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870" yWindow="90" windowWidth="9525" windowHeight="8250"/>
  </bookViews>
  <sheets>
    <sheet name="Team salary worksheet" sheetId="1" r:id="rId1"/>
    <sheet name="Contract data" sheetId="2" r:id="rId2"/>
    <sheet name="Owners 2-25" sheetId="3" r:id="rId3"/>
  </sheets>
  <externalReferences>
    <externalReference r:id="rId4"/>
  </externalReferences>
  <definedNames>
    <definedName name="_indiv_pk_prev">'[1]Indiv PK prev'!$A$1:$Y$1500</definedName>
    <definedName name="_indiv_pk_sea">'[1]Indiv PK sea'!$A$1:$Y$1500</definedName>
    <definedName name="_indiv_pp_prev">'[1]Indiv PP prev'!$A$1:$Y$1500</definedName>
    <definedName name="_indiv_pp_sea">'[1]Indiv PP sea'!$A$1:$Y$1500</definedName>
    <definedName name="_indiv_tot_prev">'[1]Indiv tot prev'!$A$1:$Y$1500</definedName>
    <definedName name="_indiv_tot_sea">'[1]Indiv tot sea'!$A$1:$Y$1500</definedName>
    <definedName name="_l3_yrs">'[1]L3 yrs'!$A$1:$Y$1500</definedName>
    <definedName name="_notes">[1]Notes!$A$1:$B$200</definedName>
    <definedName name="_owners">'Owners 2-25'!$A$1:$D$249</definedName>
    <definedName name="_team_pk_prev">'[1]Team PK prev'!$B$1:$AD$31</definedName>
    <definedName name="_team_pk_sea">'[1]Team PK sea'!$B$1:$AD$31</definedName>
    <definedName name="_team_pp_prev">'[1]Team PP prev'!$B$1:$AD$31</definedName>
    <definedName name="_team_pp_sea">'[1]Team PP sea'!$B$1:$AD$31</definedName>
    <definedName name="_team_tot_prev">'[1]Team tot prev'!$B$1:$AD$31</definedName>
    <definedName name="_team_tot_sea">'[1]Team tot sea'!$B$1:$AD$31</definedName>
    <definedName name="_y_indiv_tot_prev">'[1]Y indiv tot prev'!$A$1:$AL$1500</definedName>
    <definedName name="_y_indiv_tot_sea">'[1]Y indiv tot sea'!$A$1:$AL$1500</definedName>
  </definedNames>
  <calcPr calcId="145621"/>
</workbook>
</file>

<file path=xl/calcChain.xml><?xml version="1.0" encoding="utf-8"?>
<calcChain xmlns="http://schemas.openxmlformats.org/spreadsheetml/2006/main">
  <c r="E39" i="1" l="1"/>
  <c r="E40" i="1"/>
  <c r="E7" i="1"/>
  <c r="E11" i="1"/>
  <c r="E15" i="1"/>
  <c r="E19" i="1"/>
  <c r="E23" i="1"/>
  <c r="E27" i="1"/>
  <c r="E31" i="1"/>
  <c r="E35" i="1"/>
  <c r="E13" i="1"/>
  <c r="E21" i="1"/>
  <c r="E29" i="1"/>
  <c r="E37" i="1"/>
  <c r="E10" i="1"/>
  <c r="E18" i="1"/>
  <c r="E26" i="1"/>
  <c r="E34" i="1"/>
  <c r="E8" i="1"/>
  <c r="E12" i="1"/>
  <c r="E16" i="1"/>
  <c r="E20" i="1"/>
  <c r="E24" i="1"/>
  <c r="E28" i="1"/>
  <c r="E32" i="1"/>
  <c r="E36" i="1"/>
  <c r="E9" i="1"/>
  <c r="E17" i="1"/>
  <c r="E25" i="1"/>
  <c r="E33" i="1"/>
  <c r="E6" i="1"/>
  <c r="E14" i="1"/>
  <c r="E22" i="1"/>
  <c r="E30" i="1"/>
  <c r="E38" i="1"/>
  <c r="G8" i="1" l="1"/>
  <c r="G7"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6" i="1"/>
  <c r="E47" i="2"/>
  <c r="E82" i="2"/>
  <c r="E190" i="2"/>
  <c r="E8" i="2"/>
  <c r="E136" i="2"/>
  <c r="E215" i="2"/>
  <c r="E180" i="2"/>
  <c r="E72" i="2"/>
  <c r="E220" i="2"/>
  <c r="E84" i="2"/>
  <c r="E44" i="2"/>
  <c r="E117" i="2"/>
  <c r="E111" i="2"/>
  <c r="E116" i="2"/>
  <c r="E183" i="2"/>
  <c r="E48" i="2"/>
  <c r="E238" i="2"/>
  <c r="E197" i="2"/>
  <c r="E106" i="2"/>
  <c r="E49" i="2"/>
  <c r="E74" i="2"/>
  <c r="E231" i="2"/>
  <c r="E131" i="2"/>
  <c r="E240" i="2"/>
  <c r="E143" i="2"/>
  <c r="E188" i="2"/>
  <c r="E91" i="2"/>
  <c r="E134" i="2"/>
  <c r="E154" i="2"/>
  <c r="E234" i="2"/>
  <c r="E170" i="2"/>
  <c r="E193" i="2"/>
  <c r="E53" i="2"/>
  <c r="E68" i="2"/>
  <c r="E141" i="2"/>
  <c r="E126" i="2"/>
  <c r="E40" i="2"/>
  <c r="E164" i="2"/>
  <c r="E15" i="2"/>
  <c r="E147" i="2"/>
  <c r="E166" i="2"/>
  <c r="E92" i="2"/>
  <c r="E67" i="2"/>
  <c r="E214" i="2"/>
  <c r="E78" i="2"/>
  <c r="E96" i="2"/>
  <c r="E235" i="2"/>
  <c r="E127" i="2"/>
  <c r="E165" i="2"/>
  <c r="E79" i="2"/>
  <c r="E65" i="2"/>
  <c r="E55" i="2"/>
  <c r="E19" i="2"/>
  <c r="E22" i="2"/>
  <c r="E93" i="2"/>
  <c r="E124" i="2"/>
  <c r="E11" i="2"/>
  <c r="E9" i="2"/>
  <c r="E99" i="2"/>
  <c r="E182" i="2"/>
  <c r="E203" i="2"/>
  <c r="E83" i="2"/>
  <c r="E237" i="2"/>
  <c r="E37" i="2"/>
  <c r="E85" i="2"/>
  <c r="E212" i="2"/>
  <c r="E102" i="2"/>
  <c r="E109" i="2"/>
  <c r="E175" i="2"/>
  <c r="E185" i="2"/>
  <c r="E107" i="2"/>
  <c r="E69" i="2"/>
  <c r="E76" i="2"/>
  <c r="E101" i="2"/>
  <c r="E118" i="2"/>
  <c r="E26" i="2"/>
  <c r="E88" i="2"/>
  <c r="E173" i="2"/>
  <c r="E73" i="2"/>
  <c r="E191" i="2"/>
  <c r="E94" i="2"/>
  <c r="E172" i="2"/>
  <c r="E23" i="2"/>
  <c r="E90" i="2"/>
  <c r="E167" i="2"/>
  <c r="E219" i="2"/>
  <c r="E56" i="2"/>
  <c r="E209" i="2"/>
  <c r="E115" i="2"/>
  <c r="E187" i="2"/>
  <c r="E236" i="2"/>
  <c r="E150" i="2"/>
  <c r="E239" i="2"/>
  <c r="E27" i="2"/>
  <c r="E104" i="2"/>
  <c r="E123" i="2"/>
  <c r="E171" i="2"/>
  <c r="E135" i="2"/>
  <c r="E211" i="2"/>
  <c r="E184" i="2"/>
  <c r="E24" i="2"/>
  <c r="E177" i="2"/>
  <c r="E41" i="2"/>
  <c r="E223" i="2"/>
  <c r="E21" i="2"/>
  <c r="E158" i="2"/>
  <c r="E200" i="2"/>
  <c r="E39" i="2"/>
  <c r="E199" i="2"/>
  <c r="E160" i="2"/>
  <c r="E20" i="2"/>
  <c r="E208" i="2"/>
  <c r="E168" i="2"/>
  <c r="E149" i="2"/>
  <c r="E70" i="2"/>
  <c r="E178" i="2"/>
  <c r="E12" i="2"/>
  <c r="E33" i="2"/>
  <c r="E50" i="2"/>
  <c r="E46" i="2"/>
  <c r="E230" i="2"/>
  <c r="E163" i="2"/>
  <c r="E194" i="2"/>
  <c r="E201" i="2"/>
  <c r="E51" i="2"/>
  <c r="E196" i="2"/>
  <c r="E206" i="2"/>
  <c r="E122" i="2"/>
  <c r="E119" i="2"/>
  <c r="E98" i="2"/>
  <c r="E204" i="2"/>
  <c r="E121" i="2"/>
  <c r="E89" i="2"/>
  <c r="E155" i="2"/>
  <c r="E129" i="2"/>
  <c r="E3" i="2"/>
  <c r="E4" i="2"/>
  <c r="E186" i="2"/>
  <c r="E29" i="2"/>
  <c r="E140" i="2"/>
  <c r="E64" i="2"/>
  <c r="E207" i="2"/>
  <c r="E18" i="2"/>
  <c r="E130" i="2"/>
  <c r="E210" i="2"/>
  <c r="E144" i="2"/>
  <c r="E224" i="2"/>
  <c r="E42" i="2"/>
  <c r="E139" i="2"/>
  <c r="E128" i="2"/>
  <c r="E71" i="2"/>
  <c r="E34" i="2"/>
  <c r="E241" i="2"/>
  <c r="E59" i="2"/>
  <c r="E60" i="2"/>
  <c r="E218" i="2"/>
  <c r="E63" i="2"/>
  <c r="E10" i="2"/>
  <c r="E58" i="2"/>
  <c r="E112" i="2"/>
  <c r="E113" i="2"/>
  <c r="E108" i="2"/>
  <c r="E232" i="2"/>
  <c r="E61" i="2"/>
  <c r="E179" i="2"/>
  <c r="E145" i="2"/>
  <c r="E6" i="2"/>
  <c r="E54" i="2"/>
  <c r="E213" i="2"/>
  <c r="E52" i="2"/>
  <c r="E169" i="2"/>
  <c r="E86" i="2"/>
  <c r="E7" i="2"/>
  <c r="E77" i="2"/>
  <c r="E159" i="2"/>
  <c r="E132" i="2"/>
  <c r="E95" i="2"/>
  <c r="E156" i="2"/>
  <c r="E31" i="2"/>
  <c r="E137" i="2"/>
  <c r="E228" i="2"/>
  <c r="E2" i="2"/>
  <c r="E62" i="2"/>
  <c r="E100" i="2"/>
  <c r="E114" i="2"/>
  <c r="E13" i="2"/>
  <c r="E125" i="2"/>
  <c r="E25" i="2"/>
  <c r="E226" i="2"/>
  <c r="E133" i="2"/>
  <c r="E75" i="2"/>
  <c r="E45" i="2"/>
  <c r="E97" i="2"/>
  <c r="E43" i="2"/>
  <c r="E176" i="2"/>
  <c r="E120" i="2"/>
  <c r="E66" i="2"/>
  <c r="E151" i="2"/>
  <c r="E110" i="2"/>
  <c r="E103" i="2"/>
  <c r="E202" i="2"/>
  <c r="E162" i="2"/>
  <c r="E216" i="2"/>
  <c r="E14" i="2"/>
  <c r="E35" i="2"/>
  <c r="E36" i="2"/>
  <c r="E142" i="2"/>
  <c r="E222" i="2"/>
  <c r="E17" i="2"/>
  <c r="E152" i="2"/>
  <c r="E195" i="2"/>
  <c r="E81" i="2"/>
  <c r="E148" i="2"/>
  <c r="E80" i="2"/>
  <c r="E181" i="2"/>
  <c r="E28" i="2"/>
  <c r="E16" i="2"/>
  <c r="E192" i="2"/>
  <c r="E32" i="2"/>
  <c r="E57" i="2"/>
  <c r="E174" i="2"/>
  <c r="E105" i="2"/>
  <c r="E205" i="2"/>
  <c r="E229" i="2"/>
  <c r="E87" i="2"/>
  <c r="E38" i="2"/>
  <c r="E138" i="2"/>
  <c r="E146" i="2"/>
  <c r="E30" i="2"/>
  <c r="E161" i="2"/>
  <c r="E221" i="2"/>
  <c r="E5" i="2"/>
  <c r="E153" i="2"/>
  <c r="E225" i="2"/>
  <c r="E198" i="2"/>
  <c r="E157" i="2"/>
  <c r="E189" i="2"/>
  <c r="E233" i="2"/>
  <c r="E227" i="2"/>
  <c r="E217" i="2"/>
  <c r="M10" i="1"/>
  <c r="M8" i="1"/>
  <c r="H7" i="1" l="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6" i="1"/>
  <c r="I37" i="1" l="1"/>
  <c r="I40" i="1"/>
  <c r="I36" i="1"/>
  <c r="I39" i="1"/>
  <c r="I38" i="1"/>
  <c r="C4" i="1"/>
  <c r="I6" i="1"/>
  <c r="B5" i="1"/>
  <c r="B6" i="1" s="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C5" i="1" l="1"/>
  <c r="C6" i="1"/>
  <c r="B7" i="1"/>
  <c r="C7" i="1" s="1"/>
  <c r="B8" i="1" l="1"/>
  <c r="B9" i="1" s="1"/>
  <c r="C8" i="1" l="1"/>
  <c r="B10" i="1"/>
  <c r="C9" i="1"/>
  <c r="B11" i="1" l="1"/>
  <c r="C10" i="1"/>
  <c r="B12" i="1" l="1"/>
  <c r="C11" i="1"/>
  <c r="B13" i="1" l="1"/>
  <c r="C12" i="1"/>
  <c r="B14" i="1" l="1"/>
  <c r="C13" i="1"/>
  <c r="B15" i="1" l="1"/>
  <c r="C14" i="1"/>
  <c r="B16" i="1" l="1"/>
  <c r="C15" i="1"/>
  <c r="B17" i="1" l="1"/>
  <c r="C17" i="1" s="1"/>
  <c r="C16" i="1"/>
  <c r="C18" i="1" l="1"/>
  <c r="M9" i="1"/>
  <c r="M11" i="1" s="1"/>
</calcChain>
</file>

<file path=xl/sharedStrings.xml><?xml version="1.0" encoding="utf-8"?>
<sst xmlns="http://schemas.openxmlformats.org/spreadsheetml/2006/main" count="1295" uniqueCount="374">
  <si>
    <t>Ryan Miller</t>
  </si>
  <si>
    <t>- There is no limit on the number of players you may keep.</t>
  </si>
  <si>
    <t>Brad Marchand</t>
  </si>
  <si>
    <t>NOTES</t>
  </si>
  <si>
    <t>Ondrej Pavelec</t>
  </si>
  <si>
    <t>Cam Ward</t>
  </si>
  <si>
    <t>- Your total salary must be at or under the cap.</t>
  </si>
  <si>
    <t>John Carlson</t>
  </si>
  <si>
    <t>…</t>
  </si>
  <si>
    <t>Jakub Voracek</t>
  </si>
  <si>
    <t>Milan Lucic</t>
  </si>
  <si>
    <t>Braden Holtby</t>
  </si>
  <si>
    <t>Dion Phaneuf</t>
  </si>
  <si>
    <t>INSTRUCTIONS</t>
  </si>
  <si>
    <t>Wayne Simmonds</t>
  </si>
  <si>
    <t>Matt Moulson</t>
  </si>
  <si>
    <t>Cory Schneider</t>
  </si>
  <si>
    <t>Zdeno Chara</t>
  </si>
  <si>
    <t>Ryan Suter</t>
  </si>
  <si>
    <t>Kris Letang</t>
  </si>
  <si>
    <t>Daniel Sedin</t>
  </si>
  <si>
    <t>Henrik Sedin</t>
  </si>
  <si>
    <t>Alex Ovechkin</t>
  </si>
  <si>
    <t>Keep</t>
  </si>
  <si>
    <t>Salary (k)</t>
  </si>
  <si>
    <t>Round</t>
  </si>
  <si>
    <t>Contract Year</t>
  </si>
  <si>
    <t>Player</t>
  </si>
  <si>
    <t>PAY SCALE</t>
  </si>
  <si>
    <t>Aaron Ekblad</t>
  </si>
  <si>
    <t>Adam Henrique</t>
  </si>
  <si>
    <t>Alex Galchenyuk</t>
  </si>
  <si>
    <t>Alex Goligoski</t>
  </si>
  <si>
    <t>Alex Pietrangelo</t>
  </si>
  <si>
    <t>Alexander Edler</t>
  </si>
  <si>
    <t>Alexander Steen</t>
  </si>
  <si>
    <t>Andrei Markov</t>
  </si>
  <si>
    <t>Andrew Ladd</t>
  </si>
  <si>
    <t>Anton Stralman</t>
  </si>
  <si>
    <t>Antti Niemi</t>
  </si>
  <si>
    <t>Anze Kopitar</t>
  </si>
  <si>
    <t>Ben Bishop</t>
  </si>
  <si>
    <t>Blake Wheeler</t>
  </si>
  <si>
    <t>Bobby Ryan</t>
  </si>
  <si>
    <t>Brad Richards</t>
  </si>
  <si>
    <t>Brandon Dubinsky</t>
  </si>
  <si>
    <t>Brandon Saad</t>
  </si>
  <si>
    <t>Brayden Schenn</t>
  </si>
  <si>
    <t>Brent Burns</t>
  </si>
  <si>
    <t>Brent Seabrook</t>
  </si>
  <si>
    <t>Brian Elliott</t>
  </si>
  <si>
    <t>Bryan Little</t>
  </si>
  <si>
    <t>Carey Price</t>
  </si>
  <si>
    <t>Chris Kreider</t>
  </si>
  <si>
    <t>Chris Kunitz</t>
  </si>
  <si>
    <t>Clarke MacArthur</t>
  </si>
  <si>
    <t>Claude Giroux</t>
  </si>
  <si>
    <t>Corey Crawford</t>
  </si>
  <si>
    <t>Corey Perry</t>
  </si>
  <si>
    <t>Craig Smith</t>
  </si>
  <si>
    <t>David Backes</t>
  </si>
  <si>
    <t>David Krejci</t>
  </si>
  <si>
    <t>David Perron</t>
  </si>
  <si>
    <t>Dennis Wideman</t>
  </si>
  <si>
    <t>Derek Stepan</t>
  </si>
  <si>
    <t>Derick Brassard</t>
  </si>
  <si>
    <t>Dougie Hamilton</t>
  </si>
  <si>
    <t>Drew Doughty</t>
  </si>
  <si>
    <t>Duncan Keith</t>
  </si>
  <si>
    <t>Dustin Byfuglien</t>
  </si>
  <si>
    <t>Eric Staal</t>
  </si>
  <si>
    <t>Erik Johnson</t>
  </si>
  <si>
    <t>Erik Karlsson</t>
  </si>
  <si>
    <t>Evander Kane</t>
  </si>
  <si>
    <t>Evgeni Malkin</t>
  </si>
  <si>
    <t>Evgeny Kuznetsov</t>
  </si>
  <si>
    <t>Filip Forsberg</t>
  </si>
  <si>
    <t>Frederik Andersen</t>
  </si>
  <si>
    <t>Gabriel Landeskog</t>
  </si>
  <si>
    <t>Gustav Nyquist</t>
  </si>
  <si>
    <t>Henrik Lundqvist</t>
  </si>
  <si>
    <t>Henrik Zetterberg</t>
  </si>
  <si>
    <t>Jack Johnson</t>
  </si>
  <si>
    <t>Jaden Schwartz</t>
  </si>
  <si>
    <t>Jake Allen</t>
  </si>
  <si>
    <t>Jake Muzzin</t>
  </si>
  <si>
    <t>James Neal</t>
  </si>
  <si>
    <t>James van Riemsdyk</t>
  </si>
  <si>
    <t>Jamie Benn</t>
  </si>
  <si>
    <t>Jarome Iginla</t>
  </si>
  <si>
    <t>Jaromir Jagr</t>
  </si>
  <si>
    <t>Jaroslav Halak</t>
  </si>
  <si>
    <t>Jason Demers</t>
  </si>
  <si>
    <t>Jason Pominville</t>
  </si>
  <si>
    <t>Jason Spezza</t>
  </si>
  <si>
    <t>Jeff Carter</t>
  </si>
  <si>
    <t>Jeff Skinner</t>
  </si>
  <si>
    <t>Jimmy Howard</t>
  </si>
  <si>
    <t>Joe Pavelski</t>
  </si>
  <si>
    <t>Joe Thornton</t>
  </si>
  <si>
    <t>Johan Franzen</t>
  </si>
  <si>
    <t>John Tavares</t>
  </si>
  <si>
    <t>Johnny Boychuk</t>
  </si>
  <si>
    <t>Johnny Gaudreau</t>
  </si>
  <si>
    <t>Jonathan Drouin</t>
  </si>
  <si>
    <t>Jonathan Huberdeau</t>
  </si>
  <si>
    <t>Jonathan Quick</t>
  </si>
  <si>
    <t>Jonathan Toews</t>
  </si>
  <si>
    <t>Jordan Eberle</t>
  </si>
  <si>
    <t>Jori Lehtera</t>
  </si>
  <si>
    <t>Justin Abdelkader</t>
  </si>
  <si>
    <t>Justin Faulk</t>
  </si>
  <si>
    <t>Justin Williams</t>
  </si>
  <si>
    <t>Kari Lehtonen</t>
  </si>
  <si>
    <t>Keith Yandle</t>
  </si>
  <si>
    <t>Kevin Shattenkirk</t>
  </si>
  <si>
    <t>Kyle Okposo</t>
  </si>
  <si>
    <t>Kyle Turris</t>
  </si>
  <si>
    <t>Leon Draisaitl</t>
  </si>
  <si>
    <t>Logan Couture</t>
  </si>
  <si>
    <t>Loui Eriksson</t>
  </si>
  <si>
    <t>Marc-Andre Fleury</t>
  </si>
  <si>
    <t>Marian Gaborik</t>
  </si>
  <si>
    <t>Marian Hossa</t>
  </si>
  <si>
    <t>Mark Giordano</t>
  </si>
  <si>
    <t>Mark Streit</t>
  </si>
  <si>
    <t>Martin Hanzal</t>
  </si>
  <si>
    <t>Mats Zuccarello</t>
  </si>
  <si>
    <t>Matt Duchene</t>
  </si>
  <si>
    <t>Matt Martin</t>
  </si>
  <si>
    <t>Max Pacioretty</t>
  </si>
  <si>
    <t>Mike Green</t>
  </si>
  <si>
    <t>Mike Ribeiro</t>
  </si>
  <si>
    <t>Mikko Koivu</t>
  </si>
  <si>
    <t>Nail Yakupov</t>
  </si>
  <si>
    <t>Nathan MacKinnon</t>
  </si>
  <si>
    <t>Nick Foligno</t>
  </si>
  <si>
    <t>Nick Leddy</t>
  </si>
  <si>
    <t>Nicklas Backstrom</t>
  </si>
  <si>
    <t>Nikita Kucherov</t>
  </si>
  <si>
    <t>Niklas Kronwall</t>
  </si>
  <si>
    <t>Oliver Ekman-Larsson</t>
  </si>
  <si>
    <t>Ondrej Palat</t>
  </si>
  <si>
    <t>P.K. Subban</t>
  </si>
  <si>
    <t>Patric Hornqvist</t>
  </si>
  <si>
    <t>Patrice Bergeron</t>
  </si>
  <si>
    <t>Patrick Kane</t>
  </si>
  <si>
    <t>Patrick Marleau</t>
  </si>
  <si>
    <t>Patrick Sharp</t>
  </si>
  <si>
    <t>Paul Stastny</t>
  </si>
  <si>
    <t>Pavel Datsyuk</t>
  </si>
  <si>
    <t>Pekka Rinne</t>
  </si>
  <si>
    <t>Phil Kessel</t>
  </si>
  <si>
    <t>Radim Vrbata</t>
  </si>
  <si>
    <t>Reilly Smith</t>
  </si>
  <si>
    <t>Rick Nash</t>
  </si>
  <si>
    <t>Roberto Luongo</t>
  </si>
  <si>
    <t>Roman Josi</t>
  </si>
  <si>
    <t>Ryan Callahan</t>
  </si>
  <si>
    <t>Ryan Getzlaf</t>
  </si>
  <si>
    <t>Ryan Johansen</t>
  </si>
  <si>
    <t>Ryan Kesler</t>
  </si>
  <si>
    <t>Ryan McDonagh</t>
  </si>
  <si>
    <t>Ryan Nugent-Hopkins</t>
  </si>
  <si>
    <t>Ryan O'Reilly</t>
  </si>
  <si>
    <t>Sami Vatanen</t>
  </si>
  <si>
    <t>Scott Hartnell</t>
  </si>
  <si>
    <t>Sean Monahan</t>
  </si>
  <si>
    <t>Semyon Varlamov</t>
  </si>
  <si>
    <t>Sergei Bobrovsky</t>
  </si>
  <si>
    <t>Shea Weber</t>
  </si>
  <si>
    <t>Sidney Crosby</t>
  </si>
  <si>
    <t>Steve Mason</t>
  </si>
  <si>
    <t>Steven Stamkos</t>
  </si>
  <si>
    <t>T.J. Brodie</t>
  </si>
  <si>
    <t>T.J. Oshie</t>
  </si>
  <si>
    <t>Taylor Hall</t>
  </si>
  <si>
    <t>Thomas Vanek</t>
  </si>
  <si>
    <t>Tomas Hertl</t>
  </si>
  <si>
    <t>Tomas Tatar</t>
  </si>
  <si>
    <t>Torey Krug</t>
  </si>
  <si>
    <t>Troy Brouwer</t>
  </si>
  <si>
    <t>Tuukka Rask</t>
  </si>
  <si>
    <t>Tyler Johnson</t>
  </si>
  <si>
    <t>Tyler Seguin</t>
  </si>
  <si>
    <t>Tyler Toffoli</t>
  </si>
  <si>
    <t>Tyson Barrie</t>
  </si>
  <si>
    <t>Victor Hedman</t>
  </si>
  <si>
    <t>Vladimir Tarasenko</t>
  </si>
  <si>
    <t>Zach Parise</t>
  </si>
  <si>
    <t>Value**</t>
  </si>
  <si>
    <t>Round**</t>
  </si>
  <si>
    <t>Salary (k)**</t>
  </si>
  <si>
    <t>Player Name (First Last)*</t>
  </si>
  <si>
    <t>** The actual value of a player in year 4+ of his contract will depend on his O-Rank next year, and may be higher than the value shown here.</t>
  </si>
  <si>
    <t>- Fill in only the highlighted boxes.</t>
  </si>
  <si>
    <t>- Enter an "x" in the yellow "Keep" column to designate a player as a keeper. To remove a selection, delete the "x."</t>
  </si>
  <si>
    <t>PROJECTED 2015-16 ROSTER</t>
  </si>
  <si>
    <t>Cap as % of pay scale</t>
  </si>
  <si>
    <t>Number of teams</t>
  </si>
  <si>
    <t>Roster size</t>
  </si>
  <si>
    <t>Number of keepers selected</t>
  </si>
  <si>
    <t>Keeper cap (k)</t>
  </si>
  <si>
    <t>Total keeper salary (k)</t>
  </si>
  <si>
    <t>Remaining cap space (k)</t>
  </si>
  <si>
    <t>Connor McDavid</t>
  </si>
  <si>
    <t>Mark Stone</t>
  </si>
  <si>
    <t>Martin Jones</t>
  </si>
  <si>
    <t>Jack Eichel</t>
  </si>
  <si>
    <t>Dylan Larkin</t>
  </si>
  <si>
    <t>Nikolaj Ehlers</t>
  </si>
  <si>
    <t>Nick Bjugstad</t>
  </si>
  <si>
    <t>Mika Zibanejad</t>
  </si>
  <si>
    <t>Artemi Panarin</t>
  </si>
  <si>
    <t>Anders Lee</t>
  </si>
  <si>
    <t>Colton Parayko</t>
  </si>
  <si>
    <t>Michael Hutchinson</t>
  </si>
  <si>
    <t>Aleksander Barkov</t>
  </si>
  <si>
    <t>Sam Bennett</t>
  </si>
  <si>
    <t>Kyle Palmieri</t>
  </si>
  <si>
    <t>Kris Russell</t>
  </si>
  <si>
    <t>Tyler Ennis</t>
  </si>
  <si>
    <t>Oscar Lindberg</t>
  </si>
  <si>
    <t>Mark Stuart</t>
  </si>
  <si>
    <t>Darnell Nurse</t>
  </si>
  <si>
    <t>Seth Jones</t>
  </si>
  <si>
    <t>Dan Girardi</t>
  </si>
  <si>
    <t>Francois Beauchemin</t>
  </si>
  <si>
    <t>Mike Cammalleri</t>
  </si>
  <si>
    <t>Lars Eller</t>
  </si>
  <si>
    <t>Michael Stone</t>
  </si>
  <si>
    <t>Marcus Johansson</t>
  </si>
  <si>
    <t>Travis Hamonic</t>
  </si>
  <si>
    <t>Devan Dubnyk</t>
  </si>
  <si>
    <t>Jason Zucker</t>
  </si>
  <si>
    <t>Kevin Hayes</t>
  </si>
  <si>
    <t>Cody Eakin</t>
  </si>
  <si>
    <t>Olli Maatta</t>
  </si>
  <si>
    <t>Drew Stafford</t>
  </si>
  <si>
    <t>John Klingberg</t>
  </si>
  <si>
    <t>Jimmy Hayes</t>
  </si>
  <si>
    <t>Ryan Murray</t>
  </si>
  <si>
    <t>Andrej Sekera</t>
  </si>
  <si>
    <t>Brooks Orpik</t>
  </si>
  <si>
    <t>Mark Scheifele</t>
  </si>
  <si>
    <t>Teuvo Teravainen</t>
  </si>
  <si>
    <t>Hampus Lindholm</t>
  </si>
  <si>
    <t>Mathieu Perreault</t>
  </si>
  <si>
    <t>Brandon Pirri</t>
  </si>
  <si>
    <t>Anthony Duclair</t>
  </si>
  <si>
    <t>Brendan Gallagher</t>
  </si>
  <si>
    <t>David Pastrnak</t>
  </si>
  <si>
    <t>Nino Niederreiter</t>
  </si>
  <si>
    <t>Jiri Hudler</t>
  </si>
  <si>
    <t>Ryan Strome</t>
  </si>
  <si>
    <t>Trevor van Riemsdyk</t>
  </si>
  <si>
    <t>Buddy Robinson</t>
  </si>
  <si>
    <t>Marek Zidlicky</t>
  </si>
  <si>
    <t>Brandon Sutter</t>
  </si>
  <si>
    <t>Mike Hoffman</t>
  </si>
  <si>
    <t>Teemu Pulkkinen</t>
  </si>
  <si>
    <t>Alex Burmistrov</t>
  </si>
  <si>
    <t>Max Domi</t>
  </si>
  <si>
    <t>Tomas Plekanec</t>
  </si>
  <si>
    <t>Michal Neuvirth</t>
  </si>
  <si>
    <t>Petr Mrazek</t>
  </si>
  <si>
    <t>2016-17 Value **</t>
  </si>
  <si>
    <t>2016-17 Contract Year</t>
  </si>
  <si>
    <t>2015-16 O-Rank</t>
  </si>
  <si>
    <t>2015-16 Value</t>
  </si>
  <si>
    <t>Team</t>
  </si>
  <si>
    <t>Position</t>
  </si>
  <si>
    <t>Owner</t>
  </si>
  <si>
    <t>G</t>
  </si>
  <si>
    <t>Was</t>
  </si>
  <si>
    <t>LW,RW</t>
  </si>
  <si>
    <t>Alexander the Gr8</t>
  </si>
  <si>
    <t>Pit</t>
  </si>
  <si>
    <t>C</t>
  </si>
  <si>
    <t>Ramblers</t>
  </si>
  <si>
    <t>TBL</t>
  </si>
  <si>
    <t>Flying Dutchmen</t>
  </si>
  <si>
    <t>Dal</t>
  </si>
  <si>
    <t>C,RW</t>
  </si>
  <si>
    <t>NYI</t>
  </si>
  <si>
    <t>Zambonis</t>
  </si>
  <si>
    <t>LW</t>
  </si>
  <si>
    <t>Dallas Blue Wings</t>
  </si>
  <si>
    <t>Phi</t>
  </si>
  <si>
    <t>Five Foot Ninja</t>
  </si>
  <si>
    <t>RW</t>
  </si>
  <si>
    <t>Anh</t>
  </si>
  <si>
    <t>Ott</t>
  </si>
  <si>
    <t>D</t>
  </si>
  <si>
    <t>StL</t>
  </si>
  <si>
    <t>Life With McDavid</t>
  </si>
  <si>
    <t>Chi</t>
  </si>
  <si>
    <t>Mon</t>
  </si>
  <si>
    <t>NYR</t>
  </si>
  <si>
    <t>SJS</t>
  </si>
  <si>
    <t>C,LW,RW</t>
  </si>
  <si>
    <t>The Mule and Co.</t>
  </si>
  <si>
    <t>C,LW</t>
  </si>
  <si>
    <t>Min</t>
  </si>
  <si>
    <t>LAK</t>
  </si>
  <si>
    <t>Nsh</t>
  </si>
  <si>
    <t>Col</t>
  </si>
  <si>
    <t>Det</t>
  </si>
  <si>
    <t>Cgy</t>
  </si>
  <si>
    <t>Wpg</t>
  </si>
  <si>
    <t>RW,D</t>
  </si>
  <si>
    <t>Cls</t>
  </si>
  <si>
    <t>Edm</t>
  </si>
  <si>
    <t>Tor</t>
  </si>
  <si>
    <t>Van</t>
  </si>
  <si>
    <t>Bos</t>
  </si>
  <si>
    <t>Ari</t>
  </si>
  <si>
    <t>Fla</t>
  </si>
  <si>
    <t>Car</t>
  </si>
  <si>
    <t>Buf</t>
  </si>
  <si>
    <t>Matt Niskanen</t>
  </si>
  <si>
    <t>Carl Soderberg</t>
  </si>
  <si>
    <t>Michael Cammalleri</t>
  </si>
  <si>
    <t>NJD</t>
  </si>
  <si>
    <t>Nazem Kadri</t>
  </si>
  <si>
    <t>Jakob Silfverberg</t>
  </si>
  <si>
    <t>Brian Campbell</t>
  </si>
  <si>
    <t>Tyler Bozak</t>
  </si>
  <si>
    <t>J.T. Miller</t>
  </si>
  <si>
    <t>Dustin Brown</t>
  </si>
  <si>
    <t>Alec Martinez</t>
  </si>
  <si>
    <t>Rasmus Ristolainen</t>
  </si>
  <si>
    <t>Shane Doan</t>
  </si>
  <si>
    <t>Benoit Pouliot</t>
  </si>
  <si>
    <t>Joel Ward</t>
  </si>
  <si>
    <t>Trevor Daley</t>
  </si>
  <si>
    <t>Artem Anisimov</t>
  </si>
  <si>
    <t>Victor Rask</t>
  </si>
  <si>
    <t>Marc-Edouard Vlasic</t>
  </si>
  <si>
    <t>Jordan Staal</t>
  </si>
  <si>
    <t>Andrew Shaw</t>
  </si>
  <si>
    <t>Boone Jenner</t>
  </si>
  <si>
    <t>Vincent Lecavalier</t>
  </si>
  <si>
    <t>Tomas Fleischmann</t>
  </si>
  <si>
    <t>Lee Stempniak</t>
  </si>
  <si>
    <t>Tom Wilson</t>
  </si>
  <si>
    <t>Vincent Trocheck</t>
  </si>
  <si>
    <t>Leo Komarov</t>
  </si>
  <si>
    <t>Dale Weise</t>
  </si>
  <si>
    <t>Shayne Gostisbehere</t>
  </si>
  <si>
    <t>Andre Burakovsky</t>
  </si>
  <si>
    <t>Tanner Pearson</t>
  </si>
  <si>
    <t>Radko Gudas</t>
  </si>
  <si>
    <t>Roman Polak</t>
  </si>
  <si>
    <t>Enter your team name here</t>
  </si>
  <si>
    <t>Robin Lehner</t>
  </si>
  <si>
    <t>Mike Smith</t>
  </si>
  <si>
    <t>Jacob Markstrom</t>
  </si>
  <si>
    <t>Joonas Korpisalo</t>
  </si>
  <si>
    <t>Thomas Greiss</t>
  </si>
  <si>
    <t>Connor Hellebuyck</t>
  </si>
  <si>
    <t>John Gibson</t>
  </si>
  <si>
    <t>Louis Domingue</t>
  </si>
  <si>
    <t>Chad Johnson</t>
  </si>
  <si>
    <t>Mike Condon</t>
  </si>
  <si>
    <t>Craig Anderson</t>
  </si>
  <si>
    <t>- Enter the name of your team in the green box. The players on your roster as of Feb 25 will automatically populate the purple boxes below.</t>
  </si>
  <si>
    <t>LEAGUE SETTINGS</t>
  </si>
  <si>
    <t>TEAM SALARY</t>
  </si>
  <si>
    <t>- The numbers in the "TEAM SALARY" box will adjust automatically.</t>
  </si>
  <si>
    <t>* Manually entered player names must match those in the "contract data" sheet of this workbook (if applicable). For example, "Subban, P.K." or "PK Subban" will not retrieve the correct information for "P.K. Subban".</t>
  </si>
  <si>
    <t>- In column E, manually overwrite the names of players you have dropped with the names of your new players as needed (by entering text in the cell). Enter names in the format "First" + space + "Last".</t>
  </si>
  <si>
    <t>- Players added during the playoffs are ineligible to be kept.</t>
  </si>
  <si>
    <t>- For players in year 4+ of their contracts, you can overwrite the value in column F with your own guess as to the player's value next season. (Remember that the player's value cannot be lower than it was the previous season, as indicated in column B on the "Contract data" tab.)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</si>
</sst>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0"/>
  </numFmts>
  <fonts count="7" x14ac:knownFonts="1">
    <font>
      <sz val="10"/>
      <name val="Arial"/>
    </font>
    <font>
      <sz val="10"/>
      <color indexed="9"/>
      <name val="Arial"/>
      <family val="2"/>
    </font>
    <font>
      <sz val="10"/>
      <name val="Arial"/>
      <family val="2"/>
    </font>
    <font>
      <b/>
      <sz val="10"/>
      <name val="Arial"/>
      <family val="2"/>
    </font>
    <font>
      <sz val="10"/>
      <name val="Arial"/>
      <family val="2"/>
    </font>
    <font>
      <b/>
      <sz val="10"/>
      <color rgb="FF0070C0"/>
      <name val="Arial"/>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3"/>
        <bgColor indexed="64"/>
      </patternFill>
    </fill>
    <fill>
      <patternFill patternType="solid">
        <fgColor indexed="9"/>
        <bgColor indexed="26"/>
      </patternFill>
    </fill>
    <fill>
      <patternFill patternType="solid">
        <fgColor rgb="FFCCFF99"/>
        <bgColor indexed="64"/>
      </patternFill>
    </fill>
    <fill>
      <patternFill patternType="solid">
        <fgColor theme="4" tint="0.59999389629810485"/>
        <bgColor indexed="64"/>
      </patternFill>
    </fill>
    <fill>
      <patternFill patternType="solid">
        <fgColor theme="7" tint="0.79998168889431442"/>
        <bgColor indexed="64"/>
      </patternFill>
    </fill>
  </fills>
  <borders count="14">
    <border>
      <left/>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44" fontId="4" fillId="0" borderId="0" applyFont="0" applyFill="0" applyBorder="0" applyAlignment="0" applyProtection="0"/>
    <xf numFmtId="9" fontId="4" fillId="0" borderId="0" applyFont="0" applyFill="0" applyBorder="0" applyAlignment="0" applyProtection="0"/>
  </cellStyleXfs>
  <cellXfs count="49">
    <xf numFmtId="0" fontId="0" fillId="0" borderId="0" xfId="0"/>
    <xf numFmtId="0" fontId="0" fillId="2" borderId="0" xfId="0" applyFill="1"/>
    <xf numFmtId="0" fontId="0" fillId="2" borderId="0" xfId="0" applyFill="1" applyAlignment="1">
      <alignment horizontal="right"/>
    </xf>
    <xf numFmtId="0" fontId="0" fillId="2" borderId="0" xfId="0" applyFill="1" applyAlignment="1">
      <alignment horizontal="center"/>
    </xf>
    <xf numFmtId="0" fontId="0" fillId="2" borderId="0" xfId="0" applyFill="1" applyAlignment="1">
      <alignment horizontal="left"/>
    </xf>
    <xf numFmtId="0" fontId="0" fillId="3" borderId="0" xfId="0" applyFill="1"/>
    <xf numFmtId="0" fontId="1" fillId="2" borderId="0" xfId="0" applyFont="1" applyFill="1"/>
    <xf numFmtId="0" fontId="2" fillId="4" borderId="1" xfId="0" applyFont="1" applyFill="1" applyBorder="1" applyAlignment="1">
      <alignment horizontal="center"/>
    </xf>
    <xf numFmtId="0" fontId="2" fillId="2" borderId="2" xfId="0" applyFont="1" applyFill="1" applyBorder="1" applyAlignment="1">
      <alignment horizontal="center"/>
    </xf>
    <xf numFmtId="0" fontId="0" fillId="5" borderId="0" xfId="0" quotePrefix="1" applyFont="1" applyFill="1"/>
    <xf numFmtId="0" fontId="0" fillId="5" borderId="0" xfId="0" quotePrefix="1" applyFill="1"/>
    <xf numFmtId="0" fontId="3" fillId="5" borderId="0" xfId="0" applyFont="1" applyFill="1"/>
    <xf numFmtId="0" fontId="0" fillId="2" borderId="0" xfId="0" quotePrefix="1" applyFill="1"/>
    <xf numFmtId="0" fontId="0" fillId="2" borderId="4" xfId="0" applyFill="1" applyBorder="1" applyAlignment="1">
      <alignment horizontal="center"/>
    </xf>
    <xf numFmtId="0" fontId="2" fillId="2" borderId="5" xfId="0" quotePrefix="1" applyFont="1"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3" fillId="2" borderId="0" xfId="0" applyFont="1" applyFill="1"/>
    <xf numFmtId="0" fontId="3" fillId="2" borderId="7" xfId="0" applyFont="1" applyFill="1" applyBorder="1"/>
    <xf numFmtId="0" fontId="0" fillId="2" borderId="8" xfId="0" applyFill="1" applyBorder="1" applyAlignment="1">
      <alignment horizontal="right"/>
    </xf>
    <xf numFmtId="0" fontId="3" fillId="2" borderId="9" xfId="0" applyFont="1" applyFill="1" applyBorder="1"/>
    <xf numFmtId="0" fontId="3" fillId="3" borderId="5" xfId="0" applyFont="1" applyFill="1" applyBorder="1"/>
    <xf numFmtId="0" fontId="2" fillId="4" borderId="10" xfId="0" applyFont="1" applyFill="1" applyBorder="1" applyAlignment="1">
      <alignment horizontal="center"/>
    </xf>
    <xf numFmtId="0" fontId="3" fillId="2" borderId="4" xfId="0" applyFont="1" applyFill="1" applyBorder="1" applyAlignment="1">
      <alignment horizontal="center"/>
    </xf>
    <xf numFmtId="0" fontId="3" fillId="2" borderId="3" xfId="0" applyFont="1" applyFill="1" applyBorder="1" applyAlignment="1">
      <alignment horizontal="center"/>
    </xf>
    <xf numFmtId="0" fontId="3" fillId="2" borderId="3" xfId="0" applyFont="1" applyFill="1" applyBorder="1"/>
    <xf numFmtId="0" fontId="3" fillId="2" borderId="5" xfId="0" applyFont="1" applyFill="1" applyBorder="1" applyAlignment="1">
      <alignment horizontal="left"/>
    </xf>
    <xf numFmtId="0" fontId="3" fillId="2" borderId="4" xfId="0" applyFont="1" applyFill="1" applyBorder="1" applyAlignment="1">
      <alignment horizontal="left"/>
    </xf>
    <xf numFmtId="0" fontId="3" fillId="2" borderId="5" xfId="0" applyFont="1" applyFill="1" applyBorder="1"/>
    <xf numFmtId="0" fontId="2" fillId="0" borderId="0" xfId="0" applyFont="1"/>
    <xf numFmtId="0" fontId="2" fillId="2" borderId="0" xfId="0" quotePrefix="1" applyFont="1" applyFill="1"/>
    <xf numFmtId="0" fontId="2" fillId="5" borderId="0" xfId="0" quotePrefix="1" applyFont="1" applyFill="1"/>
    <xf numFmtId="9" fontId="2" fillId="7" borderId="10" xfId="2" applyFont="1" applyFill="1" applyBorder="1" applyAlignment="1">
      <alignment horizontal="right"/>
    </xf>
    <xf numFmtId="0" fontId="3" fillId="3" borderId="7" xfId="0" applyFont="1" applyFill="1" applyBorder="1"/>
    <xf numFmtId="0" fontId="0" fillId="7" borderId="10" xfId="0" applyFill="1" applyBorder="1"/>
    <xf numFmtId="164" fontId="0" fillId="2" borderId="6" xfId="1" applyNumberFormat="1" applyFont="1" applyFill="1" applyBorder="1" applyAlignment="1">
      <alignment horizontal="right"/>
    </xf>
    <xf numFmtId="0" fontId="5" fillId="2" borderId="5" xfId="0" applyFont="1" applyFill="1" applyBorder="1"/>
    <xf numFmtId="164" fontId="5" fillId="2" borderId="4" xfId="0" applyNumberFormat="1" applyFont="1" applyFill="1" applyBorder="1" applyAlignment="1">
      <alignment horizontal="right"/>
    </xf>
    <xf numFmtId="0" fontId="6" fillId="0" borderId="0" xfId="0" applyFont="1"/>
    <xf numFmtId="0" fontId="2" fillId="8" borderId="10" xfId="0" applyFont="1" applyFill="1" applyBorder="1"/>
    <xf numFmtId="0" fontId="2" fillId="8" borderId="10" xfId="0" applyFont="1" applyFill="1" applyBorder="1" applyAlignment="1">
      <alignment horizontal="center"/>
    </xf>
    <xf numFmtId="0" fontId="3" fillId="2" borderId="11" xfId="0" applyFont="1" applyFill="1" applyBorder="1" applyAlignment="1">
      <alignment horizontal="center"/>
    </xf>
    <xf numFmtId="0" fontId="3" fillId="2" borderId="13" xfId="0" applyFont="1" applyFill="1" applyBorder="1" applyAlignment="1">
      <alignment horizontal="center"/>
    </xf>
    <xf numFmtId="0" fontId="3" fillId="2" borderId="9" xfId="0" applyFont="1" applyFill="1" applyBorder="1" applyAlignment="1">
      <alignment horizontal="center"/>
    </xf>
    <xf numFmtId="0" fontId="3" fillId="2" borderId="8" xfId="0" applyFont="1" applyFill="1" applyBorder="1" applyAlignment="1">
      <alignment horizontal="center"/>
    </xf>
    <xf numFmtId="0" fontId="3" fillId="2" borderId="12" xfId="0" applyFont="1" applyFill="1" applyBorder="1" applyAlignment="1">
      <alignment horizontal="center"/>
    </xf>
    <xf numFmtId="0" fontId="2" fillId="6" borderId="11" xfId="0" applyFont="1" applyFill="1" applyBorder="1" applyAlignment="1">
      <alignment horizontal="center"/>
    </xf>
    <xf numFmtId="0" fontId="2" fillId="6" borderId="2" xfId="0" applyFont="1" applyFill="1" applyBorder="1" applyAlignment="1">
      <alignment horizontal="center"/>
    </xf>
    <xf numFmtId="0" fontId="2" fillId="6" borderId="13" xfId="0" applyFont="1" applyFill="1" applyBorder="1" applyAlignment="1">
      <alignment horizontal="center"/>
    </xf>
  </cellXfs>
  <cellStyles count="3">
    <cellStyle name="Currency" xfId="1" builtinId="4"/>
    <cellStyle name="Normal" xfId="0" builtinId="0"/>
    <cellStyle name="Percent" xfId="2" builtinId="5"/>
  </cellStyles>
  <dxfs count="3">
    <dxf>
      <font>
        <color rgb="FFC00000"/>
      </font>
    </dxf>
    <dxf>
      <font>
        <color rgb="FFFF9900"/>
      </font>
    </dxf>
    <dxf>
      <font>
        <color rgb="FFCC0000"/>
      </font>
    </dxf>
  </dxfs>
  <tableStyles count="0" defaultTableStyle="TableStyleMedium2" defaultPivotStyle="PivotStyleLight16"/>
  <colors>
    <mruColors>
      <color rgb="FFCCFF99"/>
      <color rgb="FFCCCCFF"/>
      <color rgb="FF9999FF"/>
      <color rgb="FF333399"/>
      <color rgb="FF003399"/>
      <color rgb="FF000099"/>
      <color rgb="FFFFFF99"/>
      <color rgb="FF0000CC"/>
      <color rgb="FF0033CC"/>
      <color rgb="FF333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z/Documents/RHL/player%20stats%202-2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Updated"/>
      <sheetName val="Main"/>
      <sheetName val="Notes"/>
      <sheetName val="Owners"/>
      <sheetName val="Teams"/>
      <sheetName val="Team tot sea"/>
      <sheetName val="Team tot prev"/>
      <sheetName val="Team PP sea"/>
      <sheetName val="Team PP prev"/>
      <sheetName val="Team PK sea"/>
      <sheetName val="Team PK prev"/>
      <sheetName val="Indiv tot sea"/>
      <sheetName val="Indiv tot prev"/>
      <sheetName val="Indiv PP sea"/>
      <sheetName val="Indiv PP prev"/>
      <sheetName val="Indiv PK sea"/>
      <sheetName val="Indiv PK prev"/>
      <sheetName val="Y indiv tot sea"/>
      <sheetName val="Y indiv tot prev"/>
      <sheetName val="L3 yrs"/>
    </sheetNames>
    <sheetDataSet>
      <sheetData sheetId="0" refreshError="1"/>
      <sheetData sheetId="1" refreshError="1"/>
      <sheetData sheetId="2">
        <row r="1">
          <cell r="A1" t="str">
            <v>Player</v>
          </cell>
          <cell r="B1" t="str">
            <v>Note</v>
          </cell>
        </row>
        <row r="2">
          <cell r="A2" t="str">
            <v>Jason Zucker</v>
          </cell>
          <cell r="B2" t="str">
            <v>L3/P0; TOI/PP↓↓; recent xP=.35; 32/31/77g AHL</v>
          </cell>
        </row>
        <row r="3">
          <cell r="A3" t="str">
            <v>Jared Mccann</v>
          </cell>
          <cell r="B3" t="str">
            <v>L4/PP2; not doing anything lately a/o 11/23; 82/105/184g OHL</v>
          </cell>
        </row>
        <row r="4">
          <cell r="A4" t="str">
            <v>Nazem Kadri</v>
          </cell>
          <cell r="B4" t="str">
            <v>L1/P1; taking a lot of shots, so should have more G; strong AHL #s and two good NHL seasons</v>
          </cell>
        </row>
        <row r="5">
          <cell r="A5" t="str">
            <v>Mikkel Boedker</v>
          </cell>
          <cell r="B5" t="str">
            <v>L2/P1; PPTOI↓; rec xP not good; good AHL stats, but hasn't done much in NHL</v>
          </cell>
        </row>
        <row r="6">
          <cell r="A6" t="str">
            <v>Frans Nielsen</v>
          </cell>
          <cell r="B6" t="str">
            <v>* L2/P1; hi PPTOI; 25/33/80g in 13-14; decent BLK for fwd (PKTOI=35-40%); alternate captain; 31 y/o</v>
          </cell>
        </row>
        <row r="7">
          <cell r="A7" t="str">
            <v>Ryan Spooner</v>
          </cell>
          <cell r="B7" t="str">
            <v>L3/P1; low TOI, but hi PPTOI; good AHL pts, esp A</v>
          </cell>
        </row>
        <row r="8">
          <cell r="A8" t="str">
            <v>Travis Zajac</v>
          </cell>
          <cell r="B8" t="str">
            <v>xG = 1.8</v>
          </cell>
        </row>
        <row r="9">
          <cell r="A9" t="str">
            <v>Rickard Rakell</v>
          </cell>
          <cell r="B9" t="str">
            <v>* 2/p2; 10/12gp a/o 2/26, but rec=.5; TOI/PP stable; AHL: 41p/48gp; hi G in OHL</v>
          </cell>
        </row>
        <row r="10">
          <cell r="A10" t="str">
            <v>Mikael Granlund</v>
          </cell>
          <cell r="B10" t="str">
            <v>L2/P2; PPTOI↓; 23 y/o; pt per game in AHL, but hasn't hit 50p yet in NHL</v>
          </cell>
        </row>
        <row r="11">
          <cell r="A11" t="str">
            <v>Dennis Wideman</v>
          </cell>
          <cell r="B11" t="str">
            <v>Bad +/-; not producing</v>
          </cell>
        </row>
        <row r="12">
          <cell r="A12" t="str">
            <v>Oscar Klefbom</v>
          </cell>
          <cell r="B12" t="str">
            <v>Few pts in AHL; scouting report says not an offensive D-man</v>
          </cell>
        </row>
        <row r="13">
          <cell r="A13" t="str">
            <v>Jakub Voracek</v>
          </cell>
          <cell r="B13" t="str">
            <v>Podcast says target bc of low sh%; xP/GP=.66; hi PPTOI</v>
          </cell>
        </row>
        <row r="14">
          <cell r="A14" t="str">
            <v>Radim Vrbata</v>
          </cell>
          <cell r="B14" t="str">
            <v>Podcast says target bc of low sh%; xP/GP=.58; hi PPTOI; bad in +/-, hits</v>
          </cell>
        </row>
        <row r="15">
          <cell r="A15" t="str">
            <v>Teddy Purcell</v>
          </cell>
          <cell r="B15" t="str">
            <v>Back on 1/p1; rec xP/GP=.572; bad +/-</v>
          </cell>
        </row>
        <row r="16">
          <cell r="A16" t="str">
            <v>Sam Reinhart</v>
          </cell>
          <cell r="B16" t="str">
            <v>"Has makings of a superstar"</v>
          </cell>
        </row>
        <row r="17">
          <cell r="A17" t="str">
            <v>Shayne Gostisbehere</v>
          </cell>
          <cell r="B17" t="str">
            <v>Quarterbacking PP; ranked 73rd prospect by THW; 3rd rounder; ok #s in NCAA; 15p/21gp AHL; has good slapshot; Bob McKenzie really likes him</v>
          </cell>
        </row>
        <row r="18">
          <cell r="A18" t="str">
            <v>Leo Komarov</v>
          </cell>
          <cell r="B18" t="str">
            <v>Hi HIT; PPTOI↑; sea/rec xP=.55/.76</v>
          </cell>
        </row>
        <row r="19">
          <cell r="A19" t="str">
            <v>Brandon Pirri</v>
          </cell>
          <cell r="B19" t="str">
            <v>Decent G, but low total P</v>
          </cell>
        </row>
        <row r="20">
          <cell r="A20" t="str">
            <v>Jussi Jokinen</v>
          </cell>
          <cell r="B20" t="str">
            <v>L1/P1; TOI↑, but rec xP bad; sea xP decent</v>
          </cell>
        </row>
        <row r="21">
          <cell r="A21" t="str">
            <v>Charlie Coyle</v>
          </cell>
          <cell r="B21" t="str">
            <v>1/p1; TOI/PP↑; rec=.84, tho not sure I can trust xA (was inflated earlier); 1st rounder; 25/47gp AHL; 38/23gp QMJHL</v>
          </cell>
        </row>
        <row r="22">
          <cell r="A22" t="str">
            <v>Vladislav Namestnikov</v>
          </cell>
          <cell r="B22" t="str">
            <v>Was 1st-rounder; Kozlov's nephew; was pt per gp in AHL last 2 yrs; 40/64/134gp AHL overall; 139/131gp OHL</v>
          </cell>
        </row>
        <row r="23">
          <cell r="A23" t="str">
            <v>Matt Beleskey</v>
          </cell>
          <cell r="B23" t="str">
            <v>* 2/p2; good HIT and +/-; rec PPTOI=40%</v>
          </cell>
        </row>
        <row r="24">
          <cell r="A24" t="str">
            <v>Alexander Wennberg</v>
          </cell>
          <cell r="B24" t="str">
            <v>PPTOI↑, but xP=6 over last 9</v>
          </cell>
        </row>
        <row r="25">
          <cell r="A25" t="str">
            <v>Troy Brouwer</v>
          </cell>
          <cell r="B25" t="str">
            <v>Scored 20+ G last 2 seasons; also gets about 200 hits per 82gp</v>
          </cell>
        </row>
        <row r="26">
          <cell r="A26" t="str">
            <v>Rasmus Ristolainen</v>
          </cell>
          <cell r="B26" t="str">
            <v>Hasn't put up many points at any level, incl Europe; wasn't on any of my prospect lists, but was 1st rounder in 2013</v>
          </cell>
        </row>
        <row r="27">
          <cell r="A27" t="str">
            <v>Melker Karlsson</v>
          </cell>
          <cell r="B27" t="str">
            <v>1/p0(Thornton,Pavelski); point every other game last yr &amp; in AHL</v>
          </cell>
        </row>
        <row r="28">
          <cell r="A28" t="str">
            <v>Pierre Parenteau</v>
          </cell>
          <cell r="B28" t="str">
            <v>L1/P1; doesn't look as good as last analysis; has had decent seasons</v>
          </cell>
        </row>
        <row r="29">
          <cell r="A29" t="str">
            <v>Tj Brodie</v>
          </cell>
          <cell r="B29" t="str">
            <v>ATG owns a/o 1/9</v>
          </cell>
        </row>
        <row r="30">
          <cell r="A30" t="str">
            <v>Valtteri Filppula</v>
          </cell>
          <cell r="B30" t="str">
            <v>* 1/p1(Stamkos); ~53P last 2 yrs; source of PPP; 31 y/o</v>
          </cell>
        </row>
        <row r="31">
          <cell r="A31" t="str">
            <v>Tobias Rieder</v>
          </cell>
          <cell r="B31" t="str">
            <v>* 2/p1; 48p/64gp AHL, over pt per gp in OHL; 4% owned; 4th rounder; Rotoworld 1/9: has been ARI's most impressive player in all facets of the game</v>
          </cell>
        </row>
        <row r="32">
          <cell r="A32" t="str">
            <v>Alex Tanguay</v>
          </cell>
          <cell r="B32" t="str">
            <v>1/p2; 5% owned; hi xPPP; decent sea xP</v>
          </cell>
        </row>
        <row r="33">
          <cell r="A33" t="str">
            <v>Matt Niskanen</v>
          </cell>
          <cell r="B33" t="str">
            <v>1/p0 - hi recent BLK, +/-, xP</v>
          </cell>
        </row>
        <row r="34">
          <cell r="A34" t="str">
            <v>Blake Comeau</v>
          </cell>
          <cell r="B34" t="str">
            <v>3/p1 - hi recent HIT, xPPP, but neither hi on season</v>
          </cell>
        </row>
        <row r="35">
          <cell r="A35" t="str">
            <v>Mark Borowiecki</v>
          </cell>
          <cell r="B35" t="str">
            <v>Hi rec &amp; sea HIT</v>
          </cell>
        </row>
        <row r="36">
          <cell r="A36" t="str">
            <v>Cal Clutterbuck</v>
          </cell>
          <cell r="B36" t="str">
            <v>Hi rec &amp; sea HIT</v>
          </cell>
        </row>
        <row r="37">
          <cell r="A37" t="str">
            <v>Seth Jones</v>
          </cell>
          <cell r="B37" t="str">
            <v>Now w/ CLB; xP very low this yr; almost pt per gp in WHL; 4th overall pick; Rotoworld 1/9: he and Ryan Murray could be one of best D pairs in NHL in near future</v>
          </cell>
        </row>
        <row r="38">
          <cell r="A38" t="str">
            <v>Alexander Edler</v>
          </cell>
          <cell r="B38" t="str">
            <v>BLK ↓ a/o 1/9; low xP, but hi TOI, PPTOI</v>
          </cell>
        </row>
        <row r="39">
          <cell r="A39" t="str">
            <v>Mike Cammalleri</v>
          </cell>
          <cell r="B39" t="str">
            <v>Ben owns</v>
          </cell>
        </row>
        <row r="40">
          <cell r="A40" t="str">
            <v>Mikael Backlund</v>
          </cell>
          <cell r="B40" t="str">
            <v>2/p2; TOI/PP↑; hi HIT; has never put up many pts</v>
          </cell>
        </row>
        <row r="41">
          <cell r="A41" t="str">
            <v>Marc-Edouard Vlasic</v>
          </cell>
          <cell r="B41" t="str">
            <v>* xP &amp; aP = 7 in last 9gp; hi BLK, good +/-; high TOI, ok PPTOI</v>
          </cell>
        </row>
        <row r="42">
          <cell r="A42" t="str">
            <v>Cam Atkinson</v>
          </cell>
          <cell r="B42" t="str">
            <v>2/p2; TOI↑; hi rec xG; +/- about even</v>
          </cell>
        </row>
        <row r="43">
          <cell r="A43" t="str">
            <v>Brock Nelson</v>
          </cell>
          <cell r="B43" t="str">
            <v>3/p2; hot 1/25, but doesn't look great in analysis</v>
          </cell>
        </row>
        <row r="44">
          <cell r="A44" t="str">
            <v>Vincent Trocheck</v>
          </cell>
          <cell r="B44" t="str">
            <v>* 2/p2; hi rec xG; ok TOI/PP; hi rec HIT, tho sea rate lower; 3rd rounder; .78p/gp AHL, 1.13p/gp OHL; consistently hi G</v>
          </cell>
        </row>
        <row r="45">
          <cell r="A45" t="str">
            <v>Andre Burakovsky</v>
          </cell>
          <cell r="B45" t="str">
            <v>2/p2; analysis suggests hot streak not legit - should have 1 G instead of 5; TOI↑ but still only 15min; rec/sea xP ≈.4; doesn't hit; 1st rounder; 41g/46a/57gp OHL</v>
          </cell>
        </row>
        <row r="46">
          <cell r="A46" t="str">
            <v>J.T. Miller</v>
          </cell>
          <cell r="B46" t="str">
            <v>* 1/p2; TOI↑; good HIT, +/-; rec xP in line w/ rec P a/o 2/8, tho should have fewer G &amp; more A; 1st rounder, 4th sea; pt per gp AHL/OHL; consistently hi G</v>
          </cell>
        </row>
        <row r="47">
          <cell r="A47" t="str">
            <v>Jean-Gabriel Pageau</v>
          </cell>
          <cell r="B47" t="str">
            <v>2/p2; don't add; 4th rounder; hasn't scored many pts in career; sea xP &lt;.4; good HIT; TOI↑, but PP low</v>
          </cell>
        </row>
        <row r="48">
          <cell r="A48" t="str">
            <v>Carl Hagelin</v>
          </cell>
          <cell r="B48" t="str">
            <v>2/p0; don't add; has never put up good #s</v>
          </cell>
        </row>
        <row r="49">
          <cell r="A49" t="str">
            <v>Joseph Blandisi</v>
          </cell>
          <cell r="B49" t="str">
            <v>1/p2; 21p/24gp AHL, 112p/68gp last yr OHL; 6th rounder; elite prosp scouting report: "steve ott type", but so far mediocre HIT</v>
          </cell>
        </row>
        <row r="50">
          <cell r="A50" t="str">
            <v>Jiri Hudler</v>
          </cell>
          <cell r="B50" t="str">
            <v>* 1/p2; TOI back ↑; rec xP=1.1; sea xP=.7 (59p); no HIT/BLK; bad sea +/-, tho better recently</v>
          </cell>
        </row>
        <row r="51">
          <cell r="A51" t="str">
            <v>Benoit Pouliot</v>
          </cell>
          <cell r="B51" t="str">
            <v>* 1/p1(McDavid); solid sea P</v>
          </cell>
        </row>
        <row r="52">
          <cell r="A52" t="str">
            <v>Patrick Eaves</v>
          </cell>
          <cell r="B52" t="str">
            <v>Productive lately a/o 2/12, but only bc he's w/ Seguin/Benn, and who knows how long he'll stay w/ them</v>
          </cell>
        </row>
        <row r="53">
          <cell r="A53" t="str">
            <v>Marko Dano</v>
          </cell>
          <cell r="B53" t="str">
            <v>Now w/ WPG; 48/83gp AHL</v>
          </cell>
        </row>
        <row r="54">
          <cell r="A54" t="str">
            <v>Nikolaj Ehlers</v>
          </cell>
          <cell r="B54" t="str">
            <v>* 1/p1; Rec xP=high; TOI↑↑; sea xP not good, but based only on this season to date; one of fastest players in world; 7th on prospect list; keeper value limited bc I picked him in 10th rd; 2 P/gp in QMJHL!</v>
          </cell>
        </row>
      </sheetData>
      <sheetData sheetId="3"/>
      <sheetData sheetId="4" refreshError="1"/>
      <sheetData sheetId="5">
        <row r="1">
          <cell r="B1" t="str">
            <v>Team</v>
          </cell>
          <cell r="C1" t="str">
            <v>GP</v>
          </cell>
          <cell r="D1" t="str">
            <v>TOI</v>
          </cell>
          <cell r="E1" t="str">
            <v>GF</v>
          </cell>
          <cell r="F1" t="str">
            <v>GA</v>
          </cell>
          <cell r="G1" t="str">
            <v>GF60</v>
          </cell>
          <cell r="H1" t="str">
            <v>GA60</v>
          </cell>
          <cell r="I1" t="str">
            <v>GF%</v>
          </cell>
          <cell r="J1" t="str">
            <v>SF</v>
          </cell>
          <cell r="K1" t="str">
            <v>SA</v>
          </cell>
          <cell r="L1" t="str">
            <v>SF60</v>
          </cell>
          <cell r="M1" t="str">
            <v>SA60</v>
          </cell>
          <cell r="N1" t="str">
            <v>SF%</v>
          </cell>
          <cell r="O1" t="str">
            <v>FF</v>
          </cell>
          <cell r="P1" t="str">
            <v>FA</v>
          </cell>
          <cell r="Q1" t="str">
            <v>FF60</v>
          </cell>
          <cell r="R1" t="str">
            <v>FA60</v>
          </cell>
          <cell r="S1" t="str">
            <v>FF%</v>
          </cell>
          <cell r="T1" t="str">
            <v>CF</v>
          </cell>
          <cell r="U1" t="str">
            <v>CA</v>
          </cell>
          <cell r="V1" t="str">
            <v>CF60</v>
          </cell>
          <cell r="W1" t="str">
            <v>CA60</v>
          </cell>
          <cell r="X1" t="str">
            <v>CF%</v>
          </cell>
          <cell r="Y1" t="str">
            <v>Sh%</v>
          </cell>
          <cell r="Z1" t="str">
            <v>Sv%</v>
          </cell>
          <cell r="AA1" t="str">
            <v>PDO</v>
          </cell>
          <cell r="AB1" t="str">
            <v>OZFO%</v>
          </cell>
          <cell r="AC1" t="str">
            <v>DZFO%</v>
          </cell>
          <cell r="AD1" t="str">
            <v>NZFO%</v>
          </cell>
        </row>
        <row r="2">
          <cell r="B2" t="str">
            <v>Washington</v>
          </cell>
          <cell r="C2">
            <v>58</v>
          </cell>
          <cell r="D2">
            <v>146.54722222222222</v>
          </cell>
          <cell r="E2">
            <v>191</v>
          </cell>
          <cell r="F2">
            <v>132</v>
          </cell>
          <cell r="G2">
            <v>3.26</v>
          </cell>
          <cell r="H2">
            <v>2.25</v>
          </cell>
          <cell r="I2">
            <v>59.1</v>
          </cell>
          <cell r="J2">
            <v>1775</v>
          </cell>
          <cell r="K2">
            <v>1678</v>
          </cell>
          <cell r="L2">
            <v>30.3</v>
          </cell>
          <cell r="M2">
            <v>28.6</v>
          </cell>
          <cell r="N2">
            <v>51.4</v>
          </cell>
          <cell r="O2">
            <v>2481</v>
          </cell>
          <cell r="P2">
            <v>2408</v>
          </cell>
          <cell r="Q2">
            <v>42.3</v>
          </cell>
          <cell r="R2">
            <v>41.1</v>
          </cell>
          <cell r="S2">
            <v>50.7</v>
          </cell>
          <cell r="T2">
            <v>3314</v>
          </cell>
          <cell r="U2">
            <v>3301</v>
          </cell>
          <cell r="V2">
            <v>56.5</v>
          </cell>
          <cell r="W2">
            <v>56.3</v>
          </cell>
          <cell r="X2">
            <v>50.1</v>
          </cell>
          <cell r="Y2">
            <v>10.76</v>
          </cell>
          <cell r="Z2">
            <v>92.13</v>
          </cell>
          <cell r="AA2">
            <v>102.9</v>
          </cell>
          <cell r="AB2">
            <v>33.799999999999997</v>
          </cell>
          <cell r="AC2">
            <v>33.6</v>
          </cell>
          <cell r="AD2">
            <v>32.6</v>
          </cell>
        </row>
        <row r="3">
          <cell r="B3" t="str">
            <v>Chicago</v>
          </cell>
          <cell r="C3">
            <v>62</v>
          </cell>
          <cell r="D3">
            <v>156.43125000000001</v>
          </cell>
          <cell r="E3">
            <v>173</v>
          </cell>
          <cell r="F3">
            <v>148</v>
          </cell>
          <cell r="G3">
            <v>2.76</v>
          </cell>
          <cell r="H3">
            <v>2.37</v>
          </cell>
          <cell r="I3">
            <v>53.9</v>
          </cell>
          <cell r="J3">
            <v>1912</v>
          </cell>
          <cell r="K3">
            <v>1916</v>
          </cell>
          <cell r="L3">
            <v>30.6</v>
          </cell>
          <cell r="M3">
            <v>30.6</v>
          </cell>
          <cell r="N3">
            <v>49.9</v>
          </cell>
          <cell r="O3">
            <v>2546</v>
          </cell>
          <cell r="P3">
            <v>2588</v>
          </cell>
          <cell r="Q3">
            <v>40.700000000000003</v>
          </cell>
          <cell r="R3">
            <v>41.4</v>
          </cell>
          <cell r="S3">
            <v>49.6</v>
          </cell>
          <cell r="T3">
            <v>3466</v>
          </cell>
          <cell r="U3">
            <v>3441</v>
          </cell>
          <cell r="V3">
            <v>55.4</v>
          </cell>
          <cell r="W3">
            <v>55</v>
          </cell>
          <cell r="X3">
            <v>50.2</v>
          </cell>
          <cell r="Y3">
            <v>9.0500000000000007</v>
          </cell>
          <cell r="Z3">
            <v>92.28</v>
          </cell>
          <cell r="AA3">
            <v>101.3</v>
          </cell>
          <cell r="AB3">
            <v>33.799999999999997</v>
          </cell>
          <cell r="AC3">
            <v>32.299999999999997</v>
          </cell>
          <cell r="AD3">
            <v>33.9</v>
          </cell>
        </row>
        <row r="4">
          <cell r="B4" t="str">
            <v>Florida</v>
          </cell>
          <cell r="C4">
            <v>59</v>
          </cell>
          <cell r="D4">
            <v>149.66736111111112</v>
          </cell>
          <cell r="E4">
            <v>157</v>
          </cell>
          <cell r="F4">
            <v>135</v>
          </cell>
          <cell r="G4">
            <v>2.62</v>
          </cell>
          <cell r="H4">
            <v>2.25</v>
          </cell>
          <cell r="I4">
            <v>53.8</v>
          </cell>
          <cell r="J4">
            <v>1645</v>
          </cell>
          <cell r="K4">
            <v>1758</v>
          </cell>
          <cell r="L4">
            <v>27.5</v>
          </cell>
          <cell r="M4">
            <v>29.4</v>
          </cell>
          <cell r="N4">
            <v>48.3</v>
          </cell>
          <cell r="O4">
            <v>2247</v>
          </cell>
          <cell r="P4">
            <v>2400</v>
          </cell>
          <cell r="Q4">
            <v>37.5</v>
          </cell>
          <cell r="R4">
            <v>40.1</v>
          </cell>
          <cell r="S4">
            <v>48.4</v>
          </cell>
          <cell r="T4">
            <v>2845</v>
          </cell>
          <cell r="U4">
            <v>3091</v>
          </cell>
          <cell r="V4">
            <v>47.5</v>
          </cell>
          <cell r="W4">
            <v>51.6</v>
          </cell>
          <cell r="X4">
            <v>47.9</v>
          </cell>
          <cell r="Y4">
            <v>9.5399999999999991</v>
          </cell>
          <cell r="Z4">
            <v>92.32</v>
          </cell>
          <cell r="AA4">
            <v>101.9</v>
          </cell>
          <cell r="AB4">
            <v>32.4</v>
          </cell>
          <cell r="AC4">
            <v>35.9</v>
          </cell>
          <cell r="AD4">
            <v>31.8</v>
          </cell>
        </row>
        <row r="5">
          <cell r="B5" t="str">
            <v>Dallas</v>
          </cell>
          <cell r="C5">
            <v>60</v>
          </cell>
          <cell r="D5">
            <v>151.72708333333333</v>
          </cell>
          <cell r="E5">
            <v>192</v>
          </cell>
          <cell r="F5">
            <v>166</v>
          </cell>
          <cell r="G5">
            <v>3.16</v>
          </cell>
          <cell r="H5">
            <v>2.74</v>
          </cell>
          <cell r="I5">
            <v>53.6</v>
          </cell>
          <cell r="J5">
            <v>1939</v>
          </cell>
          <cell r="K5">
            <v>1761</v>
          </cell>
          <cell r="L5">
            <v>31.9</v>
          </cell>
          <cell r="M5">
            <v>29</v>
          </cell>
          <cell r="N5">
            <v>52.4</v>
          </cell>
          <cell r="O5">
            <v>2758</v>
          </cell>
          <cell r="P5">
            <v>2518</v>
          </cell>
          <cell r="Q5">
            <v>45.4</v>
          </cell>
          <cell r="R5">
            <v>41.5</v>
          </cell>
          <cell r="S5">
            <v>52.3</v>
          </cell>
          <cell r="T5">
            <v>3770</v>
          </cell>
          <cell r="U5">
            <v>3342</v>
          </cell>
          <cell r="V5">
            <v>62.1</v>
          </cell>
          <cell r="W5">
            <v>55.1</v>
          </cell>
          <cell r="X5">
            <v>53</v>
          </cell>
          <cell r="Y5">
            <v>9.9</v>
          </cell>
          <cell r="Z5">
            <v>90.57</v>
          </cell>
          <cell r="AA5">
            <v>100.5</v>
          </cell>
          <cell r="AB5">
            <v>35</v>
          </cell>
          <cell r="AC5">
            <v>32.200000000000003</v>
          </cell>
          <cell r="AD5">
            <v>32.9</v>
          </cell>
        </row>
        <row r="6">
          <cell r="B6" t="str">
            <v>Los Angeles</v>
          </cell>
          <cell r="C6">
            <v>58</v>
          </cell>
          <cell r="D6">
            <v>147.07569444444445</v>
          </cell>
          <cell r="E6">
            <v>154</v>
          </cell>
          <cell r="F6">
            <v>135</v>
          </cell>
          <cell r="G6">
            <v>2.62</v>
          </cell>
          <cell r="H6">
            <v>2.29</v>
          </cell>
          <cell r="I6">
            <v>53.3</v>
          </cell>
          <cell r="J6">
            <v>1883</v>
          </cell>
          <cell r="K6">
            <v>1635</v>
          </cell>
          <cell r="L6">
            <v>32</v>
          </cell>
          <cell r="M6">
            <v>27.8</v>
          </cell>
          <cell r="N6">
            <v>53.5</v>
          </cell>
          <cell r="O6">
            <v>2731</v>
          </cell>
          <cell r="P6">
            <v>2292</v>
          </cell>
          <cell r="Q6">
            <v>46.4</v>
          </cell>
          <cell r="R6">
            <v>39</v>
          </cell>
          <cell r="S6">
            <v>54.4</v>
          </cell>
          <cell r="T6">
            <v>3652</v>
          </cell>
          <cell r="U6">
            <v>3005</v>
          </cell>
          <cell r="V6">
            <v>62.1</v>
          </cell>
          <cell r="W6">
            <v>51.1</v>
          </cell>
          <cell r="X6">
            <v>54.9</v>
          </cell>
          <cell r="Y6">
            <v>8.18</v>
          </cell>
          <cell r="Z6">
            <v>91.74</v>
          </cell>
          <cell r="AA6">
            <v>99.9</v>
          </cell>
          <cell r="AB6">
            <v>37.4</v>
          </cell>
          <cell r="AC6">
            <v>32.9</v>
          </cell>
          <cell r="AD6">
            <v>29.7</v>
          </cell>
        </row>
        <row r="7">
          <cell r="B7" t="str">
            <v>NY Islanders</v>
          </cell>
          <cell r="C7">
            <v>57</v>
          </cell>
          <cell r="D7">
            <v>144.71319444444444</v>
          </cell>
          <cell r="E7">
            <v>160</v>
          </cell>
          <cell r="F7">
            <v>141</v>
          </cell>
          <cell r="G7">
            <v>2.76</v>
          </cell>
          <cell r="H7">
            <v>2.44</v>
          </cell>
          <cell r="I7">
            <v>53.2</v>
          </cell>
          <cell r="J7">
            <v>1724</v>
          </cell>
          <cell r="K7">
            <v>1721</v>
          </cell>
          <cell r="L7">
            <v>29.8</v>
          </cell>
          <cell r="M7">
            <v>29.7</v>
          </cell>
          <cell r="N7">
            <v>50</v>
          </cell>
          <cell r="O7">
            <v>2385</v>
          </cell>
          <cell r="P7">
            <v>2363</v>
          </cell>
          <cell r="Q7">
            <v>41.2</v>
          </cell>
          <cell r="R7">
            <v>40.799999999999997</v>
          </cell>
          <cell r="S7">
            <v>50.2</v>
          </cell>
          <cell r="T7">
            <v>3284</v>
          </cell>
          <cell r="U7">
            <v>3246</v>
          </cell>
          <cell r="V7">
            <v>56.7</v>
          </cell>
          <cell r="W7">
            <v>56.1</v>
          </cell>
          <cell r="X7">
            <v>50.3</v>
          </cell>
          <cell r="Y7">
            <v>9.2799999999999994</v>
          </cell>
          <cell r="Z7">
            <v>91.81</v>
          </cell>
          <cell r="AA7">
            <v>101.1</v>
          </cell>
          <cell r="AB7">
            <v>35.299999999999997</v>
          </cell>
          <cell r="AC7">
            <v>32.1</v>
          </cell>
          <cell r="AD7">
            <v>32.6</v>
          </cell>
        </row>
        <row r="8">
          <cell r="B8" t="str">
            <v>NY Rangers</v>
          </cell>
          <cell r="C8">
            <v>59</v>
          </cell>
          <cell r="D8">
            <v>149.39027777777778</v>
          </cell>
          <cell r="E8">
            <v>167</v>
          </cell>
          <cell r="F8">
            <v>148</v>
          </cell>
          <cell r="G8">
            <v>2.79</v>
          </cell>
          <cell r="H8">
            <v>2.48</v>
          </cell>
          <cell r="I8">
            <v>53</v>
          </cell>
          <cell r="J8">
            <v>1723</v>
          </cell>
          <cell r="K8">
            <v>1736</v>
          </cell>
          <cell r="L8">
            <v>28.8</v>
          </cell>
          <cell r="M8">
            <v>29.1</v>
          </cell>
          <cell r="N8">
            <v>49.8</v>
          </cell>
          <cell r="O8">
            <v>2383</v>
          </cell>
          <cell r="P8">
            <v>2445</v>
          </cell>
          <cell r="Q8">
            <v>39.9</v>
          </cell>
          <cell r="R8">
            <v>40.9</v>
          </cell>
          <cell r="S8">
            <v>49.4</v>
          </cell>
          <cell r="T8">
            <v>3158</v>
          </cell>
          <cell r="U8">
            <v>3384</v>
          </cell>
          <cell r="V8">
            <v>52.8</v>
          </cell>
          <cell r="W8">
            <v>56.6</v>
          </cell>
          <cell r="X8">
            <v>48.3</v>
          </cell>
          <cell r="Y8">
            <v>9.69</v>
          </cell>
          <cell r="Z8">
            <v>91.47</v>
          </cell>
          <cell r="AA8">
            <v>101.2</v>
          </cell>
          <cell r="AB8">
            <v>34.200000000000003</v>
          </cell>
          <cell r="AC8">
            <v>33</v>
          </cell>
          <cell r="AD8">
            <v>32.799999999999997</v>
          </cell>
        </row>
        <row r="9">
          <cell r="B9" t="str">
            <v>San Jose</v>
          </cell>
          <cell r="C9">
            <v>58</v>
          </cell>
          <cell r="D9">
            <v>146.875</v>
          </cell>
          <cell r="E9">
            <v>171</v>
          </cell>
          <cell r="F9">
            <v>153</v>
          </cell>
          <cell r="G9">
            <v>2.91</v>
          </cell>
          <cell r="H9">
            <v>2.6</v>
          </cell>
          <cell r="I9">
            <v>52.8</v>
          </cell>
          <cell r="J9">
            <v>1714</v>
          </cell>
          <cell r="K9">
            <v>1596</v>
          </cell>
          <cell r="L9">
            <v>29.2</v>
          </cell>
          <cell r="M9">
            <v>27.2</v>
          </cell>
          <cell r="N9">
            <v>51.8</v>
          </cell>
          <cell r="O9">
            <v>2418</v>
          </cell>
          <cell r="P9">
            <v>2218</v>
          </cell>
          <cell r="Q9">
            <v>41.2</v>
          </cell>
          <cell r="R9">
            <v>37.799999999999997</v>
          </cell>
          <cell r="S9">
            <v>52.2</v>
          </cell>
          <cell r="T9">
            <v>3228</v>
          </cell>
          <cell r="U9">
            <v>3129</v>
          </cell>
          <cell r="V9">
            <v>54.9</v>
          </cell>
          <cell r="W9">
            <v>53.3</v>
          </cell>
          <cell r="X9">
            <v>50.8</v>
          </cell>
          <cell r="Y9">
            <v>9.98</v>
          </cell>
          <cell r="Z9">
            <v>90.41</v>
          </cell>
          <cell r="AA9">
            <v>100.4</v>
          </cell>
          <cell r="AB9">
            <v>32.200000000000003</v>
          </cell>
          <cell r="AC9">
            <v>32.5</v>
          </cell>
          <cell r="AD9">
            <v>35.200000000000003</v>
          </cell>
        </row>
        <row r="10">
          <cell r="B10" t="str">
            <v>Tampa Bay</v>
          </cell>
          <cell r="C10">
            <v>59</v>
          </cell>
          <cell r="D10">
            <v>149.19027777777777</v>
          </cell>
          <cell r="E10">
            <v>160</v>
          </cell>
          <cell r="F10">
            <v>144</v>
          </cell>
          <cell r="G10">
            <v>2.68</v>
          </cell>
          <cell r="H10">
            <v>2.41</v>
          </cell>
          <cell r="I10">
            <v>52.6</v>
          </cell>
          <cell r="J10">
            <v>1701</v>
          </cell>
          <cell r="K10">
            <v>1681</v>
          </cell>
          <cell r="L10">
            <v>28.5</v>
          </cell>
          <cell r="M10">
            <v>28.2</v>
          </cell>
          <cell r="N10">
            <v>50.3</v>
          </cell>
          <cell r="O10">
            <v>2435</v>
          </cell>
          <cell r="P10">
            <v>2369</v>
          </cell>
          <cell r="Q10">
            <v>40.799999999999997</v>
          </cell>
          <cell r="R10">
            <v>39.700000000000003</v>
          </cell>
          <cell r="S10">
            <v>50.7</v>
          </cell>
          <cell r="T10">
            <v>3246</v>
          </cell>
          <cell r="U10">
            <v>3096</v>
          </cell>
          <cell r="V10">
            <v>54.4</v>
          </cell>
          <cell r="W10">
            <v>51.9</v>
          </cell>
          <cell r="X10">
            <v>51.2</v>
          </cell>
          <cell r="Y10">
            <v>9.41</v>
          </cell>
          <cell r="Z10">
            <v>91.43</v>
          </cell>
          <cell r="AA10">
            <v>100.8</v>
          </cell>
          <cell r="AB10">
            <v>35.700000000000003</v>
          </cell>
          <cell r="AC10">
            <v>32.5</v>
          </cell>
          <cell r="AD10">
            <v>31.9</v>
          </cell>
        </row>
        <row r="11">
          <cell r="B11" t="str">
            <v>Boston</v>
          </cell>
          <cell r="C11">
            <v>60</v>
          </cell>
          <cell r="D11">
            <v>151.88541666666666</v>
          </cell>
          <cell r="E11">
            <v>179</v>
          </cell>
          <cell r="F11">
            <v>167</v>
          </cell>
          <cell r="G11">
            <v>2.95</v>
          </cell>
          <cell r="H11">
            <v>2.75</v>
          </cell>
          <cell r="I11">
            <v>51.7</v>
          </cell>
          <cell r="J11">
            <v>1900</v>
          </cell>
          <cell r="K11">
            <v>1833</v>
          </cell>
          <cell r="L11">
            <v>31.3</v>
          </cell>
          <cell r="M11">
            <v>30.2</v>
          </cell>
          <cell r="N11">
            <v>50.9</v>
          </cell>
          <cell r="O11">
            <v>2581</v>
          </cell>
          <cell r="P11">
            <v>2593</v>
          </cell>
          <cell r="Q11">
            <v>42.5</v>
          </cell>
          <cell r="R11">
            <v>42.7</v>
          </cell>
          <cell r="S11">
            <v>49.9</v>
          </cell>
          <cell r="T11">
            <v>3398</v>
          </cell>
          <cell r="U11">
            <v>3468</v>
          </cell>
          <cell r="V11">
            <v>55.9</v>
          </cell>
          <cell r="W11">
            <v>57.1</v>
          </cell>
          <cell r="X11">
            <v>49.5</v>
          </cell>
          <cell r="Y11">
            <v>9.42</v>
          </cell>
          <cell r="Z11">
            <v>90.89</v>
          </cell>
          <cell r="AA11">
            <v>100.3</v>
          </cell>
          <cell r="AB11">
            <v>33.5</v>
          </cell>
          <cell r="AC11">
            <v>34.700000000000003</v>
          </cell>
          <cell r="AD11">
            <v>31.8</v>
          </cell>
        </row>
        <row r="12">
          <cell r="B12" t="str">
            <v>Minnesota</v>
          </cell>
          <cell r="C12">
            <v>59</v>
          </cell>
          <cell r="D12">
            <v>149.11388888888888</v>
          </cell>
          <cell r="E12">
            <v>156</v>
          </cell>
          <cell r="F12">
            <v>146</v>
          </cell>
          <cell r="G12">
            <v>2.62</v>
          </cell>
          <cell r="H12">
            <v>2.4500000000000002</v>
          </cell>
          <cell r="I12">
            <v>51.7</v>
          </cell>
          <cell r="J12">
            <v>1728</v>
          </cell>
          <cell r="K12">
            <v>1700</v>
          </cell>
          <cell r="L12">
            <v>29</v>
          </cell>
          <cell r="M12">
            <v>28.5</v>
          </cell>
          <cell r="N12">
            <v>50.4</v>
          </cell>
          <cell r="O12">
            <v>2396</v>
          </cell>
          <cell r="P12">
            <v>2440</v>
          </cell>
          <cell r="Q12">
            <v>40.200000000000003</v>
          </cell>
          <cell r="R12">
            <v>40.9</v>
          </cell>
          <cell r="S12">
            <v>49.5</v>
          </cell>
          <cell r="T12">
            <v>3172</v>
          </cell>
          <cell r="U12">
            <v>3309</v>
          </cell>
          <cell r="V12">
            <v>53.2</v>
          </cell>
          <cell r="W12">
            <v>55.5</v>
          </cell>
          <cell r="X12">
            <v>48.9</v>
          </cell>
          <cell r="Y12">
            <v>9.0299999999999994</v>
          </cell>
          <cell r="Z12">
            <v>91.41</v>
          </cell>
          <cell r="AA12">
            <v>100.4</v>
          </cell>
          <cell r="AB12">
            <v>34.799999999999997</v>
          </cell>
          <cell r="AC12">
            <v>33</v>
          </cell>
          <cell r="AD12">
            <v>32.200000000000003</v>
          </cell>
        </row>
        <row r="13">
          <cell r="B13" t="str">
            <v>St. Louis</v>
          </cell>
          <cell r="C13">
            <v>62</v>
          </cell>
          <cell r="D13">
            <v>157.8736111111111</v>
          </cell>
          <cell r="E13">
            <v>153</v>
          </cell>
          <cell r="F13">
            <v>145</v>
          </cell>
          <cell r="G13">
            <v>2.42</v>
          </cell>
          <cell r="H13">
            <v>2.2999999999999998</v>
          </cell>
          <cell r="I13">
            <v>51.3</v>
          </cell>
          <cell r="J13">
            <v>1818</v>
          </cell>
          <cell r="K13">
            <v>1847</v>
          </cell>
          <cell r="L13">
            <v>28.8</v>
          </cell>
          <cell r="M13">
            <v>29.2</v>
          </cell>
          <cell r="N13">
            <v>49.6</v>
          </cell>
          <cell r="O13">
            <v>2489</v>
          </cell>
          <cell r="P13">
            <v>2526</v>
          </cell>
          <cell r="Q13">
            <v>39.4</v>
          </cell>
          <cell r="R13">
            <v>40</v>
          </cell>
          <cell r="S13">
            <v>49.6</v>
          </cell>
          <cell r="T13">
            <v>3315</v>
          </cell>
          <cell r="U13">
            <v>3401</v>
          </cell>
          <cell r="V13">
            <v>52.5</v>
          </cell>
          <cell r="W13">
            <v>53.9</v>
          </cell>
          <cell r="X13">
            <v>49.4</v>
          </cell>
          <cell r="Y13">
            <v>8.42</v>
          </cell>
          <cell r="Z13">
            <v>92.15</v>
          </cell>
          <cell r="AA13">
            <v>100.6</v>
          </cell>
          <cell r="AB13">
            <v>32.700000000000003</v>
          </cell>
          <cell r="AC13">
            <v>36.299999999999997</v>
          </cell>
          <cell r="AD13">
            <v>31</v>
          </cell>
        </row>
        <row r="14">
          <cell r="B14" t="str">
            <v>Pittsburgh</v>
          </cell>
          <cell r="C14">
            <v>58</v>
          </cell>
          <cell r="D14">
            <v>146.92638888888888</v>
          </cell>
          <cell r="E14">
            <v>152</v>
          </cell>
          <cell r="F14">
            <v>146</v>
          </cell>
          <cell r="G14">
            <v>2.59</v>
          </cell>
          <cell r="H14">
            <v>2.48</v>
          </cell>
          <cell r="I14">
            <v>51</v>
          </cell>
          <cell r="J14">
            <v>1897</v>
          </cell>
          <cell r="K14">
            <v>1781</v>
          </cell>
          <cell r="L14">
            <v>32.299999999999997</v>
          </cell>
          <cell r="M14">
            <v>30.3</v>
          </cell>
          <cell r="N14">
            <v>51.6</v>
          </cell>
          <cell r="O14">
            <v>2559</v>
          </cell>
          <cell r="P14">
            <v>2423</v>
          </cell>
          <cell r="Q14">
            <v>43.5</v>
          </cell>
          <cell r="R14">
            <v>41.2</v>
          </cell>
          <cell r="S14">
            <v>51.4</v>
          </cell>
          <cell r="T14">
            <v>3371</v>
          </cell>
          <cell r="U14">
            <v>3180</v>
          </cell>
          <cell r="V14">
            <v>57.4</v>
          </cell>
          <cell r="W14">
            <v>54.1</v>
          </cell>
          <cell r="X14">
            <v>51.5</v>
          </cell>
          <cell r="Y14">
            <v>8.01</v>
          </cell>
          <cell r="Z14">
            <v>91.8</v>
          </cell>
          <cell r="AA14">
            <v>99.8</v>
          </cell>
          <cell r="AB14">
            <v>34.799999999999997</v>
          </cell>
          <cell r="AC14">
            <v>33.9</v>
          </cell>
          <cell r="AD14">
            <v>31.3</v>
          </cell>
        </row>
        <row r="15">
          <cell r="B15" t="str">
            <v>Anaheim</v>
          </cell>
          <cell r="C15">
            <v>58</v>
          </cell>
          <cell r="D15">
            <v>146.46597222222223</v>
          </cell>
          <cell r="E15">
            <v>142</v>
          </cell>
          <cell r="F15">
            <v>138</v>
          </cell>
          <cell r="G15">
            <v>2.42</v>
          </cell>
          <cell r="H15">
            <v>2.36</v>
          </cell>
          <cell r="I15">
            <v>50.7</v>
          </cell>
          <cell r="J15">
            <v>1771</v>
          </cell>
          <cell r="K15">
            <v>1568</v>
          </cell>
          <cell r="L15">
            <v>30.2</v>
          </cell>
          <cell r="M15">
            <v>26.8</v>
          </cell>
          <cell r="N15">
            <v>53</v>
          </cell>
          <cell r="O15">
            <v>2519</v>
          </cell>
          <cell r="P15">
            <v>2214</v>
          </cell>
          <cell r="Q15">
            <v>43</v>
          </cell>
          <cell r="R15">
            <v>37.799999999999997</v>
          </cell>
          <cell r="S15">
            <v>53.2</v>
          </cell>
          <cell r="T15">
            <v>3348</v>
          </cell>
          <cell r="U15">
            <v>3034</v>
          </cell>
          <cell r="V15">
            <v>57.1</v>
          </cell>
          <cell r="W15">
            <v>51.8</v>
          </cell>
          <cell r="X15">
            <v>52.5</v>
          </cell>
          <cell r="Y15">
            <v>8.02</v>
          </cell>
          <cell r="Z15">
            <v>91.2</v>
          </cell>
          <cell r="AA15">
            <v>99.2</v>
          </cell>
          <cell r="AB15">
            <v>33.4</v>
          </cell>
          <cell r="AC15">
            <v>34.799999999999997</v>
          </cell>
          <cell r="AD15">
            <v>31.8</v>
          </cell>
        </row>
        <row r="16">
          <cell r="B16" t="str">
            <v>Nashville</v>
          </cell>
          <cell r="C16">
            <v>60</v>
          </cell>
          <cell r="D16">
            <v>151.94027777777777</v>
          </cell>
          <cell r="E16">
            <v>152</v>
          </cell>
          <cell r="F16">
            <v>154</v>
          </cell>
          <cell r="G16">
            <v>2.5</v>
          </cell>
          <cell r="H16">
            <v>2.5299999999999998</v>
          </cell>
          <cell r="I16">
            <v>49.7</v>
          </cell>
          <cell r="J16">
            <v>1821</v>
          </cell>
          <cell r="K16">
            <v>1597</v>
          </cell>
          <cell r="L16">
            <v>30</v>
          </cell>
          <cell r="M16">
            <v>26.3</v>
          </cell>
          <cell r="N16">
            <v>53.3</v>
          </cell>
          <cell r="O16">
            <v>2520</v>
          </cell>
          <cell r="P16">
            <v>2163</v>
          </cell>
          <cell r="Q16">
            <v>41.5</v>
          </cell>
          <cell r="R16">
            <v>35.6</v>
          </cell>
          <cell r="S16">
            <v>53.8</v>
          </cell>
          <cell r="T16">
            <v>3362</v>
          </cell>
          <cell r="U16">
            <v>3032</v>
          </cell>
          <cell r="V16">
            <v>55.3</v>
          </cell>
          <cell r="W16">
            <v>49.9</v>
          </cell>
          <cell r="X16">
            <v>52.6</v>
          </cell>
          <cell r="Y16">
            <v>8.35</v>
          </cell>
          <cell r="Z16">
            <v>90.36</v>
          </cell>
          <cell r="AA16">
            <v>98.7</v>
          </cell>
          <cell r="AB16">
            <v>35</v>
          </cell>
          <cell r="AC16">
            <v>33.1</v>
          </cell>
          <cell r="AD16">
            <v>31.9</v>
          </cell>
        </row>
        <row r="17">
          <cell r="B17" t="str">
            <v>Detroit</v>
          </cell>
          <cell r="C17">
            <v>60</v>
          </cell>
          <cell r="D17">
            <v>152.59027777777777</v>
          </cell>
          <cell r="E17">
            <v>150</v>
          </cell>
          <cell r="F17">
            <v>152</v>
          </cell>
          <cell r="G17">
            <v>2.46</v>
          </cell>
          <cell r="H17">
            <v>2.4900000000000002</v>
          </cell>
          <cell r="I17">
            <v>49.7</v>
          </cell>
          <cell r="J17">
            <v>1748</v>
          </cell>
          <cell r="K17">
            <v>1782</v>
          </cell>
          <cell r="L17">
            <v>28.6</v>
          </cell>
          <cell r="M17">
            <v>29.2</v>
          </cell>
          <cell r="N17">
            <v>49.5</v>
          </cell>
          <cell r="O17">
            <v>2412</v>
          </cell>
          <cell r="P17">
            <v>2421</v>
          </cell>
          <cell r="Q17">
            <v>39.5</v>
          </cell>
          <cell r="R17">
            <v>39.700000000000003</v>
          </cell>
          <cell r="S17">
            <v>49.9</v>
          </cell>
          <cell r="T17">
            <v>3190</v>
          </cell>
          <cell r="U17">
            <v>3070</v>
          </cell>
          <cell r="V17">
            <v>52.3</v>
          </cell>
          <cell r="W17">
            <v>50.3</v>
          </cell>
          <cell r="X17">
            <v>51</v>
          </cell>
          <cell r="Y17">
            <v>8.58</v>
          </cell>
          <cell r="Z17">
            <v>91.47</v>
          </cell>
          <cell r="AA17">
            <v>100.1</v>
          </cell>
          <cell r="AB17">
            <v>35.4</v>
          </cell>
          <cell r="AC17">
            <v>32.700000000000003</v>
          </cell>
          <cell r="AD17">
            <v>31.9</v>
          </cell>
        </row>
        <row r="18">
          <cell r="B18" t="str">
            <v>Montreal</v>
          </cell>
          <cell r="C18">
            <v>60</v>
          </cell>
          <cell r="D18">
            <v>151.64305555555555</v>
          </cell>
          <cell r="E18">
            <v>158</v>
          </cell>
          <cell r="F18">
            <v>162</v>
          </cell>
          <cell r="G18">
            <v>2.6</v>
          </cell>
          <cell r="H18">
            <v>2.67</v>
          </cell>
          <cell r="I18">
            <v>49.4</v>
          </cell>
          <cell r="J18">
            <v>1890</v>
          </cell>
          <cell r="K18">
            <v>1681</v>
          </cell>
          <cell r="L18">
            <v>31.2</v>
          </cell>
          <cell r="M18">
            <v>27.7</v>
          </cell>
          <cell r="N18">
            <v>52.9</v>
          </cell>
          <cell r="O18">
            <v>2574</v>
          </cell>
          <cell r="P18">
            <v>2320</v>
          </cell>
          <cell r="Q18">
            <v>42.4</v>
          </cell>
          <cell r="R18">
            <v>38.200000000000003</v>
          </cell>
          <cell r="S18">
            <v>52.6</v>
          </cell>
          <cell r="T18">
            <v>3538</v>
          </cell>
          <cell r="U18">
            <v>3127</v>
          </cell>
          <cell r="V18">
            <v>58.3</v>
          </cell>
          <cell r="W18">
            <v>51.6</v>
          </cell>
          <cell r="X18">
            <v>53.1</v>
          </cell>
          <cell r="Y18">
            <v>8.36</v>
          </cell>
          <cell r="Z18">
            <v>90.36</v>
          </cell>
          <cell r="AA18">
            <v>98.7</v>
          </cell>
          <cell r="AB18">
            <v>33.5</v>
          </cell>
          <cell r="AC18">
            <v>34.1</v>
          </cell>
          <cell r="AD18">
            <v>32.4</v>
          </cell>
        </row>
        <row r="19">
          <cell r="B19" t="str">
            <v>New Jersey</v>
          </cell>
          <cell r="C19">
            <v>60</v>
          </cell>
          <cell r="D19">
            <v>152.42291666666668</v>
          </cell>
          <cell r="E19">
            <v>131</v>
          </cell>
          <cell r="F19">
            <v>135</v>
          </cell>
          <cell r="G19">
            <v>2.15</v>
          </cell>
          <cell r="H19">
            <v>2.21</v>
          </cell>
          <cell r="I19">
            <v>49.2</v>
          </cell>
          <cell r="J19">
            <v>1464</v>
          </cell>
          <cell r="K19">
            <v>1718</v>
          </cell>
          <cell r="L19">
            <v>24</v>
          </cell>
          <cell r="M19">
            <v>28.2</v>
          </cell>
          <cell r="N19">
            <v>46</v>
          </cell>
          <cell r="O19">
            <v>2029</v>
          </cell>
          <cell r="P19">
            <v>2326</v>
          </cell>
          <cell r="Q19">
            <v>33.299999999999997</v>
          </cell>
          <cell r="R19">
            <v>38.200000000000003</v>
          </cell>
          <cell r="S19">
            <v>46.6</v>
          </cell>
          <cell r="T19">
            <v>2630</v>
          </cell>
          <cell r="U19">
            <v>3090</v>
          </cell>
          <cell r="V19">
            <v>43.1</v>
          </cell>
          <cell r="W19">
            <v>50.7</v>
          </cell>
          <cell r="X19">
            <v>46</v>
          </cell>
          <cell r="Y19">
            <v>8.9499999999999993</v>
          </cell>
          <cell r="Z19">
            <v>92.14</v>
          </cell>
          <cell r="AA19">
            <v>101.1</v>
          </cell>
          <cell r="AB19">
            <v>31.8</v>
          </cell>
          <cell r="AC19">
            <v>36</v>
          </cell>
          <cell r="AD19">
            <v>32.1</v>
          </cell>
        </row>
        <row r="20">
          <cell r="B20" t="str">
            <v>Colorado</v>
          </cell>
          <cell r="C20">
            <v>62</v>
          </cell>
          <cell r="D20">
            <v>156.13958333333332</v>
          </cell>
          <cell r="E20">
            <v>163</v>
          </cell>
          <cell r="F20">
            <v>172</v>
          </cell>
          <cell r="G20">
            <v>2.61</v>
          </cell>
          <cell r="H20">
            <v>2.75</v>
          </cell>
          <cell r="I20">
            <v>48.7</v>
          </cell>
          <cell r="J20">
            <v>1757</v>
          </cell>
          <cell r="K20">
            <v>1965</v>
          </cell>
          <cell r="L20">
            <v>28.1</v>
          </cell>
          <cell r="M20">
            <v>31.5</v>
          </cell>
          <cell r="N20">
            <v>47.2</v>
          </cell>
          <cell r="O20">
            <v>2378</v>
          </cell>
          <cell r="P20">
            <v>2778</v>
          </cell>
          <cell r="Q20">
            <v>38.1</v>
          </cell>
          <cell r="R20">
            <v>44.5</v>
          </cell>
          <cell r="S20">
            <v>46.1</v>
          </cell>
          <cell r="T20">
            <v>3111</v>
          </cell>
          <cell r="U20">
            <v>3822</v>
          </cell>
          <cell r="V20">
            <v>49.8</v>
          </cell>
          <cell r="W20">
            <v>61.2</v>
          </cell>
          <cell r="X20">
            <v>44.9</v>
          </cell>
          <cell r="Y20">
            <v>9.2799999999999994</v>
          </cell>
          <cell r="Z20">
            <v>91.25</v>
          </cell>
          <cell r="AA20">
            <v>100.5</v>
          </cell>
          <cell r="AB20">
            <v>32.200000000000003</v>
          </cell>
          <cell r="AC20">
            <v>35</v>
          </cell>
          <cell r="AD20">
            <v>32.799999999999997</v>
          </cell>
        </row>
        <row r="21">
          <cell r="B21" t="str">
            <v>Carolina</v>
          </cell>
          <cell r="C21">
            <v>60</v>
          </cell>
          <cell r="D21">
            <v>151.92916666666667</v>
          </cell>
          <cell r="E21">
            <v>147</v>
          </cell>
          <cell r="F21">
            <v>156</v>
          </cell>
          <cell r="G21">
            <v>2.42</v>
          </cell>
          <cell r="H21">
            <v>2.57</v>
          </cell>
          <cell r="I21">
            <v>48.5</v>
          </cell>
          <cell r="J21">
            <v>1818</v>
          </cell>
          <cell r="K21">
            <v>1582</v>
          </cell>
          <cell r="L21">
            <v>29.9</v>
          </cell>
          <cell r="M21">
            <v>26</v>
          </cell>
          <cell r="N21">
            <v>53.5</v>
          </cell>
          <cell r="O21">
            <v>2609</v>
          </cell>
          <cell r="P21">
            <v>2287</v>
          </cell>
          <cell r="Q21">
            <v>42.9</v>
          </cell>
          <cell r="R21">
            <v>37.6</v>
          </cell>
          <cell r="S21">
            <v>53.3</v>
          </cell>
          <cell r="T21">
            <v>3526</v>
          </cell>
          <cell r="U21">
            <v>2992</v>
          </cell>
          <cell r="V21">
            <v>58</v>
          </cell>
          <cell r="W21">
            <v>49.2</v>
          </cell>
          <cell r="X21">
            <v>54.1</v>
          </cell>
          <cell r="Y21">
            <v>8.09</v>
          </cell>
          <cell r="Z21">
            <v>90.14</v>
          </cell>
          <cell r="AA21">
            <v>98.2</v>
          </cell>
          <cell r="AB21">
            <v>36</v>
          </cell>
          <cell r="AC21">
            <v>30.2</v>
          </cell>
          <cell r="AD21">
            <v>33.700000000000003</v>
          </cell>
        </row>
        <row r="22">
          <cell r="B22" t="str">
            <v>Philadelphia</v>
          </cell>
          <cell r="C22">
            <v>58</v>
          </cell>
          <cell r="D22">
            <v>147.86111111111111</v>
          </cell>
          <cell r="E22">
            <v>142</v>
          </cell>
          <cell r="F22">
            <v>151</v>
          </cell>
          <cell r="G22">
            <v>2.4</v>
          </cell>
          <cell r="H22">
            <v>2.5499999999999998</v>
          </cell>
          <cell r="I22">
            <v>48.5</v>
          </cell>
          <cell r="J22">
            <v>1750</v>
          </cell>
          <cell r="K22">
            <v>1849</v>
          </cell>
          <cell r="L22">
            <v>29.6</v>
          </cell>
          <cell r="M22">
            <v>31.3</v>
          </cell>
          <cell r="N22">
            <v>48.6</v>
          </cell>
          <cell r="O22">
            <v>2455</v>
          </cell>
          <cell r="P22">
            <v>2488</v>
          </cell>
          <cell r="Q22">
            <v>41.5</v>
          </cell>
          <cell r="R22">
            <v>42.1</v>
          </cell>
          <cell r="S22">
            <v>49.7</v>
          </cell>
          <cell r="T22">
            <v>3376</v>
          </cell>
          <cell r="U22">
            <v>3389</v>
          </cell>
          <cell r="V22">
            <v>57.1</v>
          </cell>
          <cell r="W22">
            <v>57.3</v>
          </cell>
          <cell r="X22">
            <v>49.9</v>
          </cell>
          <cell r="Y22">
            <v>8.11</v>
          </cell>
          <cell r="Z22">
            <v>91.83</v>
          </cell>
          <cell r="AA22">
            <v>99.9</v>
          </cell>
          <cell r="AB22">
            <v>33.1</v>
          </cell>
          <cell r="AC22">
            <v>34.5</v>
          </cell>
          <cell r="AD22">
            <v>32.4</v>
          </cell>
        </row>
        <row r="23">
          <cell r="B23" t="str">
            <v>Ottawa</v>
          </cell>
          <cell r="C23">
            <v>60</v>
          </cell>
          <cell r="D23">
            <v>152.72361111111113</v>
          </cell>
          <cell r="E23">
            <v>165</v>
          </cell>
          <cell r="F23">
            <v>182</v>
          </cell>
          <cell r="G23">
            <v>2.7</v>
          </cell>
          <cell r="H23">
            <v>2.98</v>
          </cell>
          <cell r="I23">
            <v>47.6</v>
          </cell>
          <cell r="J23">
            <v>1692</v>
          </cell>
          <cell r="K23">
            <v>1980</v>
          </cell>
          <cell r="L23">
            <v>27.7</v>
          </cell>
          <cell r="M23">
            <v>32.4</v>
          </cell>
          <cell r="N23">
            <v>46.1</v>
          </cell>
          <cell r="O23">
            <v>2360</v>
          </cell>
          <cell r="P23">
            <v>2720</v>
          </cell>
          <cell r="Q23">
            <v>38.6</v>
          </cell>
          <cell r="R23">
            <v>44.5</v>
          </cell>
          <cell r="S23">
            <v>46.5</v>
          </cell>
          <cell r="T23">
            <v>3269</v>
          </cell>
          <cell r="U23">
            <v>3593</v>
          </cell>
          <cell r="V23">
            <v>53.5</v>
          </cell>
          <cell r="W23">
            <v>58.8</v>
          </cell>
          <cell r="X23">
            <v>47.6</v>
          </cell>
          <cell r="Y23">
            <v>9.75</v>
          </cell>
          <cell r="Z23">
            <v>90.81</v>
          </cell>
          <cell r="AA23">
            <v>100.6</v>
          </cell>
          <cell r="AB23">
            <v>33.299999999999997</v>
          </cell>
          <cell r="AC23">
            <v>33.299999999999997</v>
          </cell>
          <cell r="AD23">
            <v>33.4</v>
          </cell>
        </row>
        <row r="24">
          <cell r="B24" t="str">
            <v>Calgary</v>
          </cell>
          <cell r="C24">
            <v>58</v>
          </cell>
          <cell r="D24">
            <v>146.67638888888888</v>
          </cell>
          <cell r="E24">
            <v>158</v>
          </cell>
          <cell r="F24">
            <v>175</v>
          </cell>
          <cell r="G24">
            <v>2.69</v>
          </cell>
          <cell r="H24">
            <v>2.98</v>
          </cell>
          <cell r="I24">
            <v>47.4</v>
          </cell>
          <cell r="J24">
            <v>1676</v>
          </cell>
          <cell r="K24">
            <v>1688</v>
          </cell>
          <cell r="L24">
            <v>28.6</v>
          </cell>
          <cell r="M24">
            <v>28.8</v>
          </cell>
          <cell r="N24">
            <v>49.8</v>
          </cell>
          <cell r="O24">
            <v>2325</v>
          </cell>
          <cell r="P24">
            <v>2391</v>
          </cell>
          <cell r="Q24">
            <v>39.6</v>
          </cell>
          <cell r="R24">
            <v>40.799999999999997</v>
          </cell>
          <cell r="S24">
            <v>49.3</v>
          </cell>
          <cell r="T24">
            <v>3204</v>
          </cell>
          <cell r="U24">
            <v>3354</v>
          </cell>
          <cell r="V24">
            <v>54.6</v>
          </cell>
          <cell r="W24">
            <v>57.2</v>
          </cell>
          <cell r="X24">
            <v>48.9</v>
          </cell>
          <cell r="Y24">
            <v>9.43</v>
          </cell>
          <cell r="Z24">
            <v>89.63</v>
          </cell>
          <cell r="AA24">
            <v>99.1</v>
          </cell>
          <cell r="AB24">
            <v>34.4</v>
          </cell>
          <cell r="AC24">
            <v>33.200000000000003</v>
          </cell>
          <cell r="AD24">
            <v>32.4</v>
          </cell>
        </row>
        <row r="25">
          <cell r="B25" t="str">
            <v>Arizona</v>
          </cell>
          <cell r="C25">
            <v>59</v>
          </cell>
          <cell r="D25">
            <v>148.92430555555555</v>
          </cell>
          <cell r="E25">
            <v>162</v>
          </cell>
          <cell r="F25">
            <v>182</v>
          </cell>
          <cell r="G25">
            <v>2.72</v>
          </cell>
          <cell r="H25">
            <v>3.06</v>
          </cell>
          <cell r="I25">
            <v>47.1</v>
          </cell>
          <cell r="J25">
            <v>1631</v>
          </cell>
          <cell r="K25">
            <v>1814</v>
          </cell>
          <cell r="L25">
            <v>27.4</v>
          </cell>
          <cell r="M25">
            <v>30.5</v>
          </cell>
          <cell r="N25">
            <v>47.3</v>
          </cell>
          <cell r="O25">
            <v>2319</v>
          </cell>
          <cell r="P25">
            <v>2608</v>
          </cell>
          <cell r="Q25">
            <v>38.9</v>
          </cell>
          <cell r="R25">
            <v>43.8</v>
          </cell>
          <cell r="S25">
            <v>47.1</v>
          </cell>
          <cell r="T25">
            <v>3130</v>
          </cell>
          <cell r="U25">
            <v>3400</v>
          </cell>
          <cell r="V25">
            <v>52.5</v>
          </cell>
          <cell r="W25">
            <v>57.1</v>
          </cell>
          <cell r="X25">
            <v>47.9</v>
          </cell>
          <cell r="Y25">
            <v>9.93</v>
          </cell>
          <cell r="Z25">
            <v>89.97</v>
          </cell>
          <cell r="AA25">
            <v>99.9</v>
          </cell>
          <cell r="AB25">
            <v>32.5</v>
          </cell>
          <cell r="AC25">
            <v>34.700000000000003</v>
          </cell>
          <cell r="AD25">
            <v>32.799999999999997</v>
          </cell>
        </row>
        <row r="26">
          <cell r="B26" t="str">
            <v>Buffalo</v>
          </cell>
          <cell r="C26">
            <v>60</v>
          </cell>
          <cell r="D26">
            <v>151.72152777777777</v>
          </cell>
          <cell r="E26">
            <v>142</v>
          </cell>
          <cell r="F26">
            <v>160</v>
          </cell>
          <cell r="G26">
            <v>2.34</v>
          </cell>
          <cell r="H26">
            <v>2.64</v>
          </cell>
          <cell r="I26">
            <v>47</v>
          </cell>
          <cell r="J26">
            <v>1780</v>
          </cell>
          <cell r="K26">
            <v>1855</v>
          </cell>
          <cell r="L26">
            <v>29.3</v>
          </cell>
          <cell r="M26">
            <v>30.6</v>
          </cell>
          <cell r="N26">
            <v>49</v>
          </cell>
          <cell r="O26">
            <v>2401</v>
          </cell>
          <cell r="P26">
            <v>2557</v>
          </cell>
          <cell r="Q26">
            <v>39.6</v>
          </cell>
          <cell r="R26">
            <v>42.1</v>
          </cell>
          <cell r="S26">
            <v>48.4</v>
          </cell>
          <cell r="T26">
            <v>3154</v>
          </cell>
          <cell r="U26">
            <v>3341</v>
          </cell>
          <cell r="V26">
            <v>52</v>
          </cell>
          <cell r="W26">
            <v>55.1</v>
          </cell>
          <cell r="X26">
            <v>48.6</v>
          </cell>
          <cell r="Y26">
            <v>7.98</v>
          </cell>
          <cell r="Z26">
            <v>91.37</v>
          </cell>
          <cell r="AA26">
            <v>99.4</v>
          </cell>
          <cell r="AB26">
            <v>32.9</v>
          </cell>
          <cell r="AC26">
            <v>35.1</v>
          </cell>
          <cell r="AD26">
            <v>32</v>
          </cell>
        </row>
        <row r="27">
          <cell r="B27" t="str">
            <v>Winnipeg</v>
          </cell>
          <cell r="C27">
            <v>58</v>
          </cell>
          <cell r="D27">
            <v>146.26527777777778</v>
          </cell>
          <cell r="E27">
            <v>146</v>
          </cell>
          <cell r="F27">
            <v>168</v>
          </cell>
          <cell r="G27">
            <v>2.5</v>
          </cell>
          <cell r="H27">
            <v>2.87</v>
          </cell>
          <cell r="I27">
            <v>46.5</v>
          </cell>
          <cell r="J27">
            <v>1731</v>
          </cell>
          <cell r="K27">
            <v>1723</v>
          </cell>
          <cell r="L27">
            <v>29.6</v>
          </cell>
          <cell r="M27">
            <v>29.4</v>
          </cell>
          <cell r="N27">
            <v>50.1</v>
          </cell>
          <cell r="O27">
            <v>2394</v>
          </cell>
          <cell r="P27">
            <v>2357</v>
          </cell>
          <cell r="Q27">
            <v>40.9</v>
          </cell>
          <cell r="R27">
            <v>40.299999999999997</v>
          </cell>
          <cell r="S27">
            <v>50.4</v>
          </cell>
          <cell r="T27">
            <v>3240</v>
          </cell>
          <cell r="U27">
            <v>3152</v>
          </cell>
          <cell r="V27">
            <v>55.4</v>
          </cell>
          <cell r="W27">
            <v>53.9</v>
          </cell>
          <cell r="X27">
            <v>50.7</v>
          </cell>
          <cell r="Y27">
            <v>8.43</v>
          </cell>
          <cell r="Z27">
            <v>90.25</v>
          </cell>
          <cell r="AA27">
            <v>98.7</v>
          </cell>
          <cell r="AB27">
            <v>33.799999999999997</v>
          </cell>
          <cell r="AC27">
            <v>32.700000000000003</v>
          </cell>
          <cell r="AD27">
            <v>33.5</v>
          </cell>
        </row>
        <row r="28">
          <cell r="B28" t="str">
            <v>Vancouver</v>
          </cell>
          <cell r="C28">
            <v>59</v>
          </cell>
          <cell r="D28">
            <v>150.50902777777779</v>
          </cell>
          <cell r="E28">
            <v>137</v>
          </cell>
          <cell r="F28">
            <v>164</v>
          </cell>
          <cell r="G28">
            <v>2.2799999999999998</v>
          </cell>
          <cell r="H28">
            <v>2.72</v>
          </cell>
          <cell r="I28">
            <v>45.5</v>
          </cell>
          <cell r="J28">
            <v>1683</v>
          </cell>
          <cell r="K28">
            <v>1870</v>
          </cell>
          <cell r="L28">
            <v>28</v>
          </cell>
          <cell r="M28">
            <v>31.1</v>
          </cell>
          <cell r="N28">
            <v>47.4</v>
          </cell>
          <cell r="O28">
            <v>2313</v>
          </cell>
          <cell r="P28">
            <v>2544</v>
          </cell>
          <cell r="Q28">
            <v>38.4</v>
          </cell>
          <cell r="R28">
            <v>42.3</v>
          </cell>
          <cell r="S28">
            <v>47.6</v>
          </cell>
          <cell r="T28">
            <v>3026</v>
          </cell>
          <cell r="U28">
            <v>3336</v>
          </cell>
          <cell r="V28">
            <v>50.3</v>
          </cell>
          <cell r="W28">
            <v>55.4</v>
          </cell>
          <cell r="X28">
            <v>47.6</v>
          </cell>
          <cell r="Y28">
            <v>8.14</v>
          </cell>
          <cell r="Z28">
            <v>91.23</v>
          </cell>
          <cell r="AA28">
            <v>99.4</v>
          </cell>
          <cell r="AB28">
            <v>33.799999999999997</v>
          </cell>
          <cell r="AC28">
            <v>34.700000000000003</v>
          </cell>
          <cell r="AD28">
            <v>31.5</v>
          </cell>
        </row>
        <row r="29">
          <cell r="B29" t="str">
            <v>Columbus</v>
          </cell>
          <cell r="C29">
            <v>60</v>
          </cell>
          <cell r="D29">
            <v>151.99236111111111</v>
          </cell>
          <cell r="E29">
            <v>150</v>
          </cell>
          <cell r="F29">
            <v>185</v>
          </cell>
          <cell r="G29">
            <v>2.4700000000000002</v>
          </cell>
          <cell r="H29">
            <v>3.04</v>
          </cell>
          <cell r="I29">
            <v>44.8</v>
          </cell>
          <cell r="J29">
            <v>1744</v>
          </cell>
          <cell r="K29">
            <v>1873</v>
          </cell>
          <cell r="L29">
            <v>28.7</v>
          </cell>
          <cell r="M29">
            <v>30.8</v>
          </cell>
          <cell r="N29">
            <v>48.2</v>
          </cell>
          <cell r="O29">
            <v>2376</v>
          </cell>
          <cell r="P29">
            <v>2586</v>
          </cell>
          <cell r="Q29">
            <v>39.1</v>
          </cell>
          <cell r="R29">
            <v>42.5</v>
          </cell>
          <cell r="S29">
            <v>47.9</v>
          </cell>
          <cell r="T29">
            <v>3173</v>
          </cell>
          <cell r="U29">
            <v>3514</v>
          </cell>
          <cell r="V29">
            <v>52.2</v>
          </cell>
          <cell r="W29">
            <v>57.8</v>
          </cell>
          <cell r="X29">
            <v>47.5</v>
          </cell>
          <cell r="Y29">
            <v>8.6</v>
          </cell>
          <cell r="Z29">
            <v>90.12</v>
          </cell>
          <cell r="AA29">
            <v>98.7</v>
          </cell>
          <cell r="AB29">
            <v>31.4</v>
          </cell>
          <cell r="AC29">
            <v>36</v>
          </cell>
          <cell r="AD29">
            <v>32.6</v>
          </cell>
        </row>
        <row r="30">
          <cell r="B30" t="str">
            <v>Toronto</v>
          </cell>
          <cell r="C30">
            <v>57</v>
          </cell>
          <cell r="D30">
            <v>145.125</v>
          </cell>
          <cell r="E30">
            <v>135</v>
          </cell>
          <cell r="F30">
            <v>167</v>
          </cell>
          <cell r="G30">
            <v>2.33</v>
          </cell>
          <cell r="H30">
            <v>2.88</v>
          </cell>
          <cell r="I30">
            <v>44.7</v>
          </cell>
          <cell r="J30">
            <v>1786</v>
          </cell>
          <cell r="K30">
            <v>1757</v>
          </cell>
          <cell r="L30">
            <v>30.8</v>
          </cell>
          <cell r="M30">
            <v>30.3</v>
          </cell>
          <cell r="N30">
            <v>50.4</v>
          </cell>
          <cell r="O30">
            <v>2623</v>
          </cell>
          <cell r="P30">
            <v>2477</v>
          </cell>
          <cell r="Q30">
            <v>45.2</v>
          </cell>
          <cell r="R30">
            <v>42.7</v>
          </cell>
          <cell r="S30">
            <v>51.4</v>
          </cell>
          <cell r="T30">
            <v>3522</v>
          </cell>
          <cell r="U30">
            <v>3200</v>
          </cell>
          <cell r="V30">
            <v>60.7</v>
          </cell>
          <cell r="W30">
            <v>55.1</v>
          </cell>
          <cell r="X30">
            <v>52.4</v>
          </cell>
          <cell r="Y30">
            <v>7.56</v>
          </cell>
          <cell r="Z30">
            <v>90.5</v>
          </cell>
          <cell r="AA30">
            <v>98.1</v>
          </cell>
          <cell r="AB30">
            <v>34.5</v>
          </cell>
          <cell r="AC30">
            <v>34.1</v>
          </cell>
          <cell r="AD30">
            <v>31.3</v>
          </cell>
        </row>
        <row r="31">
          <cell r="B31" t="str">
            <v>Edmonton</v>
          </cell>
          <cell r="C31">
            <v>60</v>
          </cell>
          <cell r="D31">
            <v>152.13819444444445</v>
          </cell>
          <cell r="E31">
            <v>146</v>
          </cell>
          <cell r="F31">
            <v>182</v>
          </cell>
          <cell r="G31">
            <v>2.4</v>
          </cell>
          <cell r="H31">
            <v>2.99</v>
          </cell>
          <cell r="I31">
            <v>44.5</v>
          </cell>
          <cell r="J31">
            <v>1723</v>
          </cell>
          <cell r="K31">
            <v>1879</v>
          </cell>
          <cell r="L31">
            <v>28.3</v>
          </cell>
          <cell r="M31">
            <v>30.9</v>
          </cell>
          <cell r="N31">
            <v>47.8</v>
          </cell>
          <cell r="O31">
            <v>2381</v>
          </cell>
          <cell r="P31">
            <v>2577</v>
          </cell>
          <cell r="Q31">
            <v>39.1</v>
          </cell>
          <cell r="R31">
            <v>42.3</v>
          </cell>
          <cell r="S31">
            <v>48</v>
          </cell>
          <cell r="T31">
            <v>3279</v>
          </cell>
          <cell r="U31">
            <v>3458</v>
          </cell>
          <cell r="V31">
            <v>53.9</v>
          </cell>
          <cell r="W31">
            <v>56.8</v>
          </cell>
          <cell r="X31">
            <v>48.7</v>
          </cell>
          <cell r="Y31">
            <v>8.4700000000000006</v>
          </cell>
          <cell r="Z31">
            <v>90.31</v>
          </cell>
          <cell r="AA31">
            <v>98.8</v>
          </cell>
          <cell r="AB31">
            <v>32.200000000000003</v>
          </cell>
          <cell r="AC31">
            <v>34.9</v>
          </cell>
          <cell r="AD31">
            <v>32.799999999999997</v>
          </cell>
        </row>
      </sheetData>
      <sheetData sheetId="6">
        <row r="1">
          <cell r="B1" t="str">
            <v>Team</v>
          </cell>
          <cell r="C1" t="str">
            <v>GP</v>
          </cell>
          <cell r="D1" t="str">
            <v>TOI</v>
          </cell>
          <cell r="E1" t="str">
            <v>GF</v>
          </cell>
          <cell r="F1" t="str">
            <v>GA</v>
          </cell>
          <cell r="G1" t="str">
            <v>GF60</v>
          </cell>
          <cell r="H1" t="str">
            <v>GA60</v>
          </cell>
          <cell r="I1" t="str">
            <v>GF%</v>
          </cell>
          <cell r="J1" t="str">
            <v>SF</v>
          </cell>
          <cell r="K1" t="str">
            <v>SA</v>
          </cell>
          <cell r="L1" t="str">
            <v>SF60</v>
          </cell>
          <cell r="M1" t="str">
            <v>SA60</v>
          </cell>
          <cell r="N1" t="str">
            <v>SF%</v>
          </cell>
          <cell r="O1" t="str">
            <v>FF</v>
          </cell>
          <cell r="P1" t="str">
            <v>FA</v>
          </cell>
          <cell r="Q1" t="str">
            <v>FF60</v>
          </cell>
          <cell r="R1" t="str">
            <v>FA60</v>
          </cell>
          <cell r="S1" t="str">
            <v>FF%</v>
          </cell>
          <cell r="T1" t="str">
            <v>CF</v>
          </cell>
          <cell r="U1" t="str">
            <v>CA</v>
          </cell>
          <cell r="V1" t="str">
            <v>CF60</v>
          </cell>
          <cell r="W1" t="str">
            <v>CA60</v>
          </cell>
          <cell r="X1" t="str">
            <v>CF%</v>
          </cell>
          <cell r="Y1" t="str">
            <v>Sh%</v>
          </cell>
          <cell r="Z1" t="str">
            <v>Sv%</v>
          </cell>
          <cell r="AA1" t="str">
            <v>PDO</v>
          </cell>
          <cell r="AB1" t="str">
            <v>OZFO%</v>
          </cell>
          <cell r="AC1" t="str">
            <v>DZFO%</v>
          </cell>
          <cell r="AD1" t="str">
            <v>NZFO%</v>
          </cell>
        </row>
        <row r="2">
          <cell r="B2" t="str">
            <v>Washington</v>
          </cell>
          <cell r="C2">
            <v>53</v>
          </cell>
          <cell r="D2">
            <v>133.86944444444444</v>
          </cell>
          <cell r="E2">
            <v>175</v>
          </cell>
          <cell r="F2">
            <v>120</v>
          </cell>
          <cell r="G2">
            <v>3.27</v>
          </cell>
          <cell r="H2">
            <v>2.2400000000000002</v>
          </cell>
          <cell r="I2">
            <v>59.3</v>
          </cell>
          <cell r="J2">
            <v>1619</v>
          </cell>
          <cell r="K2">
            <v>1530</v>
          </cell>
          <cell r="L2">
            <v>30.2</v>
          </cell>
          <cell r="M2">
            <v>28.6</v>
          </cell>
          <cell r="N2">
            <v>51.4</v>
          </cell>
          <cell r="O2">
            <v>2261</v>
          </cell>
          <cell r="P2">
            <v>2198</v>
          </cell>
          <cell r="Q2">
            <v>42.2</v>
          </cell>
          <cell r="R2">
            <v>41</v>
          </cell>
          <cell r="S2">
            <v>50.7</v>
          </cell>
          <cell r="T2">
            <v>3016</v>
          </cell>
          <cell r="U2">
            <v>3008</v>
          </cell>
          <cell r="V2">
            <v>56.3</v>
          </cell>
          <cell r="W2">
            <v>56.2</v>
          </cell>
          <cell r="X2">
            <v>50.1</v>
          </cell>
          <cell r="Y2">
            <v>10.81</v>
          </cell>
          <cell r="Z2">
            <v>92.16</v>
          </cell>
          <cell r="AA2">
            <v>103</v>
          </cell>
          <cell r="AB2">
            <v>33.5</v>
          </cell>
          <cell r="AC2">
            <v>33.6</v>
          </cell>
          <cell r="AD2">
            <v>32.799999999999997</v>
          </cell>
        </row>
        <row r="3">
          <cell r="B3" t="str">
            <v>Florida</v>
          </cell>
          <cell r="C3">
            <v>54</v>
          </cell>
          <cell r="D3">
            <v>136.75972222222222</v>
          </cell>
          <cell r="E3">
            <v>149</v>
          </cell>
          <cell r="F3">
            <v>122</v>
          </cell>
          <cell r="G3">
            <v>2.72</v>
          </cell>
          <cell r="H3">
            <v>2.23</v>
          </cell>
          <cell r="I3">
            <v>55</v>
          </cell>
          <cell r="J3">
            <v>1511</v>
          </cell>
          <cell r="K3">
            <v>1622</v>
          </cell>
          <cell r="L3">
            <v>27.6</v>
          </cell>
          <cell r="M3">
            <v>29.7</v>
          </cell>
          <cell r="N3">
            <v>48.2</v>
          </cell>
          <cell r="O3">
            <v>2061</v>
          </cell>
          <cell r="P3">
            <v>2210</v>
          </cell>
          <cell r="Q3">
            <v>37.700000000000003</v>
          </cell>
          <cell r="R3">
            <v>40.4</v>
          </cell>
          <cell r="S3">
            <v>48.3</v>
          </cell>
          <cell r="T3">
            <v>2607</v>
          </cell>
          <cell r="U3">
            <v>2837</v>
          </cell>
          <cell r="V3">
            <v>47.7</v>
          </cell>
          <cell r="W3">
            <v>51.9</v>
          </cell>
          <cell r="X3">
            <v>47.9</v>
          </cell>
          <cell r="Y3">
            <v>9.86</v>
          </cell>
          <cell r="Z3">
            <v>92.48</v>
          </cell>
          <cell r="AA3">
            <v>102.3</v>
          </cell>
          <cell r="AB3">
            <v>32.200000000000003</v>
          </cell>
          <cell r="AC3">
            <v>36.1</v>
          </cell>
          <cell r="AD3">
            <v>31.7</v>
          </cell>
        </row>
        <row r="4">
          <cell r="B4" t="str">
            <v>Dallas</v>
          </cell>
          <cell r="C4">
            <v>55</v>
          </cell>
          <cell r="D4">
            <v>139.01874999999998</v>
          </cell>
          <cell r="E4">
            <v>178</v>
          </cell>
          <cell r="F4">
            <v>146</v>
          </cell>
          <cell r="G4">
            <v>3.2</v>
          </cell>
          <cell r="H4">
            <v>2.63</v>
          </cell>
          <cell r="I4">
            <v>54.9</v>
          </cell>
          <cell r="J4">
            <v>1786</v>
          </cell>
          <cell r="K4">
            <v>1606</v>
          </cell>
          <cell r="L4">
            <v>32.1</v>
          </cell>
          <cell r="M4">
            <v>28.9</v>
          </cell>
          <cell r="N4">
            <v>52.7</v>
          </cell>
          <cell r="O4">
            <v>2531</v>
          </cell>
          <cell r="P4">
            <v>2288</v>
          </cell>
          <cell r="Q4">
            <v>45.5</v>
          </cell>
          <cell r="R4">
            <v>41.1</v>
          </cell>
          <cell r="S4">
            <v>52.5</v>
          </cell>
          <cell r="T4">
            <v>3468</v>
          </cell>
          <cell r="U4">
            <v>3056</v>
          </cell>
          <cell r="V4">
            <v>62.4</v>
          </cell>
          <cell r="W4">
            <v>55</v>
          </cell>
          <cell r="X4">
            <v>53.2</v>
          </cell>
          <cell r="Y4">
            <v>9.9700000000000006</v>
          </cell>
          <cell r="Z4">
            <v>90.91</v>
          </cell>
          <cell r="AA4">
            <v>100.9</v>
          </cell>
          <cell r="AB4">
            <v>35.299999999999997</v>
          </cell>
          <cell r="AC4">
            <v>32.200000000000003</v>
          </cell>
          <cell r="AD4">
            <v>32.5</v>
          </cell>
        </row>
        <row r="5">
          <cell r="B5" t="str">
            <v>Chicago</v>
          </cell>
          <cell r="C5">
            <v>58</v>
          </cell>
          <cell r="D5">
            <v>146.33680555555557</v>
          </cell>
          <cell r="E5">
            <v>158</v>
          </cell>
          <cell r="F5">
            <v>134</v>
          </cell>
          <cell r="G5">
            <v>2.7</v>
          </cell>
          <cell r="H5">
            <v>2.29</v>
          </cell>
          <cell r="I5">
            <v>54.1</v>
          </cell>
          <cell r="J5">
            <v>1805</v>
          </cell>
          <cell r="K5">
            <v>1768</v>
          </cell>
          <cell r="L5">
            <v>30.8</v>
          </cell>
          <cell r="M5">
            <v>30.2</v>
          </cell>
          <cell r="N5">
            <v>50.5</v>
          </cell>
          <cell r="O5">
            <v>2405</v>
          </cell>
          <cell r="P5">
            <v>2390</v>
          </cell>
          <cell r="Q5">
            <v>41.1</v>
          </cell>
          <cell r="R5">
            <v>40.799999999999997</v>
          </cell>
          <cell r="S5">
            <v>50.2</v>
          </cell>
          <cell r="T5">
            <v>3273</v>
          </cell>
          <cell r="U5">
            <v>3185</v>
          </cell>
          <cell r="V5">
            <v>55.9</v>
          </cell>
          <cell r="W5">
            <v>54.4</v>
          </cell>
          <cell r="X5">
            <v>50.7</v>
          </cell>
          <cell r="Y5">
            <v>8.75</v>
          </cell>
          <cell r="Z5">
            <v>92.42</v>
          </cell>
          <cell r="AA5">
            <v>101.2</v>
          </cell>
          <cell r="AB5">
            <v>34.1</v>
          </cell>
          <cell r="AC5">
            <v>32.1</v>
          </cell>
          <cell r="AD5">
            <v>33.799999999999997</v>
          </cell>
        </row>
        <row r="6">
          <cell r="B6" t="str">
            <v>Los Angeles</v>
          </cell>
          <cell r="C6">
            <v>53</v>
          </cell>
          <cell r="D6">
            <v>134.32013888888889</v>
          </cell>
          <cell r="E6">
            <v>145</v>
          </cell>
          <cell r="F6">
            <v>124</v>
          </cell>
          <cell r="G6">
            <v>2.7</v>
          </cell>
          <cell r="H6">
            <v>2.31</v>
          </cell>
          <cell r="I6">
            <v>53.9</v>
          </cell>
          <cell r="J6">
            <v>1716</v>
          </cell>
          <cell r="K6">
            <v>1491</v>
          </cell>
          <cell r="L6">
            <v>31.9</v>
          </cell>
          <cell r="M6">
            <v>27.8</v>
          </cell>
          <cell r="N6">
            <v>53.5</v>
          </cell>
          <cell r="O6">
            <v>2489</v>
          </cell>
          <cell r="P6">
            <v>2097</v>
          </cell>
          <cell r="Q6">
            <v>46.3</v>
          </cell>
          <cell r="R6">
            <v>39</v>
          </cell>
          <cell r="S6">
            <v>54.3</v>
          </cell>
          <cell r="T6">
            <v>3318</v>
          </cell>
          <cell r="U6">
            <v>2755</v>
          </cell>
          <cell r="V6">
            <v>61.8</v>
          </cell>
          <cell r="W6">
            <v>51.3</v>
          </cell>
          <cell r="X6">
            <v>54.6</v>
          </cell>
          <cell r="Y6">
            <v>8.4499999999999993</v>
          </cell>
          <cell r="Z6">
            <v>91.68</v>
          </cell>
          <cell r="AA6">
            <v>100.1</v>
          </cell>
          <cell r="AB6">
            <v>36.9</v>
          </cell>
          <cell r="AC6">
            <v>33.1</v>
          </cell>
          <cell r="AD6">
            <v>30</v>
          </cell>
        </row>
        <row r="7">
          <cell r="B7" t="str">
            <v>NY Islanders</v>
          </cell>
          <cell r="C7">
            <v>53</v>
          </cell>
          <cell r="D7">
            <v>134.53541666666666</v>
          </cell>
          <cell r="E7">
            <v>150</v>
          </cell>
          <cell r="F7">
            <v>131</v>
          </cell>
          <cell r="G7">
            <v>2.79</v>
          </cell>
          <cell r="H7">
            <v>2.4300000000000002</v>
          </cell>
          <cell r="I7">
            <v>53.4</v>
          </cell>
          <cell r="J7">
            <v>1620</v>
          </cell>
          <cell r="K7">
            <v>1599</v>
          </cell>
          <cell r="L7">
            <v>30.1</v>
          </cell>
          <cell r="M7">
            <v>29.7</v>
          </cell>
          <cell r="N7">
            <v>50.3</v>
          </cell>
          <cell r="O7">
            <v>2237</v>
          </cell>
          <cell r="P7">
            <v>2209</v>
          </cell>
          <cell r="Q7">
            <v>41.6</v>
          </cell>
          <cell r="R7">
            <v>41</v>
          </cell>
          <cell r="S7">
            <v>50.3</v>
          </cell>
          <cell r="T7">
            <v>3077</v>
          </cell>
          <cell r="U7">
            <v>3030</v>
          </cell>
          <cell r="V7">
            <v>57.2</v>
          </cell>
          <cell r="W7">
            <v>56.3</v>
          </cell>
          <cell r="X7">
            <v>50.4</v>
          </cell>
          <cell r="Y7">
            <v>9.26</v>
          </cell>
          <cell r="Z7">
            <v>91.81</v>
          </cell>
          <cell r="AA7">
            <v>101.1</v>
          </cell>
          <cell r="AB7">
            <v>35.299999999999997</v>
          </cell>
          <cell r="AC7">
            <v>32</v>
          </cell>
          <cell r="AD7">
            <v>32.700000000000003</v>
          </cell>
        </row>
        <row r="8">
          <cell r="B8" t="str">
            <v>NY Rangers</v>
          </cell>
          <cell r="C8">
            <v>54</v>
          </cell>
          <cell r="D8">
            <v>136.67569444444445</v>
          </cell>
          <cell r="E8">
            <v>152</v>
          </cell>
          <cell r="F8">
            <v>135</v>
          </cell>
          <cell r="G8">
            <v>2.78</v>
          </cell>
          <cell r="H8">
            <v>2.4700000000000002</v>
          </cell>
          <cell r="I8">
            <v>53</v>
          </cell>
          <cell r="J8">
            <v>1582</v>
          </cell>
          <cell r="K8">
            <v>1601</v>
          </cell>
          <cell r="L8">
            <v>28.9</v>
          </cell>
          <cell r="M8">
            <v>29.3</v>
          </cell>
          <cell r="N8">
            <v>49.7</v>
          </cell>
          <cell r="O8">
            <v>2194</v>
          </cell>
          <cell r="P8">
            <v>2231</v>
          </cell>
          <cell r="Q8">
            <v>40.1</v>
          </cell>
          <cell r="R8">
            <v>40.799999999999997</v>
          </cell>
          <cell r="S8">
            <v>49.6</v>
          </cell>
          <cell r="T8">
            <v>2907</v>
          </cell>
          <cell r="U8">
            <v>3079</v>
          </cell>
          <cell r="V8">
            <v>53.2</v>
          </cell>
          <cell r="W8">
            <v>56.3</v>
          </cell>
          <cell r="X8">
            <v>48.6</v>
          </cell>
          <cell r="Y8">
            <v>9.61</v>
          </cell>
          <cell r="Z8">
            <v>91.57</v>
          </cell>
          <cell r="AA8">
            <v>101.2</v>
          </cell>
          <cell r="AB8">
            <v>34.200000000000003</v>
          </cell>
          <cell r="AC8">
            <v>33.1</v>
          </cell>
          <cell r="AD8">
            <v>32.700000000000003</v>
          </cell>
        </row>
        <row r="9">
          <cell r="B9" t="str">
            <v>Tampa Bay</v>
          </cell>
          <cell r="C9">
            <v>53</v>
          </cell>
          <cell r="D9">
            <v>133.9375</v>
          </cell>
          <cell r="E9">
            <v>140</v>
          </cell>
          <cell r="F9">
            <v>126</v>
          </cell>
          <cell r="G9">
            <v>2.61</v>
          </cell>
          <cell r="H9">
            <v>2.35</v>
          </cell>
          <cell r="I9">
            <v>52.6</v>
          </cell>
          <cell r="J9">
            <v>1541</v>
          </cell>
          <cell r="K9">
            <v>1488</v>
          </cell>
          <cell r="L9">
            <v>28.8</v>
          </cell>
          <cell r="M9">
            <v>27.8</v>
          </cell>
          <cell r="N9">
            <v>50.9</v>
          </cell>
          <cell r="O9">
            <v>2205</v>
          </cell>
          <cell r="P9">
            <v>2113</v>
          </cell>
          <cell r="Q9">
            <v>41.2</v>
          </cell>
          <cell r="R9">
            <v>39.4</v>
          </cell>
          <cell r="S9">
            <v>51.1</v>
          </cell>
          <cell r="T9">
            <v>2935</v>
          </cell>
          <cell r="U9">
            <v>2772</v>
          </cell>
          <cell r="V9">
            <v>54.8</v>
          </cell>
          <cell r="W9">
            <v>51.7</v>
          </cell>
          <cell r="X9">
            <v>51.4</v>
          </cell>
          <cell r="Y9">
            <v>9.09</v>
          </cell>
          <cell r="Z9">
            <v>91.53</v>
          </cell>
          <cell r="AA9">
            <v>100.6</v>
          </cell>
          <cell r="AB9">
            <v>36.4</v>
          </cell>
          <cell r="AC9">
            <v>32.5</v>
          </cell>
          <cell r="AD9">
            <v>31.2</v>
          </cell>
        </row>
        <row r="10">
          <cell r="B10" t="str">
            <v>San Jose</v>
          </cell>
          <cell r="C10">
            <v>53</v>
          </cell>
          <cell r="D10">
            <v>134.16666666666666</v>
          </cell>
          <cell r="E10">
            <v>154</v>
          </cell>
          <cell r="F10">
            <v>141</v>
          </cell>
          <cell r="G10">
            <v>2.87</v>
          </cell>
          <cell r="H10">
            <v>2.63</v>
          </cell>
          <cell r="I10">
            <v>52.2</v>
          </cell>
          <cell r="J10">
            <v>1580</v>
          </cell>
          <cell r="K10">
            <v>1458</v>
          </cell>
          <cell r="L10">
            <v>29.4</v>
          </cell>
          <cell r="M10">
            <v>27.2</v>
          </cell>
          <cell r="N10">
            <v>52</v>
          </cell>
          <cell r="O10">
            <v>2213</v>
          </cell>
          <cell r="P10">
            <v>2030</v>
          </cell>
          <cell r="Q10">
            <v>41.2</v>
          </cell>
          <cell r="R10">
            <v>37.799999999999997</v>
          </cell>
          <cell r="S10">
            <v>52.2</v>
          </cell>
          <cell r="T10">
            <v>2961</v>
          </cell>
          <cell r="U10">
            <v>2873</v>
          </cell>
          <cell r="V10">
            <v>55.2</v>
          </cell>
          <cell r="W10">
            <v>53.5</v>
          </cell>
          <cell r="X10">
            <v>50.8</v>
          </cell>
          <cell r="Y10">
            <v>9.75</v>
          </cell>
          <cell r="Z10">
            <v>90.33</v>
          </cell>
          <cell r="AA10">
            <v>100.1</v>
          </cell>
          <cell r="AB10">
            <v>32.5</v>
          </cell>
          <cell r="AC10">
            <v>32.700000000000003</v>
          </cell>
          <cell r="AD10">
            <v>34.9</v>
          </cell>
        </row>
        <row r="11">
          <cell r="B11" t="str">
            <v>Boston</v>
          </cell>
          <cell r="C11">
            <v>54</v>
          </cell>
          <cell r="D11">
            <v>136.86249999999998</v>
          </cell>
          <cell r="E11">
            <v>157</v>
          </cell>
          <cell r="F11">
            <v>148</v>
          </cell>
          <cell r="G11">
            <v>2.87</v>
          </cell>
          <cell r="H11">
            <v>2.7</v>
          </cell>
          <cell r="I11">
            <v>51.5</v>
          </cell>
          <cell r="J11">
            <v>1728</v>
          </cell>
          <cell r="K11">
            <v>1649</v>
          </cell>
          <cell r="L11">
            <v>31.6</v>
          </cell>
          <cell r="M11">
            <v>30.1</v>
          </cell>
          <cell r="N11">
            <v>51.2</v>
          </cell>
          <cell r="O11">
            <v>2337</v>
          </cell>
          <cell r="P11">
            <v>2320</v>
          </cell>
          <cell r="Q11">
            <v>42.7</v>
          </cell>
          <cell r="R11">
            <v>42.4</v>
          </cell>
          <cell r="S11">
            <v>50.2</v>
          </cell>
          <cell r="T11">
            <v>3074</v>
          </cell>
          <cell r="U11">
            <v>3121</v>
          </cell>
          <cell r="V11">
            <v>56.2</v>
          </cell>
          <cell r="W11">
            <v>57</v>
          </cell>
          <cell r="X11">
            <v>49.6</v>
          </cell>
          <cell r="Y11">
            <v>9.09</v>
          </cell>
          <cell r="Z11">
            <v>91.02</v>
          </cell>
          <cell r="AA11">
            <v>100.1</v>
          </cell>
          <cell r="AB11">
            <v>33.5</v>
          </cell>
          <cell r="AC11">
            <v>34.799999999999997</v>
          </cell>
          <cell r="AD11">
            <v>31.7</v>
          </cell>
        </row>
        <row r="12">
          <cell r="B12" t="str">
            <v>St. Louis</v>
          </cell>
          <cell r="C12">
            <v>56</v>
          </cell>
          <cell r="D12">
            <v>142.75486111111113</v>
          </cell>
          <cell r="E12">
            <v>133</v>
          </cell>
          <cell r="F12">
            <v>129</v>
          </cell>
          <cell r="G12">
            <v>2.33</v>
          </cell>
          <cell r="H12">
            <v>2.2599999999999998</v>
          </cell>
          <cell r="I12">
            <v>50.8</v>
          </cell>
          <cell r="J12">
            <v>1647</v>
          </cell>
          <cell r="K12">
            <v>1669</v>
          </cell>
          <cell r="L12">
            <v>28.8</v>
          </cell>
          <cell r="M12">
            <v>29.2</v>
          </cell>
          <cell r="N12">
            <v>49.7</v>
          </cell>
          <cell r="O12">
            <v>2241</v>
          </cell>
          <cell r="P12">
            <v>2265</v>
          </cell>
          <cell r="Q12">
            <v>39.200000000000003</v>
          </cell>
          <cell r="R12">
            <v>39.700000000000003</v>
          </cell>
          <cell r="S12">
            <v>49.7</v>
          </cell>
          <cell r="T12">
            <v>2998</v>
          </cell>
          <cell r="U12">
            <v>3066</v>
          </cell>
          <cell r="V12">
            <v>52.5</v>
          </cell>
          <cell r="W12">
            <v>53.7</v>
          </cell>
          <cell r="X12">
            <v>49.4</v>
          </cell>
          <cell r="Y12">
            <v>8.08</v>
          </cell>
          <cell r="Z12">
            <v>92.27</v>
          </cell>
          <cell r="AA12">
            <v>100.3</v>
          </cell>
          <cell r="AB12">
            <v>32.9</v>
          </cell>
          <cell r="AC12">
            <v>36.299999999999997</v>
          </cell>
          <cell r="AD12">
            <v>30.8</v>
          </cell>
        </row>
        <row r="13">
          <cell r="B13" t="str">
            <v>Detroit</v>
          </cell>
          <cell r="C13">
            <v>54</v>
          </cell>
          <cell r="D13">
            <v>137.09097222222223</v>
          </cell>
          <cell r="E13">
            <v>136</v>
          </cell>
          <cell r="F13">
            <v>132</v>
          </cell>
          <cell r="G13">
            <v>2.48</v>
          </cell>
          <cell r="H13">
            <v>2.41</v>
          </cell>
          <cell r="I13">
            <v>50.7</v>
          </cell>
          <cell r="J13">
            <v>1548</v>
          </cell>
          <cell r="K13">
            <v>1612</v>
          </cell>
          <cell r="L13">
            <v>28.2</v>
          </cell>
          <cell r="M13">
            <v>29.4</v>
          </cell>
          <cell r="N13">
            <v>49</v>
          </cell>
          <cell r="O13">
            <v>2130</v>
          </cell>
          <cell r="P13">
            <v>2200</v>
          </cell>
          <cell r="Q13">
            <v>38.799999999999997</v>
          </cell>
          <cell r="R13">
            <v>40.1</v>
          </cell>
          <cell r="S13">
            <v>49.2</v>
          </cell>
          <cell r="T13">
            <v>2812</v>
          </cell>
          <cell r="U13">
            <v>2788</v>
          </cell>
          <cell r="V13">
            <v>51.3</v>
          </cell>
          <cell r="W13">
            <v>50.8</v>
          </cell>
          <cell r="X13">
            <v>50.2</v>
          </cell>
          <cell r="Y13">
            <v>8.7899999999999991</v>
          </cell>
          <cell r="Z13">
            <v>91.81</v>
          </cell>
          <cell r="AA13">
            <v>100.6</v>
          </cell>
          <cell r="AB13">
            <v>35.5</v>
          </cell>
          <cell r="AC13">
            <v>32.6</v>
          </cell>
          <cell r="AD13">
            <v>31.9</v>
          </cell>
        </row>
        <row r="14">
          <cell r="B14" t="str">
            <v>Pittsburgh</v>
          </cell>
          <cell r="C14">
            <v>53</v>
          </cell>
          <cell r="D14">
            <v>134.00972222222222</v>
          </cell>
          <cell r="E14">
            <v>138</v>
          </cell>
          <cell r="F14">
            <v>134</v>
          </cell>
          <cell r="G14">
            <v>2.57</v>
          </cell>
          <cell r="H14">
            <v>2.5</v>
          </cell>
          <cell r="I14">
            <v>50.7</v>
          </cell>
          <cell r="J14">
            <v>1730</v>
          </cell>
          <cell r="K14">
            <v>1638</v>
          </cell>
          <cell r="L14">
            <v>32.299999999999997</v>
          </cell>
          <cell r="M14">
            <v>30.6</v>
          </cell>
          <cell r="N14">
            <v>51.4</v>
          </cell>
          <cell r="O14">
            <v>2337</v>
          </cell>
          <cell r="P14">
            <v>2215</v>
          </cell>
          <cell r="Q14">
            <v>43.6</v>
          </cell>
          <cell r="R14">
            <v>41.3</v>
          </cell>
          <cell r="S14">
            <v>51.3</v>
          </cell>
          <cell r="T14">
            <v>3074</v>
          </cell>
          <cell r="U14">
            <v>2906</v>
          </cell>
          <cell r="V14">
            <v>57.3</v>
          </cell>
          <cell r="W14">
            <v>54.2</v>
          </cell>
          <cell r="X14">
            <v>51.4</v>
          </cell>
          <cell r="Y14">
            <v>7.98</v>
          </cell>
          <cell r="Z14">
            <v>91.82</v>
          </cell>
          <cell r="AA14">
            <v>99.8</v>
          </cell>
          <cell r="AB14">
            <v>35.200000000000003</v>
          </cell>
          <cell r="AC14">
            <v>34</v>
          </cell>
          <cell r="AD14">
            <v>30.8</v>
          </cell>
        </row>
        <row r="15">
          <cell r="B15" t="str">
            <v>Montreal</v>
          </cell>
          <cell r="C15">
            <v>55</v>
          </cell>
          <cell r="D15">
            <v>138.72638888888889</v>
          </cell>
          <cell r="E15">
            <v>147</v>
          </cell>
          <cell r="F15">
            <v>145</v>
          </cell>
          <cell r="G15">
            <v>2.65</v>
          </cell>
          <cell r="H15">
            <v>2.61</v>
          </cell>
          <cell r="I15">
            <v>50.3</v>
          </cell>
          <cell r="J15">
            <v>1747</v>
          </cell>
          <cell r="K15">
            <v>1538</v>
          </cell>
          <cell r="L15">
            <v>31.5</v>
          </cell>
          <cell r="M15">
            <v>27.7</v>
          </cell>
          <cell r="N15">
            <v>53.2</v>
          </cell>
          <cell r="O15">
            <v>2371</v>
          </cell>
          <cell r="P15">
            <v>2129</v>
          </cell>
          <cell r="Q15">
            <v>42.7</v>
          </cell>
          <cell r="R15">
            <v>38.4</v>
          </cell>
          <cell r="S15">
            <v>52.7</v>
          </cell>
          <cell r="T15">
            <v>3256</v>
          </cell>
          <cell r="U15">
            <v>2870</v>
          </cell>
          <cell r="V15">
            <v>58.7</v>
          </cell>
          <cell r="W15">
            <v>51.7</v>
          </cell>
          <cell r="X15">
            <v>53.2</v>
          </cell>
          <cell r="Y15">
            <v>8.41</v>
          </cell>
          <cell r="Z15">
            <v>90.57</v>
          </cell>
          <cell r="AA15">
            <v>99</v>
          </cell>
          <cell r="AB15">
            <v>33.6</v>
          </cell>
          <cell r="AC15">
            <v>34.200000000000003</v>
          </cell>
          <cell r="AD15">
            <v>32.200000000000003</v>
          </cell>
        </row>
        <row r="16">
          <cell r="B16" t="str">
            <v>Minnesota</v>
          </cell>
          <cell r="C16">
            <v>54</v>
          </cell>
          <cell r="D16">
            <v>136.61597222222221</v>
          </cell>
          <cell r="E16">
            <v>133</v>
          </cell>
          <cell r="F16">
            <v>134</v>
          </cell>
          <cell r="G16">
            <v>2.4300000000000002</v>
          </cell>
          <cell r="H16">
            <v>2.4500000000000002</v>
          </cell>
          <cell r="I16">
            <v>49.8</v>
          </cell>
          <cell r="J16">
            <v>1577</v>
          </cell>
          <cell r="K16">
            <v>1562</v>
          </cell>
          <cell r="L16">
            <v>28.9</v>
          </cell>
          <cell r="M16">
            <v>28.6</v>
          </cell>
          <cell r="N16">
            <v>50.2</v>
          </cell>
          <cell r="O16">
            <v>2198</v>
          </cell>
          <cell r="P16">
            <v>2230</v>
          </cell>
          <cell r="Q16">
            <v>40.200000000000003</v>
          </cell>
          <cell r="R16">
            <v>40.799999999999997</v>
          </cell>
          <cell r="S16">
            <v>49.6</v>
          </cell>
          <cell r="T16">
            <v>2930</v>
          </cell>
          <cell r="U16">
            <v>3012</v>
          </cell>
          <cell r="V16">
            <v>53.6</v>
          </cell>
          <cell r="W16">
            <v>55.1</v>
          </cell>
          <cell r="X16">
            <v>49.3</v>
          </cell>
          <cell r="Y16">
            <v>8.43</v>
          </cell>
          <cell r="Z16">
            <v>91.42</v>
          </cell>
          <cell r="AA16">
            <v>99.9</v>
          </cell>
          <cell r="AB16">
            <v>34.9</v>
          </cell>
          <cell r="AC16">
            <v>33</v>
          </cell>
          <cell r="AD16">
            <v>32.1</v>
          </cell>
        </row>
        <row r="17">
          <cell r="B17" t="str">
            <v>New Jersey</v>
          </cell>
          <cell r="C17">
            <v>55</v>
          </cell>
          <cell r="D17">
            <v>139.85347222222222</v>
          </cell>
          <cell r="E17">
            <v>122</v>
          </cell>
          <cell r="F17">
            <v>123</v>
          </cell>
          <cell r="G17">
            <v>2.1800000000000002</v>
          </cell>
          <cell r="H17">
            <v>2.2000000000000002</v>
          </cell>
          <cell r="I17">
            <v>49.8</v>
          </cell>
          <cell r="J17">
            <v>1347</v>
          </cell>
          <cell r="K17">
            <v>1576</v>
          </cell>
          <cell r="L17">
            <v>24.1</v>
          </cell>
          <cell r="M17">
            <v>28.2</v>
          </cell>
          <cell r="N17">
            <v>46.1</v>
          </cell>
          <cell r="O17">
            <v>1863</v>
          </cell>
          <cell r="P17">
            <v>2141</v>
          </cell>
          <cell r="Q17">
            <v>33.299999999999997</v>
          </cell>
          <cell r="R17">
            <v>38.299999999999997</v>
          </cell>
          <cell r="S17">
            <v>46.5</v>
          </cell>
          <cell r="T17">
            <v>2405</v>
          </cell>
          <cell r="U17">
            <v>2836</v>
          </cell>
          <cell r="V17">
            <v>43</v>
          </cell>
          <cell r="W17">
            <v>50.7</v>
          </cell>
          <cell r="X17">
            <v>45.9</v>
          </cell>
          <cell r="Y17">
            <v>9.06</v>
          </cell>
          <cell r="Z17">
            <v>92.2</v>
          </cell>
          <cell r="AA17">
            <v>101.3</v>
          </cell>
          <cell r="AB17">
            <v>31.9</v>
          </cell>
          <cell r="AC17">
            <v>35.9</v>
          </cell>
          <cell r="AD17">
            <v>32.299999999999997</v>
          </cell>
        </row>
        <row r="18">
          <cell r="B18" t="str">
            <v>Colorado</v>
          </cell>
          <cell r="C18">
            <v>57</v>
          </cell>
          <cell r="D18">
            <v>143.43125000000001</v>
          </cell>
          <cell r="E18">
            <v>153</v>
          </cell>
          <cell r="F18">
            <v>157</v>
          </cell>
          <cell r="G18">
            <v>2.67</v>
          </cell>
          <cell r="H18">
            <v>2.74</v>
          </cell>
          <cell r="I18">
            <v>49.4</v>
          </cell>
          <cell r="J18">
            <v>1606</v>
          </cell>
          <cell r="K18">
            <v>1809</v>
          </cell>
          <cell r="L18">
            <v>28</v>
          </cell>
          <cell r="M18">
            <v>31.5</v>
          </cell>
          <cell r="N18">
            <v>47</v>
          </cell>
          <cell r="O18">
            <v>2177</v>
          </cell>
          <cell r="P18">
            <v>2565</v>
          </cell>
          <cell r="Q18">
            <v>37.9</v>
          </cell>
          <cell r="R18">
            <v>44.7</v>
          </cell>
          <cell r="S18">
            <v>45.9</v>
          </cell>
          <cell r="T18">
            <v>2851</v>
          </cell>
          <cell r="U18">
            <v>3534</v>
          </cell>
          <cell r="V18">
            <v>49.7</v>
          </cell>
          <cell r="W18">
            <v>61.6</v>
          </cell>
          <cell r="X18">
            <v>44.7</v>
          </cell>
          <cell r="Y18">
            <v>9.5299999999999994</v>
          </cell>
          <cell r="Z18">
            <v>91.32</v>
          </cell>
          <cell r="AA18">
            <v>100.8</v>
          </cell>
          <cell r="AB18">
            <v>31.8</v>
          </cell>
          <cell r="AC18">
            <v>35.1</v>
          </cell>
          <cell r="AD18">
            <v>33.1</v>
          </cell>
        </row>
        <row r="19">
          <cell r="B19" t="str">
            <v>Nashville</v>
          </cell>
          <cell r="C19">
            <v>54</v>
          </cell>
          <cell r="D19">
            <v>136.48333333333332</v>
          </cell>
          <cell r="E19">
            <v>138</v>
          </cell>
          <cell r="F19">
            <v>144</v>
          </cell>
          <cell r="G19">
            <v>2.5299999999999998</v>
          </cell>
          <cell r="H19">
            <v>2.64</v>
          </cell>
          <cell r="I19">
            <v>48.9</v>
          </cell>
          <cell r="J19">
            <v>1649</v>
          </cell>
          <cell r="K19">
            <v>1427</v>
          </cell>
          <cell r="L19">
            <v>30.2</v>
          </cell>
          <cell r="M19">
            <v>26.1</v>
          </cell>
          <cell r="N19">
            <v>53.6</v>
          </cell>
          <cell r="O19">
            <v>2282</v>
          </cell>
          <cell r="P19">
            <v>1933</v>
          </cell>
          <cell r="Q19">
            <v>41.8</v>
          </cell>
          <cell r="R19">
            <v>35.4</v>
          </cell>
          <cell r="S19">
            <v>54.1</v>
          </cell>
          <cell r="T19">
            <v>3065</v>
          </cell>
          <cell r="U19">
            <v>2706</v>
          </cell>
          <cell r="V19">
            <v>56.1</v>
          </cell>
          <cell r="W19">
            <v>49.6</v>
          </cell>
          <cell r="X19">
            <v>53.1</v>
          </cell>
          <cell r="Y19">
            <v>8.3699999999999992</v>
          </cell>
          <cell r="Z19">
            <v>89.91</v>
          </cell>
          <cell r="AA19">
            <v>98.3</v>
          </cell>
          <cell r="AB19">
            <v>35.4</v>
          </cell>
          <cell r="AC19">
            <v>32.6</v>
          </cell>
          <cell r="AD19">
            <v>31.9</v>
          </cell>
        </row>
        <row r="20">
          <cell r="B20" t="str">
            <v>Anaheim</v>
          </cell>
          <cell r="C20">
            <v>53</v>
          </cell>
          <cell r="D20">
            <v>133.87152777777777</v>
          </cell>
          <cell r="E20">
            <v>118</v>
          </cell>
          <cell r="F20">
            <v>125</v>
          </cell>
          <cell r="G20">
            <v>2.2000000000000002</v>
          </cell>
          <cell r="H20">
            <v>2.33</v>
          </cell>
          <cell r="I20">
            <v>48.6</v>
          </cell>
          <cell r="J20">
            <v>1602</v>
          </cell>
          <cell r="K20">
            <v>1436</v>
          </cell>
          <cell r="L20">
            <v>29.9</v>
          </cell>
          <cell r="M20">
            <v>26.8</v>
          </cell>
          <cell r="N20">
            <v>52.7</v>
          </cell>
          <cell r="O20">
            <v>2285</v>
          </cell>
          <cell r="P20">
            <v>2036</v>
          </cell>
          <cell r="Q20">
            <v>42.7</v>
          </cell>
          <cell r="R20">
            <v>38</v>
          </cell>
          <cell r="S20">
            <v>52.9</v>
          </cell>
          <cell r="T20">
            <v>3048</v>
          </cell>
          <cell r="U20">
            <v>2794</v>
          </cell>
          <cell r="V20">
            <v>56.9</v>
          </cell>
          <cell r="W20">
            <v>52.2</v>
          </cell>
          <cell r="X20">
            <v>52.2</v>
          </cell>
          <cell r="Y20">
            <v>7.37</v>
          </cell>
          <cell r="Z20">
            <v>91.3</v>
          </cell>
          <cell r="AA20">
            <v>98.7</v>
          </cell>
          <cell r="AB20">
            <v>33.299999999999997</v>
          </cell>
          <cell r="AC20">
            <v>35.1</v>
          </cell>
          <cell r="AD20">
            <v>31.5</v>
          </cell>
        </row>
        <row r="21">
          <cell r="B21" t="str">
            <v>Calgary</v>
          </cell>
          <cell r="C21">
            <v>53</v>
          </cell>
          <cell r="D21">
            <v>134.17638888888888</v>
          </cell>
          <cell r="E21">
            <v>143</v>
          </cell>
          <cell r="F21">
            <v>153</v>
          </cell>
          <cell r="G21">
            <v>2.66</v>
          </cell>
          <cell r="H21">
            <v>2.85</v>
          </cell>
          <cell r="I21">
            <v>48.3</v>
          </cell>
          <cell r="J21">
            <v>1527</v>
          </cell>
          <cell r="K21">
            <v>1540</v>
          </cell>
          <cell r="L21">
            <v>28.5</v>
          </cell>
          <cell r="M21">
            <v>28.7</v>
          </cell>
          <cell r="N21">
            <v>49.8</v>
          </cell>
          <cell r="O21">
            <v>2117</v>
          </cell>
          <cell r="P21">
            <v>2176</v>
          </cell>
          <cell r="Q21">
            <v>39.4</v>
          </cell>
          <cell r="R21">
            <v>40.5</v>
          </cell>
          <cell r="S21">
            <v>49.3</v>
          </cell>
          <cell r="T21">
            <v>2919</v>
          </cell>
          <cell r="U21">
            <v>3066</v>
          </cell>
          <cell r="V21">
            <v>54.4</v>
          </cell>
          <cell r="W21">
            <v>57.1</v>
          </cell>
          <cell r="X21">
            <v>48.8</v>
          </cell>
          <cell r="Y21">
            <v>9.36</v>
          </cell>
          <cell r="Z21">
            <v>90.06</v>
          </cell>
          <cell r="AA21">
            <v>99.4</v>
          </cell>
          <cell r="AB21">
            <v>34.4</v>
          </cell>
          <cell r="AC21">
            <v>33.200000000000003</v>
          </cell>
          <cell r="AD21">
            <v>32.4</v>
          </cell>
        </row>
        <row r="22">
          <cell r="B22" t="str">
            <v>Philadelphia</v>
          </cell>
          <cell r="C22">
            <v>53</v>
          </cell>
          <cell r="D22">
            <v>135.06319444444446</v>
          </cell>
          <cell r="E22">
            <v>127</v>
          </cell>
          <cell r="F22">
            <v>137</v>
          </cell>
          <cell r="G22">
            <v>2.35</v>
          </cell>
          <cell r="H22">
            <v>2.54</v>
          </cell>
          <cell r="I22">
            <v>48.1</v>
          </cell>
          <cell r="J22">
            <v>1605</v>
          </cell>
          <cell r="K22">
            <v>1716</v>
          </cell>
          <cell r="L22">
            <v>29.7</v>
          </cell>
          <cell r="M22">
            <v>31.8</v>
          </cell>
          <cell r="N22">
            <v>48.3</v>
          </cell>
          <cell r="O22">
            <v>2244</v>
          </cell>
          <cell r="P22">
            <v>2303</v>
          </cell>
          <cell r="Q22">
            <v>41.5</v>
          </cell>
          <cell r="R22">
            <v>42.6</v>
          </cell>
          <cell r="S22">
            <v>49.4</v>
          </cell>
          <cell r="T22">
            <v>3097</v>
          </cell>
          <cell r="U22">
            <v>3128</v>
          </cell>
          <cell r="V22">
            <v>57.3</v>
          </cell>
          <cell r="W22">
            <v>57.9</v>
          </cell>
          <cell r="X22">
            <v>49.8</v>
          </cell>
          <cell r="Y22">
            <v>7.91</v>
          </cell>
          <cell r="Z22">
            <v>92.02</v>
          </cell>
          <cell r="AA22">
            <v>99.9</v>
          </cell>
          <cell r="AB22">
            <v>33.299999999999997</v>
          </cell>
          <cell r="AC22">
            <v>34.700000000000003</v>
          </cell>
          <cell r="AD22">
            <v>32</v>
          </cell>
        </row>
        <row r="23">
          <cell r="B23" t="str">
            <v>Carolina</v>
          </cell>
          <cell r="C23">
            <v>54</v>
          </cell>
          <cell r="D23">
            <v>136.75208333333333</v>
          </cell>
          <cell r="E23">
            <v>129</v>
          </cell>
          <cell r="F23">
            <v>141</v>
          </cell>
          <cell r="G23">
            <v>2.36</v>
          </cell>
          <cell r="H23">
            <v>2.58</v>
          </cell>
          <cell r="I23">
            <v>47.8</v>
          </cell>
          <cell r="J23">
            <v>1628</v>
          </cell>
          <cell r="K23">
            <v>1446</v>
          </cell>
          <cell r="L23">
            <v>29.8</v>
          </cell>
          <cell r="M23">
            <v>26.4</v>
          </cell>
          <cell r="N23">
            <v>53</v>
          </cell>
          <cell r="O23">
            <v>2342</v>
          </cell>
          <cell r="P23">
            <v>2079</v>
          </cell>
          <cell r="Q23">
            <v>42.8</v>
          </cell>
          <cell r="R23">
            <v>38</v>
          </cell>
          <cell r="S23">
            <v>53</v>
          </cell>
          <cell r="T23">
            <v>3166</v>
          </cell>
          <cell r="U23">
            <v>2707</v>
          </cell>
          <cell r="V23">
            <v>57.9</v>
          </cell>
          <cell r="W23">
            <v>49.5</v>
          </cell>
          <cell r="X23">
            <v>53.9</v>
          </cell>
          <cell r="Y23">
            <v>7.92</v>
          </cell>
          <cell r="Z23">
            <v>90.25</v>
          </cell>
          <cell r="AA23">
            <v>98.2</v>
          </cell>
          <cell r="AB23">
            <v>36.299999999999997</v>
          </cell>
          <cell r="AC23">
            <v>30.5</v>
          </cell>
          <cell r="AD23">
            <v>33.200000000000003</v>
          </cell>
        </row>
        <row r="24">
          <cell r="B24" t="str">
            <v>Ottawa</v>
          </cell>
          <cell r="C24">
            <v>56</v>
          </cell>
          <cell r="D24">
            <v>142.30694444444444</v>
          </cell>
          <cell r="E24">
            <v>156</v>
          </cell>
          <cell r="F24">
            <v>173</v>
          </cell>
          <cell r="G24">
            <v>2.74</v>
          </cell>
          <cell r="H24">
            <v>3.04</v>
          </cell>
          <cell r="I24">
            <v>47.4</v>
          </cell>
          <cell r="J24">
            <v>1582</v>
          </cell>
          <cell r="K24">
            <v>1838</v>
          </cell>
          <cell r="L24">
            <v>27.8</v>
          </cell>
          <cell r="M24">
            <v>32.299999999999997</v>
          </cell>
          <cell r="N24">
            <v>46.3</v>
          </cell>
          <cell r="O24">
            <v>2209</v>
          </cell>
          <cell r="P24">
            <v>2529</v>
          </cell>
          <cell r="Q24">
            <v>38.799999999999997</v>
          </cell>
          <cell r="R24">
            <v>44.4</v>
          </cell>
          <cell r="S24">
            <v>46.6</v>
          </cell>
          <cell r="T24">
            <v>3053</v>
          </cell>
          <cell r="U24">
            <v>3351</v>
          </cell>
          <cell r="V24">
            <v>53.6</v>
          </cell>
          <cell r="W24">
            <v>58.9</v>
          </cell>
          <cell r="X24">
            <v>47.7</v>
          </cell>
          <cell r="Y24">
            <v>9.86</v>
          </cell>
          <cell r="Z24">
            <v>90.59</v>
          </cell>
          <cell r="AA24">
            <v>100.4</v>
          </cell>
          <cell r="AB24">
            <v>33</v>
          </cell>
          <cell r="AC24">
            <v>33.5</v>
          </cell>
          <cell r="AD24">
            <v>33.5</v>
          </cell>
        </row>
        <row r="25">
          <cell r="B25" t="str">
            <v>Winnipeg</v>
          </cell>
          <cell r="C25">
            <v>54</v>
          </cell>
          <cell r="D25">
            <v>135.87986111111113</v>
          </cell>
          <cell r="E25">
            <v>138</v>
          </cell>
          <cell r="F25">
            <v>157</v>
          </cell>
          <cell r="G25">
            <v>2.54</v>
          </cell>
          <cell r="H25">
            <v>2.89</v>
          </cell>
          <cell r="I25">
            <v>46.8</v>
          </cell>
          <cell r="J25">
            <v>1607</v>
          </cell>
          <cell r="K25">
            <v>1614</v>
          </cell>
          <cell r="L25">
            <v>29.6</v>
          </cell>
          <cell r="M25">
            <v>29.7</v>
          </cell>
          <cell r="N25">
            <v>49.9</v>
          </cell>
          <cell r="O25">
            <v>2228</v>
          </cell>
          <cell r="P25">
            <v>2190</v>
          </cell>
          <cell r="Q25">
            <v>41</v>
          </cell>
          <cell r="R25">
            <v>40.299999999999997</v>
          </cell>
          <cell r="S25">
            <v>50.4</v>
          </cell>
          <cell r="T25">
            <v>3021</v>
          </cell>
          <cell r="U25">
            <v>2922</v>
          </cell>
          <cell r="V25">
            <v>55.6</v>
          </cell>
          <cell r="W25">
            <v>53.8</v>
          </cell>
          <cell r="X25">
            <v>50.8</v>
          </cell>
          <cell r="Y25">
            <v>8.59</v>
          </cell>
          <cell r="Z25">
            <v>90.27</v>
          </cell>
          <cell r="AA25">
            <v>98.9</v>
          </cell>
          <cell r="AB25">
            <v>33.9</v>
          </cell>
          <cell r="AC25">
            <v>32.6</v>
          </cell>
          <cell r="AD25">
            <v>33.6</v>
          </cell>
        </row>
        <row r="26">
          <cell r="B26" t="str">
            <v>Vancouver</v>
          </cell>
          <cell r="C26">
            <v>54</v>
          </cell>
          <cell r="D26">
            <v>138.00902777777779</v>
          </cell>
          <cell r="E26">
            <v>124</v>
          </cell>
          <cell r="F26">
            <v>143</v>
          </cell>
          <cell r="G26">
            <v>2.25</v>
          </cell>
          <cell r="H26">
            <v>2.59</v>
          </cell>
          <cell r="I26">
            <v>46.4</v>
          </cell>
          <cell r="J26">
            <v>1560</v>
          </cell>
          <cell r="K26">
            <v>1694</v>
          </cell>
          <cell r="L26">
            <v>28.3</v>
          </cell>
          <cell r="M26">
            <v>30.7</v>
          </cell>
          <cell r="N26">
            <v>47.9</v>
          </cell>
          <cell r="O26">
            <v>2145</v>
          </cell>
          <cell r="P26">
            <v>2312</v>
          </cell>
          <cell r="Q26">
            <v>38.9</v>
          </cell>
          <cell r="R26">
            <v>41.9</v>
          </cell>
          <cell r="S26">
            <v>48.1</v>
          </cell>
          <cell r="T26">
            <v>2791</v>
          </cell>
          <cell r="U26">
            <v>3044</v>
          </cell>
          <cell r="V26">
            <v>50.6</v>
          </cell>
          <cell r="W26">
            <v>55.1</v>
          </cell>
          <cell r="X26">
            <v>47.8</v>
          </cell>
          <cell r="Y26">
            <v>7.95</v>
          </cell>
          <cell r="Z26">
            <v>91.56</v>
          </cell>
          <cell r="AA26">
            <v>99.5</v>
          </cell>
          <cell r="AB26">
            <v>33.799999999999997</v>
          </cell>
          <cell r="AC26">
            <v>34.799999999999997</v>
          </cell>
          <cell r="AD26">
            <v>31.4</v>
          </cell>
        </row>
        <row r="27">
          <cell r="B27" t="str">
            <v>Arizona</v>
          </cell>
          <cell r="C27">
            <v>53</v>
          </cell>
          <cell r="D27">
            <v>133.92430555555555</v>
          </cell>
          <cell r="E27">
            <v>139</v>
          </cell>
          <cell r="F27">
            <v>163</v>
          </cell>
          <cell r="G27">
            <v>2.59</v>
          </cell>
          <cell r="H27">
            <v>3.04</v>
          </cell>
          <cell r="I27">
            <v>46</v>
          </cell>
          <cell r="J27">
            <v>1455</v>
          </cell>
          <cell r="K27">
            <v>1627</v>
          </cell>
          <cell r="L27">
            <v>27.2</v>
          </cell>
          <cell r="M27">
            <v>30.4</v>
          </cell>
          <cell r="N27">
            <v>47.2</v>
          </cell>
          <cell r="O27">
            <v>2066</v>
          </cell>
          <cell r="P27">
            <v>2326</v>
          </cell>
          <cell r="Q27">
            <v>38.6</v>
          </cell>
          <cell r="R27">
            <v>43.4</v>
          </cell>
          <cell r="S27">
            <v>47</v>
          </cell>
          <cell r="T27">
            <v>2790</v>
          </cell>
          <cell r="U27">
            <v>3034</v>
          </cell>
          <cell r="V27">
            <v>52.1</v>
          </cell>
          <cell r="W27">
            <v>56.6</v>
          </cell>
          <cell r="X27">
            <v>47.9</v>
          </cell>
          <cell r="Y27">
            <v>9.5500000000000007</v>
          </cell>
          <cell r="Z27">
            <v>89.98</v>
          </cell>
          <cell r="AA27">
            <v>99.5</v>
          </cell>
          <cell r="AB27">
            <v>32.299999999999997</v>
          </cell>
          <cell r="AC27">
            <v>34.9</v>
          </cell>
          <cell r="AD27">
            <v>32.799999999999997</v>
          </cell>
        </row>
        <row r="28">
          <cell r="B28" t="str">
            <v>Buffalo</v>
          </cell>
          <cell r="C28">
            <v>55</v>
          </cell>
          <cell r="D28">
            <v>139.01319444444445</v>
          </cell>
          <cell r="E28">
            <v>125</v>
          </cell>
          <cell r="F28">
            <v>150</v>
          </cell>
          <cell r="G28">
            <v>2.25</v>
          </cell>
          <cell r="H28">
            <v>2.7</v>
          </cell>
          <cell r="I28">
            <v>45.5</v>
          </cell>
          <cell r="J28">
            <v>1637</v>
          </cell>
          <cell r="K28">
            <v>1695</v>
          </cell>
          <cell r="L28">
            <v>29.4</v>
          </cell>
          <cell r="M28">
            <v>30.5</v>
          </cell>
          <cell r="N28">
            <v>49.1</v>
          </cell>
          <cell r="O28">
            <v>2212</v>
          </cell>
          <cell r="P28">
            <v>2331</v>
          </cell>
          <cell r="Q28">
            <v>39.799999999999997</v>
          </cell>
          <cell r="R28">
            <v>41.9</v>
          </cell>
          <cell r="S28">
            <v>48.7</v>
          </cell>
          <cell r="T28">
            <v>2916</v>
          </cell>
          <cell r="U28">
            <v>3031</v>
          </cell>
          <cell r="V28">
            <v>52.4</v>
          </cell>
          <cell r="W28">
            <v>54.5</v>
          </cell>
          <cell r="X28">
            <v>49</v>
          </cell>
          <cell r="Y28">
            <v>7.64</v>
          </cell>
          <cell r="Z28">
            <v>91.15</v>
          </cell>
          <cell r="AA28">
            <v>98.8</v>
          </cell>
          <cell r="AB28">
            <v>33</v>
          </cell>
          <cell r="AC28">
            <v>34.799999999999997</v>
          </cell>
          <cell r="AD28">
            <v>32.200000000000003</v>
          </cell>
        </row>
        <row r="29">
          <cell r="B29" t="str">
            <v>Edmonton</v>
          </cell>
          <cell r="C29">
            <v>56</v>
          </cell>
          <cell r="D29">
            <v>141.93194444444444</v>
          </cell>
          <cell r="E29">
            <v>138</v>
          </cell>
          <cell r="F29">
            <v>168</v>
          </cell>
          <cell r="G29">
            <v>2.4300000000000002</v>
          </cell>
          <cell r="H29">
            <v>2.96</v>
          </cell>
          <cell r="I29">
            <v>45.1</v>
          </cell>
          <cell r="J29">
            <v>1614</v>
          </cell>
          <cell r="K29">
            <v>1759</v>
          </cell>
          <cell r="L29">
            <v>28.4</v>
          </cell>
          <cell r="M29">
            <v>31</v>
          </cell>
          <cell r="N29">
            <v>47.9</v>
          </cell>
          <cell r="O29">
            <v>2211</v>
          </cell>
          <cell r="P29">
            <v>2413</v>
          </cell>
          <cell r="Q29">
            <v>38.9</v>
          </cell>
          <cell r="R29">
            <v>42.5</v>
          </cell>
          <cell r="S29">
            <v>47.8</v>
          </cell>
          <cell r="T29">
            <v>3036</v>
          </cell>
          <cell r="U29">
            <v>3241</v>
          </cell>
          <cell r="V29">
            <v>53.5</v>
          </cell>
          <cell r="W29">
            <v>57.1</v>
          </cell>
          <cell r="X29">
            <v>48.4</v>
          </cell>
          <cell r="Y29">
            <v>8.5500000000000007</v>
          </cell>
          <cell r="Z29">
            <v>90.45</v>
          </cell>
          <cell r="AA29">
            <v>99</v>
          </cell>
          <cell r="AB29">
            <v>32.200000000000003</v>
          </cell>
          <cell r="AC29">
            <v>35</v>
          </cell>
          <cell r="AD29">
            <v>32.799999999999997</v>
          </cell>
        </row>
        <row r="30">
          <cell r="B30" t="str">
            <v>Toronto</v>
          </cell>
          <cell r="C30">
            <v>53</v>
          </cell>
          <cell r="D30">
            <v>135.10486111111112</v>
          </cell>
          <cell r="E30">
            <v>122</v>
          </cell>
          <cell r="F30">
            <v>149</v>
          </cell>
          <cell r="G30">
            <v>2.2599999999999998</v>
          </cell>
          <cell r="H30">
            <v>2.76</v>
          </cell>
          <cell r="I30">
            <v>45</v>
          </cell>
          <cell r="J30">
            <v>1650</v>
          </cell>
          <cell r="K30">
            <v>1658</v>
          </cell>
          <cell r="L30">
            <v>30.5</v>
          </cell>
          <cell r="M30">
            <v>30.7</v>
          </cell>
          <cell r="N30">
            <v>49.9</v>
          </cell>
          <cell r="O30">
            <v>2440</v>
          </cell>
          <cell r="P30">
            <v>2342</v>
          </cell>
          <cell r="Q30">
            <v>45.2</v>
          </cell>
          <cell r="R30">
            <v>43.3</v>
          </cell>
          <cell r="S30">
            <v>51</v>
          </cell>
          <cell r="T30">
            <v>3269</v>
          </cell>
          <cell r="U30">
            <v>3021</v>
          </cell>
          <cell r="V30">
            <v>60.5</v>
          </cell>
          <cell r="W30">
            <v>55.9</v>
          </cell>
          <cell r="X30">
            <v>52</v>
          </cell>
          <cell r="Y30">
            <v>7.39</v>
          </cell>
          <cell r="Z30">
            <v>91.01</v>
          </cell>
          <cell r="AA30">
            <v>98.4</v>
          </cell>
          <cell r="AB30">
            <v>34.799999999999997</v>
          </cell>
          <cell r="AC30">
            <v>34.5</v>
          </cell>
          <cell r="AD30">
            <v>30.8</v>
          </cell>
        </row>
        <row r="31">
          <cell r="B31" t="str">
            <v>Columbus</v>
          </cell>
          <cell r="C31">
            <v>56</v>
          </cell>
          <cell r="D31">
            <v>141.96944444444446</v>
          </cell>
          <cell r="E31">
            <v>140</v>
          </cell>
          <cell r="F31">
            <v>173</v>
          </cell>
          <cell r="G31">
            <v>2.4700000000000002</v>
          </cell>
          <cell r="H31">
            <v>3.05</v>
          </cell>
          <cell r="I31">
            <v>44.7</v>
          </cell>
          <cell r="J31">
            <v>1603</v>
          </cell>
          <cell r="K31">
            <v>1743</v>
          </cell>
          <cell r="L31">
            <v>28.2</v>
          </cell>
          <cell r="M31">
            <v>30.7</v>
          </cell>
          <cell r="N31">
            <v>47.9</v>
          </cell>
          <cell r="O31">
            <v>2179</v>
          </cell>
          <cell r="P31">
            <v>2409</v>
          </cell>
          <cell r="Q31">
            <v>38.4</v>
          </cell>
          <cell r="R31">
            <v>42.4</v>
          </cell>
          <cell r="S31">
            <v>47.5</v>
          </cell>
          <cell r="T31">
            <v>2920</v>
          </cell>
          <cell r="U31">
            <v>3280</v>
          </cell>
          <cell r="V31">
            <v>51.4</v>
          </cell>
          <cell r="W31">
            <v>57.8</v>
          </cell>
          <cell r="X31">
            <v>47.1</v>
          </cell>
          <cell r="Y31">
            <v>8.73</v>
          </cell>
          <cell r="Z31">
            <v>90.07</v>
          </cell>
          <cell r="AA31">
            <v>98.8</v>
          </cell>
          <cell r="AB31">
            <v>31.3</v>
          </cell>
          <cell r="AC31">
            <v>36</v>
          </cell>
          <cell r="AD31">
            <v>32.700000000000003</v>
          </cell>
        </row>
      </sheetData>
      <sheetData sheetId="7">
        <row r="1">
          <cell r="B1" t="str">
            <v>Team</v>
          </cell>
          <cell r="C1" t="str">
            <v>GP</v>
          </cell>
          <cell r="D1" t="str">
            <v>TOI</v>
          </cell>
          <cell r="E1" t="str">
            <v>GF</v>
          </cell>
          <cell r="F1" t="str">
            <v>GA</v>
          </cell>
          <cell r="G1" t="str">
            <v>GF60</v>
          </cell>
          <cell r="H1" t="str">
            <v>GA60</v>
          </cell>
          <cell r="I1" t="str">
            <v>GF%</v>
          </cell>
          <cell r="J1" t="str">
            <v>SF</v>
          </cell>
          <cell r="K1" t="str">
            <v>SA</v>
          </cell>
          <cell r="L1" t="str">
            <v>SF60</v>
          </cell>
          <cell r="M1" t="str">
            <v>SA60</v>
          </cell>
          <cell r="N1" t="str">
            <v>SF%</v>
          </cell>
          <cell r="O1" t="str">
            <v>FF</v>
          </cell>
          <cell r="P1" t="str">
            <v>FA</v>
          </cell>
          <cell r="Q1" t="str">
            <v>FF60</v>
          </cell>
          <cell r="R1" t="str">
            <v>FA60</v>
          </cell>
          <cell r="S1" t="str">
            <v>FF%</v>
          </cell>
          <cell r="T1" t="str">
            <v>CF</v>
          </cell>
          <cell r="U1" t="str">
            <v>CA</v>
          </cell>
          <cell r="V1" t="str">
            <v>CF60</v>
          </cell>
          <cell r="W1" t="str">
            <v>CA60</v>
          </cell>
          <cell r="X1" t="str">
            <v>CF%</v>
          </cell>
          <cell r="Y1" t="str">
            <v>Sh%</v>
          </cell>
          <cell r="Z1" t="str">
            <v>Sv%</v>
          </cell>
          <cell r="AA1" t="str">
            <v>PDO</v>
          </cell>
          <cell r="AB1" t="str">
            <v>OZFO%</v>
          </cell>
          <cell r="AC1" t="str">
            <v>DZFO%</v>
          </cell>
          <cell r="AD1" t="str">
            <v>NZFO%</v>
          </cell>
        </row>
        <row r="2">
          <cell r="B2" t="str">
            <v>Chicago</v>
          </cell>
          <cell r="C2">
            <v>62</v>
          </cell>
          <cell r="D2">
            <v>12.266666666666666</v>
          </cell>
          <cell r="E2">
            <v>40</v>
          </cell>
          <cell r="F2">
            <v>1</v>
          </cell>
          <cell r="G2">
            <v>8.15</v>
          </cell>
          <cell r="H2">
            <v>0.2</v>
          </cell>
          <cell r="I2">
            <v>97.6</v>
          </cell>
          <cell r="J2">
            <v>221</v>
          </cell>
          <cell r="K2">
            <v>24</v>
          </cell>
          <cell r="L2">
            <v>45</v>
          </cell>
          <cell r="M2">
            <v>4.9000000000000004</v>
          </cell>
          <cell r="N2">
            <v>90.2</v>
          </cell>
          <cell r="O2">
            <v>291</v>
          </cell>
          <cell r="P2">
            <v>34</v>
          </cell>
          <cell r="Q2">
            <v>59.3</v>
          </cell>
          <cell r="R2">
            <v>6.9</v>
          </cell>
          <cell r="S2">
            <v>89.5</v>
          </cell>
          <cell r="T2">
            <v>396</v>
          </cell>
          <cell r="U2">
            <v>38</v>
          </cell>
          <cell r="V2">
            <v>80.7</v>
          </cell>
          <cell r="W2">
            <v>7.7</v>
          </cell>
          <cell r="X2">
            <v>91.2</v>
          </cell>
          <cell r="Y2">
            <v>18.100000000000001</v>
          </cell>
          <cell r="Z2">
            <v>95.83</v>
          </cell>
          <cell r="AA2">
            <v>113.9</v>
          </cell>
          <cell r="AB2">
            <v>74.8</v>
          </cell>
          <cell r="AC2">
            <v>4.2</v>
          </cell>
          <cell r="AD2">
            <v>21</v>
          </cell>
        </row>
        <row r="3">
          <cell r="B3" t="str">
            <v>Boston</v>
          </cell>
          <cell r="C3">
            <v>60</v>
          </cell>
          <cell r="D3">
            <v>11.655555555555557</v>
          </cell>
          <cell r="E3">
            <v>38</v>
          </cell>
          <cell r="F3">
            <v>1</v>
          </cell>
          <cell r="G3">
            <v>8.15</v>
          </cell>
          <cell r="H3">
            <v>0.21</v>
          </cell>
          <cell r="I3">
            <v>97.4</v>
          </cell>
          <cell r="J3">
            <v>274</v>
          </cell>
          <cell r="K3">
            <v>42</v>
          </cell>
          <cell r="L3">
            <v>58.8</v>
          </cell>
          <cell r="M3">
            <v>9</v>
          </cell>
          <cell r="N3">
            <v>86.7</v>
          </cell>
          <cell r="O3">
            <v>404</v>
          </cell>
          <cell r="P3">
            <v>52</v>
          </cell>
          <cell r="Q3">
            <v>86.7</v>
          </cell>
          <cell r="R3">
            <v>11.2</v>
          </cell>
          <cell r="S3">
            <v>88.6</v>
          </cell>
          <cell r="T3">
            <v>548</v>
          </cell>
          <cell r="U3">
            <v>62</v>
          </cell>
          <cell r="V3">
            <v>117.5</v>
          </cell>
          <cell r="W3">
            <v>13.3</v>
          </cell>
          <cell r="X3">
            <v>89.8</v>
          </cell>
          <cell r="Y3">
            <v>13.87</v>
          </cell>
          <cell r="Z3">
            <v>97.62</v>
          </cell>
          <cell r="AA3">
            <v>111.5</v>
          </cell>
          <cell r="AB3">
            <v>78.900000000000006</v>
          </cell>
          <cell r="AC3">
            <v>5.3</v>
          </cell>
          <cell r="AD3">
            <v>15.8</v>
          </cell>
        </row>
        <row r="4">
          <cell r="B4" t="str">
            <v>Ottawa</v>
          </cell>
          <cell r="C4">
            <v>60</v>
          </cell>
          <cell r="D4">
            <v>12.910416666666668</v>
          </cell>
          <cell r="E4">
            <v>32</v>
          </cell>
          <cell r="F4">
            <v>1</v>
          </cell>
          <cell r="G4">
            <v>6.2</v>
          </cell>
          <cell r="H4">
            <v>0.19</v>
          </cell>
          <cell r="I4">
            <v>97</v>
          </cell>
          <cell r="J4">
            <v>237</v>
          </cell>
          <cell r="K4">
            <v>30</v>
          </cell>
          <cell r="L4">
            <v>45.9</v>
          </cell>
          <cell r="M4">
            <v>5.8</v>
          </cell>
          <cell r="N4">
            <v>88.8</v>
          </cell>
          <cell r="O4">
            <v>342</v>
          </cell>
          <cell r="P4">
            <v>47</v>
          </cell>
          <cell r="Q4">
            <v>66.2</v>
          </cell>
          <cell r="R4">
            <v>9.1</v>
          </cell>
          <cell r="S4">
            <v>87.9</v>
          </cell>
          <cell r="T4">
            <v>473</v>
          </cell>
          <cell r="U4">
            <v>53</v>
          </cell>
          <cell r="V4">
            <v>91.6</v>
          </cell>
          <cell r="W4">
            <v>10.3</v>
          </cell>
          <cell r="X4">
            <v>89.9</v>
          </cell>
          <cell r="Y4">
            <v>13.5</v>
          </cell>
          <cell r="Z4">
            <v>96.67</v>
          </cell>
          <cell r="AA4">
            <v>110.2</v>
          </cell>
          <cell r="AB4">
            <v>76.2</v>
          </cell>
          <cell r="AC4">
            <v>4.3</v>
          </cell>
          <cell r="AD4">
            <v>19.399999999999999</v>
          </cell>
        </row>
        <row r="5">
          <cell r="B5" t="str">
            <v>Los Angeles</v>
          </cell>
          <cell r="C5">
            <v>58</v>
          </cell>
          <cell r="D5">
            <v>11.158333333333333</v>
          </cell>
          <cell r="E5">
            <v>37</v>
          </cell>
          <cell r="F5">
            <v>2</v>
          </cell>
          <cell r="G5">
            <v>8.2899999999999991</v>
          </cell>
          <cell r="H5">
            <v>0.45</v>
          </cell>
          <cell r="I5">
            <v>94.9</v>
          </cell>
          <cell r="J5">
            <v>266</v>
          </cell>
          <cell r="K5">
            <v>27</v>
          </cell>
          <cell r="L5">
            <v>59.6</v>
          </cell>
          <cell r="M5">
            <v>6</v>
          </cell>
          <cell r="N5">
            <v>90.8</v>
          </cell>
          <cell r="O5">
            <v>385</v>
          </cell>
          <cell r="P5">
            <v>40</v>
          </cell>
          <cell r="Q5">
            <v>86.3</v>
          </cell>
          <cell r="R5">
            <v>9</v>
          </cell>
          <cell r="S5">
            <v>90.6</v>
          </cell>
          <cell r="T5">
            <v>517</v>
          </cell>
          <cell r="U5">
            <v>51</v>
          </cell>
          <cell r="V5">
            <v>115.8</v>
          </cell>
          <cell r="W5">
            <v>11.4</v>
          </cell>
          <cell r="X5">
            <v>91</v>
          </cell>
          <cell r="Y5">
            <v>13.91</v>
          </cell>
          <cell r="Z5">
            <v>92.59</v>
          </cell>
          <cell r="AA5">
            <v>106.5</v>
          </cell>
          <cell r="AB5">
            <v>79.7</v>
          </cell>
          <cell r="AC5">
            <v>3.6</v>
          </cell>
          <cell r="AD5">
            <v>16.7</v>
          </cell>
        </row>
        <row r="6">
          <cell r="B6" t="str">
            <v>Nashville</v>
          </cell>
          <cell r="C6">
            <v>60</v>
          </cell>
          <cell r="D6">
            <v>13.647222222222224</v>
          </cell>
          <cell r="E6">
            <v>37</v>
          </cell>
          <cell r="F6">
            <v>2</v>
          </cell>
          <cell r="G6">
            <v>6.78</v>
          </cell>
          <cell r="H6">
            <v>0.37</v>
          </cell>
          <cell r="I6">
            <v>94.9</v>
          </cell>
          <cell r="J6">
            <v>283</v>
          </cell>
          <cell r="K6">
            <v>39</v>
          </cell>
          <cell r="L6">
            <v>51.8</v>
          </cell>
          <cell r="M6">
            <v>7.1</v>
          </cell>
          <cell r="N6">
            <v>87.9</v>
          </cell>
          <cell r="O6">
            <v>375</v>
          </cell>
          <cell r="P6">
            <v>45</v>
          </cell>
          <cell r="Q6">
            <v>68.7</v>
          </cell>
          <cell r="R6">
            <v>8.1999999999999993</v>
          </cell>
          <cell r="S6">
            <v>89.3</v>
          </cell>
          <cell r="T6">
            <v>484</v>
          </cell>
          <cell r="U6">
            <v>54</v>
          </cell>
          <cell r="V6">
            <v>88.7</v>
          </cell>
          <cell r="W6">
            <v>9.9</v>
          </cell>
          <cell r="X6">
            <v>90</v>
          </cell>
          <cell r="Y6">
            <v>13.07</v>
          </cell>
          <cell r="Z6">
            <v>94.87</v>
          </cell>
          <cell r="AA6">
            <v>107.9</v>
          </cell>
          <cell r="AB6">
            <v>81.900000000000006</v>
          </cell>
          <cell r="AC6">
            <v>4.9000000000000004</v>
          </cell>
          <cell r="AD6">
            <v>13.2</v>
          </cell>
        </row>
        <row r="7">
          <cell r="B7" t="str">
            <v>Columbus</v>
          </cell>
          <cell r="C7">
            <v>60</v>
          </cell>
          <cell r="D7">
            <v>12.304166666666667</v>
          </cell>
          <cell r="E7">
            <v>32</v>
          </cell>
          <cell r="F7">
            <v>2</v>
          </cell>
          <cell r="G7">
            <v>6.5</v>
          </cell>
          <cell r="H7">
            <v>0.41</v>
          </cell>
          <cell r="I7">
            <v>94.1</v>
          </cell>
          <cell r="J7">
            <v>264</v>
          </cell>
          <cell r="K7">
            <v>42</v>
          </cell>
          <cell r="L7">
            <v>53.6</v>
          </cell>
          <cell r="M7">
            <v>8.5</v>
          </cell>
          <cell r="N7">
            <v>86.3</v>
          </cell>
          <cell r="O7">
            <v>343</v>
          </cell>
          <cell r="P7">
            <v>51</v>
          </cell>
          <cell r="Q7">
            <v>69.7</v>
          </cell>
          <cell r="R7">
            <v>10.4</v>
          </cell>
          <cell r="S7">
            <v>87.1</v>
          </cell>
          <cell r="T7">
            <v>453</v>
          </cell>
          <cell r="U7">
            <v>59</v>
          </cell>
          <cell r="V7">
            <v>92</v>
          </cell>
          <cell r="W7">
            <v>12</v>
          </cell>
          <cell r="X7">
            <v>88.5</v>
          </cell>
          <cell r="Y7">
            <v>12.12</v>
          </cell>
          <cell r="Z7">
            <v>95.24</v>
          </cell>
          <cell r="AA7">
            <v>107.4</v>
          </cell>
          <cell r="AB7">
            <v>81</v>
          </cell>
          <cell r="AC7">
            <v>3.6</v>
          </cell>
          <cell r="AD7">
            <v>15.4</v>
          </cell>
        </row>
        <row r="8">
          <cell r="B8" t="str">
            <v>Florida</v>
          </cell>
          <cell r="C8">
            <v>59</v>
          </cell>
          <cell r="D8">
            <v>13.41388888888889</v>
          </cell>
          <cell r="E8">
            <v>31</v>
          </cell>
          <cell r="F8">
            <v>2</v>
          </cell>
          <cell r="G8">
            <v>5.78</v>
          </cell>
          <cell r="H8">
            <v>0.37</v>
          </cell>
          <cell r="I8">
            <v>93.9</v>
          </cell>
          <cell r="J8">
            <v>266</v>
          </cell>
          <cell r="K8">
            <v>36</v>
          </cell>
          <cell r="L8">
            <v>49.6</v>
          </cell>
          <cell r="M8">
            <v>6.7</v>
          </cell>
          <cell r="N8">
            <v>88.1</v>
          </cell>
          <cell r="O8">
            <v>368</v>
          </cell>
          <cell r="P8">
            <v>49</v>
          </cell>
          <cell r="Q8">
            <v>68.599999999999994</v>
          </cell>
          <cell r="R8">
            <v>9.1</v>
          </cell>
          <cell r="S8">
            <v>88.2</v>
          </cell>
          <cell r="T8">
            <v>479</v>
          </cell>
          <cell r="U8">
            <v>59</v>
          </cell>
          <cell r="V8">
            <v>89.3</v>
          </cell>
          <cell r="W8">
            <v>11</v>
          </cell>
          <cell r="X8">
            <v>89</v>
          </cell>
          <cell r="Y8">
            <v>11.65</v>
          </cell>
          <cell r="Z8">
            <v>94.44</v>
          </cell>
          <cell r="AA8">
            <v>106.1</v>
          </cell>
          <cell r="AB8">
            <v>77</v>
          </cell>
          <cell r="AC8">
            <v>5.3</v>
          </cell>
          <cell r="AD8">
            <v>17.7</v>
          </cell>
        </row>
        <row r="9">
          <cell r="B9" t="str">
            <v>Washington</v>
          </cell>
          <cell r="C9">
            <v>58</v>
          </cell>
          <cell r="D9">
            <v>12.384027777777776</v>
          </cell>
          <cell r="E9">
            <v>43</v>
          </cell>
          <cell r="F9">
            <v>3</v>
          </cell>
          <cell r="G9">
            <v>8.68</v>
          </cell>
          <cell r="H9">
            <v>0.61</v>
          </cell>
          <cell r="I9">
            <v>93.5</v>
          </cell>
          <cell r="J9">
            <v>307</v>
          </cell>
          <cell r="K9">
            <v>41</v>
          </cell>
          <cell r="L9">
            <v>62</v>
          </cell>
          <cell r="M9">
            <v>8.3000000000000007</v>
          </cell>
          <cell r="N9">
            <v>88.2</v>
          </cell>
          <cell r="O9">
            <v>440</v>
          </cell>
          <cell r="P9">
            <v>50</v>
          </cell>
          <cell r="Q9">
            <v>88.8</v>
          </cell>
          <cell r="R9">
            <v>10.1</v>
          </cell>
          <cell r="S9">
            <v>89.8</v>
          </cell>
          <cell r="T9">
            <v>560</v>
          </cell>
          <cell r="U9">
            <v>60</v>
          </cell>
          <cell r="V9">
            <v>113</v>
          </cell>
          <cell r="W9">
            <v>12.1</v>
          </cell>
          <cell r="X9">
            <v>90.3</v>
          </cell>
          <cell r="Y9">
            <v>14.01</v>
          </cell>
          <cell r="Z9">
            <v>92.68</v>
          </cell>
          <cell r="AA9">
            <v>106.7</v>
          </cell>
          <cell r="AB9">
            <v>79.400000000000006</v>
          </cell>
          <cell r="AC9">
            <v>7.3</v>
          </cell>
          <cell r="AD9">
            <v>13.2</v>
          </cell>
        </row>
        <row r="10">
          <cell r="B10" t="str">
            <v>St. Louis</v>
          </cell>
          <cell r="C10">
            <v>62</v>
          </cell>
          <cell r="D10">
            <v>11.858333333333334</v>
          </cell>
          <cell r="E10">
            <v>38</v>
          </cell>
          <cell r="F10">
            <v>3</v>
          </cell>
          <cell r="G10">
            <v>8.01</v>
          </cell>
          <cell r="H10">
            <v>0.63</v>
          </cell>
          <cell r="I10">
            <v>92.7</v>
          </cell>
          <cell r="J10">
            <v>214</v>
          </cell>
          <cell r="K10">
            <v>44</v>
          </cell>
          <cell r="L10">
            <v>45.1</v>
          </cell>
          <cell r="M10">
            <v>9.3000000000000007</v>
          </cell>
          <cell r="N10">
            <v>82.9</v>
          </cell>
          <cell r="O10">
            <v>302</v>
          </cell>
          <cell r="P10">
            <v>50</v>
          </cell>
          <cell r="Q10">
            <v>63.7</v>
          </cell>
          <cell r="R10">
            <v>10.5</v>
          </cell>
          <cell r="S10">
            <v>85.8</v>
          </cell>
          <cell r="T10">
            <v>401</v>
          </cell>
          <cell r="U10">
            <v>57</v>
          </cell>
          <cell r="V10">
            <v>84.5</v>
          </cell>
          <cell r="W10">
            <v>12</v>
          </cell>
          <cell r="X10">
            <v>87.6</v>
          </cell>
          <cell r="Y10">
            <v>17.760000000000002</v>
          </cell>
          <cell r="Z10">
            <v>93.18</v>
          </cell>
          <cell r="AA10">
            <v>110.9</v>
          </cell>
          <cell r="AB10">
            <v>74.5</v>
          </cell>
          <cell r="AC10">
            <v>5.8</v>
          </cell>
          <cell r="AD10">
            <v>19.7</v>
          </cell>
        </row>
        <row r="11">
          <cell r="B11" t="str">
            <v>Buffalo</v>
          </cell>
          <cell r="C11">
            <v>60</v>
          </cell>
          <cell r="D11">
            <v>13.071527777777776</v>
          </cell>
          <cell r="E11">
            <v>38</v>
          </cell>
          <cell r="F11">
            <v>3</v>
          </cell>
          <cell r="G11">
            <v>7.27</v>
          </cell>
          <cell r="H11">
            <v>0.56999999999999995</v>
          </cell>
          <cell r="I11">
            <v>92.7</v>
          </cell>
          <cell r="J11">
            <v>303</v>
          </cell>
          <cell r="K11">
            <v>40</v>
          </cell>
          <cell r="L11">
            <v>58</v>
          </cell>
          <cell r="M11">
            <v>7.7</v>
          </cell>
          <cell r="N11">
            <v>88.3</v>
          </cell>
          <cell r="O11">
            <v>405</v>
          </cell>
          <cell r="P11">
            <v>53</v>
          </cell>
          <cell r="Q11">
            <v>77.5</v>
          </cell>
          <cell r="R11">
            <v>10.1</v>
          </cell>
          <cell r="S11">
            <v>88.4</v>
          </cell>
          <cell r="T11">
            <v>528</v>
          </cell>
          <cell r="U11">
            <v>61</v>
          </cell>
          <cell r="V11">
            <v>101</v>
          </cell>
          <cell r="W11">
            <v>11.7</v>
          </cell>
          <cell r="X11">
            <v>89.6</v>
          </cell>
          <cell r="Y11">
            <v>12.54</v>
          </cell>
          <cell r="Z11">
            <v>92.5</v>
          </cell>
          <cell r="AA11">
            <v>105</v>
          </cell>
          <cell r="AB11">
            <v>76.3</v>
          </cell>
          <cell r="AC11">
            <v>5.9</v>
          </cell>
          <cell r="AD11">
            <v>17.8</v>
          </cell>
        </row>
        <row r="12">
          <cell r="B12" t="str">
            <v>Philadelphia</v>
          </cell>
          <cell r="C12">
            <v>58</v>
          </cell>
          <cell r="D12">
            <v>13.116666666666667</v>
          </cell>
          <cell r="E12">
            <v>36</v>
          </cell>
          <cell r="F12">
            <v>3</v>
          </cell>
          <cell r="G12">
            <v>6.86</v>
          </cell>
          <cell r="H12">
            <v>0.56999999999999995</v>
          </cell>
          <cell r="I12">
            <v>92.3</v>
          </cell>
          <cell r="J12">
            <v>313</v>
          </cell>
          <cell r="K12">
            <v>46</v>
          </cell>
          <cell r="L12">
            <v>59.7</v>
          </cell>
          <cell r="M12">
            <v>8.8000000000000007</v>
          </cell>
          <cell r="N12">
            <v>87.2</v>
          </cell>
          <cell r="O12">
            <v>427</v>
          </cell>
          <cell r="P12">
            <v>60</v>
          </cell>
          <cell r="Q12">
            <v>81.400000000000006</v>
          </cell>
          <cell r="R12">
            <v>11.4</v>
          </cell>
          <cell r="S12">
            <v>87.7</v>
          </cell>
          <cell r="T12">
            <v>574</v>
          </cell>
          <cell r="U12">
            <v>69</v>
          </cell>
          <cell r="V12">
            <v>109.4</v>
          </cell>
          <cell r="W12">
            <v>13.2</v>
          </cell>
          <cell r="X12">
            <v>89.3</v>
          </cell>
          <cell r="Y12">
            <v>11.5</v>
          </cell>
          <cell r="Z12">
            <v>93.48</v>
          </cell>
          <cell r="AA12">
            <v>105</v>
          </cell>
          <cell r="AB12">
            <v>79</v>
          </cell>
          <cell r="AC12">
            <v>3.6</v>
          </cell>
          <cell r="AD12">
            <v>17.5</v>
          </cell>
        </row>
        <row r="13">
          <cell r="B13" t="str">
            <v>Anaheim</v>
          </cell>
          <cell r="C13">
            <v>58</v>
          </cell>
          <cell r="D13">
            <v>11.636805555555556</v>
          </cell>
          <cell r="E13">
            <v>34</v>
          </cell>
          <cell r="F13">
            <v>3</v>
          </cell>
          <cell r="G13">
            <v>7.3</v>
          </cell>
          <cell r="H13">
            <v>0.64</v>
          </cell>
          <cell r="I13">
            <v>91.9</v>
          </cell>
          <cell r="J13">
            <v>274</v>
          </cell>
          <cell r="K13">
            <v>23</v>
          </cell>
          <cell r="L13">
            <v>58.9</v>
          </cell>
          <cell r="M13">
            <v>4.9000000000000004</v>
          </cell>
          <cell r="N13">
            <v>92.3</v>
          </cell>
          <cell r="O13">
            <v>389</v>
          </cell>
          <cell r="P13">
            <v>32</v>
          </cell>
          <cell r="Q13">
            <v>83.6</v>
          </cell>
          <cell r="R13">
            <v>6.9</v>
          </cell>
          <cell r="S13">
            <v>92.4</v>
          </cell>
          <cell r="T13">
            <v>515</v>
          </cell>
          <cell r="U13">
            <v>40</v>
          </cell>
          <cell r="V13">
            <v>110.6</v>
          </cell>
          <cell r="W13">
            <v>8.6</v>
          </cell>
          <cell r="X13">
            <v>92.8</v>
          </cell>
          <cell r="Y13">
            <v>12.41</v>
          </cell>
          <cell r="Z13">
            <v>86.96</v>
          </cell>
          <cell r="AA13">
            <v>99.4</v>
          </cell>
          <cell r="AB13">
            <v>77.7</v>
          </cell>
          <cell r="AC13">
            <v>4.8</v>
          </cell>
          <cell r="AD13">
            <v>17.399999999999999</v>
          </cell>
        </row>
        <row r="14">
          <cell r="B14" t="str">
            <v>San Jose</v>
          </cell>
          <cell r="C14">
            <v>58</v>
          </cell>
          <cell r="D14">
            <v>13.439583333333333</v>
          </cell>
          <cell r="E14">
            <v>43</v>
          </cell>
          <cell r="F14">
            <v>4</v>
          </cell>
          <cell r="G14">
            <v>8</v>
          </cell>
          <cell r="H14">
            <v>0.74</v>
          </cell>
          <cell r="I14">
            <v>91.5</v>
          </cell>
          <cell r="J14">
            <v>292</v>
          </cell>
          <cell r="K14">
            <v>51</v>
          </cell>
          <cell r="L14">
            <v>54.3</v>
          </cell>
          <cell r="M14">
            <v>9.5</v>
          </cell>
          <cell r="N14">
            <v>85.1</v>
          </cell>
          <cell r="O14">
            <v>407</v>
          </cell>
          <cell r="P14">
            <v>64</v>
          </cell>
          <cell r="Q14">
            <v>75.7</v>
          </cell>
          <cell r="R14">
            <v>11.9</v>
          </cell>
          <cell r="S14">
            <v>86.4</v>
          </cell>
          <cell r="T14">
            <v>547</v>
          </cell>
          <cell r="U14">
            <v>78</v>
          </cell>
          <cell r="V14">
            <v>101.8</v>
          </cell>
          <cell r="W14">
            <v>14.5</v>
          </cell>
          <cell r="X14">
            <v>87.5</v>
          </cell>
          <cell r="Y14">
            <v>14.73</v>
          </cell>
          <cell r="Z14">
            <v>92.16</v>
          </cell>
          <cell r="AA14">
            <v>106.9</v>
          </cell>
          <cell r="AB14">
            <v>72.2</v>
          </cell>
          <cell r="AC14">
            <v>5.8</v>
          </cell>
          <cell r="AD14">
            <v>22</v>
          </cell>
        </row>
        <row r="15">
          <cell r="B15" t="str">
            <v>Carolina</v>
          </cell>
          <cell r="C15">
            <v>60</v>
          </cell>
          <cell r="D15">
            <v>12.9</v>
          </cell>
          <cell r="E15">
            <v>32</v>
          </cell>
          <cell r="F15">
            <v>3</v>
          </cell>
          <cell r="G15">
            <v>6.2</v>
          </cell>
          <cell r="H15">
            <v>0.57999999999999996</v>
          </cell>
          <cell r="I15">
            <v>91.4</v>
          </cell>
          <cell r="J15">
            <v>281</v>
          </cell>
          <cell r="K15">
            <v>32</v>
          </cell>
          <cell r="L15">
            <v>54.5</v>
          </cell>
          <cell r="M15">
            <v>6.2</v>
          </cell>
          <cell r="N15">
            <v>89.8</v>
          </cell>
          <cell r="O15">
            <v>409</v>
          </cell>
          <cell r="P15">
            <v>38</v>
          </cell>
          <cell r="Q15">
            <v>79.3</v>
          </cell>
          <cell r="R15">
            <v>7.4</v>
          </cell>
          <cell r="S15">
            <v>91.5</v>
          </cell>
          <cell r="T15">
            <v>547</v>
          </cell>
          <cell r="U15">
            <v>44</v>
          </cell>
          <cell r="V15">
            <v>106</v>
          </cell>
          <cell r="W15">
            <v>8.5</v>
          </cell>
          <cell r="X15">
            <v>92.6</v>
          </cell>
          <cell r="Y15">
            <v>11.39</v>
          </cell>
          <cell r="Z15">
            <v>90.62</v>
          </cell>
          <cell r="AA15">
            <v>102</v>
          </cell>
          <cell r="AB15">
            <v>82.1</v>
          </cell>
          <cell r="AC15">
            <v>2.8</v>
          </cell>
          <cell r="AD15">
            <v>15.1</v>
          </cell>
        </row>
        <row r="16">
          <cell r="B16" t="str">
            <v>Detroit</v>
          </cell>
          <cell r="C16">
            <v>60</v>
          </cell>
          <cell r="D16">
            <v>13.05625</v>
          </cell>
          <cell r="E16">
            <v>32</v>
          </cell>
          <cell r="F16">
            <v>3</v>
          </cell>
          <cell r="G16">
            <v>6.13</v>
          </cell>
          <cell r="H16">
            <v>0.56999999999999995</v>
          </cell>
          <cell r="I16">
            <v>91.4</v>
          </cell>
          <cell r="J16">
            <v>277</v>
          </cell>
          <cell r="K16">
            <v>41</v>
          </cell>
          <cell r="L16">
            <v>53</v>
          </cell>
          <cell r="M16">
            <v>7.9</v>
          </cell>
          <cell r="N16">
            <v>87.1</v>
          </cell>
          <cell r="O16">
            <v>391</v>
          </cell>
          <cell r="P16">
            <v>54</v>
          </cell>
          <cell r="Q16">
            <v>74.900000000000006</v>
          </cell>
          <cell r="R16">
            <v>10.3</v>
          </cell>
          <cell r="S16">
            <v>87.9</v>
          </cell>
          <cell r="T16">
            <v>511</v>
          </cell>
          <cell r="U16">
            <v>61</v>
          </cell>
          <cell r="V16">
            <v>97.8</v>
          </cell>
          <cell r="W16">
            <v>11.7</v>
          </cell>
          <cell r="X16">
            <v>89.3</v>
          </cell>
          <cell r="Y16">
            <v>11.55</v>
          </cell>
          <cell r="Z16">
            <v>92.68</v>
          </cell>
          <cell r="AA16">
            <v>104.2</v>
          </cell>
          <cell r="AB16">
            <v>80.3</v>
          </cell>
          <cell r="AC16">
            <v>6.1</v>
          </cell>
          <cell r="AD16">
            <v>13.6</v>
          </cell>
        </row>
        <row r="17">
          <cell r="B17" t="str">
            <v>Edmonton</v>
          </cell>
          <cell r="C17">
            <v>60</v>
          </cell>
          <cell r="D17">
            <v>12.753472222222221</v>
          </cell>
          <cell r="E17">
            <v>31</v>
          </cell>
          <cell r="F17">
            <v>3</v>
          </cell>
          <cell r="G17">
            <v>6.08</v>
          </cell>
          <cell r="H17">
            <v>0.59</v>
          </cell>
          <cell r="I17">
            <v>91.2</v>
          </cell>
          <cell r="J17">
            <v>247</v>
          </cell>
          <cell r="K17">
            <v>42</v>
          </cell>
          <cell r="L17">
            <v>48.4</v>
          </cell>
          <cell r="M17">
            <v>8.1999999999999993</v>
          </cell>
          <cell r="N17">
            <v>85.5</v>
          </cell>
          <cell r="O17">
            <v>349</v>
          </cell>
          <cell r="P17">
            <v>51</v>
          </cell>
          <cell r="Q17">
            <v>68.400000000000006</v>
          </cell>
          <cell r="R17">
            <v>10</v>
          </cell>
          <cell r="S17">
            <v>87.2</v>
          </cell>
          <cell r="T17">
            <v>485</v>
          </cell>
          <cell r="U17">
            <v>59</v>
          </cell>
          <cell r="V17">
            <v>95.1</v>
          </cell>
          <cell r="W17">
            <v>11.6</v>
          </cell>
          <cell r="X17">
            <v>89.2</v>
          </cell>
          <cell r="Y17">
            <v>12.55</v>
          </cell>
          <cell r="Z17">
            <v>92.86</v>
          </cell>
          <cell r="AA17">
            <v>105.4</v>
          </cell>
          <cell r="AB17">
            <v>75.400000000000006</v>
          </cell>
          <cell r="AC17">
            <v>5</v>
          </cell>
          <cell r="AD17">
            <v>19.600000000000001</v>
          </cell>
        </row>
        <row r="18">
          <cell r="B18" t="str">
            <v>Colorado</v>
          </cell>
          <cell r="C18">
            <v>62</v>
          </cell>
          <cell r="D18">
            <v>13.918750000000001</v>
          </cell>
          <cell r="E18">
            <v>38</v>
          </cell>
          <cell r="F18">
            <v>4</v>
          </cell>
          <cell r="G18">
            <v>6.83</v>
          </cell>
          <cell r="H18">
            <v>0.72</v>
          </cell>
          <cell r="I18">
            <v>90.5</v>
          </cell>
          <cell r="J18">
            <v>284</v>
          </cell>
          <cell r="K18">
            <v>49</v>
          </cell>
          <cell r="L18">
            <v>51</v>
          </cell>
          <cell r="M18">
            <v>8.8000000000000007</v>
          </cell>
          <cell r="N18">
            <v>85.3</v>
          </cell>
          <cell r="O18">
            <v>380</v>
          </cell>
          <cell r="P18">
            <v>55</v>
          </cell>
          <cell r="Q18">
            <v>68.3</v>
          </cell>
          <cell r="R18">
            <v>9.9</v>
          </cell>
          <cell r="S18">
            <v>87.4</v>
          </cell>
          <cell r="T18">
            <v>503</v>
          </cell>
          <cell r="U18">
            <v>67</v>
          </cell>
          <cell r="V18">
            <v>90.3</v>
          </cell>
          <cell r="W18">
            <v>12</v>
          </cell>
          <cell r="X18">
            <v>88.2</v>
          </cell>
          <cell r="Y18">
            <v>13.38</v>
          </cell>
          <cell r="Z18">
            <v>91.84</v>
          </cell>
          <cell r="AA18">
            <v>105.2</v>
          </cell>
          <cell r="AB18">
            <v>81.7</v>
          </cell>
          <cell r="AC18">
            <v>5.8</v>
          </cell>
          <cell r="AD18">
            <v>12.5</v>
          </cell>
        </row>
        <row r="19">
          <cell r="B19" t="str">
            <v>Minnesota</v>
          </cell>
          <cell r="C19">
            <v>59</v>
          </cell>
          <cell r="D19">
            <v>12.75763888888889</v>
          </cell>
          <cell r="E19">
            <v>35</v>
          </cell>
          <cell r="F19">
            <v>4</v>
          </cell>
          <cell r="G19">
            <v>6.86</v>
          </cell>
          <cell r="H19">
            <v>0.78</v>
          </cell>
          <cell r="I19">
            <v>89.7</v>
          </cell>
          <cell r="J19">
            <v>279</v>
          </cell>
          <cell r="K19">
            <v>40</v>
          </cell>
          <cell r="L19">
            <v>54.7</v>
          </cell>
          <cell r="M19">
            <v>7.8</v>
          </cell>
          <cell r="N19">
            <v>87.5</v>
          </cell>
          <cell r="O19">
            <v>381</v>
          </cell>
          <cell r="P19">
            <v>53</v>
          </cell>
          <cell r="Q19">
            <v>74.7</v>
          </cell>
          <cell r="R19">
            <v>10.4</v>
          </cell>
          <cell r="S19">
            <v>87.8</v>
          </cell>
          <cell r="T19">
            <v>512</v>
          </cell>
          <cell r="U19">
            <v>63</v>
          </cell>
          <cell r="V19">
            <v>100.3</v>
          </cell>
          <cell r="W19">
            <v>12.3</v>
          </cell>
          <cell r="X19">
            <v>89</v>
          </cell>
          <cell r="Y19">
            <v>12.54</v>
          </cell>
          <cell r="Z19">
            <v>90</v>
          </cell>
          <cell r="AA19">
            <v>102.5</v>
          </cell>
          <cell r="AB19">
            <v>78.5</v>
          </cell>
          <cell r="AC19">
            <v>5.8</v>
          </cell>
          <cell r="AD19">
            <v>15.7</v>
          </cell>
        </row>
        <row r="20">
          <cell r="B20" t="str">
            <v>Pittsburgh</v>
          </cell>
          <cell r="C20">
            <v>58</v>
          </cell>
          <cell r="D20">
            <v>12.791666666666666</v>
          </cell>
          <cell r="E20">
            <v>35</v>
          </cell>
          <cell r="F20">
            <v>4</v>
          </cell>
          <cell r="G20">
            <v>6.84</v>
          </cell>
          <cell r="H20">
            <v>0.78</v>
          </cell>
          <cell r="I20">
            <v>89.7</v>
          </cell>
          <cell r="J20">
            <v>282</v>
          </cell>
          <cell r="K20">
            <v>46</v>
          </cell>
          <cell r="L20">
            <v>55.1</v>
          </cell>
          <cell r="M20">
            <v>9</v>
          </cell>
          <cell r="N20">
            <v>86</v>
          </cell>
          <cell r="O20">
            <v>392</v>
          </cell>
          <cell r="P20">
            <v>63</v>
          </cell>
          <cell r="Q20">
            <v>76.599999999999994</v>
          </cell>
          <cell r="R20">
            <v>12.3</v>
          </cell>
          <cell r="S20">
            <v>86.2</v>
          </cell>
          <cell r="T20">
            <v>514</v>
          </cell>
          <cell r="U20">
            <v>72</v>
          </cell>
          <cell r="V20">
            <v>100.5</v>
          </cell>
          <cell r="W20">
            <v>14.1</v>
          </cell>
          <cell r="X20">
            <v>87.7</v>
          </cell>
          <cell r="Y20">
            <v>12.41</v>
          </cell>
          <cell r="Z20">
            <v>91.3</v>
          </cell>
          <cell r="AA20">
            <v>103.7</v>
          </cell>
          <cell r="AB20">
            <v>77.2</v>
          </cell>
          <cell r="AC20">
            <v>5.2</v>
          </cell>
          <cell r="AD20">
            <v>17.600000000000001</v>
          </cell>
        </row>
        <row r="21">
          <cell r="B21" t="str">
            <v>Winnipeg</v>
          </cell>
          <cell r="C21">
            <v>58</v>
          </cell>
          <cell r="D21">
            <v>12.834722222222224</v>
          </cell>
          <cell r="E21">
            <v>31</v>
          </cell>
          <cell r="F21">
            <v>4</v>
          </cell>
          <cell r="G21">
            <v>6.04</v>
          </cell>
          <cell r="H21">
            <v>0.78</v>
          </cell>
          <cell r="I21">
            <v>88.6</v>
          </cell>
          <cell r="J21">
            <v>248</v>
          </cell>
          <cell r="K21">
            <v>33</v>
          </cell>
          <cell r="L21">
            <v>48.3</v>
          </cell>
          <cell r="M21">
            <v>6.4</v>
          </cell>
          <cell r="N21">
            <v>88.3</v>
          </cell>
          <cell r="O21">
            <v>348</v>
          </cell>
          <cell r="P21">
            <v>44</v>
          </cell>
          <cell r="Q21">
            <v>67.8</v>
          </cell>
          <cell r="R21">
            <v>8.6</v>
          </cell>
          <cell r="S21">
            <v>88.8</v>
          </cell>
          <cell r="T21">
            <v>475</v>
          </cell>
          <cell r="U21">
            <v>50</v>
          </cell>
          <cell r="V21">
            <v>92.5</v>
          </cell>
          <cell r="W21">
            <v>9.6999999999999993</v>
          </cell>
          <cell r="X21">
            <v>90.5</v>
          </cell>
          <cell r="Y21">
            <v>12.5</v>
          </cell>
          <cell r="Z21">
            <v>87.88</v>
          </cell>
          <cell r="AA21">
            <v>100.4</v>
          </cell>
          <cell r="AB21">
            <v>76.2</v>
          </cell>
          <cell r="AC21">
            <v>5.2</v>
          </cell>
          <cell r="AD21">
            <v>18.600000000000001</v>
          </cell>
        </row>
        <row r="22">
          <cell r="B22" t="str">
            <v>NY Islanders</v>
          </cell>
          <cell r="C22">
            <v>57</v>
          </cell>
          <cell r="D22">
            <v>11.394444444444444</v>
          </cell>
          <cell r="E22">
            <v>31</v>
          </cell>
          <cell r="F22">
            <v>4</v>
          </cell>
          <cell r="G22">
            <v>6.8</v>
          </cell>
          <cell r="H22">
            <v>0.88</v>
          </cell>
          <cell r="I22">
            <v>88.6</v>
          </cell>
          <cell r="J22">
            <v>234</v>
          </cell>
          <cell r="K22">
            <v>32</v>
          </cell>
          <cell r="L22">
            <v>51.3</v>
          </cell>
          <cell r="M22">
            <v>7</v>
          </cell>
          <cell r="N22">
            <v>88</v>
          </cell>
          <cell r="O22">
            <v>316</v>
          </cell>
          <cell r="P22">
            <v>38</v>
          </cell>
          <cell r="Q22">
            <v>69.3</v>
          </cell>
          <cell r="R22">
            <v>8.3000000000000007</v>
          </cell>
          <cell r="S22">
            <v>89.3</v>
          </cell>
          <cell r="T22">
            <v>429</v>
          </cell>
          <cell r="U22">
            <v>46</v>
          </cell>
          <cell r="V22">
            <v>94.1</v>
          </cell>
          <cell r="W22">
            <v>10.1</v>
          </cell>
          <cell r="X22">
            <v>90.3</v>
          </cell>
          <cell r="Y22">
            <v>13.25</v>
          </cell>
          <cell r="Z22">
            <v>87.5</v>
          </cell>
          <cell r="AA22">
            <v>100.7</v>
          </cell>
          <cell r="AB22">
            <v>79.7</v>
          </cell>
          <cell r="AC22">
            <v>3.1</v>
          </cell>
          <cell r="AD22">
            <v>17.2</v>
          </cell>
        </row>
        <row r="23">
          <cell r="B23" t="str">
            <v>Calgary</v>
          </cell>
          <cell r="C23">
            <v>58</v>
          </cell>
          <cell r="D23">
            <v>13.329166666666666</v>
          </cell>
          <cell r="E23">
            <v>29</v>
          </cell>
          <cell r="F23">
            <v>4</v>
          </cell>
          <cell r="G23">
            <v>5.44</v>
          </cell>
          <cell r="H23">
            <v>0.75</v>
          </cell>
          <cell r="I23">
            <v>87.9</v>
          </cell>
          <cell r="J23">
            <v>245</v>
          </cell>
          <cell r="K23">
            <v>40</v>
          </cell>
          <cell r="L23">
            <v>46</v>
          </cell>
          <cell r="M23">
            <v>7.5</v>
          </cell>
          <cell r="N23">
            <v>86</v>
          </cell>
          <cell r="O23">
            <v>351</v>
          </cell>
          <cell r="P23">
            <v>53</v>
          </cell>
          <cell r="Q23">
            <v>65.8</v>
          </cell>
          <cell r="R23">
            <v>9.9</v>
          </cell>
          <cell r="S23">
            <v>86.9</v>
          </cell>
          <cell r="T23">
            <v>498</v>
          </cell>
          <cell r="U23">
            <v>63</v>
          </cell>
          <cell r="V23">
            <v>93.4</v>
          </cell>
          <cell r="W23">
            <v>11.8</v>
          </cell>
          <cell r="X23">
            <v>88.8</v>
          </cell>
          <cell r="Y23">
            <v>11.84</v>
          </cell>
          <cell r="Z23">
            <v>90</v>
          </cell>
          <cell r="AA23">
            <v>101.8</v>
          </cell>
          <cell r="AB23">
            <v>77.400000000000006</v>
          </cell>
          <cell r="AC23">
            <v>4.7</v>
          </cell>
          <cell r="AD23">
            <v>17.8</v>
          </cell>
        </row>
        <row r="24">
          <cell r="B24" t="str">
            <v>Vancouver</v>
          </cell>
          <cell r="C24">
            <v>59</v>
          </cell>
          <cell r="D24">
            <v>12.340277777777779</v>
          </cell>
          <cell r="E24">
            <v>28</v>
          </cell>
          <cell r="F24">
            <v>4</v>
          </cell>
          <cell r="G24">
            <v>5.67</v>
          </cell>
          <cell r="H24">
            <v>0.81</v>
          </cell>
          <cell r="I24">
            <v>87.5</v>
          </cell>
          <cell r="J24">
            <v>238</v>
          </cell>
          <cell r="K24">
            <v>41</v>
          </cell>
          <cell r="L24">
            <v>48.2</v>
          </cell>
          <cell r="M24">
            <v>8.3000000000000007</v>
          </cell>
          <cell r="N24">
            <v>85.3</v>
          </cell>
          <cell r="O24">
            <v>345</v>
          </cell>
          <cell r="P24">
            <v>57</v>
          </cell>
          <cell r="Q24">
            <v>69.900000000000006</v>
          </cell>
          <cell r="R24">
            <v>11.5</v>
          </cell>
          <cell r="S24">
            <v>85.8</v>
          </cell>
          <cell r="T24">
            <v>469</v>
          </cell>
          <cell r="U24">
            <v>67</v>
          </cell>
          <cell r="V24">
            <v>95</v>
          </cell>
          <cell r="W24">
            <v>13.6</v>
          </cell>
          <cell r="X24">
            <v>87.5</v>
          </cell>
          <cell r="Y24">
            <v>11.76</v>
          </cell>
          <cell r="Z24">
            <v>90.24</v>
          </cell>
          <cell r="AA24">
            <v>102</v>
          </cell>
          <cell r="AB24">
            <v>76.599999999999994</v>
          </cell>
          <cell r="AC24">
            <v>6.5</v>
          </cell>
          <cell r="AD24">
            <v>16.899999999999999</v>
          </cell>
        </row>
        <row r="25">
          <cell r="B25" t="str">
            <v>NY Rangers</v>
          </cell>
          <cell r="C25">
            <v>59</v>
          </cell>
          <cell r="D25">
            <v>11.631944444444445</v>
          </cell>
          <cell r="E25">
            <v>27</v>
          </cell>
          <cell r="F25">
            <v>4</v>
          </cell>
          <cell r="G25">
            <v>5.8</v>
          </cell>
          <cell r="H25">
            <v>0.86</v>
          </cell>
          <cell r="I25">
            <v>87.1</v>
          </cell>
          <cell r="J25">
            <v>264</v>
          </cell>
          <cell r="K25">
            <v>37</v>
          </cell>
          <cell r="L25">
            <v>56.7</v>
          </cell>
          <cell r="M25">
            <v>8</v>
          </cell>
          <cell r="N25">
            <v>87.7</v>
          </cell>
          <cell r="O25">
            <v>363</v>
          </cell>
          <cell r="P25">
            <v>49</v>
          </cell>
          <cell r="Q25">
            <v>78</v>
          </cell>
          <cell r="R25">
            <v>10.5</v>
          </cell>
          <cell r="S25">
            <v>88.1</v>
          </cell>
          <cell r="T25">
            <v>480</v>
          </cell>
          <cell r="U25">
            <v>55</v>
          </cell>
          <cell r="V25">
            <v>103.2</v>
          </cell>
          <cell r="W25">
            <v>11.8</v>
          </cell>
          <cell r="X25">
            <v>89.7</v>
          </cell>
          <cell r="Y25">
            <v>10.23</v>
          </cell>
          <cell r="Z25">
            <v>89.19</v>
          </cell>
          <cell r="AA25">
            <v>99.4</v>
          </cell>
          <cell r="AB25">
            <v>76.3</v>
          </cell>
          <cell r="AC25">
            <v>8.1999999999999993</v>
          </cell>
          <cell r="AD25">
            <v>15.5</v>
          </cell>
        </row>
        <row r="26">
          <cell r="B26" t="str">
            <v>New Jersey</v>
          </cell>
          <cell r="C26">
            <v>60</v>
          </cell>
          <cell r="D26">
            <v>12.460416666666667</v>
          </cell>
          <cell r="E26">
            <v>36</v>
          </cell>
          <cell r="F26">
            <v>6</v>
          </cell>
          <cell r="G26">
            <v>7.22</v>
          </cell>
          <cell r="H26">
            <v>1.2</v>
          </cell>
          <cell r="I26">
            <v>85.7</v>
          </cell>
          <cell r="J26">
            <v>219</v>
          </cell>
          <cell r="K26">
            <v>45</v>
          </cell>
          <cell r="L26">
            <v>43.9</v>
          </cell>
          <cell r="M26">
            <v>9</v>
          </cell>
          <cell r="N26">
            <v>83</v>
          </cell>
          <cell r="O26">
            <v>311</v>
          </cell>
          <cell r="P26">
            <v>56</v>
          </cell>
          <cell r="Q26">
            <v>62.4</v>
          </cell>
          <cell r="R26">
            <v>11.2</v>
          </cell>
          <cell r="S26">
            <v>84.7</v>
          </cell>
          <cell r="T26">
            <v>395</v>
          </cell>
          <cell r="U26">
            <v>63</v>
          </cell>
          <cell r="V26">
            <v>79.3</v>
          </cell>
          <cell r="W26">
            <v>12.6</v>
          </cell>
          <cell r="X26">
            <v>86.2</v>
          </cell>
          <cell r="Y26">
            <v>16.440000000000001</v>
          </cell>
          <cell r="Z26">
            <v>86.67</v>
          </cell>
          <cell r="AA26">
            <v>103.1</v>
          </cell>
          <cell r="AB26">
            <v>73.7</v>
          </cell>
          <cell r="AC26">
            <v>6</v>
          </cell>
          <cell r="AD26">
            <v>20.3</v>
          </cell>
        </row>
        <row r="27">
          <cell r="B27" t="str">
            <v>Montreal</v>
          </cell>
          <cell r="C27">
            <v>60</v>
          </cell>
          <cell r="D27">
            <v>13.772916666666667</v>
          </cell>
          <cell r="E27">
            <v>36</v>
          </cell>
          <cell r="F27">
            <v>6</v>
          </cell>
          <cell r="G27">
            <v>6.53</v>
          </cell>
          <cell r="H27">
            <v>1.0900000000000001</v>
          </cell>
          <cell r="I27">
            <v>85.7</v>
          </cell>
          <cell r="J27">
            <v>281</v>
          </cell>
          <cell r="K27">
            <v>42</v>
          </cell>
          <cell r="L27">
            <v>51</v>
          </cell>
          <cell r="M27">
            <v>7.6</v>
          </cell>
          <cell r="N27">
            <v>87</v>
          </cell>
          <cell r="O27">
            <v>402</v>
          </cell>
          <cell r="P27">
            <v>55</v>
          </cell>
          <cell r="Q27">
            <v>73</v>
          </cell>
          <cell r="R27">
            <v>10</v>
          </cell>
          <cell r="S27">
            <v>88</v>
          </cell>
          <cell r="T27">
            <v>540</v>
          </cell>
          <cell r="U27">
            <v>66</v>
          </cell>
          <cell r="V27">
            <v>98</v>
          </cell>
          <cell r="W27">
            <v>12</v>
          </cell>
          <cell r="X27">
            <v>89.1</v>
          </cell>
          <cell r="Y27">
            <v>12.81</v>
          </cell>
          <cell r="Z27">
            <v>85.71</v>
          </cell>
          <cell r="AA27">
            <v>98.5</v>
          </cell>
          <cell r="AB27">
            <v>75.8</v>
          </cell>
          <cell r="AC27">
            <v>5.0999999999999996</v>
          </cell>
          <cell r="AD27">
            <v>19.2</v>
          </cell>
        </row>
        <row r="28">
          <cell r="B28" t="str">
            <v>Tampa Bay</v>
          </cell>
          <cell r="C28">
            <v>59</v>
          </cell>
          <cell r="D28">
            <v>14.110416666666666</v>
          </cell>
          <cell r="E28">
            <v>36</v>
          </cell>
          <cell r="F28">
            <v>6</v>
          </cell>
          <cell r="G28">
            <v>6.38</v>
          </cell>
          <cell r="H28">
            <v>1.06</v>
          </cell>
          <cell r="I28">
            <v>85.7</v>
          </cell>
          <cell r="J28">
            <v>242</v>
          </cell>
          <cell r="K28">
            <v>45</v>
          </cell>
          <cell r="L28">
            <v>42.9</v>
          </cell>
          <cell r="M28">
            <v>8</v>
          </cell>
          <cell r="N28">
            <v>84.3</v>
          </cell>
          <cell r="O28">
            <v>361</v>
          </cell>
          <cell r="P28">
            <v>59</v>
          </cell>
          <cell r="Q28">
            <v>64</v>
          </cell>
          <cell r="R28">
            <v>10.5</v>
          </cell>
          <cell r="S28">
            <v>86</v>
          </cell>
          <cell r="T28">
            <v>477</v>
          </cell>
          <cell r="U28">
            <v>66</v>
          </cell>
          <cell r="V28">
            <v>84.5</v>
          </cell>
          <cell r="W28">
            <v>11.7</v>
          </cell>
          <cell r="X28">
            <v>87.8</v>
          </cell>
          <cell r="Y28">
            <v>14.88</v>
          </cell>
          <cell r="Z28">
            <v>86.67</v>
          </cell>
          <cell r="AA28">
            <v>101.5</v>
          </cell>
          <cell r="AB28">
            <v>78.099999999999994</v>
          </cell>
          <cell r="AC28">
            <v>4.7</v>
          </cell>
          <cell r="AD28">
            <v>17.2</v>
          </cell>
        </row>
        <row r="29">
          <cell r="B29" t="str">
            <v>Toronto</v>
          </cell>
          <cell r="C29">
            <v>57</v>
          </cell>
          <cell r="D29">
            <v>12.839583333333332</v>
          </cell>
          <cell r="E29">
            <v>26</v>
          </cell>
          <cell r="F29">
            <v>5</v>
          </cell>
          <cell r="G29">
            <v>5.0599999999999996</v>
          </cell>
          <cell r="H29">
            <v>0.97</v>
          </cell>
          <cell r="I29">
            <v>83.9</v>
          </cell>
          <cell r="J29">
            <v>288</v>
          </cell>
          <cell r="K29">
            <v>36</v>
          </cell>
          <cell r="L29">
            <v>56.1</v>
          </cell>
          <cell r="M29">
            <v>7</v>
          </cell>
          <cell r="N29">
            <v>88.9</v>
          </cell>
          <cell r="O29">
            <v>449</v>
          </cell>
          <cell r="P29">
            <v>46</v>
          </cell>
          <cell r="Q29">
            <v>87.4</v>
          </cell>
          <cell r="R29">
            <v>9</v>
          </cell>
          <cell r="S29">
            <v>90.7</v>
          </cell>
          <cell r="T29">
            <v>610</v>
          </cell>
          <cell r="U29">
            <v>56</v>
          </cell>
          <cell r="V29">
            <v>118.8</v>
          </cell>
          <cell r="W29">
            <v>10.9</v>
          </cell>
          <cell r="X29">
            <v>91.6</v>
          </cell>
          <cell r="Y29">
            <v>9.0299999999999994</v>
          </cell>
          <cell r="Z29">
            <v>86.11</v>
          </cell>
          <cell r="AA29">
            <v>95.1</v>
          </cell>
          <cell r="AB29">
            <v>80</v>
          </cell>
          <cell r="AC29">
            <v>7.1</v>
          </cell>
          <cell r="AD29">
            <v>12.9</v>
          </cell>
        </row>
        <row r="30">
          <cell r="B30" t="str">
            <v>Arizona</v>
          </cell>
          <cell r="C30">
            <v>59</v>
          </cell>
          <cell r="D30">
            <v>16.043749999999999</v>
          </cell>
          <cell r="E30">
            <v>43</v>
          </cell>
          <cell r="F30">
            <v>9</v>
          </cell>
          <cell r="G30">
            <v>6.7</v>
          </cell>
          <cell r="H30">
            <v>1.4</v>
          </cell>
          <cell r="I30">
            <v>82.7</v>
          </cell>
          <cell r="J30">
            <v>336</v>
          </cell>
          <cell r="K30">
            <v>71</v>
          </cell>
          <cell r="L30">
            <v>52.4</v>
          </cell>
          <cell r="M30">
            <v>11.1</v>
          </cell>
          <cell r="N30">
            <v>82.6</v>
          </cell>
          <cell r="O30">
            <v>470</v>
          </cell>
          <cell r="P30">
            <v>81</v>
          </cell>
          <cell r="Q30">
            <v>73.2</v>
          </cell>
          <cell r="R30">
            <v>12.6</v>
          </cell>
          <cell r="S30">
            <v>85.3</v>
          </cell>
          <cell r="T30">
            <v>637</v>
          </cell>
          <cell r="U30">
            <v>90</v>
          </cell>
          <cell r="V30">
            <v>99.3</v>
          </cell>
          <cell r="W30">
            <v>14</v>
          </cell>
          <cell r="X30">
            <v>87.6</v>
          </cell>
          <cell r="Y30">
            <v>12.8</v>
          </cell>
          <cell r="Z30">
            <v>87.32</v>
          </cell>
          <cell r="AA30">
            <v>100.1</v>
          </cell>
          <cell r="AB30">
            <v>70.7</v>
          </cell>
          <cell r="AC30">
            <v>5</v>
          </cell>
          <cell r="AD30">
            <v>24.3</v>
          </cell>
        </row>
        <row r="31">
          <cell r="B31" t="str">
            <v>Dallas</v>
          </cell>
          <cell r="C31">
            <v>60</v>
          </cell>
          <cell r="D31">
            <v>12.725694444444445</v>
          </cell>
          <cell r="E31">
            <v>39</v>
          </cell>
          <cell r="F31">
            <v>9</v>
          </cell>
          <cell r="G31">
            <v>7.66</v>
          </cell>
          <cell r="H31">
            <v>1.77</v>
          </cell>
          <cell r="I31">
            <v>81.2</v>
          </cell>
          <cell r="J31">
            <v>278</v>
          </cell>
          <cell r="K31">
            <v>43</v>
          </cell>
          <cell r="L31">
            <v>54.6</v>
          </cell>
          <cell r="M31">
            <v>8.4</v>
          </cell>
          <cell r="N31">
            <v>86.6</v>
          </cell>
          <cell r="O31">
            <v>374</v>
          </cell>
          <cell r="P31">
            <v>53</v>
          </cell>
          <cell r="Q31">
            <v>73.5</v>
          </cell>
          <cell r="R31">
            <v>10.4</v>
          </cell>
          <cell r="S31">
            <v>87.6</v>
          </cell>
          <cell r="T31">
            <v>523</v>
          </cell>
          <cell r="U31">
            <v>56</v>
          </cell>
          <cell r="V31">
            <v>102.7</v>
          </cell>
          <cell r="W31">
            <v>11</v>
          </cell>
          <cell r="X31">
            <v>90.3</v>
          </cell>
          <cell r="Y31">
            <v>14.03</v>
          </cell>
          <cell r="Z31">
            <v>79.069999999999993</v>
          </cell>
          <cell r="AA31">
            <v>93.1</v>
          </cell>
          <cell r="AB31">
            <v>75.099999999999994</v>
          </cell>
          <cell r="AC31">
            <v>3.2</v>
          </cell>
          <cell r="AD31">
            <v>21.8</v>
          </cell>
        </row>
      </sheetData>
      <sheetData sheetId="8">
        <row r="1">
          <cell r="B1" t="str">
            <v>Team</v>
          </cell>
          <cell r="C1" t="str">
            <v>GP</v>
          </cell>
          <cell r="D1" t="str">
            <v>TOI</v>
          </cell>
          <cell r="E1" t="str">
            <v>GF</v>
          </cell>
          <cell r="F1" t="str">
            <v>GA</v>
          </cell>
          <cell r="G1" t="str">
            <v>GF60</v>
          </cell>
          <cell r="H1" t="str">
            <v>GA60</v>
          </cell>
          <cell r="I1" t="str">
            <v>GF%</v>
          </cell>
          <cell r="J1" t="str">
            <v>SF</v>
          </cell>
          <cell r="K1" t="str">
            <v>SA</v>
          </cell>
          <cell r="L1" t="str">
            <v>SF60</v>
          </cell>
          <cell r="M1" t="str">
            <v>SA60</v>
          </cell>
          <cell r="N1" t="str">
            <v>SF%</v>
          </cell>
          <cell r="O1" t="str">
            <v>FF</v>
          </cell>
          <cell r="P1" t="str">
            <v>FA</v>
          </cell>
          <cell r="Q1" t="str">
            <v>FF60</v>
          </cell>
          <cell r="R1" t="str">
            <v>FA60</v>
          </cell>
          <cell r="S1" t="str">
            <v>FF%</v>
          </cell>
          <cell r="T1" t="str">
            <v>CF</v>
          </cell>
          <cell r="U1" t="str">
            <v>CA</v>
          </cell>
          <cell r="V1" t="str">
            <v>CF60</v>
          </cell>
          <cell r="W1" t="str">
            <v>CA60</v>
          </cell>
          <cell r="X1" t="str">
            <v>CF%</v>
          </cell>
          <cell r="Y1" t="str">
            <v>Sh%</v>
          </cell>
          <cell r="Z1" t="str">
            <v>Sv%</v>
          </cell>
          <cell r="AA1" t="str">
            <v>PDO</v>
          </cell>
          <cell r="AB1" t="str">
            <v>OZFO%</v>
          </cell>
          <cell r="AC1" t="str">
            <v>DZFO%</v>
          </cell>
          <cell r="AD1" t="str">
            <v>NZFO%</v>
          </cell>
        </row>
        <row r="2">
          <cell r="B2" t="str">
            <v>Boston</v>
          </cell>
          <cell r="C2">
            <v>54</v>
          </cell>
          <cell r="D2">
            <v>10.034027777777778</v>
          </cell>
          <cell r="E2">
            <v>35</v>
          </cell>
          <cell r="F2">
            <v>1</v>
          </cell>
          <cell r="G2">
            <v>8.7200000000000006</v>
          </cell>
          <cell r="H2">
            <v>0.25</v>
          </cell>
          <cell r="I2">
            <v>97.2</v>
          </cell>
          <cell r="J2">
            <v>242</v>
          </cell>
          <cell r="K2">
            <v>36</v>
          </cell>
          <cell r="L2">
            <v>60.3</v>
          </cell>
          <cell r="M2">
            <v>9</v>
          </cell>
          <cell r="N2">
            <v>87.1</v>
          </cell>
          <cell r="O2">
            <v>351</v>
          </cell>
          <cell r="P2">
            <v>43</v>
          </cell>
          <cell r="Q2">
            <v>87.5</v>
          </cell>
          <cell r="R2">
            <v>10.7</v>
          </cell>
          <cell r="S2">
            <v>89.1</v>
          </cell>
          <cell r="T2">
            <v>479</v>
          </cell>
          <cell r="U2">
            <v>52</v>
          </cell>
          <cell r="V2">
            <v>119.3</v>
          </cell>
          <cell r="W2">
            <v>13</v>
          </cell>
          <cell r="X2">
            <v>90.2</v>
          </cell>
          <cell r="Y2">
            <v>14.46</v>
          </cell>
          <cell r="Z2">
            <v>97.22</v>
          </cell>
          <cell r="AA2">
            <v>111.7</v>
          </cell>
          <cell r="AB2">
            <v>79.099999999999994</v>
          </cell>
          <cell r="AC2">
            <v>5</v>
          </cell>
          <cell r="AD2">
            <v>16</v>
          </cell>
        </row>
        <row r="3">
          <cell r="B3" t="str">
            <v>Nashville</v>
          </cell>
          <cell r="C3">
            <v>54</v>
          </cell>
          <cell r="D3">
            <v>12.46111111111111</v>
          </cell>
          <cell r="E3">
            <v>34</v>
          </cell>
          <cell r="F3">
            <v>1</v>
          </cell>
          <cell r="G3">
            <v>6.82</v>
          </cell>
          <cell r="H3">
            <v>0.2</v>
          </cell>
          <cell r="I3">
            <v>97.1</v>
          </cell>
          <cell r="J3">
            <v>257</v>
          </cell>
          <cell r="K3">
            <v>36</v>
          </cell>
          <cell r="L3">
            <v>51.6</v>
          </cell>
          <cell r="M3">
            <v>7.2</v>
          </cell>
          <cell r="N3">
            <v>87.7</v>
          </cell>
          <cell r="O3">
            <v>345</v>
          </cell>
          <cell r="P3">
            <v>42</v>
          </cell>
          <cell r="Q3">
            <v>69.2</v>
          </cell>
          <cell r="R3">
            <v>8.4</v>
          </cell>
          <cell r="S3">
            <v>89.1</v>
          </cell>
          <cell r="T3">
            <v>449</v>
          </cell>
          <cell r="U3">
            <v>50</v>
          </cell>
          <cell r="V3">
            <v>90.1</v>
          </cell>
          <cell r="W3">
            <v>10</v>
          </cell>
          <cell r="X3">
            <v>90</v>
          </cell>
          <cell r="Y3">
            <v>13.23</v>
          </cell>
          <cell r="Z3">
            <v>97.22</v>
          </cell>
          <cell r="AA3">
            <v>110.5</v>
          </cell>
          <cell r="AB3">
            <v>82.7</v>
          </cell>
          <cell r="AC3">
            <v>4.0999999999999996</v>
          </cell>
          <cell r="AD3">
            <v>13.2</v>
          </cell>
        </row>
        <row r="4">
          <cell r="B4" t="str">
            <v>Chicago</v>
          </cell>
          <cell r="C4">
            <v>58</v>
          </cell>
          <cell r="D4">
            <v>11.41388888888889</v>
          </cell>
          <cell r="E4">
            <v>32</v>
          </cell>
          <cell r="F4">
            <v>1</v>
          </cell>
          <cell r="G4">
            <v>7.01</v>
          </cell>
          <cell r="H4">
            <v>0.22</v>
          </cell>
          <cell r="I4">
            <v>97</v>
          </cell>
          <cell r="J4">
            <v>203</v>
          </cell>
          <cell r="K4">
            <v>23</v>
          </cell>
          <cell r="L4">
            <v>44.5</v>
          </cell>
          <cell r="M4">
            <v>5</v>
          </cell>
          <cell r="N4">
            <v>89.8</v>
          </cell>
          <cell r="O4">
            <v>269</v>
          </cell>
          <cell r="P4">
            <v>32</v>
          </cell>
          <cell r="Q4">
            <v>58.9</v>
          </cell>
          <cell r="R4">
            <v>7</v>
          </cell>
          <cell r="S4">
            <v>89.4</v>
          </cell>
          <cell r="T4">
            <v>363</v>
          </cell>
          <cell r="U4">
            <v>36</v>
          </cell>
          <cell r="V4">
            <v>79.5</v>
          </cell>
          <cell r="W4">
            <v>7.9</v>
          </cell>
          <cell r="X4">
            <v>91</v>
          </cell>
          <cell r="Y4">
            <v>15.76</v>
          </cell>
          <cell r="Z4">
            <v>95.65</v>
          </cell>
          <cell r="AA4">
            <v>111.4</v>
          </cell>
          <cell r="AB4">
            <v>74.599999999999994</v>
          </cell>
          <cell r="AC4">
            <v>4.2</v>
          </cell>
          <cell r="AD4">
            <v>21.3</v>
          </cell>
        </row>
        <row r="5">
          <cell r="B5" t="str">
            <v>Ottawa</v>
          </cell>
          <cell r="C5">
            <v>56</v>
          </cell>
          <cell r="D5">
            <v>12.039583333333333</v>
          </cell>
          <cell r="E5">
            <v>31</v>
          </cell>
          <cell r="F5">
            <v>1</v>
          </cell>
          <cell r="G5">
            <v>6.44</v>
          </cell>
          <cell r="H5">
            <v>0.21</v>
          </cell>
          <cell r="I5">
            <v>96.9</v>
          </cell>
          <cell r="J5">
            <v>222</v>
          </cell>
          <cell r="K5">
            <v>27</v>
          </cell>
          <cell r="L5">
            <v>46.1</v>
          </cell>
          <cell r="M5">
            <v>5.6</v>
          </cell>
          <cell r="N5">
            <v>89.2</v>
          </cell>
          <cell r="O5">
            <v>325</v>
          </cell>
          <cell r="P5">
            <v>44</v>
          </cell>
          <cell r="Q5">
            <v>67.5</v>
          </cell>
          <cell r="R5">
            <v>9.1</v>
          </cell>
          <cell r="S5">
            <v>88.1</v>
          </cell>
          <cell r="T5">
            <v>447</v>
          </cell>
          <cell r="U5">
            <v>49</v>
          </cell>
          <cell r="V5">
            <v>92.8</v>
          </cell>
          <cell r="W5">
            <v>10.199999999999999</v>
          </cell>
          <cell r="X5">
            <v>90.1</v>
          </cell>
          <cell r="Y5">
            <v>13.96</v>
          </cell>
          <cell r="Z5">
            <v>96.3</v>
          </cell>
          <cell r="AA5">
            <v>110.3</v>
          </cell>
          <cell r="AB5">
            <v>77</v>
          </cell>
          <cell r="AC5">
            <v>4.4000000000000004</v>
          </cell>
          <cell r="AD5">
            <v>18.600000000000001</v>
          </cell>
        </row>
        <row r="6">
          <cell r="B6" t="str">
            <v>Florida</v>
          </cell>
          <cell r="C6">
            <v>54</v>
          </cell>
          <cell r="D6">
            <v>12.300694444444444</v>
          </cell>
          <cell r="E6">
            <v>30</v>
          </cell>
          <cell r="F6">
            <v>1</v>
          </cell>
          <cell r="G6">
            <v>6.1</v>
          </cell>
          <cell r="H6">
            <v>0.2</v>
          </cell>
          <cell r="I6">
            <v>96.8</v>
          </cell>
          <cell r="J6">
            <v>249</v>
          </cell>
          <cell r="K6">
            <v>31</v>
          </cell>
          <cell r="L6">
            <v>50.6</v>
          </cell>
          <cell r="M6">
            <v>6.3</v>
          </cell>
          <cell r="N6">
            <v>88.9</v>
          </cell>
          <cell r="O6">
            <v>344</v>
          </cell>
          <cell r="P6">
            <v>43</v>
          </cell>
          <cell r="Q6">
            <v>69.900000000000006</v>
          </cell>
          <cell r="R6">
            <v>8.6999999999999993</v>
          </cell>
          <cell r="S6">
            <v>88.9</v>
          </cell>
          <cell r="T6">
            <v>446</v>
          </cell>
          <cell r="U6">
            <v>51</v>
          </cell>
          <cell r="V6">
            <v>90.6</v>
          </cell>
          <cell r="W6">
            <v>10.4</v>
          </cell>
          <cell r="X6">
            <v>89.7</v>
          </cell>
          <cell r="Y6">
            <v>12.05</v>
          </cell>
          <cell r="Z6">
            <v>96.77</v>
          </cell>
          <cell r="AA6">
            <v>108.8</v>
          </cell>
          <cell r="AB6">
            <v>77.3</v>
          </cell>
          <cell r="AC6">
            <v>5.5</v>
          </cell>
          <cell r="AD6">
            <v>17.3</v>
          </cell>
        </row>
        <row r="7">
          <cell r="B7" t="str">
            <v>Columbus</v>
          </cell>
          <cell r="C7">
            <v>56</v>
          </cell>
          <cell r="D7">
            <v>11.520833333333334</v>
          </cell>
          <cell r="E7">
            <v>30</v>
          </cell>
          <cell r="F7">
            <v>1</v>
          </cell>
          <cell r="G7">
            <v>6.51</v>
          </cell>
          <cell r="H7">
            <v>0.22</v>
          </cell>
          <cell r="I7">
            <v>96.8</v>
          </cell>
          <cell r="J7">
            <v>253</v>
          </cell>
          <cell r="K7">
            <v>39</v>
          </cell>
          <cell r="L7">
            <v>54.9</v>
          </cell>
          <cell r="M7">
            <v>8.5</v>
          </cell>
          <cell r="N7">
            <v>86.6</v>
          </cell>
          <cell r="O7">
            <v>321</v>
          </cell>
          <cell r="P7">
            <v>48</v>
          </cell>
          <cell r="Q7">
            <v>69.7</v>
          </cell>
          <cell r="R7">
            <v>10.4</v>
          </cell>
          <cell r="S7">
            <v>87</v>
          </cell>
          <cell r="T7">
            <v>422</v>
          </cell>
          <cell r="U7">
            <v>56</v>
          </cell>
          <cell r="V7">
            <v>91.6</v>
          </cell>
          <cell r="W7">
            <v>12.2</v>
          </cell>
          <cell r="X7">
            <v>88.3</v>
          </cell>
          <cell r="Y7">
            <v>11.86</v>
          </cell>
          <cell r="Z7">
            <v>97.44</v>
          </cell>
          <cell r="AA7">
            <v>109.3</v>
          </cell>
          <cell r="AB7">
            <v>81.5</v>
          </cell>
          <cell r="AC7">
            <v>3.8</v>
          </cell>
          <cell r="AD7">
            <v>14.7</v>
          </cell>
        </row>
        <row r="8">
          <cell r="B8" t="str">
            <v>Washington</v>
          </cell>
          <cell r="C8">
            <v>53</v>
          </cell>
          <cell r="D8">
            <v>10.891666666666666</v>
          </cell>
          <cell r="E8">
            <v>40</v>
          </cell>
          <cell r="F8">
            <v>2</v>
          </cell>
          <cell r="G8">
            <v>9.18</v>
          </cell>
          <cell r="H8">
            <v>0.46</v>
          </cell>
          <cell r="I8">
            <v>95.2</v>
          </cell>
          <cell r="J8">
            <v>275</v>
          </cell>
          <cell r="K8">
            <v>36</v>
          </cell>
          <cell r="L8">
            <v>63.1</v>
          </cell>
          <cell r="M8">
            <v>8.3000000000000007</v>
          </cell>
          <cell r="N8">
            <v>88.4</v>
          </cell>
          <cell r="O8">
            <v>389</v>
          </cell>
          <cell r="P8">
            <v>45</v>
          </cell>
          <cell r="Q8">
            <v>89.3</v>
          </cell>
          <cell r="R8">
            <v>10.3</v>
          </cell>
          <cell r="S8">
            <v>89.6</v>
          </cell>
          <cell r="T8">
            <v>499</v>
          </cell>
          <cell r="U8">
            <v>52</v>
          </cell>
          <cell r="V8">
            <v>114.5</v>
          </cell>
          <cell r="W8">
            <v>11.9</v>
          </cell>
          <cell r="X8">
            <v>90.6</v>
          </cell>
          <cell r="Y8">
            <v>14.55</v>
          </cell>
          <cell r="Z8">
            <v>94.44</v>
          </cell>
          <cell r="AA8">
            <v>109</v>
          </cell>
          <cell r="AB8">
            <v>79.2</v>
          </cell>
          <cell r="AC8">
            <v>7.1</v>
          </cell>
          <cell r="AD8">
            <v>13.7</v>
          </cell>
        </row>
        <row r="9">
          <cell r="B9" t="str">
            <v>Los Angeles</v>
          </cell>
          <cell r="C9">
            <v>53</v>
          </cell>
          <cell r="D9">
            <v>10.140277777777778</v>
          </cell>
          <cell r="E9">
            <v>35</v>
          </cell>
          <cell r="F9">
            <v>2</v>
          </cell>
          <cell r="G9">
            <v>8.6300000000000008</v>
          </cell>
          <cell r="H9">
            <v>0.49</v>
          </cell>
          <cell r="I9">
            <v>94.6</v>
          </cell>
          <cell r="J9">
            <v>242</v>
          </cell>
          <cell r="K9">
            <v>25</v>
          </cell>
          <cell r="L9">
            <v>59.7</v>
          </cell>
          <cell r="M9">
            <v>6.2</v>
          </cell>
          <cell r="N9">
            <v>90.6</v>
          </cell>
          <cell r="O9">
            <v>347</v>
          </cell>
          <cell r="P9">
            <v>38</v>
          </cell>
          <cell r="Q9">
            <v>85.5</v>
          </cell>
          <cell r="R9">
            <v>9.4</v>
          </cell>
          <cell r="S9">
            <v>90.1</v>
          </cell>
          <cell r="T9">
            <v>470</v>
          </cell>
          <cell r="U9">
            <v>48</v>
          </cell>
          <cell r="V9">
            <v>115.9</v>
          </cell>
          <cell r="W9">
            <v>11.8</v>
          </cell>
          <cell r="X9">
            <v>90.7</v>
          </cell>
          <cell r="Y9">
            <v>14.46</v>
          </cell>
          <cell r="Z9">
            <v>92</v>
          </cell>
          <cell r="AA9">
            <v>106.5</v>
          </cell>
          <cell r="AB9">
            <v>79.3</v>
          </cell>
          <cell r="AC9">
            <v>3.9</v>
          </cell>
          <cell r="AD9">
            <v>16.8</v>
          </cell>
        </row>
        <row r="10">
          <cell r="B10" t="str">
            <v>Buffalo</v>
          </cell>
          <cell r="C10">
            <v>55</v>
          </cell>
          <cell r="D10">
            <v>12.022916666666667</v>
          </cell>
          <cell r="E10">
            <v>35</v>
          </cell>
          <cell r="F10">
            <v>2</v>
          </cell>
          <cell r="G10">
            <v>7.28</v>
          </cell>
          <cell r="H10">
            <v>0.42</v>
          </cell>
          <cell r="I10">
            <v>94.6</v>
          </cell>
          <cell r="J10">
            <v>279</v>
          </cell>
          <cell r="K10">
            <v>34</v>
          </cell>
          <cell r="L10">
            <v>58</v>
          </cell>
          <cell r="M10">
            <v>7.1</v>
          </cell>
          <cell r="N10">
            <v>89.1</v>
          </cell>
          <cell r="O10">
            <v>376</v>
          </cell>
          <cell r="P10">
            <v>46</v>
          </cell>
          <cell r="Q10">
            <v>78.2</v>
          </cell>
          <cell r="R10">
            <v>9.6</v>
          </cell>
          <cell r="S10">
            <v>89.1</v>
          </cell>
          <cell r="T10">
            <v>495</v>
          </cell>
          <cell r="U10">
            <v>53</v>
          </cell>
          <cell r="V10">
            <v>102.9</v>
          </cell>
          <cell r="W10">
            <v>11</v>
          </cell>
          <cell r="X10">
            <v>90.3</v>
          </cell>
          <cell r="Y10">
            <v>12.54</v>
          </cell>
          <cell r="Z10">
            <v>94.12</v>
          </cell>
          <cell r="AA10">
            <v>106.7</v>
          </cell>
          <cell r="AB10">
            <v>76.400000000000006</v>
          </cell>
          <cell r="AC10">
            <v>5.5</v>
          </cell>
          <cell r="AD10">
            <v>18.100000000000001</v>
          </cell>
        </row>
        <row r="11">
          <cell r="B11" t="str">
            <v>Detroit</v>
          </cell>
          <cell r="C11">
            <v>54</v>
          </cell>
          <cell r="D11">
            <v>11.659722222222221</v>
          </cell>
          <cell r="E11">
            <v>29</v>
          </cell>
          <cell r="F11">
            <v>2</v>
          </cell>
          <cell r="G11">
            <v>6.22</v>
          </cell>
          <cell r="H11">
            <v>0.43</v>
          </cell>
          <cell r="I11">
            <v>93.5</v>
          </cell>
          <cell r="J11">
            <v>249</v>
          </cell>
          <cell r="K11">
            <v>36</v>
          </cell>
          <cell r="L11">
            <v>53.4</v>
          </cell>
          <cell r="M11">
            <v>7.7</v>
          </cell>
          <cell r="N11">
            <v>87.4</v>
          </cell>
          <cell r="O11">
            <v>346</v>
          </cell>
          <cell r="P11">
            <v>47</v>
          </cell>
          <cell r="Q11">
            <v>74.2</v>
          </cell>
          <cell r="R11">
            <v>10.1</v>
          </cell>
          <cell r="S11">
            <v>88</v>
          </cell>
          <cell r="T11">
            <v>445</v>
          </cell>
          <cell r="U11">
            <v>53</v>
          </cell>
          <cell r="V11">
            <v>95.4</v>
          </cell>
          <cell r="W11">
            <v>11.4</v>
          </cell>
          <cell r="X11">
            <v>89.4</v>
          </cell>
          <cell r="Y11">
            <v>11.65</v>
          </cell>
          <cell r="Z11">
            <v>94.44</v>
          </cell>
          <cell r="AA11">
            <v>106.1</v>
          </cell>
          <cell r="AB11">
            <v>80.099999999999994</v>
          </cell>
          <cell r="AC11">
            <v>6.2</v>
          </cell>
          <cell r="AD11">
            <v>13.7</v>
          </cell>
        </row>
        <row r="12">
          <cell r="B12" t="str">
            <v>Tampa Bay</v>
          </cell>
          <cell r="C12">
            <v>53</v>
          </cell>
          <cell r="D12">
            <v>12.669444444444444</v>
          </cell>
          <cell r="E12">
            <v>35</v>
          </cell>
          <cell r="F12">
            <v>3</v>
          </cell>
          <cell r="G12">
            <v>6.91</v>
          </cell>
          <cell r="H12">
            <v>0.59</v>
          </cell>
          <cell r="I12">
            <v>92.1</v>
          </cell>
          <cell r="J12">
            <v>220</v>
          </cell>
          <cell r="K12">
            <v>37</v>
          </cell>
          <cell r="L12">
            <v>43.4</v>
          </cell>
          <cell r="M12">
            <v>7.3</v>
          </cell>
          <cell r="N12">
            <v>85.6</v>
          </cell>
          <cell r="O12">
            <v>327</v>
          </cell>
          <cell r="P12">
            <v>48</v>
          </cell>
          <cell r="Q12">
            <v>64.5</v>
          </cell>
          <cell r="R12">
            <v>9.5</v>
          </cell>
          <cell r="S12">
            <v>87.2</v>
          </cell>
          <cell r="T12">
            <v>430</v>
          </cell>
          <cell r="U12">
            <v>55</v>
          </cell>
          <cell r="V12">
            <v>84.8</v>
          </cell>
          <cell r="W12">
            <v>10.9</v>
          </cell>
          <cell r="X12">
            <v>88.7</v>
          </cell>
          <cell r="Y12">
            <v>15.91</v>
          </cell>
          <cell r="Z12">
            <v>91.89</v>
          </cell>
          <cell r="AA12">
            <v>107.8</v>
          </cell>
          <cell r="AB12">
            <v>79.5</v>
          </cell>
          <cell r="AC12">
            <v>4.3</v>
          </cell>
          <cell r="AD12">
            <v>16.100000000000001</v>
          </cell>
        </row>
        <row r="13">
          <cell r="B13" t="str">
            <v>Philadelphia</v>
          </cell>
          <cell r="C13">
            <v>53</v>
          </cell>
          <cell r="D13">
            <v>12.019444444444444</v>
          </cell>
          <cell r="E13">
            <v>33</v>
          </cell>
          <cell r="F13">
            <v>3</v>
          </cell>
          <cell r="G13">
            <v>6.86</v>
          </cell>
          <cell r="H13">
            <v>0.62</v>
          </cell>
          <cell r="I13">
            <v>91.7</v>
          </cell>
          <cell r="J13">
            <v>289</v>
          </cell>
          <cell r="K13">
            <v>42</v>
          </cell>
          <cell r="L13">
            <v>60.1</v>
          </cell>
          <cell r="M13">
            <v>8.6999999999999993</v>
          </cell>
          <cell r="N13">
            <v>87.3</v>
          </cell>
          <cell r="O13">
            <v>396</v>
          </cell>
          <cell r="P13">
            <v>55</v>
          </cell>
          <cell r="Q13">
            <v>82.4</v>
          </cell>
          <cell r="R13">
            <v>11.4</v>
          </cell>
          <cell r="S13">
            <v>87.8</v>
          </cell>
          <cell r="T13">
            <v>533</v>
          </cell>
          <cell r="U13">
            <v>63</v>
          </cell>
          <cell r="V13">
            <v>110.9</v>
          </cell>
          <cell r="W13">
            <v>13.1</v>
          </cell>
          <cell r="X13">
            <v>89.4</v>
          </cell>
          <cell r="Y13">
            <v>11.42</v>
          </cell>
          <cell r="Z13">
            <v>92.86</v>
          </cell>
          <cell r="AA13">
            <v>104.3</v>
          </cell>
          <cell r="AB13">
            <v>78.7</v>
          </cell>
          <cell r="AC13">
            <v>3.6</v>
          </cell>
          <cell r="AD13">
            <v>17.8</v>
          </cell>
        </row>
        <row r="14">
          <cell r="B14" t="str">
            <v>St. Louis</v>
          </cell>
          <cell r="C14">
            <v>56</v>
          </cell>
          <cell r="D14">
            <v>10.493055555555555</v>
          </cell>
          <cell r="E14">
            <v>32</v>
          </cell>
          <cell r="F14">
            <v>3</v>
          </cell>
          <cell r="G14">
            <v>7.62</v>
          </cell>
          <cell r="H14">
            <v>0.71</v>
          </cell>
          <cell r="I14">
            <v>91.4</v>
          </cell>
          <cell r="J14">
            <v>189</v>
          </cell>
          <cell r="K14">
            <v>40</v>
          </cell>
          <cell r="L14">
            <v>45</v>
          </cell>
          <cell r="M14">
            <v>9.5</v>
          </cell>
          <cell r="N14">
            <v>82.5</v>
          </cell>
          <cell r="O14">
            <v>263</v>
          </cell>
          <cell r="P14">
            <v>44</v>
          </cell>
          <cell r="Q14">
            <v>62.7</v>
          </cell>
          <cell r="R14">
            <v>10.5</v>
          </cell>
          <cell r="S14">
            <v>85.7</v>
          </cell>
          <cell r="T14">
            <v>351</v>
          </cell>
          <cell r="U14">
            <v>50</v>
          </cell>
          <cell r="V14">
            <v>83.6</v>
          </cell>
          <cell r="W14">
            <v>11.9</v>
          </cell>
          <cell r="X14">
            <v>87.5</v>
          </cell>
          <cell r="Y14">
            <v>16.93</v>
          </cell>
          <cell r="Z14">
            <v>92.5</v>
          </cell>
          <cell r="AA14">
            <v>109.4</v>
          </cell>
          <cell r="AB14">
            <v>74.2</v>
          </cell>
          <cell r="AC14">
            <v>5.5</v>
          </cell>
          <cell r="AD14">
            <v>20.399999999999999</v>
          </cell>
        </row>
        <row r="15">
          <cell r="B15" t="str">
            <v>San Jose</v>
          </cell>
          <cell r="C15">
            <v>53</v>
          </cell>
          <cell r="D15">
            <v>12.127083333333333</v>
          </cell>
          <cell r="E15">
            <v>41</v>
          </cell>
          <cell r="F15">
            <v>4</v>
          </cell>
          <cell r="G15">
            <v>8.4499999999999993</v>
          </cell>
          <cell r="H15">
            <v>0.82</v>
          </cell>
          <cell r="I15">
            <v>91.1</v>
          </cell>
          <cell r="J15">
            <v>266</v>
          </cell>
          <cell r="K15">
            <v>47</v>
          </cell>
          <cell r="L15">
            <v>54.8</v>
          </cell>
          <cell r="M15">
            <v>9.6999999999999993</v>
          </cell>
          <cell r="N15">
            <v>85</v>
          </cell>
          <cell r="O15">
            <v>362</v>
          </cell>
          <cell r="P15">
            <v>60</v>
          </cell>
          <cell r="Q15">
            <v>74.599999999999994</v>
          </cell>
          <cell r="R15">
            <v>12.4</v>
          </cell>
          <cell r="S15">
            <v>85.8</v>
          </cell>
          <cell r="T15">
            <v>488</v>
          </cell>
          <cell r="U15">
            <v>73</v>
          </cell>
          <cell r="V15">
            <v>100.6</v>
          </cell>
          <cell r="W15">
            <v>15</v>
          </cell>
          <cell r="X15">
            <v>87</v>
          </cell>
          <cell r="Y15">
            <v>15.41</v>
          </cell>
          <cell r="Z15">
            <v>91.49</v>
          </cell>
          <cell r="AA15">
            <v>106.9</v>
          </cell>
          <cell r="AB15">
            <v>72.099999999999994</v>
          </cell>
          <cell r="AC15">
            <v>5.8</v>
          </cell>
          <cell r="AD15">
            <v>22.1</v>
          </cell>
        </row>
        <row r="16">
          <cell r="B16" t="str">
            <v>Minnesota</v>
          </cell>
          <cell r="C16">
            <v>54</v>
          </cell>
          <cell r="D16">
            <v>11.303472222222224</v>
          </cell>
          <cell r="E16">
            <v>30</v>
          </cell>
          <cell r="F16">
            <v>3</v>
          </cell>
          <cell r="G16">
            <v>6.64</v>
          </cell>
          <cell r="H16">
            <v>0.66</v>
          </cell>
          <cell r="I16">
            <v>90.9</v>
          </cell>
          <cell r="J16">
            <v>245</v>
          </cell>
          <cell r="K16">
            <v>31</v>
          </cell>
          <cell r="L16">
            <v>54.2</v>
          </cell>
          <cell r="M16">
            <v>6.9</v>
          </cell>
          <cell r="N16">
            <v>88.8</v>
          </cell>
          <cell r="O16">
            <v>340</v>
          </cell>
          <cell r="P16">
            <v>41</v>
          </cell>
          <cell r="Q16">
            <v>75.2</v>
          </cell>
          <cell r="R16">
            <v>9.1</v>
          </cell>
          <cell r="S16">
            <v>89.2</v>
          </cell>
          <cell r="T16">
            <v>457</v>
          </cell>
          <cell r="U16">
            <v>48</v>
          </cell>
          <cell r="V16">
            <v>101.1</v>
          </cell>
          <cell r="W16">
            <v>10.6</v>
          </cell>
          <cell r="X16">
            <v>90.5</v>
          </cell>
          <cell r="Y16">
            <v>12.24</v>
          </cell>
          <cell r="Z16">
            <v>90.32</v>
          </cell>
          <cell r="AA16">
            <v>102.6</v>
          </cell>
          <cell r="AB16">
            <v>79</v>
          </cell>
          <cell r="AC16">
            <v>5.6</v>
          </cell>
          <cell r="AD16">
            <v>15.4</v>
          </cell>
        </row>
        <row r="17">
          <cell r="B17" t="str">
            <v>Edmonton</v>
          </cell>
          <cell r="C17">
            <v>56</v>
          </cell>
          <cell r="D17">
            <v>11.676388888888889</v>
          </cell>
          <cell r="E17">
            <v>30</v>
          </cell>
          <cell r="F17">
            <v>3</v>
          </cell>
          <cell r="G17">
            <v>6.42</v>
          </cell>
          <cell r="H17">
            <v>0.64</v>
          </cell>
          <cell r="I17">
            <v>90.9</v>
          </cell>
          <cell r="J17">
            <v>231</v>
          </cell>
          <cell r="K17">
            <v>42</v>
          </cell>
          <cell r="L17">
            <v>49.5</v>
          </cell>
          <cell r="M17">
            <v>9</v>
          </cell>
          <cell r="N17">
            <v>84.6</v>
          </cell>
          <cell r="O17">
            <v>321</v>
          </cell>
          <cell r="P17">
            <v>50</v>
          </cell>
          <cell r="Q17">
            <v>68.7</v>
          </cell>
          <cell r="R17">
            <v>10.7</v>
          </cell>
          <cell r="S17">
            <v>86.5</v>
          </cell>
          <cell r="T17">
            <v>445</v>
          </cell>
          <cell r="U17">
            <v>57</v>
          </cell>
          <cell r="V17">
            <v>95.3</v>
          </cell>
          <cell r="W17">
            <v>12.2</v>
          </cell>
          <cell r="X17">
            <v>88.6</v>
          </cell>
          <cell r="Y17">
            <v>12.99</v>
          </cell>
          <cell r="Z17">
            <v>92.86</v>
          </cell>
          <cell r="AA17">
            <v>105.8</v>
          </cell>
          <cell r="AB17">
            <v>75.7</v>
          </cell>
          <cell r="AC17">
            <v>5.0999999999999996</v>
          </cell>
          <cell r="AD17">
            <v>19.2</v>
          </cell>
        </row>
        <row r="18">
          <cell r="B18" t="str">
            <v>Winnipeg</v>
          </cell>
          <cell r="C18">
            <v>54</v>
          </cell>
          <cell r="D18">
            <v>11.647916666666667</v>
          </cell>
          <cell r="E18">
            <v>28</v>
          </cell>
          <cell r="F18">
            <v>3</v>
          </cell>
          <cell r="G18">
            <v>6.01</v>
          </cell>
          <cell r="H18">
            <v>0.64</v>
          </cell>
          <cell r="I18">
            <v>90.3</v>
          </cell>
          <cell r="J18">
            <v>226</v>
          </cell>
          <cell r="K18">
            <v>30</v>
          </cell>
          <cell r="L18">
            <v>48.5</v>
          </cell>
          <cell r="M18">
            <v>6.4</v>
          </cell>
          <cell r="N18">
            <v>88.3</v>
          </cell>
          <cell r="O18">
            <v>314</v>
          </cell>
          <cell r="P18">
            <v>39</v>
          </cell>
          <cell r="Q18">
            <v>67.400000000000006</v>
          </cell>
          <cell r="R18">
            <v>8.4</v>
          </cell>
          <cell r="S18">
            <v>89</v>
          </cell>
          <cell r="T18">
            <v>432</v>
          </cell>
          <cell r="U18">
            <v>44</v>
          </cell>
          <cell r="V18">
            <v>92.7</v>
          </cell>
          <cell r="W18">
            <v>9.4</v>
          </cell>
          <cell r="X18">
            <v>90.8</v>
          </cell>
          <cell r="Y18">
            <v>12.39</v>
          </cell>
          <cell r="Z18">
            <v>90</v>
          </cell>
          <cell r="AA18">
            <v>102.4</v>
          </cell>
          <cell r="AB18">
            <v>76.8</v>
          </cell>
          <cell r="AC18">
            <v>4.7</v>
          </cell>
          <cell r="AD18">
            <v>18.5</v>
          </cell>
        </row>
        <row r="19">
          <cell r="B19" t="str">
            <v>Colorado</v>
          </cell>
          <cell r="C19">
            <v>57</v>
          </cell>
          <cell r="D19">
            <v>12.747222222222222</v>
          </cell>
          <cell r="E19">
            <v>37</v>
          </cell>
          <cell r="F19">
            <v>4</v>
          </cell>
          <cell r="G19">
            <v>7.26</v>
          </cell>
          <cell r="H19">
            <v>0.78</v>
          </cell>
          <cell r="I19">
            <v>90.2</v>
          </cell>
          <cell r="J19">
            <v>260</v>
          </cell>
          <cell r="K19">
            <v>47</v>
          </cell>
          <cell r="L19">
            <v>51</v>
          </cell>
          <cell r="M19">
            <v>9.1999999999999993</v>
          </cell>
          <cell r="N19">
            <v>84.7</v>
          </cell>
          <cell r="O19">
            <v>346</v>
          </cell>
          <cell r="P19">
            <v>53</v>
          </cell>
          <cell r="Q19">
            <v>67.900000000000006</v>
          </cell>
          <cell r="R19">
            <v>10.4</v>
          </cell>
          <cell r="S19">
            <v>86.7</v>
          </cell>
          <cell r="T19">
            <v>464</v>
          </cell>
          <cell r="U19">
            <v>65</v>
          </cell>
          <cell r="V19">
            <v>91</v>
          </cell>
          <cell r="W19">
            <v>12.7</v>
          </cell>
          <cell r="X19">
            <v>87.7</v>
          </cell>
          <cell r="Y19">
            <v>14.23</v>
          </cell>
          <cell r="Z19">
            <v>91.49</v>
          </cell>
          <cell r="AA19">
            <v>105.7</v>
          </cell>
          <cell r="AB19">
            <v>80.8</v>
          </cell>
          <cell r="AC19">
            <v>5.7</v>
          </cell>
          <cell r="AD19">
            <v>13.5</v>
          </cell>
        </row>
        <row r="20">
          <cell r="B20" t="str">
            <v>Carolina</v>
          </cell>
          <cell r="C20">
            <v>54</v>
          </cell>
          <cell r="D20">
            <v>11.813194444444443</v>
          </cell>
          <cell r="E20">
            <v>27</v>
          </cell>
          <cell r="F20">
            <v>3</v>
          </cell>
          <cell r="G20">
            <v>5.71</v>
          </cell>
          <cell r="H20">
            <v>0.63</v>
          </cell>
          <cell r="I20">
            <v>90</v>
          </cell>
          <cell r="J20">
            <v>257</v>
          </cell>
          <cell r="K20">
            <v>31</v>
          </cell>
          <cell r="L20">
            <v>54.4</v>
          </cell>
          <cell r="M20">
            <v>6.6</v>
          </cell>
          <cell r="N20">
            <v>89.2</v>
          </cell>
          <cell r="O20">
            <v>375</v>
          </cell>
          <cell r="P20">
            <v>37</v>
          </cell>
          <cell r="Q20">
            <v>79.400000000000006</v>
          </cell>
          <cell r="R20">
            <v>7.8</v>
          </cell>
          <cell r="S20">
            <v>91</v>
          </cell>
          <cell r="T20">
            <v>499</v>
          </cell>
          <cell r="U20">
            <v>41</v>
          </cell>
          <cell r="V20">
            <v>105.6</v>
          </cell>
          <cell r="W20">
            <v>8.6999999999999993</v>
          </cell>
          <cell r="X20">
            <v>92.4</v>
          </cell>
          <cell r="Y20">
            <v>10.51</v>
          </cell>
          <cell r="Z20">
            <v>90.32</v>
          </cell>
          <cell r="AA20">
            <v>100.8</v>
          </cell>
          <cell r="AB20">
            <v>81.900000000000006</v>
          </cell>
          <cell r="AC20">
            <v>2.7</v>
          </cell>
          <cell r="AD20">
            <v>15.4</v>
          </cell>
        </row>
        <row r="21">
          <cell r="B21" t="str">
            <v>Pittsburgh</v>
          </cell>
          <cell r="C21">
            <v>53</v>
          </cell>
          <cell r="D21">
            <v>12.038194444444445</v>
          </cell>
          <cell r="E21">
            <v>35</v>
          </cell>
          <cell r="F21">
            <v>4</v>
          </cell>
          <cell r="G21">
            <v>7.27</v>
          </cell>
          <cell r="H21">
            <v>0.83</v>
          </cell>
          <cell r="I21">
            <v>89.7</v>
          </cell>
          <cell r="J21">
            <v>267</v>
          </cell>
          <cell r="K21">
            <v>46</v>
          </cell>
          <cell r="L21">
            <v>55.4</v>
          </cell>
          <cell r="M21">
            <v>9.6</v>
          </cell>
          <cell r="N21">
            <v>85.3</v>
          </cell>
          <cell r="O21">
            <v>372</v>
          </cell>
          <cell r="P21">
            <v>63</v>
          </cell>
          <cell r="Q21">
            <v>77.3</v>
          </cell>
          <cell r="R21">
            <v>13.1</v>
          </cell>
          <cell r="S21">
            <v>85.5</v>
          </cell>
          <cell r="T21">
            <v>486</v>
          </cell>
          <cell r="U21">
            <v>71</v>
          </cell>
          <cell r="V21">
            <v>100.9</v>
          </cell>
          <cell r="W21">
            <v>14.7</v>
          </cell>
          <cell r="X21">
            <v>87.3</v>
          </cell>
          <cell r="Y21">
            <v>13.11</v>
          </cell>
          <cell r="Z21">
            <v>91.3</v>
          </cell>
          <cell r="AA21">
            <v>104.4</v>
          </cell>
          <cell r="AB21">
            <v>77.7</v>
          </cell>
          <cell r="AC21">
            <v>5.2</v>
          </cell>
          <cell r="AD21">
            <v>17.100000000000001</v>
          </cell>
        </row>
        <row r="22">
          <cell r="B22" t="str">
            <v>Anaheim</v>
          </cell>
          <cell r="C22">
            <v>53</v>
          </cell>
          <cell r="D22">
            <v>10.727083333333333</v>
          </cell>
          <cell r="E22">
            <v>26</v>
          </cell>
          <cell r="F22">
            <v>3</v>
          </cell>
          <cell r="G22">
            <v>6.06</v>
          </cell>
          <cell r="H22">
            <v>0.7</v>
          </cell>
          <cell r="I22">
            <v>89.7</v>
          </cell>
          <cell r="J22">
            <v>244</v>
          </cell>
          <cell r="K22">
            <v>23</v>
          </cell>
          <cell r="L22">
            <v>56.9</v>
          </cell>
          <cell r="M22">
            <v>5.4</v>
          </cell>
          <cell r="N22">
            <v>91.4</v>
          </cell>
          <cell r="O22">
            <v>346</v>
          </cell>
          <cell r="P22">
            <v>31</v>
          </cell>
          <cell r="Q22">
            <v>80.599999999999994</v>
          </cell>
          <cell r="R22">
            <v>7.2</v>
          </cell>
          <cell r="S22">
            <v>91.8</v>
          </cell>
          <cell r="T22">
            <v>461</v>
          </cell>
          <cell r="U22">
            <v>39</v>
          </cell>
          <cell r="V22">
            <v>107.4</v>
          </cell>
          <cell r="W22">
            <v>9.1</v>
          </cell>
          <cell r="X22">
            <v>92.2</v>
          </cell>
          <cell r="Y22">
            <v>10.66</v>
          </cell>
          <cell r="Z22">
            <v>86.96</v>
          </cell>
          <cell r="AA22">
            <v>97.6</v>
          </cell>
          <cell r="AB22">
            <v>77.099999999999994</v>
          </cell>
          <cell r="AC22">
            <v>5.4</v>
          </cell>
          <cell r="AD22">
            <v>17.600000000000001</v>
          </cell>
        </row>
        <row r="23">
          <cell r="B23" t="str">
            <v>Calgary</v>
          </cell>
          <cell r="C23">
            <v>53</v>
          </cell>
          <cell r="D23">
            <v>11.887500000000001</v>
          </cell>
          <cell r="E23">
            <v>25</v>
          </cell>
          <cell r="F23">
            <v>3</v>
          </cell>
          <cell r="G23">
            <v>5.26</v>
          </cell>
          <cell r="H23">
            <v>0.63</v>
          </cell>
          <cell r="I23">
            <v>89.3</v>
          </cell>
          <cell r="J23">
            <v>217</v>
          </cell>
          <cell r="K23">
            <v>36</v>
          </cell>
          <cell r="L23">
            <v>45.6</v>
          </cell>
          <cell r="M23">
            <v>7.6</v>
          </cell>
          <cell r="N23">
            <v>85.8</v>
          </cell>
          <cell r="O23">
            <v>309</v>
          </cell>
          <cell r="P23">
            <v>44</v>
          </cell>
          <cell r="Q23">
            <v>65</v>
          </cell>
          <cell r="R23">
            <v>9.3000000000000007</v>
          </cell>
          <cell r="S23">
            <v>87.5</v>
          </cell>
          <cell r="T23">
            <v>440</v>
          </cell>
          <cell r="U23">
            <v>52</v>
          </cell>
          <cell r="V23">
            <v>92.5</v>
          </cell>
          <cell r="W23">
            <v>10.9</v>
          </cell>
          <cell r="X23">
            <v>89.4</v>
          </cell>
          <cell r="Y23">
            <v>11.52</v>
          </cell>
          <cell r="Z23">
            <v>91.67</v>
          </cell>
          <cell r="AA23">
            <v>103.2</v>
          </cell>
          <cell r="AB23">
            <v>77.7</v>
          </cell>
          <cell r="AC23">
            <v>4.0999999999999996</v>
          </cell>
          <cell r="AD23">
            <v>18.2</v>
          </cell>
        </row>
        <row r="24">
          <cell r="B24" t="str">
            <v>NY Islanders</v>
          </cell>
          <cell r="C24">
            <v>53</v>
          </cell>
          <cell r="D24">
            <v>10.386805555555556</v>
          </cell>
          <cell r="E24">
            <v>29</v>
          </cell>
          <cell r="F24">
            <v>4</v>
          </cell>
          <cell r="G24">
            <v>6.98</v>
          </cell>
          <cell r="H24">
            <v>0.96</v>
          </cell>
          <cell r="I24">
            <v>87.9</v>
          </cell>
          <cell r="J24">
            <v>219</v>
          </cell>
          <cell r="K24">
            <v>32</v>
          </cell>
          <cell r="L24">
            <v>52.7</v>
          </cell>
          <cell r="M24">
            <v>7.7</v>
          </cell>
          <cell r="N24">
            <v>87.3</v>
          </cell>
          <cell r="O24">
            <v>289</v>
          </cell>
          <cell r="P24">
            <v>38</v>
          </cell>
          <cell r="Q24">
            <v>69.599999999999994</v>
          </cell>
          <cell r="R24">
            <v>9.1</v>
          </cell>
          <cell r="S24">
            <v>88.4</v>
          </cell>
          <cell r="T24">
            <v>391</v>
          </cell>
          <cell r="U24">
            <v>44</v>
          </cell>
          <cell r="V24">
            <v>94.1</v>
          </cell>
          <cell r="W24">
            <v>10.6</v>
          </cell>
          <cell r="X24">
            <v>89.9</v>
          </cell>
          <cell r="Y24">
            <v>13.24</v>
          </cell>
          <cell r="Z24">
            <v>87.5</v>
          </cell>
          <cell r="AA24">
            <v>100.7</v>
          </cell>
          <cell r="AB24">
            <v>79.5</v>
          </cell>
          <cell r="AC24">
            <v>3.3</v>
          </cell>
          <cell r="AD24">
            <v>17.2</v>
          </cell>
        </row>
        <row r="25">
          <cell r="B25" t="str">
            <v>Montreal</v>
          </cell>
          <cell r="C25">
            <v>55</v>
          </cell>
          <cell r="D25">
            <v>12.843055555555557</v>
          </cell>
          <cell r="E25">
            <v>33</v>
          </cell>
          <cell r="F25">
            <v>5</v>
          </cell>
          <cell r="G25">
            <v>6.42</v>
          </cell>
          <cell r="H25">
            <v>0.97</v>
          </cell>
          <cell r="I25">
            <v>86.8</v>
          </cell>
          <cell r="J25">
            <v>265</v>
          </cell>
          <cell r="K25">
            <v>37</v>
          </cell>
          <cell r="L25">
            <v>51.6</v>
          </cell>
          <cell r="M25">
            <v>7.2</v>
          </cell>
          <cell r="N25">
            <v>87.7</v>
          </cell>
          <cell r="O25">
            <v>376</v>
          </cell>
          <cell r="P25">
            <v>49</v>
          </cell>
          <cell r="Q25">
            <v>73.2</v>
          </cell>
          <cell r="R25">
            <v>9.5</v>
          </cell>
          <cell r="S25">
            <v>88.5</v>
          </cell>
          <cell r="T25">
            <v>505</v>
          </cell>
          <cell r="U25">
            <v>60</v>
          </cell>
          <cell r="V25">
            <v>98.3</v>
          </cell>
          <cell r="W25">
            <v>11.7</v>
          </cell>
          <cell r="X25">
            <v>89.4</v>
          </cell>
          <cell r="Y25">
            <v>12.45</v>
          </cell>
          <cell r="Z25">
            <v>86.49</v>
          </cell>
          <cell r="AA25">
            <v>98.9</v>
          </cell>
          <cell r="AB25">
            <v>76.7</v>
          </cell>
          <cell r="AC25">
            <v>5.2</v>
          </cell>
          <cell r="AD25">
            <v>18.2</v>
          </cell>
        </row>
        <row r="26">
          <cell r="B26" t="str">
            <v>Vancouver</v>
          </cell>
          <cell r="C26">
            <v>54</v>
          </cell>
          <cell r="D26">
            <v>11.303472222222224</v>
          </cell>
          <cell r="E26">
            <v>24</v>
          </cell>
          <cell r="F26">
            <v>4</v>
          </cell>
          <cell r="G26">
            <v>5.31</v>
          </cell>
          <cell r="H26">
            <v>0.88</v>
          </cell>
          <cell r="I26">
            <v>85.7</v>
          </cell>
          <cell r="J26">
            <v>224</v>
          </cell>
          <cell r="K26">
            <v>38</v>
          </cell>
          <cell r="L26">
            <v>49.5</v>
          </cell>
          <cell r="M26">
            <v>8.4</v>
          </cell>
          <cell r="N26">
            <v>85.5</v>
          </cell>
          <cell r="O26">
            <v>325</v>
          </cell>
          <cell r="P26">
            <v>53</v>
          </cell>
          <cell r="Q26">
            <v>71.900000000000006</v>
          </cell>
          <cell r="R26">
            <v>11.7</v>
          </cell>
          <cell r="S26">
            <v>86</v>
          </cell>
          <cell r="T26">
            <v>443</v>
          </cell>
          <cell r="U26">
            <v>62</v>
          </cell>
          <cell r="V26">
            <v>98</v>
          </cell>
          <cell r="W26">
            <v>13.7</v>
          </cell>
          <cell r="X26">
            <v>87.7</v>
          </cell>
          <cell r="Y26">
            <v>10.71</v>
          </cell>
          <cell r="Z26">
            <v>89.47</v>
          </cell>
          <cell r="AA26">
            <v>100.2</v>
          </cell>
          <cell r="AB26">
            <v>76.3</v>
          </cell>
          <cell r="AC26">
            <v>6.4</v>
          </cell>
          <cell r="AD26">
            <v>17.3</v>
          </cell>
        </row>
        <row r="27">
          <cell r="B27" t="str">
            <v>New Jersey</v>
          </cell>
          <cell r="C27">
            <v>55</v>
          </cell>
          <cell r="D27">
            <v>11.558333333333332</v>
          </cell>
          <cell r="E27">
            <v>33</v>
          </cell>
          <cell r="F27">
            <v>6</v>
          </cell>
          <cell r="G27">
            <v>7.14</v>
          </cell>
          <cell r="H27">
            <v>1.3</v>
          </cell>
          <cell r="I27">
            <v>84.6</v>
          </cell>
          <cell r="J27">
            <v>201</v>
          </cell>
          <cell r="K27">
            <v>43</v>
          </cell>
          <cell r="L27">
            <v>43.5</v>
          </cell>
          <cell r="M27">
            <v>9.3000000000000007</v>
          </cell>
          <cell r="N27">
            <v>82.4</v>
          </cell>
          <cell r="O27">
            <v>281</v>
          </cell>
          <cell r="P27">
            <v>54</v>
          </cell>
          <cell r="Q27">
            <v>60.8</v>
          </cell>
          <cell r="R27">
            <v>11.7</v>
          </cell>
          <cell r="S27">
            <v>83.9</v>
          </cell>
          <cell r="T27">
            <v>358</v>
          </cell>
          <cell r="U27">
            <v>61</v>
          </cell>
          <cell r="V27">
            <v>77.400000000000006</v>
          </cell>
          <cell r="W27">
            <v>13.2</v>
          </cell>
          <cell r="X27">
            <v>85.4</v>
          </cell>
          <cell r="Y27">
            <v>16.420000000000002</v>
          </cell>
          <cell r="Z27">
            <v>86.05</v>
          </cell>
          <cell r="AA27">
            <v>102.5</v>
          </cell>
          <cell r="AB27">
            <v>73.599999999999994</v>
          </cell>
          <cell r="AC27">
            <v>6.1</v>
          </cell>
          <cell r="AD27">
            <v>20.3</v>
          </cell>
        </row>
        <row r="28">
          <cell r="B28" t="str">
            <v>NY Rangers</v>
          </cell>
          <cell r="C28">
            <v>54</v>
          </cell>
          <cell r="D28">
            <v>10.647916666666667</v>
          </cell>
          <cell r="E28">
            <v>22</v>
          </cell>
          <cell r="F28">
            <v>4</v>
          </cell>
          <cell r="G28">
            <v>5.17</v>
          </cell>
          <cell r="H28">
            <v>0.94</v>
          </cell>
          <cell r="I28">
            <v>84.6</v>
          </cell>
          <cell r="J28">
            <v>246</v>
          </cell>
          <cell r="K28">
            <v>34</v>
          </cell>
          <cell r="L28">
            <v>57.8</v>
          </cell>
          <cell r="M28">
            <v>8</v>
          </cell>
          <cell r="N28">
            <v>87.9</v>
          </cell>
          <cell r="O28">
            <v>339</v>
          </cell>
          <cell r="P28">
            <v>45</v>
          </cell>
          <cell r="Q28">
            <v>79.599999999999994</v>
          </cell>
          <cell r="R28">
            <v>10.6</v>
          </cell>
          <cell r="S28">
            <v>88.3</v>
          </cell>
          <cell r="T28">
            <v>445</v>
          </cell>
          <cell r="U28">
            <v>50</v>
          </cell>
          <cell r="V28">
            <v>104.5</v>
          </cell>
          <cell r="W28">
            <v>11.7</v>
          </cell>
          <cell r="X28">
            <v>89.9</v>
          </cell>
          <cell r="Y28">
            <v>8.94</v>
          </cell>
          <cell r="Z28">
            <v>88.24</v>
          </cell>
          <cell r="AA28">
            <v>97.2</v>
          </cell>
          <cell r="AB28">
            <v>76.900000000000006</v>
          </cell>
          <cell r="AC28">
            <v>8.4</v>
          </cell>
          <cell r="AD28">
            <v>14.7</v>
          </cell>
        </row>
        <row r="29">
          <cell r="B29" t="str">
            <v>Toronto</v>
          </cell>
          <cell r="C29">
            <v>53</v>
          </cell>
          <cell r="D29">
            <v>11.675694444444444</v>
          </cell>
          <cell r="E29">
            <v>25</v>
          </cell>
          <cell r="F29">
            <v>5</v>
          </cell>
          <cell r="G29">
            <v>5.35</v>
          </cell>
          <cell r="H29">
            <v>1.07</v>
          </cell>
          <cell r="I29">
            <v>83.3</v>
          </cell>
          <cell r="J29">
            <v>258</v>
          </cell>
          <cell r="K29">
            <v>31</v>
          </cell>
          <cell r="L29">
            <v>55.2</v>
          </cell>
          <cell r="M29">
            <v>6.6</v>
          </cell>
          <cell r="N29">
            <v>89.3</v>
          </cell>
          <cell r="O29">
            <v>406</v>
          </cell>
          <cell r="P29">
            <v>41</v>
          </cell>
          <cell r="Q29">
            <v>86.9</v>
          </cell>
          <cell r="R29">
            <v>8.8000000000000007</v>
          </cell>
          <cell r="S29">
            <v>90.8</v>
          </cell>
          <cell r="T29">
            <v>556</v>
          </cell>
          <cell r="U29">
            <v>48</v>
          </cell>
          <cell r="V29">
            <v>119.1</v>
          </cell>
          <cell r="W29">
            <v>10.3</v>
          </cell>
          <cell r="X29">
            <v>92.1</v>
          </cell>
          <cell r="Y29">
            <v>9.69</v>
          </cell>
          <cell r="Z29">
            <v>83.87</v>
          </cell>
          <cell r="AA29">
            <v>93.6</v>
          </cell>
          <cell r="AB29">
            <v>79.3</v>
          </cell>
          <cell r="AC29">
            <v>6.8</v>
          </cell>
          <cell r="AD29">
            <v>13.9</v>
          </cell>
        </row>
        <row r="30">
          <cell r="B30" t="str">
            <v>Dallas</v>
          </cell>
          <cell r="C30">
            <v>55</v>
          </cell>
          <cell r="D30">
            <v>11.475694444444445</v>
          </cell>
          <cell r="E30">
            <v>37</v>
          </cell>
          <cell r="F30">
            <v>9</v>
          </cell>
          <cell r="G30">
            <v>8.06</v>
          </cell>
          <cell r="H30">
            <v>1.96</v>
          </cell>
          <cell r="I30">
            <v>80.400000000000006</v>
          </cell>
          <cell r="J30">
            <v>256</v>
          </cell>
          <cell r="K30">
            <v>36</v>
          </cell>
          <cell r="L30">
            <v>55.8</v>
          </cell>
          <cell r="M30">
            <v>7.8</v>
          </cell>
          <cell r="N30">
            <v>87.7</v>
          </cell>
          <cell r="O30">
            <v>344</v>
          </cell>
          <cell r="P30">
            <v>44</v>
          </cell>
          <cell r="Q30">
            <v>74.900000000000006</v>
          </cell>
          <cell r="R30">
            <v>9.6</v>
          </cell>
          <cell r="S30">
            <v>88.7</v>
          </cell>
          <cell r="T30">
            <v>478</v>
          </cell>
          <cell r="U30">
            <v>46</v>
          </cell>
          <cell r="V30">
            <v>104.1</v>
          </cell>
          <cell r="W30">
            <v>10</v>
          </cell>
          <cell r="X30">
            <v>91.2</v>
          </cell>
          <cell r="Y30">
            <v>14.45</v>
          </cell>
          <cell r="Z30">
            <v>75</v>
          </cell>
          <cell r="AA30">
            <v>89.5</v>
          </cell>
          <cell r="AB30">
            <v>76.2</v>
          </cell>
          <cell r="AC30">
            <v>2.9</v>
          </cell>
          <cell r="AD30">
            <v>20.9</v>
          </cell>
        </row>
        <row r="31">
          <cell r="B31" t="str">
            <v>Arizona</v>
          </cell>
          <cell r="C31">
            <v>53</v>
          </cell>
          <cell r="D31">
            <v>14.59513888888889</v>
          </cell>
          <cell r="E31">
            <v>37</v>
          </cell>
          <cell r="F31">
            <v>9</v>
          </cell>
          <cell r="G31">
            <v>6.34</v>
          </cell>
          <cell r="H31">
            <v>1.54</v>
          </cell>
          <cell r="I31">
            <v>80.400000000000006</v>
          </cell>
          <cell r="J31">
            <v>301</v>
          </cell>
          <cell r="K31">
            <v>64</v>
          </cell>
          <cell r="L31">
            <v>51.6</v>
          </cell>
          <cell r="M31">
            <v>11</v>
          </cell>
          <cell r="N31">
            <v>82.5</v>
          </cell>
          <cell r="O31">
            <v>423</v>
          </cell>
          <cell r="P31">
            <v>73</v>
          </cell>
          <cell r="Q31">
            <v>72.5</v>
          </cell>
          <cell r="R31">
            <v>12.5</v>
          </cell>
          <cell r="S31">
            <v>85.3</v>
          </cell>
          <cell r="T31">
            <v>577</v>
          </cell>
          <cell r="U31">
            <v>82</v>
          </cell>
          <cell r="V31">
            <v>98.8</v>
          </cell>
          <cell r="W31">
            <v>14</v>
          </cell>
          <cell r="X31">
            <v>87.6</v>
          </cell>
          <cell r="Y31">
            <v>12.29</v>
          </cell>
          <cell r="Z31">
            <v>85.94</v>
          </cell>
          <cell r="AA31">
            <v>98.2</v>
          </cell>
          <cell r="AB31">
            <v>70.900000000000006</v>
          </cell>
          <cell r="AC31">
            <v>4.0999999999999996</v>
          </cell>
          <cell r="AD31">
            <v>25.1</v>
          </cell>
        </row>
      </sheetData>
      <sheetData sheetId="9">
        <row r="1">
          <cell r="B1" t="str">
            <v>Team</v>
          </cell>
          <cell r="C1" t="str">
            <v>GP</v>
          </cell>
          <cell r="D1" t="str">
            <v>TOI</v>
          </cell>
          <cell r="E1" t="str">
            <v>GF</v>
          </cell>
          <cell r="F1" t="str">
            <v>GA</v>
          </cell>
          <cell r="G1" t="str">
            <v>GF60</v>
          </cell>
          <cell r="H1" t="str">
            <v>GA60</v>
          </cell>
          <cell r="I1" t="str">
            <v>GF%</v>
          </cell>
          <cell r="J1" t="str">
            <v>SF</v>
          </cell>
          <cell r="K1" t="str">
            <v>SA</v>
          </cell>
          <cell r="L1" t="str">
            <v>SF60</v>
          </cell>
          <cell r="M1" t="str">
            <v>SA60</v>
          </cell>
          <cell r="N1" t="str">
            <v>SF%</v>
          </cell>
          <cell r="O1" t="str">
            <v>FF</v>
          </cell>
          <cell r="P1" t="str">
            <v>FA</v>
          </cell>
          <cell r="Q1" t="str">
            <v>FF60</v>
          </cell>
          <cell r="R1" t="str">
            <v>FA60</v>
          </cell>
          <cell r="S1" t="str">
            <v>FF%</v>
          </cell>
          <cell r="T1" t="str">
            <v>CF</v>
          </cell>
          <cell r="U1" t="str">
            <v>CA</v>
          </cell>
          <cell r="V1" t="str">
            <v>CF60</v>
          </cell>
          <cell r="W1" t="str">
            <v>CA60</v>
          </cell>
          <cell r="X1" t="str">
            <v>CF%</v>
          </cell>
          <cell r="Y1" t="str">
            <v>Sh%</v>
          </cell>
          <cell r="Z1" t="str">
            <v>Sv%</v>
          </cell>
          <cell r="AA1" t="str">
            <v>PDO</v>
          </cell>
          <cell r="AB1" t="str">
            <v>OZFO%</v>
          </cell>
          <cell r="AC1" t="str">
            <v>DZFO%</v>
          </cell>
          <cell r="AD1" t="str">
            <v>NZFO%</v>
          </cell>
        </row>
        <row r="2">
          <cell r="B2" t="str">
            <v>Montreal</v>
          </cell>
          <cell r="C2">
            <v>60</v>
          </cell>
          <cell r="D2">
            <v>12.472222222222221</v>
          </cell>
          <cell r="E2">
            <v>8</v>
          </cell>
          <cell r="F2">
            <v>32</v>
          </cell>
          <cell r="G2">
            <v>1.6</v>
          </cell>
          <cell r="H2">
            <v>6.41</v>
          </cell>
          <cell r="I2">
            <v>20</v>
          </cell>
          <cell r="J2">
            <v>54</v>
          </cell>
          <cell r="K2">
            <v>239</v>
          </cell>
          <cell r="L2">
            <v>10.8</v>
          </cell>
          <cell r="M2">
            <v>47.9</v>
          </cell>
          <cell r="N2">
            <v>18.399999999999999</v>
          </cell>
          <cell r="O2">
            <v>68</v>
          </cell>
          <cell r="P2">
            <v>343</v>
          </cell>
          <cell r="Q2">
            <v>13.6</v>
          </cell>
          <cell r="R2">
            <v>68.8</v>
          </cell>
          <cell r="S2">
            <v>16.5</v>
          </cell>
          <cell r="T2">
            <v>82</v>
          </cell>
          <cell r="U2">
            <v>445</v>
          </cell>
          <cell r="V2">
            <v>16.399999999999999</v>
          </cell>
          <cell r="W2">
            <v>89.2</v>
          </cell>
          <cell r="X2">
            <v>15.6</v>
          </cell>
          <cell r="Y2">
            <v>14.81</v>
          </cell>
          <cell r="Z2">
            <v>86.61</v>
          </cell>
          <cell r="AA2">
            <v>101.4</v>
          </cell>
          <cell r="AB2">
            <v>5</v>
          </cell>
          <cell r="AC2">
            <v>77.2</v>
          </cell>
          <cell r="AD2">
            <v>17.8</v>
          </cell>
        </row>
        <row r="3">
          <cell r="B3" t="str">
            <v>Boston</v>
          </cell>
          <cell r="C3">
            <v>60</v>
          </cell>
          <cell r="D3">
            <v>14.042361111111111</v>
          </cell>
          <cell r="E3">
            <v>7</v>
          </cell>
          <cell r="F3">
            <v>35</v>
          </cell>
          <cell r="G3">
            <v>1.25</v>
          </cell>
          <cell r="H3">
            <v>6.23</v>
          </cell>
          <cell r="I3">
            <v>16.7</v>
          </cell>
          <cell r="J3">
            <v>51</v>
          </cell>
          <cell r="K3">
            <v>243</v>
          </cell>
          <cell r="L3">
            <v>9.1</v>
          </cell>
          <cell r="M3">
            <v>43.3</v>
          </cell>
          <cell r="N3">
            <v>17.3</v>
          </cell>
          <cell r="O3">
            <v>67</v>
          </cell>
          <cell r="P3">
            <v>367</v>
          </cell>
          <cell r="Q3">
            <v>11.9</v>
          </cell>
          <cell r="R3">
            <v>65.3</v>
          </cell>
          <cell r="S3">
            <v>15.4</v>
          </cell>
          <cell r="T3">
            <v>78</v>
          </cell>
          <cell r="U3">
            <v>516</v>
          </cell>
          <cell r="V3">
            <v>13.9</v>
          </cell>
          <cell r="W3">
            <v>91.9</v>
          </cell>
          <cell r="X3">
            <v>13.1</v>
          </cell>
          <cell r="Y3">
            <v>13.73</v>
          </cell>
          <cell r="Z3">
            <v>85.6</v>
          </cell>
          <cell r="AA3">
            <v>99.3</v>
          </cell>
          <cell r="AB3">
            <v>6</v>
          </cell>
          <cell r="AC3">
            <v>73.8</v>
          </cell>
          <cell r="AD3">
            <v>20.2</v>
          </cell>
        </row>
        <row r="4">
          <cell r="B4" t="str">
            <v>Minnesota</v>
          </cell>
          <cell r="C4">
            <v>59</v>
          </cell>
          <cell r="D4">
            <v>10.96111111111111</v>
          </cell>
          <cell r="E4">
            <v>6</v>
          </cell>
          <cell r="F4">
            <v>31</v>
          </cell>
          <cell r="G4">
            <v>1.37</v>
          </cell>
          <cell r="H4">
            <v>7.07</v>
          </cell>
          <cell r="I4">
            <v>16.2</v>
          </cell>
          <cell r="J4">
            <v>32</v>
          </cell>
          <cell r="K4">
            <v>242</v>
          </cell>
          <cell r="L4">
            <v>7.3</v>
          </cell>
          <cell r="M4">
            <v>55.2</v>
          </cell>
          <cell r="N4">
            <v>11.7</v>
          </cell>
          <cell r="O4">
            <v>39</v>
          </cell>
          <cell r="P4">
            <v>337</v>
          </cell>
          <cell r="Q4">
            <v>8.9</v>
          </cell>
          <cell r="R4">
            <v>76.900000000000006</v>
          </cell>
          <cell r="S4">
            <v>10.4</v>
          </cell>
          <cell r="T4">
            <v>45</v>
          </cell>
          <cell r="U4">
            <v>430</v>
          </cell>
          <cell r="V4">
            <v>10.3</v>
          </cell>
          <cell r="W4">
            <v>98.1</v>
          </cell>
          <cell r="X4">
            <v>9.5</v>
          </cell>
          <cell r="Y4">
            <v>18.75</v>
          </cell>
          <cell r="Z4">
            <v>87.19</v>
          </cell>
          <cell r="AA4">
            <v>105.9</v>
          </cell>
          <cell r="AB4">
            <v>2.7</v>
          </cell>
          <cell r="AC4">
            <v>75.900000000000006</v>
          </cell>
          <cell r="AD4">
            <v>21.4</v>
          </cell>
        </row>
        <row r="5">
          <cell r="B5" t="str">
            <v>NY Islanders</v>
          </cell>
          <cell r="C5">
            <v>57</v>
          </cell>
          <cell r="D5">
            <v>11.183333333333332</v>
          </cell>
          <cell r="E5">
            <v>4</v>
          </cell>
          <cell r="F5">
            <v>21</v>
          </cell>
          <cell r="G5">
            <v>0.89</v>
          </cell>
          <cell r="H5">
            <v>4.6900000000000004</v>
          </cell>
          <cell r="I5">
            <v>16</v>
          </cell>
          <cell r="J5">
            <v>56</v>
          </cell>
          <cell r="K5">
            <v>238</v>
          </cell>
          <cell r="L5">
            <v>12.5</v>
          </cell>
          <cell r="M5">
            <v>53.2</v>
          </cell>
          <cell r="N5">
            <v>19</v>
          </cell>
          <cell r="O5">
            <v>63</v>
          </cell>
          <cell r="P5">
            <v>316</v>
          </cell>
          <cell r="Q5">
            <v>14.1</v>
          </cell>
          <cell r="R5">
            <v>70.599999999999994</v>
          </cell>
          <cell r="S5">
            <v>16.600000000000001</v>
          </cell>
          <cell r="T5">
            <v>78</v>
          </cell>
          <cell r="U5">
            <v>445</v>
          </cell>
          <cell r="V5">
            <v>17.399999999999999</v>
          </cell>
          <cell r="W5">
            <v>99.5</v>
          </cell>
          <cell r="X5">
            <v>14.9</v>
          </cell>
          <cell r="Y5">
            <v>7.14</v>
          </cell>
          <cell r="Z5">
            <v>91.18</v>
          </cell>
          <cell r="AA5">
            <v>98.3</v>
          </cell>
          <cell r="AB5">
            <v>5.9</v>
          </cell>
          <cell r="AC5">
            <v>77.599999999999994</v>
          </cell>
          <cell r="AD5">
            <v>16.5</v>
          </cell>
        </row>
        <row r="6">
          <cell r="B6" t="str">
            <v>Dallas</v>
          </cell>
          <cell r="C6">
            <v>60</v>
          </cell>
          <cell r="D6">
            <v>12.018055555555556</v>
          </cell>
          <cell r="E6">
            <v>7</v>
          </cell>
          <cell r="F6">
            <v>38</v>
          </cell>
          <cell r="G6">
            <v>1.46</v>
          </cell>
          <cell r="H6">
            <v>7.9</v>
          </cell>
          <cell r="I6">
            <v>15.6</v>
          </cell>
          <cell r="J6">
            <v>46</v>
          </cell>
          <cell r="K6">
            <v>254</v>
          </cell>
          <cell r="L6">
            <v>9.6</v>
          </cell>
          <cell r="M6">
            <v>52.8</v>
          </cell>
          <cell r="N6">
            <v>15.3</v>
          </cell>
          <cell r="O6">
            <v>59</v>
          </cell>
          <cell r="P6">
            <v>379</v>
          </cell>
          <cell r="Q6">
            <v>12.3</v>
          </cell>
          <cell r="R6">
            <v>78.8</v>
          </cell>
          <cell r="S6">
            <v>13.5</v>
          </cell>
          <cell r="T6">
            <v>66</v>
          </cell>
          <cell r="U6">
            <v>497</v>
          </cell>
          <cell r="V6">
            <v>13.7</v>
          </cell>
          <cell r="W6">
            <v>103.4</v>
          </cell>
          <cell r="X6">
            <v>11.7</v>
          </cell>
          <cell r="Y6">
            <v>15.22</v>
          </cell>
          <cell r="Z6">
            <v>85.04</v>
          </cell>
          <cell r="AA6">
            <v>100.3</v>
          </cell>
          <cell r="AB6">
            <v>6.2</v>
          </cell>
          <cell r="AC6">
            <v>76.900000000000006</v>
          </cell>
          <cell r="AD6">
            <v>17</v>
          </cell>
        </row>
        <row r="7">
          <cell r="B7" t="str">
            <v>Chicago</v>
          </cell>
          <cell r="C7">
            <v>62</v>
          </cell>
          <cell r="D7">
            <v>11.616666666666667</v>
          </cell>
          <cell r="E7">
            <v>6</v>
          </cell>
          <cell r="F7">
            <v>33</v>
          </cell>
          <cell r="G7">
            <v>1.29</v>
          </cell>
          <cell r="H7">
            <v>7.1</v>
          </cell>
          <cell r="I7">
            <v>15.4</v>
          </cell>
          <cell r="J7">
            <v>44</v>
          </cell>
          <cell r="K7">
            <v>286</v>
          </cell>
          <cell r="L7">
            <v>9.5</v>
          </cell>
          <cell r="M7">
            <v>61.5</v>
          </cell>
          <cell r="N7">
            <v>13.3</v>
          </cell>
          <cell r="O7">
            <v>56</v>
          </cell>
          <cell r="P7">
            <v>384</v>
          </cell>
          <cell r="Q7">
            <v>12.1</v>
          </cell>
          <cell r="R7">
            <v>82.6</v>
          </cell>
          <cell r="S7">
            <v>12.7</v>
          </cell>
          <cell r="T7">
            <v>66</v>
          </cell>
          <cell r="U7">
            <v>499</v>
          </cell>
          <cell r="V7">
            <v>14.2</v>
          </cell>
          <cell r="W7">
            <v>107.4</v>
          </cell>
          <cell r="X7">
            <v>11.7</v>
          </cell>
          <cell r="Y7">
            <v>13.64</v>
          </cell>
          <cell r="Z7">
            <v>88.46</v>
          </cell>
          <cell r="AA7">
            <v>102.1</v>
          </cell>
          <cell r="AB7">
            <v>2.9</v>
          </cell>
          <cell r="AC7">
            <v>79.2</v>
          </cell>
          <cell r="AD7">
            <v>17.899999999999999</v>
          </cell>
        </row>
        <row r="8">
          <cell r="B8" t="str">
            <v>Colorado</v>
          </cell>
          <cell r="C8">
            <v>62</v>
          </cell>
          <cell r="D8">
            <v>13.190277777777778</v>
          </cell>
          <cell r="E8">
            <v>7</v>
          </cell>
          <cell r="F8">
            <v>40</v>
          </cell>
          <cell r="G8">
            <v>1.33</v>
          </cell>
          <cell r="H8">
            <v>7.58</v>
          </cell>
          <cell r="I8">
            <v>14.9</v>
          </cell>
          <cell r="J8">
            <v>54</v>
          </cell>
          <cell r="K8">
            <v>279</v>
          </cell>
          <cell r="L8">
            <v>10.199999999999999</v>
          </cell>
          <cell r="M8">
            <v>52.9</v>
          </cell>
          <cell r="N8">
            <v>16.2</v>
          </cell>
          <cell r="O8">
            <v>65</v>
          </cell>
          <cell r="P8">
            <v>396</v>
          </cell>
          <cell r="Q8">
            <v>12.3</v>
          </cell>
          <cell r="R8">
            <v>75.099999999999994</v>
          </cell>
          <cell r="S8">
            <v>14.1</v>
          </cell>
          <cell r="T8">
            <v>72</v>
          </cell>
          <cell r="U8">
            <v>531</v>
          </cell>
          <cell r="V8">
            <v>13.6</v>
          </cell>
          <cell r="W8">
            <v>100.6</v>
          </cell>
          <cell r="X8">
            <v>11.9</v>
          </cell>
          <cell r="Y8">
            <v>12.96</v>
          </cell>
          <cell r="Z8">
            <v>85.66</v>
          </cell>
          <cell r="AA8">
            <v>98.6</v>
          </cell>
          <cell r="AB8">
            <v>6.5</v>
          </cell>
          <cell r="AC8">
            <v>76.8</v>
          </cell>
          <cell r="AD8">
            <v>16.7</v>
          </cell>
        </row>
        <row r="9">
          <cell r="B9" t="str">
            <v>Winnipeg</v>
          </cell>
          <cell r="C9">
            <v>58</v>
          </cell>
          <cell r="D9">
            <v>14.735416666666666</v>
          </cell>
          <cell r="E9">
            <v>8</v>
          </cell>
          <cell r="F9">
            <v>48</v>
          </cell>
          <cell r="G9">
            <v>1.36</v>
          </cell>
          <cell r="H9">
            <v>8.14</v>
          </cell>
          <cell r="I9">
            <v>14.3</v>
          </cell>
          <cell r="J9">
            <v>60</v>
          </cell>
          <cell r="K9">
            <v>340</v>
          </cell>
          <cell r="L9">
            <v>10.199999999999999</v>
          </cell>
          <cell r="M9">
            <v>57.7</v>
          </cell>
          <cell r="N9">
            <v>15</v>
          </cell>
          <cell r="O9">
            <v>73</v>
          </cell>
          <cell r="P9">
            <v>450</v>
          </cell>
          <cell r="Q9">
            <v>12.4</v>
          </cell>
          <cell r="R9">
            <v>76.3</v>
          </cell>
          <cell r="S9">
            <v>14</v>
          </cell>
          <cell r="T9">
            <v>90</v>
          </cell>
          <cell r="U9">
            <v>613</v>
          </cell>
          <cell r="V9">
            <v>15.3</v>
          </cell>
          <cell r="W9">
            <v>104</v>
          </cell>
          <cell r="X9">
            <v>12.8</v>
          </cell>
          <cell r="Y9">
            <v>13.33</v>
          </cell>
          <cell r="Z9">
            <v>85.88</v>
          </cell>
          <cell r="AA9">
            <v>99.2</v>
          </cell>
          <cell r="AB9">
            <v>5.8</v>
          </cell>
          <cell r="AC9">
            <v>74.900000000000006</v>
          </cell>
          <cell r="AD9">
            <v>19.2</v>
          </cell>
        </row>
        <row r="10">
          <cell r="B10" t="str">
            <v>Pittsburgh</v>
          </cell>
          <cell r="C10">
            <v>58</v>
          </cell>
          <cell r="D10">
            <v>12.297222222222222</v>
          </cell>
          <cell r="E10">
            <v>4</v>
          </cell>
          <cell r="F10">
            <v>29</v>
          </cell>
          <cell r="G10">
            <v>0.81</v>
          </cell>
          <cell r="H10">
            <v>5.9</v>
          </cell>
          <cell r="I10">
            <v>12.1</v>
          </cell>
          <cell r="J10">
            <v>40</v>
          </cell>
          <cell r="K10">
            <v>266</v>
          </cell>
          <cell r="L10">
            <v>8.1</v>
          </cell>
          <cell r="M10">
            <v>54.1</v>
          </cell>
          <cell r="N10">
            <v>13.1</v>
          </cell>
          <cell r="O10">
            <v>51</v>
          </cell>
          <cell r="P10">
            <v>373</v>
          </cell>
          <cell r="Q10">
            <v>10.4</v>
          </cell>
          <cell r="R10">
            <v>75.8</v>
          </cell>
          <cell r="S10">
            <v>12</v>
          </cell>
          <cell r="T10">
            <v>57</v>
          </cell>
          <cell r="U10">
            <v>488</v>
          </cell>
          <cell r="V10">
            <v>11.6</v>
          </cell>
          <cell r="W10">
            <v>99.2</v>
          </cell>
          <cell r="X10">
            <v>10.5</v>
          </cell>
          <cell r="Y10">
            <v>10</v>
          </cell>
          <cell r="Z10">
            <v>89.1</v>
          </cell>
          <cell r="AA10">
            <v>99.1</v>
          </cell>
          <cell r="AB10">
            <v>3.9</v>
          </cell>
          <cell r="AC10">
            <v>80</v>
          </cell>
          <cell r="AD10">
            <v>16.100000000000001</v>
          </cell>
        </row>
        <row r="11">
          <cell r="B11" t="str">
            <v>Tampa Bay</v>
          </cell>
          <cell r="C11">
            <v>59</v>
          </cell>
          <cell r="D11">
            <v>12.854861111111111</v>
          </cell>
          <cell r="E11">
            <v>4</v>
          </cell>
          <cell r="F11">
            <v>30</v>
          </cell>
          <cell r="G11">
            <v>0.78</v>
          </cell>
          <cell r="H11">
            <v>5.83</v>
          </cell>
          <cell r="I11">
            <v>11.8</v>
          </cell>
          <cell r="J11">
            <v>35</v>
          </cell>
          <cell r="K11">
            <v>281</v>
          </cell>
          <cell r="L11">
            <v>6.8</v>
          </cell>
          <cell r="M11">
            <v>54.6</v>
          </cell>
          <cell r="N11">
            <v>11.1</v>
          </cell>
          <cell r="O11">
            <v>43</v>
          </cell>
          <cell r="P11">
            <v>408</v>
          </cell>
          <cell r="Q11">
            <v>8.4</v>
          </cell>
          <cell r="R11">
            <v>79.3</v>
          </cell>
          <cell r="S11">
            <v>9.5</v>
          </cell>
          <cell r="T11">
            <v>47</v>
          </cell>
          <cell r="U11">
            <v>516</v>
          </cell>
          <cell r="V11">
            <v>9.1</v>
          </cell>
          <cell r="W11">
            <v>100.4</v>
          </cell>
          <cell r="X11">
            <v>8.3000000000000007</v>
          </cell>
          <cell r="Y11">
            <v>11.43</v>
          </cell>
          <cell r="Z11">
            <v>89.32</v>
          </cell>
          <cell r="AA11">
            <v>100.8</v>
          </cell>
          <cell r="AB11">
            <v>4.5999999999999996</v>
          </cell>
          <cell r="AC11">
            <v>76.3</v>
          </cell>
          <cell r="AD11">
            <v>19.100000000000001</v>
          </cell>
        </row>
        <row r="12">
          <cell r="B12" t="str">
            <v>New Jersey</v>
          </cell>
          <cell r="C12">
            <v>60</v>
          </cell>
          <cell r="D12">
            <v>13.524305555555555</v>
          </cell>
          <cell r="E12">
            <v>4</v>
          </cell>
          <cell r="F12">
            <v>31</v>
          </cell>
          <cell r="G12">
            <v>0.74</v>
          </cell>
          <cell r="H12">
            <v>5.73</v>
          </cell>
          <cell r="I12">
            <v>11.4</v>
          </cell>
          <cell r="J12">
            <v>38</v>
          </cell>
          <cell r="K12">
            <v>267</v>
          </cell>
          <cell r="L12">
            <v>7</v>
          </cell>
          <cell r="M12">
            <v>49.4</v>
          </cell>
          <cell r="N12">
            <v>12.5</v>
          </cell>
          <cell r="O12">
            <v>51</v>
          </cell>
          <cell r="P12">
            <v>367</v>
          </cell>
          <cell r="Q12">
            <v>9.4</v>
          </cell>
          <cell r="R12">
            <v>67.8</v>
          </cell>
          <cell r="S12">
            <v>12.2</v>
          </cell>
          <cell r="T12">
            <v>62</v>
          </cell>
          <cell r="U12">
            <v>483</v>
          </cell>
          <cell r="V12">
            <v>11.5</v>
          </cell>
          <cell r="W12">
            <v>89.3</v>
          </cell>
          <cell r="X12">
            <v>11.4</v>
          </cell>
          <cell r="Y12">
            <v>10.53</v>
          </cell>
          <cell r="Z12">
            <v>88.39</v>
          </cell>
          <cell r="AA12">
            <v>98.9</v>
          </cell>
          <cell r="AB12">
            <v>6.4</v>
          </cell>
          <cell r="AC12">
            <v>75.5</v>
          </cell>
          <cell r="AD12">
            <v>18.100000000000001</v>
          </cell>
        </row>
        <row r="13">
          <cell r="B13" t="str">
            <v>Ottawa</v>
          </cell>
          <cell r="C13">
            <v>60</v>
          </cell>
          <cell r="D13">
            <v>12.208333333333334</v>
          </cell>
          <cell r="E13">
            <v>6</v>
          </cell>
          <cell r="F13">
            <v>49</v>
          </cell>
          <cell r="G13">
            <v>1.23</v>
          </cell>
          <cell r="H13">
            <v>10.029999999999999</v>
          </cell>
          <cell r="I13">
            <v>10.9</v>
          </cell>
          <cell r="J13">
            <v>35</v>
          </cell>
          <cell r="K13">
            <v>310</v>
          </cell>
          <cell r="L13">
            <v>7.2</v>
          </cell>
          <cell r="M13">
            <v>63.5</v>
          </cell>
          <cell r="N13">
            <v>10.1</v>
          </cell>
          <cell r="O13">
            <v>42</v>
          </cell>
          <cell r="P13">
            <v>414</v>
          </cell>
          <cell r="Q13">
            <v>8.6</v>
          </cell>
          <cell r="R13">
            <v>84.8</v>
          </cell>
          <cell r="S13">
            <v>9.1999999999999993</v>
          </cell>
          <cell r="T13">
            <v>49</v>
          </cell>
          <cell r="U13">
            <v>535</v>
          </cell>
          <cell r="V13">
            <v>10</v>
          </cell>
          <cell r="W13">
            <v>109.6</v>
          </cell>
          <cell r="X13">
            <v>8.4</v>
          </cell>
          <cell r="Y13">
            <v>17.14</v>
          </cell>
          <cell r="Z13">
            <v>84.19</v>
          </cell>
          <cell r="AA13">
            <v>101.3</v>
          </cell>
          <cell r="AB13">
            <v>6.2</v>
          </cell>
          <cell r="AC13">
            <v>75.099999999999994</v>
          </cell>
          <cell r="AD13">
            <v>18.8</v>
          </cell>
        </row>
        <row r="14">
          <cell r="B14" t="str">
            <v>San Jose</v>
          </cell>
          <cell r="C14">
            <v>58</v>
          </cell>
          <cell r="D14">
            <v>11.430555555555555</v>
          </cell>
          <cell r="E14">
            <v>4</v>
          </cell>
          <cell r="F14">
            <v>33</v>
          </cell>
          <cell r="G14">
            <v>0.87</v>
          </cell>
          <cell r="H14">
            <v>7.22</v>
          </cell>
          <cell r="I14">
            <v>10.8</v>
          </cell>
          <cell r="J14">
            <v>25</v>
          </cell>
          <cell r="K14">
            <v>243</v>
          </cell>
          <cell r="L14">
            <v>5.5</v>
          </cell>
          <cell r="M14">
            <v>53.1</v>
          </cell>
          <cell r="N14">
            <v>9.3000000000000007</v>
          </cell>
          <cell r="O14">
            <v>37</v>
          </cell>
          <cell r="P14">
            <v>339</v>
          </cell>
          <cell r="Q14">
            <v>8.1</v>
          </cell>
          <cell r="R14">
            <v>74.099999999999994</v>
          </cell>
          <cell r="S14">
            <v>9.8000000000000007</v>
          </cell>
          <cell r="T14">
            <v>39</v>
          </cell>
          <cell r="U14">
            <v>466</v>
          </cell>
          <cell r="V14">
            <v>8.5</v>
          </cell>
          <cell r="W14">
            <v>101.9</v>
          </cell>
          <cell r="X14">
            <v>7.7</v>
          </cell>
          <cell r="Y14">
            <v>16</v>
          </cell>
          <cell r="Z14">
            <v>86.42</v>
          </cell>
          <cell r="AA14">
            <v>102.4</v>
          </cell>
          <cell r="AB14">
            <v>4.0999999999999996</v>
          </cell>
          <cell r="AC14">
            <v>80</v>
          </cell>
          <cell r="AD14">
            <v>15.9</v>
          </cell>
        </row>
        <row r="15">
          <cell r="B15" t="str">
            <v>Nashville</v>
          </cell>
          <cell r="C15">
            <v>60</v>
          </cell>
          <cell r="D15">
            <v>12.740972222222224</v>
          </cell>
          <cell r="E15">
            <v>4</v>
          </cell>
          <cell r="F15">
            <v>34</v>
          </cell>
          <cell r="G15">
            <v>0.78</v>
          </cell>
          <cell r="H15">
            <v>6.67</v>
          </cell>
          <cell r="I15">
            <v>10.5</v>
          </cell>
          <cell r="J15">
            <v>38</v>
          </cell>
          <cell r="K15">
            <v>223</v>
          </cell>
          <cell r="L15">
            <v>7.5</v>
          </cell>
          <cell r="M15">
            <v>43.8</v>
          </cell>
          <cell r="N15">
            <v>14.6</v>
          </cell>
          <cell r="O15">
            <v>44</v>
          </cell>
          <cell r="P15">
            <v>312</v>
          </cell>
          <cell r="Q15">
            <v>8.6</v>
          </cell>
          <cell r="R15">
            <v>61.2</v>
          </cell>
          <cell r="S15">
            <v>12.4</v>
          </cell>
          <cell r="T15">
            <v>48</v>
          </cell>
          <cell r="U15">
            <v>437</v>
          </cell>
          <cell r="V15">
            <v>9.4</v>
          </cell>
          <cell r="W15">
            <v>85.7</v>
          </cell>
          <cell r="X15">
            <v>9.9</v>
          </cell>
          <cell r="Y15">
            <v>10.53</v>
          </cell>
          <cell r="Z15">
            <v>84.75</v>
          </cell>
          <cell r="AA15">
            <v>95.3</v>
          </cell>
          <cell r="AB15">
            <v>3.9</v>
          </cell>
          <cell r="AC15">
            <v>76.099999999999994</v>
          </cell>
          <cell r="AD15">
            <v>20</v>
          </cell>
        </row>
        <row r="16">
          <cell r="B16" t="str">
            <v>Anaheim</v>
          </cell>
          <cell r="C16">
            <v>58</v>
          </cell>
          <cell r="D16">
            <v>14.252083333333333</v>
          </cell>
          <cell r="E16">
            <v>3</v>
          </cell>
          <cell r="F16">
            <v>26</v>
          </cell>
          <cell r="G16">
            <v>0.53</v>
          </cell>
          <cell r="H16">
            <v>4.5599999999999996</v>
          </cell>
          <cell r="I16">
            <v>10.3</v>
          </cell>
          <cell r="J16">
            <v>46</v>
          </cell>
          <cell r="K16">
            <v>265</v>
          </cell>
          <cell r="L16">
            <v>8.1</v>
          </cell>
          <cell r="M16">
            <v>46.5</v>
          </cell>
          <cell r="N16">
            <v>14.8</v>
          </cell>
          <cell r="O16">
            <v>72</v>
          </cell>
          <cell r="P16">
            <v>400</v>
          </cell>
          <cell r="Q16">
            <v>12.6</v>
          </cell>
          <cell r="R16">
            <v>70.2</v>
          </cell>
          <cell r="S16">
            <v>15.3</v>
          </cell>
          <cell r="T16">
            <v>86</v>
          </cell>
          <cell r="U16">
            <v>547</v>
          </cell>
          <cell r="V16">
            <v>15.1</v>
          </cell>
          <cell r="W16">
            <v>96</v>
          </cell>
          <cell r="X16">
            <v>13.6</v>
          </cell>
          <cell r="Y16">
            <v>6.52</v>
          </cell>
          <cell r="Z16">
            <v>90.19</v>
          </cell>
          <cell r="AA16">
            <v>96.7</v>
          </cell>
          <cell r="AB16">
            <v>5.5</v>
          </cell>
          <cell r="AC16">
            <v>78.8</v>
          </cell>
          <cell r="AD16">
            <v>15.7</v>
          </cell>
        </row>
        <row r="17">
          <cell r="B17" t="str">
            <v>Buffalo</v>
          </cell>
          <cell r="C17">
            <v>60</v>
          </cell>
          <cell r="D17">
            <v>10.940972222222221</v>
          </cell>
          <cell r="E17">
            <v>3</v>
          </cell>
          <cell r="F17">
            <v>27</v>
          </cell>
          <cell r="G17">
            <v>0.69</v>
          </cell>
          <cell r="H17">
            <v>6.17</v>
          </cell>
          <cell r="I17">
            <v>10</v>
          </cell>
          <cell r="J17">
            <v>32</v>
          </cell>
          <cell r="K17">
            <v>249</v>
          </cell>
          <cell r="L17">
            <v>7.3</v>
          </cell>
          <cell r="M17">
            <v>56.9</v>
          </cell>
          <cell r="N17">
            <v>11.4</v>
          </cell>
          <cell r="O17">
            <v>39</v>
          </cell>
          <cell r="P17">
            <v>345</v>
          </cell>
          <cell r="Q17">
            <v>8.9</v>
          </cell>
          <cell r="R17">
            <v>78.8</v>
          </cell>
          <cell r="S17">
            <v>10.199999999999999</v>
          </cell>
          <cell r="T17">
            <v>42</v>
          </cell>
          <cell r="U17">
            <v>449</v>
          </cell>
          <cell r="V17">
            <v>9.6</v>
          </cell>
          <cell r="W17">
            <v>102.6</v>
          </cell>
          <cell r="X17">
            <v>8.6</v>
          </cell>
          <cell r="Y17">
            <v>9.3800000000000008</v>
          </cell>
          <cell r="Z17">
            <v>89.16</v>
          </cell>
          <cell r="AA17">
            <v>98.5</v>
          </cell>
          <cell r="AB17">
            <v>3.6</v>
          </cell>
          <cell r="AC17">
            <v>78.5</v>
          </cell>
          <cell r="AD17">
            <v>17.899999999999999</v>
          </cell>
        </row>
        <row r="18">
          <cell r="B18" t="str">
            <v>Edmonton</v>
          </cell>
          <cell r="C18">
            <v>60</v>
          </cell>
          <cell r="D18">
            <v>13.451388888888888</v>
          </cell>
          <cell r="E18">
            <v>4</v>
          </cell>
          <cell r="F18">
            <v>37</v>
          </cell>
          <cell r="G18">
            <v>0.74</v>
          </cell>
          <cell r="H18">
            <v>6.88</v>
          </cell>
          <cell r="I18">
            <v>9.8000000000000007</v>
          </cell>
          <cell r="J18">
            <v>41</v>
          </cell>
          <cell r="K18">
            <v>313</v>
          </cell>
          <cell r="L18">
            <v>7.6</v>
          </cell>
          <cell r="M18">
            <v>58.2</v>
          </cell>
          <cell r="N18">
            <v>11.6</v>
          </cell>
          <cell r="O18">
            <v>50</v>
          </cell>
          <cell r="P18">
            <v>422</v>
          </cell>
          <cell r="Q18">
            <v>9.3000000000000007</v>
          </cell>
          <cell r="R18">
            <v>78.400000000000006</v>
          </cell>
          <cell r="S18">
            <v>10.6</v>
          </cell>
          <cell r="T18">
            <v>60</v>
          </cell>
          <cell r="U18">
            <v>562</v>
          </cell>
          <cell r="V18">
            <v>11.2</v>
          </cell>
          <cell r="W18">
            <v>104.5</v>
          </cell>
          <cell r="X18">
            <v>9.6</v>
          </cell>
          <cell r="Y18">
            <v>9.76</v>
          </cell>
          <cell r="Z18">
            <v>88.18</v>
          </cell>
          <cell r="AA18">
            <v>97.9</v>
          </cell>
          <cell r="AB18">
            <v>5.0999999999999996</v>
          </cell>
          <cell r="AC18">
            <v>79.099999999999994</v>
          </cell>
          <cell r="AD18">
            <v>15.8</v>
          </cell>
        </row>
        <row r="19">
          <cell r="B19" t="str">
            <v>Vancouver</v>
          </cell>
          <cell r="C19">
            <v>59</v>
          </cell>
          <cell r="D19">
            <v>12.690277777777778</v>
          </cell>
          <cell r="E19">
            <v>3</v>
          </cell>
          <cell r="F19">
            <v>36</v>
          </cell>
          <cell r="G19">
            <v>0.59</v>
          </cell>
          <cell r="H19">
            <v>7.09</v>
          </cell>
          <cell r="I19">
            <v>7.7</v>
          </cell>
          <cell r="J19">
            <v>39</v>
          </cell>
          <cell r="K19">
            <v>297</v>
          </cell>
          <cell r="L19">
            <v>7.7</v>
          </cell>
          <cell r="M19">
            <v>58.5</v>
          </cell>
          <cell r="N19">
            <v>11.6</v>
          </cell>
          <cell r="O19">
            <v>48</v>
          </cell>
          <cell r="P19">
            <v>381</v>
          </cell>
          <cell r="Q19">
            <v>9.5</v>
          </cell>
          <cell r="R19">
            <v>75.099999999999994</v>
          </cell>
          <cell r="S19">
            <v>11.2</v>
          </cell>
          <cell r="T19">
            <v>57</v>
          </cell>
          <cell r="U19">
            <v>497</v>
          </cell>
          <cell r="V19">
            <v>11.2</v>
          </cell>
          <cell r="W19">
            <v>97.9</v>
          </cell>
          <cell r="X19">
            <v>10.3</v>
          </cell>
          <cell r="Y19">
            <v>7.69</v>
          </cell>
          <cell r="Z19">
            <v>87.88</v>
          </cell>
          <cell r="AA19">
            <v>95.6</v>
          </cell>
          <cell r="AB19">
            <v>3.7</v>
          </cell>
          <cell r="AC19">
            <v>81.2</v>
          </cell>
          <cell r="AD19">
            <v>15.1</v>
          </cell>
        </row>
        <row r="20">
          <cell r="B20" t="str">
            <v>Los Angeles</v>
          </cell>
          <cell r="C20">
            <v>58</v>
          </cell>
          <cell r="D20">
            <v>14.299305555555556</v>
          </cell>
          <cell r="E20">
            <v>3</v>
          </cell>
          <cell r="F20">
            <v>39</v>
          </cell>
          <cell r="G20">
            <v>0.52</v>
          </cell>
          <cell r="H20">
            <v>6.82</v>
          </cell>
          <cell r="I20">
            <v>7.1</v>
          </cell>
          <cell r="J20">
            <v>39</v>
          </cell>
          <cell r="K20">
            <v>284</v>
          </cell>
          <cell r="L20">
            <v>6.8</v>
          </cell>
          <cell r="M20">
            <v>49.7</v>
          </cell>
          <cell r="N20">
            <v>12.1</v>
          </cell>
          <cell r="O20">
            <v>46</v>
          </cell>
          <cell r="P20">
            <v>424</v>
          </cell>
          <cell r="Q20">
            <v>8</v>
          </cell>
          <cell r="R20">
            <v>74.099999999999994</v>
          </cell>
          <cell r="S20">
            <v>9.8000000000000007</v>
          </cell>
          <cell r="T20">
            <v>60</v>
          </cell>
          <cell r="U20">
            <v>559</v>
          </cell>
          <cell r="V20">
            <v>10.5</v>
          </cell>
          <cell r="W20">
            <v>97.7</v>
          </cell>
          <cell r="X20">
            <v>9.6999999999999993</v>
          </cell>
          <cell r="Y20">
            <v>7.69</v>
          </cell>
          <cell r="Z20">
            <v>86.27</v>
          </cell>
          <cell r="AA20">
            <v>94</v>
          </cell>
          <cell r="AB20">
            <v>5.9</v>
          </cell>
          <cell r="AC20">
            <v>76.2</v>
          </cell>
          <cell r="AD20">
            <v>17.899999999999999</v>
          </cell>
        </row>
        <row r="21">
          <cell r="B21" t="str">
            <v>Carolina</v>
          </cell>
          <cell r="C21">
            <v>60</v>
          </cell>
          <cell r="D21">
            <v>10.383333333333333</v>
          </cell>
          <cell r="E21">
            <v>2</v>
          </cell>
          <cell r="F21">
            <v>27</v>
          </cell>
          <cell r="G21">
            <v>0.48</v>
          </cell>
          <cell r="H21">
            <v>6.5</v>
          </cell>
          <cell r="I21">
            <v>6.9</v>
          </cell>
          <cell r="J21">
            <v>24</v>
          </cell>
          <cell r="K21">
            <v>184</v>
          </cell>
          <cell r="L21">
            <v>5.8</v>
          </cell>
          <cell r="M21">
            <v>44.3</v>
          </cell>
          <cell r="N21">
            <v>11.5</v>
          </cell>
          <cell r="O21">
            <v>26</v>
          </cell>
          <cell r="P21">
            <v>268</v>
          </cell>
          <cell r="Q21">
            <v>6.3</v>
          </cell>
          <cell r="R21">
            <v>64.5</v>
          </cell>
          <cell r="S21">
            <v>8.8000000000000007</v>
          </cell>
          <cell r="T21">
            <v>33</v>
          </cell>
          <cell r="U21">
            <v>348</v>
          </cell>
          <cell r="V21">
            <v>7.9</v>
          </cell>
          <cell r="W21">
            <v>83.8</v>
          </cell>
          <cell r="X21">
            <v>8.6999999999999993</v>
          </cell>
          <cell r="Y21">
            <v>8.33</v>
          </cell>
          <cell r="Z21">
            <v>85.33</v>
          </cell>
          <cell r="AA21">
            <v>93.7</v>
          </cell>
          <cell r="AB21">
            <v>7.7</v>
          </cell>
          <cell r="AC21">
            <v>77.8</v>
          </cell>
          <cell r="AD21">
            <v>14.6</v>
          </cell>
        </row>
        <row r="22">
          <cell r="B22" t="str">
            <v>Washington</v>
          </cell>
          <cell r="C22">
            <v>58</v>
          </cell>
          <cell r="D22">
            <v>12.597916666666668</v>
          </cell>
          <cell r="E22">
            <v>2</v>
          </cell>
          <cell r="F22">
            <v>28</v>
          </cell>
          <cell r="G22">
            <v>0.4</v>
          </cell>
          <cell r="H22">
            <v>5.56</v>
          </cell>
          <cell r="I22">
            <v>6.7</v>
          </cell>
          <cell r="J22">
            <v>33</v>
          </cell>
          <cell r="K22">
            <v>258</v>
          </cell>
          <cell r="L22">
            <v>6.5</v>
          </cell>
          <cell r="M22">
            <v>51.2</v>
          </cell>
          <cell r="N22">
            <v>11.3</v>
          </cell>
          <cell r="O22">
            <v>43</v>
          </cell>
          <cell r="P22">
            <v>396</v>
          </cell>
          <cell r="Q22">
            <v>8.5</v>
          </cell>
          <cell r="R22">
            <v>78.599999999999994</v>
          </cell>
          <cell r="S22">
            <v>9.8000000000000007</v>
          </cell>
          <cell r="T22">
            <v>47</v>
          </cell>
          <cell r="U22">
            <v>533</v>
          </cell>
          <cell r="V22">
            <v>9.3000000000000007</v>
          </cell>
          <cell r="W22">
            <v>105.8</v>
          </cell>
          <cell r="X22">
            <v>8.1</v>
          </cell>
          <cell r="Y22">
            <v>6.06</v>
          </cell>
          <cell r="Z22">
            <v>89.15</v>
          </cell>
          <cell r="AA22">
            <v>95.2</v>
          </cell>
          <cell r="AB22">
            <v>3.9</v>
          </cell>
          <cell r="AC22">
            <v>79.2</v>
          </cell>
          <cell r="AD22">
            <v>16.899999999999999</v>
          </cell>
        </row>
        <row r="23">
          <cell r="B23" t="str">
            <v>Philadelphia</v>
          </cell>
          <cell r="C23">
            <v>58</v>
          </cell>
          <cell r="D23">
            <v>14.272222222222224</v>
          </cell>
          <cell r="E23">
            <v>3</v>
          </cell>
          <cell r="F23">
            <v>44</v>
          </cell>
          <cell r="G23">
            <v>0.53</v>
          </cell>
          <cell r="H23">
            <v>7.71</v>
          </cell>
          <cell r="I23">
            <v>6.4</v>
          </cell>
          <cell r="J23">
            <v>56</v>
          </cell>
          <cell r="K23">
            <v>293</v>
          </cell>
          <cell r="L23">
            <v>9.8000000000000007</v>
          </cell>
          <cell r="M23">
            <v>51.3</v>
          </cell>
          <cell r="N23">
            <v>16</v>
          </cell>
          <cell r="O23">
            <v>67</v>
          </cell>
          <cell r="P23">
            <v>403</v>
          </cell>
          <cell r="Q23">
            <v>11.7</v>
          </cell>
          <cell r="R23">
            <v>70.599999999999994</v>
          </cell>
          <cell r="S23">
            <v>14.3</v>
          </cell>
          <cell r="T23">
            <v>69</v>
          </cell>
          <cell r="U23">
            <v>569</v>
          </cell>
          <cell r="V23">
            <v>12.1</v>
          </cell>
          <cell r="W23">
            <v>99.7</v>
          </cell>
          <cell r="X23">
            <v>10.8</v>
          </cell>
          <cell r="Y23">
            <v>5.36</v>
          </cell>
          <cell r="Z23">
            <v>84.98</v>
          </cell>
          <cell r="AA23">
            <v>90.3</v>
          </cell>
          <cell r="AB23">
            <v>5.2</v>
          </cell>
          <cell r="AC23">
            <v>77.5</v>
          </cell>
          <cell r="AD23">
            <v>17.3</v>
          </cell>
        </row>
        <row r="24">
          <cell r="B24" t="str">
            <v>Florida</v>
          </cell>
          <cell r="C24">
            <v>59</v>
          </cell>
          <cell r="D24">
            <v>13.234722222222222</v>
          </cell>
          <cell r="E24">
            <v>2</v>
          </cell>
          <cell r="F24">
            <v>34</v>
          </cell>
          <cell r="G24">
            <v>0.38</v>
          </cell>
          <cell r="H24">
            <v>6.42</v>
          </cell>
          <cell r="I24">
            <v>5.6</v>
          </cell>
          <cell r="J24">
            <v>24</v>
          </cell>
          <cell r="K24">
            <v>293</v>
          </cell>
          <cell r="L24">
            <v>4.5</v>
          </cell>
          <cell r="M24">
            <v>55.3</v>
          </cell>
          <cell r="N24">
            <v>7.6</v>
          </cell>
          <cell r="O24">
            <v>33</v>
          </cell>
          <cell r="P24">
            <v>384</v>
          </cell>
          <cell r="Q24">
            <v>6.2</v>
          </cell>
          <cell r="R24">
            <v>72.5</v>
          </cell>
          <cell r="S24">
            <v>7.9</v>
          </cell>
          <cell r="T24">
            <v>40</v>
          </cell>
          <cell r="U24">
            <v>492</v>
          </cell>
          <cell r="V24">
            <v>7.6</v>
          </cell>
          <cell r="W24">
            <v>92.9</v>
          </cell>
          <cell r="X24">
            <v>7.5</v>
          </cell>
          <cell r="Y24">
            <v>8.33</v>
          </cell>
          <cell r="Z24">
            <v>88.4</v>
          </cell>
          <cell r="AA24">
            <v>96.7</v>
          </cell>
          <cell r="AB24">
            <v>5.9</v>
          </cell>
          <cell r="AC24">
            <v>76.7</v>
          </cell>
          <cell r="AD24">
            <v>17.399999999999999</v>
          </cell>
        </row>
        <row r="25">
          <cell r="B25" t="str">
            <v>Columbus</v>
          </cell>
          <cell r="C25">
            <v>60</v>
          </cell>
          <cell r="D25">
            <v>14.365277777777777</v>
          </cell>
          <cell r="E25">
            <v>2</v>
          </cell>
          <cell r="F25">
            <v>38</v>
          </cell>
          <cell r="G25">
            <v>0.35</v>
          </cell>
          <cell r="H25">
            <v>6.61</v>
          </cell>
          <cell r="I25">
            <v>5</v>
          </cell>
          <cell r="J25">
            <v>33</v>
          </cell>
          <cell r="K25">
            <v>298</v>
          </cell>
          <cell r="L25">
            <v>5.7</v>
          </cell>
          <cell r="M25">
            <v>51.9</v>
          </cell>
          <cell r="N25">
            <v>10</v>
          </cell>
          <cell r="O25">
            <v>52</v>
          </cell>
          <cell r="P25">
            <v>427</v>
          </cell>
          <cell r="Q25">
            <v>9</v>
          </cell>
          <cell r="R25">
            <v>74.3</v>
          </cell>
          <cell r="S25">
            <v>10.9</v>
          </cell>
          <cell r="T25">
            <v>63</v>
          </cell>
          <cell r="U25">
            <v>577</v>
          </cell>
          <cell r="V25">
            <v>11</v>
          </cell>
          <cell r="W25">
            <v>100.4</v>
          </cell>
          <cell r="X25">
            <v>9.8000000000000007</v>
          </cell>
          <cell r="Y25">
            <v>6.06</v>
          </cell>
          <cell r="Z25">
            <v>87.25</v>
          </cell>
          <cell r="AA25">
            <v>93.3</v>
          </cell>
          <cell r="AB25">
            <v>4.0999999999999996</v>
          </cell>
          <cell r="AC25">
            <v>76.599999999999994</v>
          </cell>
          <cell r="AD25">
            <v>19.3</v>
          </cell>
        </row>
        <row r="26">
          <cell r="B26" t="str">
            <v>Calgary</v>
          </cell>
          <cell r="C26">
            <v>58</v>
          </cell>
          <cell r="D26">
            <v>9.8534722222222211</v>
          </cell>
          <cell r="E26">
            <v>2</v>
          </cell>
          <cell r="F26">
            <v>39</v>
          </cell>
          <cell r="G26">
            <v>0.51</v>
          </cell>
          <cell r="H26">
            <v>9.89</v>
          </cell>
          <cell r="I26">
            <v>4.9000000000000004</v>
          </cell>
          <cell r="J26">
            <v>28</v>
          </cell>
          <cell r="K26">
            <v>221</v>
          </cell>
          <cell r="L26">
            <v>7.1</v>
          </cell>
          <cell r="M26">
            <v>56.1</v>
          </cell>
          <cell r="N26">
            <v>11.2</v>
          </cell>
          <cell r="O26">
            <v>39</v>
          </cell>
          <cell r="P26">
            <v>311</v>
          </cell>
          <cell r="Q26">
            <v>9.9</v>
          </cell>
          <cell r="R26">
            <v>78.900000000000006</v>
          </cell>
          <cell r="S26">
            <v>11.1</v>
          </cell>
          <cell r="T26">
            <v>51</v>
          </cell>
          <cell r="U26">
            <v>419</v>
          </cell>
          <cell r="V26">
            <v>12.9</v>
          </cell>
          <cell r="W26">
            <v>106.3</v>
          </cell>
          <cell r="X26">
            <v>10.9</v>
          </cell>
          <cell r="Y26">
            <v>7.14</v>
          </cell>
          <cell r="Z26">
            <v>82.35</v>
          </cell>
          <cell r="AA26">
            <v>89.5</v>
          </cell>
          <cell r="AB26">
            <v>4.5</v>
          </cell>
          <cell r="AC26">
            <v>77.2</v>
          </cell>
          <cell r="AD26">
            <v>18.399999999999999</v>
          </cell>
        </row>
        <row r="27">
          <cell r="B27" t="str">
            <v>St. Louis</v>
          </cell>
          <cell r="C27">
            <v>62</v>
          </cell>
          <cell r="D27">
            <v>14.777083333333332</v>
          </cell>
          <cell r="E27">
            <v>1</v>
          </cell>
          <cell r="F27">
            <v>28</v>
          </cell>
          <cell r="G27">
            <v>0.17</v>
          </cell>
          <cell r="H27">
            <v>4.74</v>
          </cell>
          <cell r="I27">
            <v>3.4</v>
          </cell>
          <cell r="J27">
            <v>39</v>
          </cell>
          <cell r="K27">
            <v>311</v>
          </cell>
          <cell r="L27">
            <v>6.6</v>
          </cell>
          <cell r="M27">
            <v>52.6</v>
          </cell>
          <cell r="N27">
            <v>11.1</v>
          </cell>
          <cell r="O27">
            <v>52</v>
          </cell>
          <cell r="P27">
            <v>433</v>
          </cell>
          <cell r="Q27">
            <v>8.8000000000000007</v>
          </cell>
          <cell r="R27">
            <v>73.3</v>
          </cell>
          <cell r="S27">
            <v>10.7</v>
          </cell>
          <cell r="T27">
            <v>58</v>
          </cell>
          <cell r="U27">
            <v>570</v>
          </cell>
          <cell r="V27">
            <v>9.8000000000000007</v>
          </cell>
          <cell r="W27">
            <v>96.4</v>
          </cell>
          <cell r="X27">
            <v>9.1999999999999993</v>
          </cell>
          <cell r="Y27">
            <v>2.56</v>
          </cell>
          <cell r="Z27">
            <v>91</v>
          </cell>
          <cell r="AA27">
            <v>93.6</v>
          </cell>
          <cell r="AB27">
            <v>5.2</v>
          </cell>
          <cell r="AC27">
            <v>78.5</v>
          </cell>
          <cell r="AD27">
            <v>16.2</v>
          </cell>
        </row>
        <row r="28">
          <cell r="B28" t="str">
            <v>NY Rangers</v>
          </cell>
          <cell r="C28">
            <v>59</v>
          </cell>
          <cell r="D28">
            <v>12.549305555555556</v>
          </cell>
          <cell r="E28">
            <v>1</v>
          </cell>
          <cell r="F28">
            <v>38</v>
          </cell>
          <cell r="G28">
            <v>0.2</v>
          </cell>
          <cell r="H28">
            <v>7.57</v>
          </cell>
          <cell r="I28">
            <v>2.6</v>
          </cell>
          <cell r="J28">
            <v>44</v>
          </cell>
          <cell r="K28">
            <v>253</v>
          </cell>
          <cell r="L28">
            <v>8.8000000000000007</v>
          </cell>
          <cell r="M28">
            <v>50.4</v>
          </cell>
          <cell r="N28">
            <v>14.8</v>
          </cell>
          <cell r="O28">
            <v>55</v>
          </cell>
          <cell r="P28">
            <v>345</v>
          </cell>
          <cell r="Q28">
            <v>11</v>
          </cell>
          <cell r="R28">
            <v>68.7</v>
          </cell>
          <cell r="S28">
            <v>13.8</v>
          </cell>
          <cell r="T28">
            <v>59</v>
          </cell>
          <cell r="U28">
            <v>499</v>
          </cell>
          <cell r="V28">
            <v>11.8</v>
          </cell>
          <cell r="W28">
            <v>99.4</v>
          </cell>
          <cell r="X28">
            <v>10.6</v>
          </cell>
          <cell r="Y28">
            <v>2.27</v>
          </cell>
          <cell r="Z28">
            <v>84.98</v>
          </cell>
          <cell r="AA28">
            <v>87.3</v>
          </cell>
          <cell r="AB28">
            <v>5.7</v>
          </cell>
          <cell r="AC28">
            <v>80.2</v>
          </cell>
          <cell r="AD28">
            <v>14.2</v>
          </cell>
        </row>
        <row r="29">
          <cell r="B29" t="str">
            <v>Toronto</v>
          </cell>
          <cell r="C29">
            <v>57</v>
          </cell>
          <cell r="D29">
            <v>13.554166666666667</v>
          </cell>
          <cell r="E29">
            <v>1</v>
          </cell>
          <cell r="F29">
            <v>38</v>
          </cell>
          <cell r="G29">
            <v>0.18</v>
          </cell>
          <cell r="H29">
            <v>7.01</v>
          </cell>
          <cell r="I29">
            <v>2.6</v>
          </cell>
          <cell r="J29">
            <v>53</v>
          </cell>
          <cell r="K29">
            <v>234</v>
          </cell>
          <cell r="L29">
            <v>9.8000000000000007</v>
          </cell>
          <cell r="M29">
            <v>43.2</v>
          </cell>
          <cell r="N29">
            <v>18.5</v>
          </cell>
          <cell r="O29">
            <v>68</v>
          </cell>
          <cell r="P29">
            <v>335</v>
          </cell>
          <cell r="Q29">
            <v>12.5</v>
          </cell>
          <cell r="R29">
            <v>61.8</v>
          </cell>
          <cell r="S29">
            <v>16.899999999999999</v>
          </cell>
          <cell r="T29">
            <v>79</v>
          </cell>
          <cell r="U29">
            <v>456</v>
          </cell>
          <cell r="V29">
            <v>14.6</v>
          </cell>
          <cell r="W29">
            <v>84.1</v>
          </cell>
          <cell r="X29">
            <v>14.8</v>
          </cell>
          <cell r="Y29">
            <v>1.89</v>
          </cell>
          <cell r="Z29">
            <v>83.76</v>
          </cell>
          <cell r="AA29">
            <v>85.6</v>
          </cell>
          <cell r="AB29">
            <v>7.3</v>
          </cell>
          <cell r="AC29">
            <v>73.2</v>
          </cell>
          <cell r="AD29">
            <v>19.600000000000001</v>
          </cell>
        </row>
        <row r="30">
          <cell r="B30" t="str">
            <v>Arizona</v>
          </cell>
          <cell r="C30">
            <v>59</v>
          </cell>
          <cell r="D30">
            <v>14.575694444444444</v>
          </cell>
          <cell r="E30">
            <v>1</v>
          </cell>
          <cell r="F30">
            <v>46</v>
          </cell>
          <cell r="G30">
            <v>0.17</v>
          </cell>
          <cell r="H30">
            <v>7.89</v>
          </cell>
          <cell r="I30">
            <v>2.1</v>
          </cell>
          <cell r="J30">
            <v>39</v>
          </cell>
          <cell r="K30">
            <v>301</v>
          </cell>
          <cell r="L30">
            <v>6.7</v>
          </cell>
          <cell r="M30">
            <v>51.6</v>
          </cell>
          <cell r="N30">
            <v>11.5</v>
          </cell>
          <cell r="O30">
            <v>53</v>
          </cell>
          <cell r="P30">
            <v>428</v>
          </cell>
          <cell r="Q30">
            <v>9.1</v>
          </cell>
          <cell r="R30">
            <v>73.400000000000006</v>
          </cell>
          <cell r="S30">
            <v>11</v>
          </cell>
          <cell r="T30">
            <v>64</v>
          </cell>
          <cell r="U30">
            <v>573</v>
          </cell>
          <cell r="V30">
            <v>11</v>
          </cell>
          <cell r="W30">
            <v>98.3</v>
          </cell>
          <cell r="X30">
            <v>10</v>
          </cell>
          <cell r="Y30">
            <v>2.56</v>
          </cell>
          <cell r="Z30">
            <v>84.72</v>
          </cell>
          <cell r="AA30">
            <v>87.3</v>
          </cell>
          <cell r="AB30">
            <v>6.3</v>
          </cell>
          <cell r="AC30">
            <v>78.900000000000006</v>
          </cell>
          <cell r="AD30">
            <v>14.7</v>
          </cell>
        </row>
        <row r="31">
          <cell r="B31" t="str">
            <v>Detroit</v>
          </cell>
          <cell r="C31">
            <v>60</v>
          </cell>
          <cell r="D31">
            <v>13.451388888888888</v>
          </cell>
          <cell r="E31">
            <v>0</v>
          </cell>
          <cell r="F31">
            <v>35</v>
          </cell>
          <cell r="G31">
            <v>0</v>
          </cell>
          <cell r="H31">
            <v>6.5</v>
          </cell>
          <cell r="I31">
            <v>0</v>
          </cell>
          <cell r="J31">
            <v>22</v>
          </cell>
          <cell r="K31">
            <v>272</v>
          </cell>
          <cell r="L31">
            <v>4.0999999999999996</v>
          </cell>
          <cell r="M31">
            <v>50.6</v>
          </cell>
          <cell r="N31">
            <v>7.5</v>
          </cell>
          <cell r="O31">
            <v>31</v>
          </cell>
          <cell r="P31">
            <v>383</v>
          </cell>
          <cell r="Q31">
            <v>5.8</v>
          </cell>
          <cell r="R31">
            <v>71.2</v>
          </cell>
          <cell r="S31">
            <v>7.5</v>
          </cell>
          <cell r="T31">
            <v>38</v>
          </cell>
          <cell r="U31">
            <v>529</v>
          </cell>
          <cell r="V31">
            <v>7.1</v>
          </cell>
          <cell r="W31">
            <v>98.3</v>
          </cell>
          <cell r="X31">
            <v>6.7</v>
          </cell>
          <cell r="Y31">
            <v>0</v>
          </cell>
          <cell r="Z31">
            <v>87.13</v>
          </cell>
          <cell r="AA31">
            <v>87.1</v>
          </cell>
          <cell r="AB31">
            <v>3.4</v>
          </cell>
          <cell r="AC31">
            <v>78</v>
          </cell>
          <cell r="AD31">
            <v>18.600000000000001</v>
          </cell>
        </row>
      </sheetData>
      <sheetData sheetId="10">
        <row r="1">
          <cell r="B1" t="str">
            <v>Team</v>
          </cell>
          <cell r="C1" t="str">
            <v>GP</v>
          </cell>
          <cell r="D1" t="str">
            <v>TOI</v>
          </cell>
          <cell r="E1" t="str">
            <v>GF</v>
          </cell>
          <cell r="F1" t="str">
            <v>GA</v>
          </cell>
          <cell r="G1" t="str">
            <v>GF60</v>
          </cell>
          <cell r="H1" t="str">
            <v>GA60</v>
          </cell>
          <cell r="I1" t="str">
            <v>GF%</v>
          </cell>
          <cell r="J1" t="str">
            <v>SF</v>
          </cell>
          <cell r="K1" t="str">
            <v>SA</v>
          </cell>
          <cell r="L1" t="str">
            <v>SF60</v>
          </cell>
          <cell r="M1" t="str">
            <v>SA60</v>
          </cell>
          <cell r="N1" t="str">
            <v>SF%</v>
          </cell>
          <cell r="O1" t="str">
            <v>FF</v>
          </cell>
          <cell r="P1" t="str">
            <v>FA</v>
          </cell>
          <cell r="Q1" t="str">
            <v>FF60</v>
          </cell>
          <cell r="R1" t="str">
            <v>FA60</v>
          </cell>
          <cell r="S1" t="str">
            <v>FF%</v>
          </cell>
          <cell r="T1" t="str">
            <v>CF</v>
          </cell>
          <cell r="U1" t="str">
            <v>CA</v>
          </cell>
          <cell r="V1" t="str">
            <v>CF60</v>
          </cell>
          <cell r="W1" t="str">
            <v>CA60</v>
          </cell>
          <cell r="X1" t="str">
            <v>CF%</v>
          </cell>
          <cell r="Y1" t="str">
            <v>Sh%</v>
          </cell>
          <cell r="Z1" t="str">
            <v>Sv%</v>
          </cell>
          <cell r="AA1" t="str">
            <v>PDO</v>
          </cell>
          <cell r="AB1" t="str">
            <v>OZFO%</v>
          </cell>
          <cell r="AC1" t="str">
            <v>DZFO%</v>
          </cell>
          <cell r="AD1" t="str">
            <v>NZFO%</v>
          </cell>
        </row>
        <row r="2">
          <cell r="B2" t="str">
            <v>Montreal</v>
          </cell>
          <cell r="C2">
            <v>55</v>
          </cell>
          <cell r="D2">
            <v>11.609722222222222</v>
          </cell>
          <cell r="E2">
            <v>8</v>
          </cell>
          <cell r="F2">
            <v>29</v>
          </cell>
          <cell r="G2">
            <v>1.72</v>
          </cell>
          <cell r="H2">
            <v>6.24</v>
          </cell>
          <cell r="I2">
            <v>21.6</v>
          </cell>
          <cell r="J2">
            <v>50</v>
          </cell>
          <cell r="K2">
            <v>219</v>
          </cell>
          <cell r="L2">
            <v>10.8</v>
          </cell>
          <cell r="M2">
            <v>47.2</v>
          </cell>
          <cell r="N2">
            <v>18.600000000000001</v>
          </cell>
          <cell r="O2">
            <v>63</v>
          </cell>
          <cell r="P2">
            <v>321</v>
          </cell>
          <cell r="Q2">
            <v>13.6</v>
          </cell>
          <cell r="R2">
            <v>69.099999999999994</v>
          </cell>
          <cell r="S2">
            <v>16.399999999999999</v>
          </cell>
          <cell r="T2">
            <v>77</v>
          </cell>
          <cell r="U2">
            <v>418</v>
          </cell>
          <cell r="V2">
            <v>16.600000000000001</v>
          </cell>
          <cell r="W2">
            <v>90</v>
          </cell>
          <cell r="X2">
            <v>15.6</v>
          </cell>
          <cell r="Y2">
            <v>16</v>
          </cell>
          <cell r="Z2">
            <v>86.76</v>
          </cell>
          <cell r="AA2">
            <v>102.8</v>
          </cell>
          <cell r="AB2">
            <v>4.8</v>
          </cell>
          <cell r="AC2">
            <v>77.400000000000006</v>
          </cell>
          <cell r="AD2">
            <v>17.8</v>
          </cell>
        </row>
        <row r="3">
          <cell r="B3" t="str">
            <v>Chicago</v>
          </cell>
          <cell r="C3">
            <v>58</v>
          </cell>
          <cell r="D3">
            <v>10.545138888888889</v>
          </cell>
          <cell r="E3">
            <v>6</v>
          </cell>
          <cell r="F3">
            <v>28</v>
          </cell>
          <cell r="G3">
            <v>1.42</v>
          </cell>
          <cell r="H3">
            <v>6.64</v>
          </cell>
          <cell r="I3">
            <v>17.600000000000001</v>
          </cell>
          <cell r="J3">
            <v>39</v>
          </cell>
          <cell r="K3">
            <v>253</v>
          </cell>
          <cell r="L3">
            <v>9.1999999999999993</v>
          </cell>
          <cell r="M3">
            <v>60</v>
          </cell>
          <cell r="N3">
            <v>13.4</v>
          </cell>
          <cell r="O3">
            <v>49</v>
          </cell>
          <cell r="P3">
            <v>344</v>
          </cell>
          <cell r="Q3">
            <v>11.6</v>
          </cell>
          <cell r="R3">
            <v>81.599999999999994</v>
          </cell>
          <cell r="S3">
            <v>12.5</v>
          </cell>
          <cell r="T3">
            <v>57</v>
          </cell>
          <cell r="U3">
            <v>452</v>
          </cell>
          <cell r="V3">
            <v>13.5</v>
          </cell>
          <cell r="W3">
            <v>107.2</v>
          </cell>
          <cell r="X3">
            <v>11.2</v>
          </cell>
          <cell r="Y3">
            <v>15.38</v>
          </cell>
          <cell r="Z3">
            <v>88.93</v>
          </cell>
          <cell r="AA3">
            <v>104.3</v>
          </cell>
          <cell r="AB3">
            <v>2.5</v>
          </cell>
          <cell r="AC3">
            <v>80.599999999999994</v>
          </cell>
          <cell r="AD3">
            <v>17</v>
          </cell>
        </row>
        <row r="4">
          <cell r="B4" t="str">
            <v>NY Islanders</v>
          </cell>
          <cell r="C4">
            <v>53</v>
          </cell>
          <cell r="D4">
            <v>10.438194444444445</v>
          </cell>
          <cell r="E4">
            <v>4</v>
          </cell>
          <cell r="F4">
            <v>19</v>
          </cell>
          <cell r="G4">
            <v>0.96</v>
          </cell>
          <cell r="H4">
            <v>4.55</v>
          </cell>
          <cell r="I4">
            <v>17.399999999999999</v>
          </cell>
          <cell r="J4">
            <v>54</v>
          </cell>
          <cell r="K4">
            <v>223</v>
          </cell>
          <cell r="L4">
            <v>12.9</v>
          </cell>
          <cell r="M4">
            <v>53.4</v>
          </cell>
          <cell r="N4">
            <v>19.5</v>
          </cell>
          <cell r="O4">
            <v>60</v>
          </cell>
          <cell r="P4">
            <v>297</v>
          </cell>
          <cell r="Q4">
            <v>14.4</v>
          </cell>
          <cell r="R4">
            <v>71.099999999999994</v>
          </cell>
          <cell r="S4">
            <v>16.8</v>
          </cell>
          <cell r="T4">
            <v>73</v>
          </cell>
          <cell r="U4">
            <v>421</v>
          </cell>
          <cell r="V4">
            <v>17.5</v>
          </cell>
          <cell r="W4">
            <v>100.8</v>
          </cell>
          <cell r="X4">
            <v>14.8</v>
          </cell>
          <cell r="Y4">
            <v>7.41</v>
          </cell>
          <cell r="Z4">
            <v>91.48</v>
          </cell>
          <cell r="AA4">
            <v>98.9</v>
          </cell>
          <cell r="AB4">
            <v>5.7</v>
          </cell>
          <cell r="AC4">
            <v>77.900000000000006</v>
          </cell>
          <cell r="AD4">
            <v>16.399999999999999</v>
          </cell>
        </row>
        <row r="5">
          <cell r="B5" t="str">
            <v>Dallas</v>
          </cell>
          <cell r="C5">
            <v>55</v>
          </cell>
          <cell r="D5">
            <v>10.754861111111111</v>
          </cell>
          <cell r="E5">
            <v>6</v>
          </cell>
          <cell r="F5">
            <v>32</v>
          </cell>
          <cell r="G5">
            <v>1.39</v>
          </cell>
          <cell r="H5">
            <v>7.44</v>
          </cell>
          <cell r="I5">
            <v>15.8</v>
          </cell>
          <cell r="J5">
            <v>43</v>
          </cell>
          <cell r="K5">
            <v>223</v>
          </cell>
          <cell r="L5">
            <v>10</v>
          </cell>
          <cell r="M5">
            <v>51.8</v>
          </cell>
          <cell r="N5">
            <v>16.2</v>
          </cell>
          <cell r="O5">
            <v>56</v>
          </cell>
          <cell r="P5">
            <v>334</v>
          </cell>
          <cell r="Q5">
            <v>13</v>
          </cell>
          <cell r="R5">
            <v>77.599999999999994</v>
          </cell>
          <cell r="S5">
            <v>14.4</v>
          </cell>
          <cell r="T5">
            <v>63</v>
          </cell>
          <cell r="U5">
            <v>443</v>
          </cell>
          <cell r="V5">
            <v>14.6</v>
          </cell>
          <cell r="W5">
            <v>103</v>
          </cell>
          <cell r="X5">
            <v>12.5</v>
          </cell>
          <cell r="Y5">
            <v>13.95</v>
          </cell>
          <cell r="Z5">
            <v>85.65</v>
          </cell>
          <cell r="AA5">
            <v>99.6</v>
          </cell>
          <cell r="AB5">
            <v>5.5</v>
          </cell>
          <cell r="AC5">
            <v>77.2</v>
          </cell>
          <cell r="AD5">
            <v>17.2</v>
          </cell>
        </row>
        <row r="6">
          <cell r="B6" t="str">
            <v>Minnesota</v>
          </cell>
          <cell r="C6">
            <v>54</v>
          </cell>
          <cell r="D6">
            <v>9.5520833333333339</v>
          </cell>
          <cell r="E6">
            <v>5</v>
          </cell>
          <cell r="F6">
            <v>28</v>
          </cell>
          <cell r="G6">
            <v>1.31</v>
          </cell>
          <cell r="H6">
            <v>7.33</v>
          </cell>
          <cell r="I6">
            <v>15.2</v>
          </cell>
          <cell r="J6">
            <v>31</v>
          </cell>
          <cell r="K6">
            <v>218</v>
          </cell>
          <cell r="L6">
            <v>8.1</v>
          </cell>
          <cell r="M6">
            <v>57.1</v>
          </cell>
          <cell r="N6">
            <v>12.4</v>
          </cell>
          <cell r="O6">
            <v>35</v>
          </cell>
          <cell r="P6">
            <v>291</v>
          </cell>
          <cell r="Q6">
            <v>9.1999999999999993</v>
          </cell>
          <cell r="R6">
            <v>76.2</v>
          </cell>
          <cell r="S6">
            <v>10.7</v>
          </cell>
          <cell r="T6">
            <v>40</v>
          </cell>
          <cell r="U6">
            <v>372</v>
          </cell>
          <cell r="V6">
            <v>10.5</v>
          </cell>
          <cell r="W6">
            <v>97.4</v>
          </cell>
          <cell r="X6">
            <v>9.6999999999999993</v>
          </cell>
          <cell r="Y6">
            <v>16.13</v>
          </cell>
          <cell r="Z6">
            <v>87.16</v>
          </cell>
          <cell r="AA6">
            <v>103.3</v>
          </cell>
          <cell r="AB6">
            <v>2.6</v>
          </cell>
          <cell r="AC6">
            <v>75.8</v>
          </cell>
          <cell r="AD6">
            <v>21.6</v>
          </cell>
        </row>
        <row r="7">
          <cell r="B7" t="str">
            <v>Boston</v>
          </cell>
          <cell r="C7">
            <v>54</v>
          </cell>
          <cell r="D7">
            <v>12.862499999999999</v>
          </cell>
          <cell r="E7">
            <v>5</v>
          </cell>
          <cell r="F7">
            <v>31</v>
          </cell>
          <cell r="G7">
            <v>0.97</v>
          </cell>
          <cell r="H7">
            <v>6.03</v>
          </cell>
          <cell r="I7">
            <v>13.9</v>
          </cell>
          <cell r="J7">
            <v>44</v>
          </cell>
          <cell r="K7">
            <v>221</v>
          </cell>
          <cell r="L7">
            <v>8.6</v>
          </cell>
          <cell r="M7">
            <v>43</v>
          </cell>
          <cell r="N7">
            <v>16.600000000000001</v>
          </cell>
          <cell r="O7">
            <v>59</v>
          </cell>
          <cell r="P7">
            <v>331</v>
          </cell>
          <cell r="Q7">
            <v>11.5</v>
          </cell>
          <cell r="R7">
            <v>64.3</v>
          </cell>
          <cell r="S7">
            <v>15.1</v>
          </cell>
          <cell r="T7">
            <v>69</v>
          </cell>
          <cell r="U7">
            <v>466</v>
          </cell>
          <cell r="V7">
            <v>13.4</v>
          </cell>
          <cell r="W7">
            <v>90.6</v>
          </cell>
          <cell r="X7">
            <v>12.9</v>
          </cell>
          <cell r="Y7">
            <v>11.36</v>
          </cell>
          <cell r="Z7">
            <v>85.97</v>
          </cell>
          <cell r="AA7">
            <v>97.3</v>
          </cell>
          <cell r="AB7">
            <v>6.2</v>
          </cell>
          <cell r="AC7">
            <v>73.2</v>
          </cell>
          <cell r="AD7">
            <v>20.6</v>
          </cell>
        </row>
        <row r="8">
          <cell r="B8" t="str">
            <v>Colorado</v>
          </cell>
          <cell r="C8">
            <v>57</v>
          </cell>
          <cell r="D8">
            <v>11.990972222222224</v>
          </cell>
          <cell r="E8">
            <v>6</v>
          </cell>
          <cell r="F8">
            <v>38</v>
          </cell>
          <cell r="G8">
            <v>1.25</v>
          </cell>
          <cell r="H8">
            <v>7.92</v>
          </cell>
          <cell r="I8">
            <v>13.6</v>
          </cell>
          <cell r="J8">
            <v>47</v>
          </cell>
          <cell r="K8">
            <v>258</v>
          </cell>
          <cell r="L8">
            <v>9.8000000000000007</v>
          </cell>
          <cell r="M8">
            <v>53.8</v>
          </cell>
          <cell r="N8">
            <v>15.4</v>
          </cell>
          <cell r="O8">
            <v>57</v>
          </cell>
          <cell r="P8">
            <v>366</v>
          </cell>
          <cell r="Q8">
            <v>11.9</v>
          </cell>
          <cell r="R8">
            <v>76.3</v>
          </cell>
          <cell r="S8">
            <v>13.5</v>
          </cell>
          <cell r="T8">
            <v>63</v>
          </cell>
          <cell r="U8">
            <v>493</v>
          </cell>
          <cell r="V8">
            <v>13.1</v>
          </cell>
          <cell r="W8">
            <v>102.8</v>
          </cell>
          <cell r="X8">
            <v>11.3</v>
          </cell>
          <cell r="Y8">
            <v>12.77</v>
          </cell>
          <cell r="Z8">
            <v>85.27</v>
          </cell>
          <cell r="AA8">
            <v>98</v>
          </cell>
          <cell r="AB8">
            <v>5.6</v>
          </cell>
          <cell r="AC8">
            <v>78</v>
          </cell>
          <cell r="AD8">
            <v>16.5</v>
          </cell>
        </row>
        <row r="9">
          <cell r="B9" t="str">
            <v>Winnipeg</v>
          </cell>
          <cell r="C9">
            <v>54</v>
          </cell>
          <cell r="D9">
            <v>13.454166666666666</v>
          </cell>
          <cell r="E9">
            <v>7</v>
          </cell>
          <cell r="F9">
            <v>45</v>
          </cell>
          <cell r="G9">
            <v>1.3</v>
          </cell>
          <cell r="H9">
            <v>8.36</v>
          </cell>
          <cell r="I9">
            <v>13.5</v>
          </cell>
          <cell r="J9">
            <v>56</v>
          </cell>
          <cell r="K9">
            <v>317</v>
          </cell>
          <cell r="L9">
            <v>10.4</v>
          </cell>
          <cell r="M9">
            <v>58.9</v>
          </cell>
          <cell r="N9">
            <v>15</v>
          </cell>
          <cell r="O9">
            <v>69</v>
          </cell>
          <cell r="P9">
            <v>421</v>
          </cell>
          <cell r="Q9">
            <v>12.8</v>
          </cell>
          <cell r="R9">
            <v>78.2</v>
          </cell>
          <cell r="S9">
            <v>14.1</v>
          </cell>
          <cell r="T9">
            <v>83</v>
          </cell>
          <cell r="U9">
            <v>562</v>
          </cell>
          <cell r="V9">
            <v>15.4</v>
          </cell>
          <cell r="W9">
            <v>104.4</v>
          </cell>
          <cell r="X9">
            <v>12.9</v>
          </cell>
          <cell r="Y9">
            <v>12.5</v>
          </cell>
          <cell r="Z9">
            <v>85.8</v>
          </cell>
          <cell r="AA9">
            <v>98.3</v>
          </cell>
          <cell r="AB9">
            <v>5.9</v>
          </cell>
          <cell r="AC9">
            <v>75.400000000000006</v>
          </cell>
          <cell r="AD9">
            <v>18.7</v>
          </cell>
        </row>
        <row r="10">
          <cell r="B10" t="str">
            <v>Anaheim</v>
          </cell>
          <cell r="C10">
            <v>53</v>
          </cell>
          <cell r="D10">
            <v>13.011111111111111</v>
          </cell>
          <cell r="E10">
            <v>3</v>
          </cell>
          <cell r="F10">
            <v>20</v>
          </cell>
          <cell r="G10">
            <v>0.57999999999999996</v>
          </cell>
          <cell r="H10">
            <v>3.84</v>
          </cell>
          <cell r="I10">
            <v>13</v>
          </cell>
          <cell r="J10">
            <v>45</v>
          </cell>
          <cell r="K10">
            <v>244</v>
          </cell>
          <cell r="L10">
            <v>8.6</v>
          </cell>
          <cell r="M10">
            <v>46.9</v>
          </cell>
          <cell r="N10">
            <v>15.6</v>
          </cell>
          <cell r="O10">
            <v>66</v>
          </cell>
          <cell r="P10">
            <v>372</v>
          </cell>
          <cell r="Q10">
            <v>12.7</v>
          </cell>
          <cell r="R10">
            <v>71.5</v>
          </cell>
          <cell r="S10">
            <v>15.1</v>
          </cell>
          <cell r="T10">
            <v>80</v>
          </cell>
          <cell r="U10">
            <v>512</v>
          </cell>
          <cell r="V10">
            <v>15.4</v>
          </cell>
          <cell r="W10">
            <v>98.4</v>
          </cell>
          <cell r="X10">
            <v>13.5</v>
          </cell>
          <cell r="Y10">
            <v>6.67</v>
          </cell>
          <cell r="Z10">
            <v>91.8</v>
          </cell>
          <cell r="AA10">
            <v>98.5</v>
          </cell>
          <cell r="AB10">
            <v>5.4</v>
          </cell>
          <cell r="AC10">
            <v>78.3</v>
          </cell>
          <cell r="AD10">
            <v>16.2</v>
          </cell>
        </row>
        <row r="11">
          <cell r="B11" t="str">
            <v>Tampa Bay</v>
          </cell>
          <cell r="C11">
            <v>53</v>
          </cell>
          <cell r="D11">
            <v>11.658333333333333</v>
          </cell>
          <cell r="E11">
            <v>4</v>
          </cell>
          <cell r="F11">
            <v>28</v>
          </cell>
          <cell r="G11">
            <v>0.86</v>
          </cell>
          <cell r="H11">
            <v>6</v>
          </cell>
          <cell r="I11">
            <v>12.5</v>
          </cell>
          <cell r="J11">
            <v>34</v>
          </cell>
          <cell r="K11">
            <v>256</v>
          </cell>
          <cell r="L11">
            <v>7.3</v>
          </cell>
          <cell r="M11">
            <v>54.9</v>
          </cell>
          <cell r="N11">
            <v>11.7</v>
          </cell>
          <cell r="O11">
            <v>41</v>
          </cell>
          <cell r="P11">
            <v>369</v>
          </cell>
          <cell r="Q11">
            <v>8.8000000000000007</v>
          </cell>
          <cell r="R11">
            <v>79.099999999999994</v>
          </cell>
          <cell r="S11">
            <v>10</v>
          </cell>
          <cell r="T11">
            <v>44</v>
          </cell>
          <cell r="U11">
            <v>465</v>
          </cell>
          <cell r="V11">
            <v>9.4</v>
          </cell>
          <cell r="W11">
            <v>99.7</v>
          </cell>
          <cell r="X11">
            <v>8.6</v>
          </cell>
          <cell r="Y11">
            <v>11.76</v>
          </cell>
          <cell r="Z11">
            <v>89.06</v>
          </cell>
          <cell r="AA11">
            <v>100.8</v>
          </cell>
          <cell r="AB11">
            <v>5</v>
          </cell>
          <cell r="AC11">
            <v>76</v>
          </cell>
          <cell r="AD11">
            <v>19</v>
          </cell>
        </row>
        <row r="12">
          <cell r="B12" t="str">
            <v>New Jersey</v>
          </cell>
          <cell r="C12">
            <v>55</v>
          </cell>
          <cell r="D12">
            <v>12.37361111111111</v>
          </cell>
          <cell r="E12">
            <v>4</v>
          </cell>
          <cell r="F12">
            <v>28</v>
          </cell>
          <cell r="G12">
            <v>0.81</v>
          </cell>
          <cell r="H12">
            <v>5.66</v>
          </cell>
          <cell r="I12">
            <v>12.5</v>
          </cell>
          <cell r="J12">
            <v>36</v>
          </cell>
          <cell r="K12">
            <v>246</v>
          </cell>
          <cell r="L12">
            <v>7.3</v>
          </cell>
          <cell r="M12">
            <v>49.7</v>
          </cell>
          <cell r="N12">
            <v>12.8</v>
          </cell>
          <cell r="O12">
            <v>49</v>
          </cell>
          <cell r="P12">
            <v>339</v>
          </cell>
          <cell r="Q12">
            <v>9.9</v>
          </cell>
          <cell r="R12">
            <v>68.5</v>
          </cell>
          <cell r="S12">
            <v>12.6</v>
          </cell>
          <cell r="T12">
            <v>59</v>
          </cell>
          <cell r="U12">
            <v>442</v>
          </cell>
          <cell r="V12">
            <v>11.9</v>
          </cell>
          <cell r="W12">
            <v>89.3</v>
          </cell>
          <cell r="X12">
            <v>11.8</v>
          </cell>
          <cell r="Y12">
            <v>11.11</v>
          </cell>
          <cell r="Z12">
            <v>88.62</v>
          </cell>
          <cell r="AA12">
            <v>99.7</v>
          </cell>
          <cell r="AB12">
            <v>6.8</v>
          </cell>
          <cell r="AC12">
            <v>74.7</v>
          </cell>
          <cell r="AD12">
            <v>18.5</v>
          </cell>
        </row>
        <row r="13">
          <cell r="B13" t="str">
            <v>San Jose</v>
          </cell>
          <cell r="C13">
            <v>53</v>
          </cell>
          <cell r="D13">
            <v>10.704166666666666</v>
          </cell>
          <cell r="E13">
            <v>4</v>
          </cell>
          <cell r="F13">
            <v>30</v>
          </cell>
          <cell r="G13">
            <v>0.93</v>
          </cell>
          <cell r="H13">
            <v>7.01</v>
          </cell>
          <cell r="I13">
            <v>11.8</v>
          </cell>
          <cell r="J13">
            <v>24</v>
          </cell>
          <cell r="K13">
            <v>221</v>
          </cell>
          <cell r="L13">
            <v>5.6</v>
          </cell>
          <cell r="M13">
            <v>51.6</v>
          </cell>
          <cell r="N13">
            <v>9.8000000000000007</v>
          </cell>
          <cell r="O13">
            <v>36</v>
          </cell>
          <cell r="P13">
            <v>315</v>
          </cell>
          <cell r="Q13">
            <v>8.4</v>
          </cell>
          <cell r="R13">
            <v>73.599999999999994</v>
          </cell>
          <cell r="S13">
            <v>10.3</v>
          </cell>
          <cell r="T13">
            <v>38</v>
          </cell>
          <cell r="U13">
            <v>433</v>
          </cell>
          <cell r="V13">
            <v>8.9</v>
          </cell>
          <cell r="W13">
            <v>101.1</v>
          </cell>
          <cell r="X13">
            <v>8.1</v>
          </cell>
          <cell r="Y13">
            <v>16.670000000000002</v>
          </cell>
          <cell r="Z13">
            <v>86.43</v>
          </cell>
          <cell r="AA13">
            <v>103.1</v>
          </cell>
          <cell r="AB13">
            <v>3.6</v>
          </cell>
          <cell r="AC13">
            <v>80.5</v>
          </cell>
          <cell r="AD13">
            <v>15.9</v>
          </cell>
        </row>
        <row r="14">
          <cell r="B14" t="str">
            <v>Ottawa</v>
          </cell>
          <cell r="C14">
            <v>56</v>
          </cell>
          <cell r="D14">
            <v>11.572916666666666</v>
          </cell>
          <cell r="E14">
            <v>6</v>
          </cell>
          <cell r="F14">
            <v>48</v>
          </cell>
          <cell r="G14">
            <v>1.3</v>
          </cell>
          <cell r="H14">
            <v>10.37</v>
          </cell>
          <cell r="I14">
            <v>11.1</v>
          </cell>
          <cell r="J14">
            <v>33</v>
          </cell>
          <cell r="K14">
            <v>294</v>
          </cell>
          <cell r="L14">
            <v>7.1</v>
          </cell>
          <cell r="M14">
            <v>63.5</v>
          </cell>
          <cell r="N14">
            <v>10.1</v>
          </cell>
          <cell r="O14">
            <v>40</v>
          </cell>
          <cell r="P14">
            <v>391</v>
          </cell>
          <cell r="Q14">
            <v>8.6</v>
          </cell>
          <cell r="R14">
            <v>84.5</v>
          </cell>
          <cell r="S14">
            <v>9.3000000000000007</v>
          </cell>
          <cell r="T14">
            <v>46</v>
          </cell>
          <cell r="U14">
            <v>507</v>
          </cell>
          <cell r="V14">
            <v>9.9</v>
          </cell>
          <cell r="W14">
            <v>109.5</v>
          </cell>
          <cell r="X14">
            <v>8.3000000000000007</v>
          </cell>
          <cell r="Y14">
            <v>18.18</v>
          </cell>
          <cell r="Z14">
            <v>83.67</v>
          </cell>
          <cell r="AA14">
            <v>101.9</v>
          </cell>
          <cell r="AB14">
            <v>6.1</v>
          </cell>
          <cell r="AC14">
            <v>74.400000000000006</v>
          </cell>
          <cell r="AD14">
            <v>19.5</v>
          </cell>
        </row>
        <row r="15">
          <cell r="B15" t="str">
            <v>Edmonton</v>
          </cell>
          <cell r="C15">
            <v>56</v>
          </cell>
          <cell r="D15">
            <v>12.352777777777776</v>
          </cell>
          <cell r="E15">
            <v>3</v>
          </cell>
          <cell r="F15">
            <v>34</v>
          </cell>
          <cell r="G15">
            <v>0.61</v>
          </cell>
          <cell r="H15">
            <v>6.88</v>
          </cell>
          <cell r="I15">
            <v>8.1</v>
          </cell>
          <cell r="J15">
            <v>39</v>
          </cell>
          <cell r="K15">
            <v>285</v>
          </cell>
          <cell r="L15">
            <v>7.9</v>
          </cell>
          <cell r="M15">
            <v>57.7</v>
          </cell>
          <cell r="N15">
            <v>12</v>
          </cell>
          <cell r="O15">
            <v>47</v>
          </cell>
          <cell r="P15">
            <v>385</v>
          </cell>
          <cell r="Q15">
            <v>9.5</v>
          </cell>
          <cell r="R15">
            <v>77.900000000000006</v>
          </cell>
          <cell r="S15">
            <v>10.9</v>
          </cell>
          <cell r="T15">
            <v>56</v>
          </cell>
          <cell r="U15">
            <v>513</v>
          </cell>
          <cell r="V15">
            <v>11.3</v>
          </cell>
          <cell r="W15">
            <v>103.8</v>
          </cell>
          <cell r="X15">
            <v>9.8000000000000007</v>
          </cell>
          <cell r="Y15">
            <v>7.69</v>
          </cell>
          <cell r="Z15">
            <v>88.07</v>
          </cell>
          <cell r="AA15">
            <v>95.8</v>
          </cell>
          <cell r="AB15">
            <v>5.3</v>
          </cell>
          <cell r="AC15">
            <v>78.599999999999994</v>
          </cell>
          <cell r="AD15">
            <v>16.2</v>
          </cell>
        </row>
        <row r="16">
          <cell r="B16" t="str">
            <v>Nashville</v>
          </cell>
          <cell r="C16">
            <v>54</v>
          </cell>
          <cell r="D16">
            <v>11.57013888888889</v>
          </cell>
          <cell r="E16">
            <v>3</v>
          </cell>
          <cell r="F16">
            <v>34</v>
          </cell>
          <cell r="G16">
            <v>0.65</v>
          </cell>
          <cell r="H16">
            <v>7.35</v>
          </cell>
          <cell r="I16">
            <v>8.1</v>
          </cell>
          <cell r="J16">
            <v>35</v>
          </cell>
          <cell r="K16">
            <v>205</v>
          </cell>
          <cell r="L16">
            <v>7.6</v>
          </cell>
          <cell r="M16">
            <v>44.3</v>
          </cell>
          <cell r="N16">
            <v>14.6</v>
          </cell>
          <cell r="O16">
            <v>39</v>
          </cell>
          <cell r="P16">
            <v>285</v>
          </cell>
          <cell r="Q16">
            <v>8.4</v>
          </cell>
          <cell r="R16">
            <v>61.6</v>
          </cell>
          <cell r="S16">
            <v>12</v>
          </cell>
          <cell r="T16">
            <v>42</v>
          </cell>
          <cell r="U16">
            <v>398</v>
          </cell>
          <cell r="V16">
            <v>9.1</v>
          </cell>
          <cell r="W16">
            <v>86</v>
          </cell>
          <cell r="X16">
            <v>9.5</v>
          </cell>
          <cell r="Y16">
            <v>8.57</v>
          </cell>
          <cell r="Z16">
            <v>83.41</v>
          </cell>
          <cell r="AA16">
            <v>92</v>
          </cell>
          <cell r="AB16">
            <v>4.2</v>
          </cell>
          <cell r="AC16">
            <v>77.5</v>
          </cell>
          <cell r="AD16">
            <v>18.3</v>
          </cell>
        </row>
        <row r="17">
          <cell r="B17" t="str">
            <v>Vancouver</v>
          </cell>
          <cell r="C17">
            <v>54</v>
          </cell>
          <cell r="D17">
            <v>11.683333333333332</v>
          </cell>
          <cell r="E17">
            <v>3</v>
          </cell>
          <cell r="F17">
            <v>34</v>
          </cell>
          <cell r="G17">
            <v>0.64</v>
          </cell>
          <cell r="H17">
            <v>7.28</v>
          </cell>
          <cell r="I17">
            <v>8.1</v>
          </cell>
          <cell r="J17">
            <v>37</v>
          </cell>
          <cell r="K17">
            <v>262</v>
          </cell>
          <cell r="L17">
            <v>7.9</v>
          </cell>
          <cell r="M17">
            <v>56.1</v>
          </cell>
          <cell r="N17">
            <v>12.4</v>
          </cell>
          <cell r="O17">
            <v>45</v>
          </cell>
          <cell r="P17">
            <v>342</v>
          </cell>
          <cell r="Q17">
            <v>9.6</v>
          </cell>
          <cell r="R17">
            <v>73.2</v>
          </cell>
          <cell r="S17">
            <v>11.6</v>
          </cell>
          <cell r="T17">
            <v>50</v>
          </cell>
          <cell r="U17">
            <v>445</v>
          </cell>
          <cell r="V17">
            <v>10.7</v>
          </cell>
          <cell r="W17">
            <v>95.2</v>
          </cell>
          <cell r="X17">
            <v>10.1</v>
          </cell>
          <cell r="Y17">
            <v>8.11</v>
          </cell>
          <cell r="Z17">
            <v>87.02</v>
          </cell>
          <cell r="AA17">
            <v>95.1</v>
          </cell>
          <cell r="AB17">
            <v>3.4</v>
          </cell>
          <cell r="AC17">
            <v>80.900000000000006</v>
          </cell>
          <cell r="AD17">
            <v>15.7</v>
          </cell>
        </row>
        <row r="18">
          <cell r="B18" t="str">
            <v>Buffalo</v>
          </cell>
          <cell r="C18">
            <v>55</v>
          </cell>
          <cell r="D18">
            <v>9.5972222222222232</v>
          </cell>
          <cell r="E18">
            <v>2</v>
          </cell>
          <cell r="F18">
            <v>25</v>
          </cell>
          <cell r="G18">
            <v>0.52</v>
          </cell>
          <cell r="H18">
            <v>6.51</v>
          </cell>
          <cell r="I18">
            <v>7.4</v>
          </cell>
          <cell r="J18">
            <v>29</v>
          </cell>
          <cell r="K18">
            <v>228</v>
          </cell>
          <cell r="L18">
            <v>7.6</v>
          </cell>
          <cell r="M18">
            <v>59.4</v>
          </cell>
          <cell r="N18">
            <v>11.3</v>
          </cell>
          <cell r="O18">
            <v>36</v>
          </cell>
          <cell r="P18">
            <v>310</v>
          </cell>
          <cell r="Q18">
            <v>9.4</v>
          </cell>
          <cell r="R18">
            <v>80.8</v>
          </cell>
          <cell r="S18">
            <v>10.4</v>
          </cell>
          <cell r="T18">
            <v>38</v>
          </cell>
          <cell r="U18">
            <v>399</v>
          </cell>
          <cell r="V18">
            <v>9.9</v>
          </cell>
          <cell r="W18">
            <v>103.9</v>
          </cell>
          <cell r="X18">
            <v>8.6999999999999993</v>
          </cell>
          <cell r="Y18">
            <v>6.9</v>
          </cell>
          <cell r="Z18">
            <v>89.04</v>
          </cell>
          <cell r="AA18">
            <v>95.9</v>
          </cell>
          <cell r="AB18">
            <v>3.6</v>
          </cell>
          <cell r="AC18">
            <v>78.599999999999994</v>
          </cell>
          <cell r="AD18">
            <v>17.7</v>
          </cell>
        </row>
        <row r="19">
          <cell r="B19" t="str">
            <v>Philadelphia</v>
          </cell>
          <cell r="C19">
            <v>53</v>
          </cell>
          <cell r="D19">
            <v>12.966666666666667</v>
          </cell>
          <cell r="E19">
            <v>3</v>
          </cell>
          <cell r="F19">
            <v>40</v>
          </cell>
          <cell r="G19">
            <v>0.57999999999999996</v>
          </cell>
          <cell r="H19">
            <v>7.71</v>
          </cell>
          <cell r="I19">
            <v>7</v>
          </cell>
          <cell r="J19">
            <v>50</v>
          </cell>
          <cell r="K19">
            <v>269</v>
          </cell>
          <cell r="L19">
            <v>9.6</v>
          </cell>
          <cell r="M19">
            <v>51.9</v>
          </cell>
          <cell r="N19">
            <v>15.7</v>
          </cell>
          <cell r="O19">
            <v>60</v>
          </cell>
          <cell r="P19">
            <v>366</v>
          </cell>
          <cell r="Q19">
            <v>11.6</v>
          </cell>
          <cell r="R19">
            <v>70.599999999999994</v>
          </cell>
          <cell r="S19">
            <v>14.1</v>
          </cell>
          <cell r="T19">
            <v>61</v>
          </cell>
          <cell r="U19">
            <v>523</v>
          </cell>
          <cell r="V19">
            <v>11.8</v>
          </cell>
          <cell r="W19">
            <v>100.8</v>
          </cell>
          <cell r="X19">
            <v>10.4</v>
          </cell>
          <cell r="Y19">
            <v>6</v>
          </cell>
          <cell r="Z19">
            <v>85.13</v>
          </cell>
          <cell r="AA19">
            <v>91.1</v>
          </cell>
          <cell r="AB19">
            <v>5.5</v>
          </cell>
          <cell r="AC19">
            <v>78.099999999999994</v>
          </cell>
          <cell r="AD19">
            <v>16.3</v>
          </cell>
        </row>
        <row r="20">
          <cell r="B20" t="str">
            <v>Washington</v>
          </cell>
          <cell r="C20">
            <v>53</v>
          </cell>
          <cell r="D20">
            <v>11.427777777777777</v>
          </cell>
          <cell r="E20">
            <v>2</v>
          </cell>
          <cell r="F20">
            <v>27</v>
          </cell>
          <cell r="G20">
            <v>0.44</v>
          </cell>
          <cell r="H20">
            <v>5.91</v>
          </cell>
          <cell r="I20">
            <v>6.9</v>
          </cell>
          <cell r="J20">
            <v>31</v>
          </cell>
          <cell r="K20">
            <v>238</v>
          </cell>
          <cell r="L20">
            <v>6.8</v>
          </cell>
          <cell r="M20">
            <v>52.1</v>
          </cell>
          <cell r="N20">
            <v>11.5</v>
          </cell>
          <cell r="O20">
            <v>40</v>
          </cell>
          <cell r="P20">
            <v>360</v>
          </cell>
          <cell r="Q20">
            <v>8.8000000000000007</v>
          </cell>
          <cell r="R20">
            <v>78.8</v>
          </cell>
          <cell r="S20">
            <v>10</v>
          </cell>
          <cell r="T20">
            <v>44</v>
          </cell>
          <cell r="U20">
            <v>486</v>
          </cell>
          <cell r="V20">
            <v>9.6</v>
          </cell>
          <cell r="W20">
            <v>106.3</v>
          </cell>
          <cell r="X20">
            <v>8.3000000000000007</v>
          </cell>
          <cell r="Y20">
            <v>6.45</v>
          </cell>
          <cell r="Z20">
            <v>88.66</v>
          </cell>
          <cell r="AA20">
            <v>95.1</v>
          </cell>
          <cell r="AB20">
            <v>3.4</v>
          </cell>
          <cell r="AC20">
            <v>81.2</v>
          </cell>
          <cell r="AD20">
            <v>15.4</v>
          </cell>
        </row>
        <row r="21">
          <cell r="B21" t="str">
            <v>Pittsburgh</v>
          </cell>
          <cell r="C21">
            <v>53</v>
          </cell>
          <cell r="D21">
            <v>11.372916666666667</v>
          </cell>
          <cell r="E21">
            <v>2</v>
          </cell>
          <cell r="F21">
            <v>27</v>
          </cell>
          <cell r="G21">
            <v>0.44</v>
          </cell>
          <cell r="H21">
            <v>5.94</v>
          </cell>
          <cell r="I21">
            <v>6.9</v>
          </cell>
          <cell r="J21">
            <v>34</v>
          </cell>
          <cell r="K21">
            <v>255</v>
          </cell>
          <cell r="L21">
            <v>7.5</v>
          </cell>
          <cell r="M21">
            <v>56.1</v>
          </cell>
          <cell r="N21">
            <v>11.8</v>
          </cell>
          <cell r="O21">
            <v>42</v>
          </cell>
          <cell r="P21">
            <v>355</v>
          </cell>
          <cell r="Q21">
            <v>9.1999999999999993</v>
          </cell>
          <cell r="R21">
            <v>78</v>
          </cell>
          <cell r="S21">
            <v>10.6</v>
          </cell>
          <cell r="T21">
            <v>48</v>
          </cell>
          <cell r="U21">
            <v>461</v>
          </cell>
          <cell r="V21">
            <v>10.6</v>
          </cell>
          <cell r="W21">
            <v>101.3</v>
          </cell>
          <cell r="X21">
            <v>9.4</v>
          </cell>
          <cell r="Y21">
            <v>5.88</v>
          </cell>
          <cell r="Z21">
            <v>89.41</v>
          </cell>
          <cell r="AA21">
            <v>95.3</v>
          </cell>
          <cell r="AB21">
            <v>3.6</v>
          </cell>
          <cell r="AC21">
            <v>80.5</v>
          </cell>
          <cell r="AD21">
            <v>15.9</v>
          </cell>
        </row>
        <row r="22">
          <cell r="B22" t="str">
            <v>Florida</v>
          </cell>
          <cell r="C22">
            <v>54</v>
          </cell>
          <cell r="D22">
            <v>12.348611111111111</v>
          </cell>
          <cell r="E22">
            <v>2</v>
          </cell>
          <cell r="F22">
            <v>30</v>
          </cell>
          <cell r="G22">
            <v>0.4</v>
          </cell>
          <cell r="H22">
            <v>6.07</v>
          </cell>
          <cell r="I22">
            <v>6.2</v>
          </cell>
          <cell r="J22">
            <v>22</v>
          </cell>
          <cell r="K22">
            <v>273</v>
          </cell>
          <cell r="L22">
            <v>4.5</v>
          </cell>
          <cell r="M22">
            <v>55.3</v>
          </cell>
          <cell r="N22">
            <v>7.5</v>
          </cell>
          <cell r="O22">
            <v>30</v>
          </cell>
          <cell r="P22">
            <v>357</v>
          </cell>
          <cell r="Q22">
            <v>6.1</v>
          </cell>
          <cell r="R22">
            <v>72.3</v>
          </cell>
          <cell r="S22">
            <v>7.8</v>
          </cell>
          <cell r="T22">
            <v>36</v>
          </cell>
          <cell r="U22">
            <v>458</v>
          </cell>
          <cell r="V22">
            <v>7.3</v>
          </cell>
          <cell r="W22">
            <v>92.7</v>
          </cell>
          <cell r="X22">
            <v>7.3</v>
          </cell>
          <cell r="Y22">
            <v>9.09</v>
          </cell>
          <cell r="Z22">
            <v>89.01</v>
          </cell>
          <cell r="AA22">
            <v>98.1</v>
          </cell>
          <cell r="AB22">
            <v>5.2</v>
          </cell>
          <cell r="AC22">
            <v>77.3</v>
          </cell>
          <cell r="AD22">
            <v>17.5</v>
          </cell>
        </row>
        <row r="23">
          <cell r="B23" t="str">
            <v>Calgary</v>
          </cell>
          <cell r="C23">
            <v>53</v>
          </cell>
          <cell r="D23">
            <v>8.9076388888888882</v>
          </cell>
          <cell r="E23">
            <v>2</v>
          </cell>
          <cell r="F23">
            <v>30</v>
          </cell>
          <cell r="G23">
            <v>0.56000000000000005</v>
          </cell>
          <cell r="H23">
            <v>8.42</v>
          </cell>
          <cell r="I23">
            <v>6.2</v>
          </cell>
          <cell r="J23">
            <v>27</v>
          </cell>
          <cell r="K23">
            <v>188</v>
          </cell>
          <cell r="L23">
            <v>7.6</v>
          </cell>
          <cell r="M23">
            <v>52.8</v>
          </cell>
          <cell r="N23">
            <v>12.6</v>
          </cell>
          <cell r="O23">
            <v>38</v>
          </cell>
          <cell r="P23">
            <v>265</v>
          </cell>
          <cell r="Q23">
            <v>10.7</v>
          </cell>
          <cell r="R23">
            <v>74.400000000000006</v>
          </cell>
          <cell r="S23">
            <v>12.5</v>
          </cell>
          <cell r="T23">
            <v>50</v>
          </cell>
          <cell r="U23">
            <v>363</v>
          </cell>
          <cell r="V23">
            <v>14</v>
          </cell>
          <cell r="W23">
            <v>101.9</v>
          </cell>
          <cell r="X23">
            <v>12.1</v>
          </cell>
          <cell r="Y23">
            <v>7.41</v>
          </cell>
          <cell r="Z23">
            <v>84.04</v>
          </cell>
          <cell r="AA23">
            <v>91.5</v>
          </cell>
          <cell r="AB23">
            <v>5.0999999999999996</v>
          </cell>
          <cell r="AC23">
            <v>75.5</v>
          </cell>
          <cell r="AD23">
            <v>19.399999999999999</v>
          </cell>
        </row>
        <row r="24">
          <cell r="B24" t="str">
            <v>Los Angeles</v>
          </cell>
          <cell r="C24">
            <v>53</v>
          </cell>
          <cell r="D24">
            <v>12.805555555555555</v>
          </cell>
          <cell r="E24">
            <v>2</v>
          </cell>
          <cell r="F24">
            <v>35</v>
          </cell>
          <cell r="G24">
            <v>0.39</v>
          </cell>
          <cell r="H24">
            <v>6.83</v>
          </cell>
          <cell r="I24">
            <v>5.4</v>
          </cell>
          <cell r="J24">
            <v>31</v>
          </cell>
          <cell r="K24">
            <v>257</v>
          </cell>
          <cell r="L24">
            <v>6.1</v>
          </cell>
          <cell r="M24">
            <v>50.2</v>
          </cell>
          <cell r="N24">
            <v>10.8</v>
          </cell>
          <cell r="O24">
            <v>37</v>
          </cell>
          <cell r="P24">
            <v>378</v>
          </cell>
          <cell r="Q24">
            <v>7.2</v>
          </cell>
          <cell r="R24">
            <v>73.8</v>
          </cell>
          <cell r="S24">
            <v>8.9</v>
          </cell>
          <cell r="T24">
            <v>50</v>
          </cell>
          <cell r="U24">
            <v>503</v>
          </cell>
          <cell r="V24">
            <v>9.8000000000000007</v>
          </cell>
          <cell r="W24">
            <v>98.2</v>
          </cell>
          <cell r="X24">
            <v>9</v>
          </cell>
          <cell r="Y24">
            <v>6.45</v>
          </cell>
          <cell r="Z24">
            <v>86.38</v>
          </cell>
          <cell r="AA24">
            <v>92.8</v>
          </cell>
          <cell r="AB24">
            <v>5.7</v>
          </cell>
          <cell r="AC24">
            <v>75.900000000000006</v>
          </cell>
          <cell r="AD24">
            <v>18.399999999999999</v>
          </cell>
        </row>
        <row r="25">
          <cell r="B25" t="str">
            <v>Columbus</v>
          </cell>
          <cell r="C25">
            <v>56</v>
          </cell>
          <cell r="D25">
            <v>13.379166666666668</v>
          </cell>
          <cell r="E25">
            <v>2</v>
          </cell>
          <cell r="F25">
            <v>36</v>
          </cell>
          <cell r="G25">
            <v>0.37</v>
          </cell>
          <cell r="H25">
            <v>6.73</v>
          </cell>
          <cell r="I25">
            <v>5.3</v>
          </cell>
          <cell r="J25">
            <v>25</v>
          </cell>
          <cell r="K25">
            <v>278</v>
          </cell>
          <cell r="L25">
            <v>4.7</v>
          </cell>
          <cell r="M25">
            <v>51.9</v>
          </cell>
          <cell r="N25">
            <v>8.3000000000000007</v>
          </cell>
          <cell r="O25">
            <v>43</v>
          </cell>
          <cell r="P25">
            <v>401</v>
          </cell>
          <cell r="Q25">
            <v>8</v>
          </cell>
          <cell r="R25">
            <v>74.900000000000006</v>
          </cell>
          <cell r="S25">
            <v>9.6999999999999993</v>
          </cell>
          <cell r="T25">
            <v>53</v>
          </cell>
          <cell r="U25">
            <v>543</v>
          </cell>
          <cell r="V25">
            <v>9.9</v>
          </cell>
          <cell r="W25">
            <v>101.5</v>
          </cell>
          <cell r="X25">
            <v>8.9</v>
          </cell>
          <cell r="Y25">
            <v>8</v>
          </cell>
          <cell r="Z25">
            <v>87.05</v>
          </cell>
          <cell r="AA25">
            <v>95.1</v>
          </cell>
          <cell r="AB25">
            <v>3.8</v>
          </cell>
          <cell r="AC25">
            <v>76.900000000000006</v>
          </cell>
          <cell r="AD25">
            <v>19.2</v>
          </cell>
        </row>
        <row r="26">
          <cell r="B26" t="str">
            <v>St. Louis</v>
          </cell>
          <cell r="C26">
            <v>56</v>
          </cell>
          <cell r="D26">
            <v>12.795833333333334</v>
          </cell>
          <cell r="E26">
            <v>1</v>
          </cell>
          <cell r="F26">
            <v>25</v>
          </cell>
          <cell r="G26">
            <v>0.2</v>
          </cell>
          <cell r="H26">
            <v>4.88</v>
          </cell>
          <cell r="I26">
            <v>3.8</v>
          </cell>
          <cell r="J26">
            <v>30</v>
          </cell>
          <cell r="K26">
            <v>276</v>
          </cell>
          <cell r="L26">
            <v>5.9</v>
          </cell>
          <cell r="M26">
            <v>53.9</v>
          </cell>
          <cell r="N26">
            <v>9.8000000000000007</v>
          </cell>
          <cell r="O26">
            <v>41</v>
          </cell>
          <cell r="P26">
            <v>377</v>
          </cell>
          <cell r="Q26">
            <v>8</v>
          </cell>
          <cell r="R26">
            <v>73.7</v>
          </cell>
          <cell r="S26">
            <v>9.8000000000000007</v>
          </cell>
          <cell r="T26">
            <v>46</v>
          </cell>
          <cell r="U26">
            <v>499</v>
          </cell>
          <cell r="V26">
            <v>9</v>
          </cell>
          <cell r="W26">
            <v>97.5</v>
          </cell>
          <cell r="X26">
            <v>8.4</v>
          </cell>
          <cell r="Y26">
            <v>3.33</v>
          </cell>
          <cell r="Z26">
            <v>90.94</v>
          </cell>
          <cell r="AA26">
            <v>94.3</v>
          </cell>
          <cell r="AB26">
            <v>4.9000000000000004</v>
          </cell>
          <cell r="AC26">
            <v>79.7</v>
          </cell>
          <cell r="AD26">
            <v>15.4</v>
          </cell>
        </row>
        <row r="27">
          <cell r="B27" t="str">
            <v>Carolina</v>
          </cell>
          <cell r="C27">
            <v>54</v>
          </cell>
          <cell r="D27">
            <v>9.2631944444444443</v>
          </cell>
          <cell r="E27">
            <v>1</v>
          </cell>
          <cell r="F27">
            <v>25</v>
          </cell>
          <cell r="G27">
            <v>0.27</v>
          </cell>
          <cell r="H27">
            <v>6.75</v>
          </cell>
          <cell r="I27">
            <v>3.8</v>
          </cell>
          <cell r="J27">
            <v>21</v>
          </cell>
          <cell r="K27">
            <v>172</v>
          </cell>
          <cell r="L27">
            <v>5.7</v>
          </cell>
          <cell r="M27">
            <v>46.4</v>
          </cell>
          <cell r="N27">
            <v>10.9</v>
          </cell>
          <cell r="O27">
            <v>23</v>
          </cell>
          <cell r="P27">
            <v>247</v>
          </cell>
          <cell r="Q27">
            <v>6.2</v>
          </cell>
          <cell r="R27">
            <v>66.7</v>
          </cell>
          <cell r="S27">
            <v>8.5</v>
          </cell>
          <cell r="T27">
            <v>29</v>
          </cell>
          <cell r="U27">
            <v>315</v>
          </cell>
          <cell r="V27">
            <v>7.8</v>
          </cell>
          <cell r="W27">
            <v>85</v>
          </cell>
          <cell r="X27">
            <v>8.4</v>
          </cell>
          <cell r="Y27">
            <v>4.76</v>
          </cell>
          <cell r="Z27">
            <v>85.47</v>
          </cell>
          <cell r="AA27">
            <v>90.2</v>
          </cell>
          <cell r="AB27">
            <v>8.1999999999999993</v>
          </cell>
          <cell r="AC27">
            <v>78.5</v>
          </cell>
          <cell r="AD27">
            <v>13.3</v>
          </cell>
        </row>
        <row r="28">
          <cell r="B28" t="str">
            <v>Toronto</v>
          </cell>
          <cell r="C28">
            <v>53</v>
          </cell>
          <cell r="D28">
            <v>12.672916666666666</v>
          </cell>
          <cell r="E28">
            <v>1</v>
          </cell>
          <cell r="F28">
            <v>33</v>
          </cell>
          <cell r="G28">
            <v>0.2</v>
          </cell>
          <cell r="H28">
            <v>6.51</v>
          </cell>
          <cell r="I28">
            <v>2.9</v>
          </cell>
          <cell r="J28">
            <v>49</v>
          </cell>
          <cell r="K28">
            <v>222</v>
          </cell>
          <cell r="L28">
            <v>9.6999999999999993</v>
          </cell>
          <cell r="M28">
            <v>43.8</v>
          </cell>
          <cell r="N28">
            <v>18.100000000000001</v>
          </cell>
          <cell r="O28">
            <v>64</v>
          </cell>
          <cell r="P28">
            <v>317</v>
          </cell>
          <cell r="Q28">
            <v>12.6</v>
          </cell>
          <cell r="R28">
            <v>62.5</v>
          </cell>
          <cell r="S28">
            <v>16.8</v>
          </cell>
          <cell r="T28">
            <v>74</v>
          </cell>
          <cell r="U28">
            <v>429</v>
          </cell>
          <cell r="V28">
            <v>14.6</v>
          </cell>
          <cell r="W28">
            <v>84.6</v>
          </cell>
          <cell r="X28">
            <v>14.7</v>
          </cell>
          <cell r="Y28">
            <v>2.04</v>
          </cell>
          <cell r="Z28">
            <v>85.14</v>
          </cell>
          <cell r="AA28">
            <v>87.2</v>
          </cell>
          <cell r="AB28">
            <v>7.2</v>
          </cell>
          <cell r="AC28">
            <v>73.7</v>
          </cell>
          <cell r="AD28">
            <v>19.100000000000001</v>
          </cell>
        </row>
        <row r="29">
          <cell r="B29" t="str">
            <v>NY Rangers</v>
          </cell>
          <cell r="C29">
            <v>54</v>
          </cell>
          <cell r="D29">
            <v>11.081944444444444</v>
          </cell>
          <cell r="E29">
            <v>1</v>
          </cell>
          <cell r="F29">
            <v>34</v>
          </cell>
          <cell r="G29">
            <v>0.23</v>
          </cell>
          <cell r="H29">
            <v>7.67</v>
          </cell>
          <cell r="I29">
            <v>2.9</v>
          </cell>
          <cell r="J29">
            <v>38</v>
          </cell>
          <cell r="K29">
            <v>236</v>
          </cell>
          <cell r="L29">
            <v>8.6</v>
          </cell>
          <cell r="M29">
            <v>53.2</v>
          </cell>
          <cell r="N29">
            <v>13.9</v>
          </cell>
          <cell r="O29">
            <v>48</v>
          </cell>
          <cell r="P29">
            <v>309</v>
          </cell>
          <cell r="Q29">
            <v>10.8</v>
          </cell>
          <cell r="R29">
            <v>69.7</v>
          </cell>
          <cell r="S29">
            <v>13.4</v>
          </cell>
          <cell r="T29">
            <v>50</v>
          </cell>
          <cell r="U29">
            <v>443</v>
          </cell>
          <cell r="V29">
            <v>11.3</v>
          </cell>
          <cell r="W29">
            <v>99.9</v>
          </cell>
          <cell r="X29">
            <v>10.1</v>
          </cell>
          <cell r="Y29">
            <v>2.63</v>
          </cell>
          <cell r="Z29">
            <v>85.59</v>
          </cell>
          <cell r="AA29">
            <v>88.2</v>
          </cell>
          <cell r="AB29">
            <v>4.9000000000000004</v>
          </cell>
          <cell r="AC29">
            <v>80.400000000000006</v>
          </cell>
          <cell r="AD29">
            <v>14.7</v>
          </cell>
        </row>
        <row r="30">
          <cell r="B30" t="str">
            <v>Arizona</v>
          </cell>
          <cell r="C30">
            <v>53</v>
          </cell>
          <cell r="D30">
            <v>13.150694444444445</v>
          </cell>
          <cell r="E30">
            <v>1</v>
          </cell>
          <cell r="F30">
            <v>43</v>
          </cell>
          <cell r="G30">
            <v>0.19</v>
          </cell>
          <cell r="H30">
            <v>8.17</v>
          </cell>
          <cell r="I30">
            <v>2.2999999999999998</v>
          </cell>
          <cell r="J30">
            <v>34</v>
          </cell>
          <cell r="K30">
            <v>268</v>
          </cell>
          <cell r="L30">
            <v>6.5</v>
          </cell>
          <cell r="M30">
            <v>50.9</v>
          </cell>
          <cell r="N30">
            <v>11.3</v>
          </cell>
          <cell r="O30">
            <v>46</v>
          </cell>
          <cell r="P30">
            <v>371</v>
          </cell>
          <cell r="Q30">
            <v>8.6999999999999993</v>
          </cell>
          <cell r="R30">
            <v>70.5</v>
          </cell>
          <cell r="S30">
            <v>11</v>
          </cell>
          <cell r="T30">
            <v>55</v>
          </cell>
          <cell r="U30">
            <v>503</v>
          </cell>
          <cell r="V30">
            <v>10.5</v>
          </cell>
          <cell r="W30">
            <v>95.6</v>
          </cell>
          <cell r="X30">
            <v>9.9</v>
          </cell>
          <cell r="Y30">
            <v>2.94</v>
          </cell>
          <cell r="Z30">
            <v>83.96</v>
          </cell>
          <cell r="AA30">
            <v>86.9</v>
          </cell>
          <cell r="AB30">
            <v>6.2</v>
          </cell>
          <cell r="AC30">
            <v>78</v>
          </cell>
          <cell r="AD30">
            <v>15.8</v>
          </cell>
        </row>
        <row r="31">
          <cell r="B31" t="str">
            <v>Detroit</v>
          </cell>
          <cell r="C31">
            <v>54</v>
          </cell>
          <cell r="D31">
            <v>12.216666666666667</v>
          </cell>
          <cell r="E31">
            <v>0</v>
          </cell>
          <cell r="F31">
            <v>34</v>
          </cell>
          <cell r="G31">
            <v>0</v>
          </cell>
          <cell r="H31">
            <v>6.96</v>
          </cell>
          <cell r="I31">
            <v>0</v>
          </cell>
          <cell r="J31">
            <v>22</v>
          </cell>
          <cell r="K31">
            <v>247</v>
          </cell>
          <cell r="L31">
            <v>4.5</v>
          </cell>
          <cell r="M31">
            <v>50.5</v>
          </cell>
          <cell r="N31">
            <v>8.1999999999999993</v>
          </cell>
          <cell r="O31">
            <v>31</v>
          </cell>
          <cell r="P31">
            <v>351</v>
          </cell>
          <cell r="Q31">
            <v>6.3</v>
          </cell>
          <cell r="R31">
            <v>71.8</v>
          </cell>
          <cell r="S31">
            <v>8.1</v>
          </cell>
          <cell r="T31">
            <v>37</v>
          </cell>
          <cell r="U31">
            <v>487</v>
          </cell>
          <cell r="V31">
            <v>7.6</v>
          </cell>
          <cell r="W31">
            <v>99.7</v>
          </cell>
          <cell r="X31">
            <v>7.1</v>
          </cell>
          <cell r="Y31">
            <v>0</v>
          </cell>
          <cell r="Z31">
            <v>86.23</v>
          </cell>
          <cell r="AA31">
            <v>86.2</v>
          </cell>
          <cell r="AB31">
            <v>3.4</v>
          </cell>
          <cell r="AC31">
            <v>77</v>
          </cell>
          <cell r="AD31">
            <v>19.600000000000001</v>
          </cell>
        </row>
      </sheetData>
      <sheetData sheetId="11">
        <row r="1">
          <cell r="A1" t="str">
            <v>Player</v>
          </cell>
          <cell r="C1" t="str">
            <v>#</v>
          </cell>
          <cell r="D1" t="str">
            <v>Player Name</v>
          </cell>
          <cell r="E1" t="str">
            <v>Team</v>
          </cell>
          <cell r="F1" t="str">
            <v>GP</v>
          </cell>
          <cell r="G1" t="str">
            <v>TOI</v>
          </cell>
          <cell r="H1" t="str">
            <v>G</v>
          </cell>
          <cell r="I1" t="str">
            <v>A</v>
          </cell>
          <cell r="J1" t="str">
            <v>FirstA</v>
          </cell>
          <cell r="K1" t="str">
            <v>Points</v>
          </cell>
          <cell r="L1" t="str">
            <v>Shots</v>
          </cell>
          <cell r="M1" t="str">
            <v>iFenwick</v>
          </cell>
          <cell r="N1" t="str">
            <v>iCorsi</v>
          </cell>
          <cell r="O1" t="str">
            <v>ShPct</v>
          </cell>
          <cell r="P1" t="str">
            <v>G/60</v>
          </cell>
          <cell r="Q1" t="str">
            <v>A/60</v>
          </cell>
          <cell r="R1" t="str">
            <v>FirstA/60</v>
          </cell>
          <cell r="S1" t="str">
            <v>Points/60</v>
          </cell>
          <cell r="T1" t="str">
            <v>Shots/60</v>
          </cell>
          <cell r="U1" t="str">
            <v>iFenwick/60</v>
          </cell>
          <cell r="V1" t="str">
            <v>iCorsi/60</v>
          </cell>
          <cell r="W1" t="str">
            <v>IGP</v>
          </cell>
          <cell r="X1" t="str">
            <v>IAP</v>
          </cell>
          <cell r="Y1" t="str">
            <v>IPP</v>
          </cell>
        </row>
        <row r="2">
          <cell r="A2" t="str">
            <v>Connor Mcdavid</v>
          </cell>
          <cell r="B2" t="str">
            <v>MCDAVID, CONNOR</v>
          </cell>
          <cell r="C2">
            <v>1</v>
          </cell>
          <cell r="D2" t="str">
            <v>MCDAVID, CONNOR</v>
          </cell>
          <cell r="E2" t="str">
            <v>Edmonton</v>
          </cell>
          <cell r="F2">
            <v>23</v>
          </cell>
          <cell r="G2">
            <v>17.162499999999998</v>
          </cell>
          <cell r="H2">
            <v>10</v>
          </cell>
          <cell r="I2">
            <v>17</v>
          </cell>
          <cell r="J2">
            <v>9</v>
          </cell>
          <cell r="K2">
            <v>27</v>
          </cell>
          <cell r="L2">
            <v>48</v>
          </cell>
          <cell r="M2">
            <v>61</v>
          </cell>
          <cell r="N2">
            <v>73</v>
          </cell>
          <cell r="O2">
            <v>20.83</v>
          </cell>
          <cell r="P2">
            <v>1.46</v>
          </cell>
          <cell r="Q2">
            <v>2.48</v>
          </cell>
          <cell r="R2">
            <v>1.31</v>
          </cell>
          <cell r="S2">
            <v>3.93</v>
          </cell>
          <cell r="T2">
            <v>6.99</v>
          </cell>
          <cell r="U2">
            <v>8.89</v>
          </cell>
          <cell r="V2">
            <v>10.63</v>
          </cell>
          <cell r="W2">
            <v>31.2</v>
          </cell>
          <cell r="X2">
            <v>53.1</v>
          </cell>
          <cell r="Y2">
            <v>84.4</v>
          </cell>
        </row>
        <row r="3">
          <cell r="A3" t="str">
            <v>Patrick Kane</v>
          </cell>
          <cell r="B3" t="str">
            <v>KANE, PATRICK</v>
          </cell>
          <cell r="C3">
            <v>2</v>
          </cell>
          <cell r="D3" t="str">
            <v>KANE, PATRICK</v>
          </cell>
          <cell r="E3" t="str">
            <v>Chicago</v>
          </cell>
          <cell r="F3">
            <v>62</v>
          </cell>
          <cell r="G3">
            <v>53.360416666666673</v>
          </cell>
          <cell r="H3">
            <v>35</v>
          </cell>
          <cell r="I3">
            <v>48</v>
          </cell>
          <cell r="J3">
            <v>31</v>
          </cell>
          <cell r="K3">
            <v>83</v>
          </cell>
          <cell r="L3">
            <v>219</v>
          </cell>
          <cell r="M3">
            <v>282</v>
          </cell>
          <cell r="N3">
            <v>344</v>
          </cell>
          <cell r="O3">
            <v>15.98</v>
          </cell>
          <cell r="P3">
            <v>1.64</v>
          </cell>
          <cell r="Q3">
            <v>2.25</v>
          </cell>
          <cell r="R3">
            <v>1.45</v>
          </cell>
          <cell r="S3">
            <v>3.89</v>
          </cell>
          <cell r="T3">
            <v>10.26</v>
          </cell>
          <cell r="U3">
            <v>13.21</v>
          </cell>
          <cell r="V3">
            <v>16.12</v>
          </cell>
          <cell r="W3">
            <v>35.700000000000003</v>
          </cell>
          <cell r="X3">
            <v>49</v>
          </cell>
          <cell r="Y3">
            <v>84.7</v>
          </cell>
        </row>
        <row r="4">
          <cell r="A4" t="str">
            <v>Evgeny Kuznetsov</v>
          </cell>
          <cell r="B4" t="str">
            <v>KUZNETSOV, EVGENY</v>
          </cell>
          <cell r="C4">
            <v>3</v>
          </cell>
          <cell r="D4" t="str">
            <v>KUZNETSOV, EVGENY</v>
          </cell>
          <cell r="E4" t="str">
            <v>Washington</v>
          </cell>
          <cell r="F4">
            <v>58</v>
          </cell>
          <cell r="G4">
            <v>42.586805555555557</v>
          </cell>
          <cell r="H4">
            <v>18</v>
          </cell>
          <cell r="I4">
            <v>44</v>
          </cell>
          <cell r="J4">
            <v>35</v>
          </cell>
          <cell r="K4">
            <v>62</v>
          </cell>
          <cell r="L4">
            <v>128</v>
          </cell>
          <cell r="M4">
            <v>166</v>
          </cell>
          <cell r="N4">
            <v>211</v>
          </cell>
          <cell r="O4">
            <v>14.06</v>
          </cell>
          <cell r="P4">
            <v>1.06</v>
          </cell>
          <cell r="Q4">
            <v>2.58</v>
          </cell>
          <cell r="R4">
            <v>2.0499999999999998</v>
          </cell>
          <cell r="S4">
            <v>3.64</v>
          </cell>
          <cell r="T4">
            <v>7.51</v>
          </cell>
          <cell r="U4">
            <v>9.74</v>
          </cell>
          <cell r="V4">
            <v>12.39</v>
          </cell>
          <cell r="W4">
            <v>20.9</v>
          </cell>
          <cell r="X4">
            <v>51.2</v>
          </cell>
          <cell r="Y4">
            <v>72.099999999999994</v>
          </cell>
        </row>
        <row r="5">
          <cell r="A5" t="str">
            <v>Tyler Seguin</v>
          </cell>
          <cell r="B5" t="str">
            <v>SEGUIN, TYLER</v>
          </cell>
          <cell r="C5">
            <v>4</v>
          </cell>
          <cell r="D5" t="str">
            <v>SEGUIN, TYLER</v>
          </cell>
          <cell r="E5" t="str">
            <v>Dallas</v>
          </cell>
          <cell r="F5">
            <v>60</v>
          </cell>
          <cell r="G5">
            <v>48.43888888888889</v>
          </cell>
          <cell r="H5">
            <v>31</v>
          </cell>
          <cell r="I5">
            <v>34</v>
          </cell>
          <cell r="J5">
            <v>22</v>
          </cell>
          <cell r="K5">
            <v>65</v>
          </cell>
          <cell r="L5">
            <v>227</v>
          </cell>
          <cell r="M5">
            <v>314</v>
          </cell>
          <cell r="N5">
            <v>422</v>
          </cell>
          <cell r="O5">
            <v>13.66</v>
          </cell>
          <cell r="P5">
            <v>1.6</v>
          </cell>
          <cell r="Q5">
            <v>1.75</v>
          </cell>
          <cell r="R5">
            <v>1.1399999999999999</v>
          </cell>
          <cell r="S5">
            <v>3.35</v>
          </cell>
          <cell r="T5">
            <v>11.72</v>
          </cell>
          <cell r="U5">
            <v>16.21</v>
          </cell>
          <cell r="V5">
            <v>21.78</v>
          </cell>
          <cell r="W5">
            <v>33.700000000000003</v>
          </cell>
          <cell r="X5">
            <v>37</v>
          </cell>
          <cell r="Y5">
            <v>70.7</v>
          </cell>
        </row>
        <row r="6">
          <cell r="A6" t="str">
            <v>Jamie Benn</v>
          </cell>
          <cell r="B6" t="str">
            <v>BENN, JAMIE</v>
          </cell>
          <cell r="C6">
            <v>5</v>
          </cell>
          <cell r="D6" t="str">
            <v>BENN, JAMIE</v>
          </cell>
          <cell r="E6" t="str">
            <v>Dallas</v>
          </cell>
          <cell r="F6">
            <v>60</v>
          </cell>
          <cell r="G6">
            <v>50.327083333333327</v>
          </cell>
          <cell r="H6">
            <v>30</v>
          </cell>
          <cell r="I6">
            <v>37</v>
          </cell>
          <cell r="J6">
            <v>19</v>
          </cell>
          <cell r="K6">
            <v>67</v>
          </cell>
          <cell r="L6">
            <v>188</v>
          </cell>
          <cell r="M6">
            <v>260</v>
          </cell>
          <cell r="N6">
            <v>320</v>
          </cell>
          <cell r="O6">
            <v>15.96</v>
          </cell>
          <cell r="P6">
            <v>1.49</v>
          </cell>
          <cell r="Q6">
            <v>1.84</v>
          </cell>
          <cell r="R6">
            <v>0.94</v>
          </cell>
          <cell r="S6">
            <v>3.33</v>
          </cell>
          <cell r="T6">
            <v>9.34</v>
          </cell>
          <cell r="U6">
            <v>12.92</v>
          </cell>
          <cell r="V6">
            <v>15.9</v>
          </cell>
          <cell r="W6">
            <v>30.6</v>
          </cell>
          <cell r="X6">
            <v>37.799999999999997</v>
          </cell>
          <cell r="Y6">
            <v>68.400000000000006</v>
          </cell>
        </row>
        <row r="7">
          <cell r="A7" t="str">
            <v>Mike Blunden</v>
          </cell>
          <cell r="B7" t="str">
            <v>BLUNDEN, MIKE</v>
          </cell>
          <cell r="C7">
            <v>6</v>
          </cell>
          <cell r="D7" t="str">
            <v>BLUNDEN, MIKE</v>
          </cell>
          <cell r="E7" t="str">
            <v>Tampa Bay</v>
          </cell>
          <cell r="F7">
            <v>9</v>
          </cell>
          <cell r="G7">
            <v>3.0819444444444444</v>
          </cell>
          <cell r="H7">
            <v>2</v>
          </cell>
          <cell r="I7">
            <v>2</v>
          </cell>
          <cell r="J7">
            <v>2</v>
          </cell>
          <cell r="K7">
            <v>4</v>
          </cell>
          <cell r="L7">
            <v>9</v>
          </cell>
          <cell r="M7">
            <v>10</v>
          </cell>
          <cell r="N7">
            <v>15</v>
          </cell>
          <cell r="O7">
            <v>22.22</v>
          </cell>
          <cell r="P7">
            <v>1.62</v>
          </cell>
          <cell r="Q7">
            <v>1.62</v>
          </cell>
          <cell r="R7">
            <v>1.62</v>
          </cell>
          <cell r="S7">
            <v>3.24</v>
          </cell>
          <cell r="T7">
            <v>7.3</v>
          </cell>
          <cell r="U7">
            <v>8.11</v>
          </cell>
          <cell r="V7">
            <v>12.17</v>
          </cell>
          <cell r="W7">
            <v>50</v>
          </cell>
          <cell r="X7">
            <v>50</v>
          </cell>
          <cell r="Y7">
            <v>100</v>
          </cell>
        </row>
        <row r="8">
          <cell r="A8" t="str">
            <v>Artemi Panarin</v>
          </cell>
          <cell r="B8" t="str">
            <v>PANARIN, ARTEMI</v>
          </cell>
          <cell r="C8">
            <v>7</v>
          </cell>
          <cell r="D8" t="str">
            <v>PANARIN, ARTEMI</v>
          </cell>
          <cell r="E8" t="str">
            <v>Chicago</v>
          </cell>
          <cell r="F8">
            <v>60</v>
          </cell>
          <cell r="G8">
            <v>46.352777777777781</v>
          </cell>
          <cell r="H8">
            <v>22</v>
          </cell>
          <cell r="I8">
            <v>35</v>
          </cell>
          <cell r="J8">
            <v>20</v>
          </cell>
          <cell r="K8">
            <v>57</v>
          </cell>
          <cell r="L8">
            <v>138</v>
          </cell>
          <cell r="M8">
            <v>176</v>
          </cell>
          <cell r="N8">
            <v>241</v>
          </cell>
          <cell r="O8">
            <v>15.94</v>
          </cell>
          <cell r="P8">
            <v>1.19</v>
          </cell>
          <cell r="Q8">
            <v>1.89</v>
          </cell>
          <cell r="R8">
            <v>1.08</v>
          </cell>
          <cell r="S8">
            <v>3.07</v>
          </cell>
          <cell r="T8">
            <v>7.44</v>
          </cell>
          <cell r="U8">
            <v>9.49</v>
          </cell>
          <cell r="V8">
            <v>13</v>
          </cell>
          <cell r="W8">
            <v>27.8</v>
          </cell>
          <cell r="X8">
            <v>44.3</v>
          </cell>
          <cell r="Y8">
            <v>72.2</v>
          </cell>
        </row>
        <row r="9">
          <cell r="A9" t="str">
            <v>Evgeni Malkin</v>
          </cell>
          <cell r="B9" t="str">
            <v>MALKIN, EVGENI</v>
          </cell>
          <cell r="C9">
            <v>8</v>
          </cell>
          <cell r="D9" t="str">
            <v>MALKIN, EVGENI</v>
          </cell>
          <cell r="E9" t="str">
            <v>Pittsburgh</v>
          </cell>
          <cell r="F9">
            <v>49</v>
          </cell>
          <cell r="G9">
            <v>39.976388888888884</v>
          </cell>
          <cell r="H9">
            <v>23</v>
          </cell>
          <cell r="I9">
            <v>26</v>
          </cell>
          <cell r="J9">
            <v>17</v>
          </cell>
          <cell r="K9">
            <v>49</v>
          </cell>
          <cell r="L9">
            <v>140</v>
          </cell>
          <cell r="M9">
            <v>190</v>
          </cell>
          <cell r="N9">
            <v>244</v>
          </cell>
          <cell r="O9">
            <v>16.43</v>
          </cell>
          <cell r="P9">
            <v>1.44</v>
          </cell>
          <cell r="Q9">
            <v>1.63</v>
          </cell>
          <cell r="R9">
            <v>1.06</v>
          </cell>
          <cell r="S9">
            <v>3.06</v>
          </cell>
          <cell r="T9">
            <v>8.76</v>
          </cell>
          <cell r="U9">
            <v>11.88</v>
          </cell>
          <cell r="V9">
            <v>15.26</v>
          </cell>
          <cell r="W9">
            <v>37.1</v>
          </cell>
          <cell r="X9">
            <v>41.9</v>
          </cell>
          <cell r="Y9">
            <v>79</v>
          </cell>
        </row>
        <row r="10">
          <cell r="A10" t="str">
            <v>Joe Thornton</v>
          </cell>
          <cell r="B10" t="str">
            <v>THORNTON, JOE</v>
          </cell>
          <cell r="C10">
            <v>9</v>
          </cell>
          <cell r="D10" t="str">
            <v>THORNTON, JOE</v>
          </cell>
          <cell r="E10" t="str">
            <v>San Jose</v>
          </cell>
          <cell r="F10">
            <v>58</v>
          </cell>
          <cell r="G10">
            <v>45.081944444444446</v>
          </cell>
          <cell r="H10">
            <v>14</v>
          </cell>
          <cell r="I10">
            <v>41</v>
          </cell>
          <cell r="J10">
            <v>22</v>
          </cell>
          <cell r="K10">
            <v>55</v>
          </cell>
          <cell r="L10">
            <v>87</v>
          </cell>
          <cell r="M10">
            <v>116</v>
          </cell>
          <cell r="N10">
            <v>151</v>
          </cell>
          <cell r="O10">
            <v>16.09</v>
          </cell>
          <cell r="P10">
            <v>0.78</v>
          </cell>
          <cell r="Q10">
            <v>2.27</v>
          </cell>
          <cell r="R10">
            <v>1.22</v>
          </cell>
          <cell r="S10">
            <v>3.05</v>
          </cell>
          <cell r="T10">
            <v>4.82</v>
          </cell>
          <cell r="U10">
            <v>6.43</v>
          </cell>
          <cell r="V10">
            <v>8.3699999999999992</v>
          </cell>
          <cell r="W10">
            <v>16.3</v>
          </cell>
          <cell r="X10">
            <v>47.7</v>
          </cell>
          <cell r="Y10">
            <v>64</v>
          </cell>
        </row>
        <row r="11">
          <cell r="A11" t="str">
            <v>Nicklas Backstrom</v>
          </cell>
          <cell r="B11" t="str">
            <v>BACKSTROM, NICKLAS</v>
          </cell>
          <cell r="C11">
            <v>10</v>
          </cell>
          <cell r="D11" t="str">
            <v>BACKSTROM, NICKLAS</v>
          </cell>
          <cell r="E11" t="str">
            <v>Washington</v>
          </cell>
          <cell r="F11">
            <v>55</v>
          </cell>
          <cell r="G11">
            <v>44.31944444444445</v>
          </cell>
          <cell r="H11">
            <v>17</v>
          </cell>
          <cell r="I11">
            <v>37</v>
          </cell>
          <cell r="J11">
            <v>22</v>
          </cell>
          <cell r="K11">
            <v>54</v>
          </cell>
          <cell r="L11">
            <v>95</v>
          </cell>
          <cell r="M11">
            <v>123</v>
          </cell>
          <cell r="N11">
            <v>162</v>
          </cell>
          <cell r="O11">
            <v>17.89</v>
          </cell>
          <cell r="P11">
            <v>0.96</v>
          </cell>
          <cell r="Q11">
            <v>2.09</v>
          </cell>
          <cell r="R11">
            <v>1.24</v>
          </cell>
          <cell r="S11">
            <v>3.05</v>
          </cell>
          <cell r="T11">
            <v>5.36</v>
          </cell>
          <cell r="U11">
            <v>6.94</v>
          </cell>
          <cell r="V11">
            <v>9.14</v>
          </cell>
          <cell r="W11">
            <v>24.6</v>
          </cell>
          <cell r="X11">
            <v>53.6</v>
          </cell>
          <cell r="Y11">
            <v>78.3</v>
          </cell>
        </row>
        <row r="12">
          <cell r="A12" t="str">
            <v>Johnny Gaudreau</v>
          </cell>
          <cell r="B12" t="str">
            <v>GAUDREAU, JOHNNY</v>
          </cell>
          <cell r="C12">
            <v>11</v>
          </cell>
          <cell r="D12" t="str">
            <v>GAUDREAU, JOHNNY</v>
          </cell>
          <cell r="E12" t="str">
            <v>Calgary</v>
          </cell>
          <cell r="F12">
            <v>57</v>
          </cell>
          <cell r="G12">
            <v>47.945138888888891</v>
          </cell>
          <cell r="H12">
            <v>22</v>
          </cell>
          <cell r="I12">
            <v>35</v>
          </cell>
          <cell r="J12">
            <v>25</v>
          </cell>
          <cell r="K12">
            <v>57</v>
          </cell>
          <cell r="L12">
            <v>152</v>
          </cell>
          <cell r="M12">
            <v>203</v>
          </cell>
          <cell r="N12">
            <v>267</v>
          </cell>
          <cell r="O12">
            <v>14.47</v>
          </cell>
          <cell r="P12">
            <v>1.1499999999999999</v>
          </cell>
          <cell r="Q12">
            <v>1.82</v>
          </cell>
          <cell r="R12">
            <v>1.3</v>
          </cell>
          <cell r="S12">
            <v>2.97</v>
          </cell>
          <cell r="T12">
            <v>7.93</v>
          </cell>
          <cell r="U12">
            <v>10.59</v>
          </cell>
          <cell r="V12">
            <v>13.92</v>
          </cell>
          <cell r="W12">
            <v>29.3</v>
          </cell>
          <cell r="X12">
            <v>46.7</v>
          </cell>
          <cell r="Y12">
            <v>76</v>
          </cell>
        </row>
        <row r="13">
          <cell r="A13" t="str">
            <v>Sidney Crosby</v>
          </cell>
          <cell r="B13" t="str">
            <v>CROSBY, SIDNEY</v>
          </cell>
          <cell r="C13">
            <v>12</v>
          </cell>
          <cell r="D13" t="str">
            <v>CROSBY, SIDNEY</v>
          </cell>
          <cell r="E13" t="str">
            <v>Pittsburgh</v>
          </cell>
          <cell r="F13">
            <v>57</v>
          </cell>
          <cell r="G13">
            <v>48.026388888888896</v>
          </cell>
          <cell r="H13">
            <v>25</v>
          </cell>
          <cell r="I13">
            <v>31</v>
          </cell>
          <cell r="J13">
            <v>20</v>
          </cell>
          <cell r="K13">
            <v>56</v>
          </cell>
          <cell r="L13">
            <v>170</v>
          </cell>
          <cell r="M13">
            <v>239</v>
          </cell>
          <cell r="N13">
            <v>311</v>
          </cell>
          <cell r="O13">
            <v>14.71</v>
          </cell>
          <cell r="P13">
            <v>1.3</v>
          </cell>
          <cell r="Q13">
            <v>1.61</v>
          </cell>
          <cell r="R13">
            <v>1.04</v>
          </cell>
          <cell r="S13">
            <v>2.92</v>
          </cell>
          <cell r="T13">
            <v>8.85</v>
          </cell>
          <cell r="U13">
            <v>12.44</v>
          </cell>
          <cell r="V13">
            <v>16.190000000000001</v>
          </cell>
          <cell r="W13">
            <v>32.5</v>
          </cell>
          <cell r="X13">
            <v>40.299999999999997</v>
          </cell>
          <cell r="Y13">
            <v>72.7</v>
          </cell>
        </row>
        <row r="14">
          <cell r="A14" t="str">
            <v>Philip Varone</v>
          </cell>
          <cell r="B14" t="str">
            <v>VARONE, PHILIP</v>
          </cell>
          <cell r="C14">
            <v>13</v>
          </cell>
          <cell r="D14" t="str">
            <v>VARONE, PHILIP</v>
          </cell>
          <cell r="E14" t="str">
            <v>Buffalo</v>
          </cell>
          <cell r="F14">
            <v>5</v>
          </cell>
          <cell r="G14">
            <v>1.7319444444444445</v>
          </cell>
          <cell r="H14">
            <v>1</v>
          </cell>
          <cell r="I14">
            <v>1</v>
          </cell>
          <cell r="J14">
            <v>1</v>
          </cell>
          <cell r="K14">
            <v>2</v>
          </cell>
          <cell r="L14">
            <v>2</v>
          </cell>
          <cell r="M14">
            <v>2</v>
          </cell>
          <cell r="N14">
            <v>3</v>
          </cell>
          <cell r="O14">
            <v>50</v>
          </cell>
          <cell r="P14">
            <v>1.44</v>
          </cell>
          <cell r="Q14">
            <v>1.44</v>
          </cell>
          <cell r="R14">
            <v>1.44</v>
          </cell>
          <cell r="S14">
            <v>2.89</v>
          </cell>
          <cell r="T14">
            <v>2.89</v>
          </cell>
          <cell r="U14">
            <v>2.89</v>
          </cell>
          <cell r="V14">
            <v>4.33</v>
          </cell>
          <cell r="W14">
            <v>50</v>
          </cell>
          <cell r="X14">
            <v>50</v>
          </cell>
          <cell r="Y14">
            <v>100</v>
          </cell>
        </row>
        <row r="15">
          <cell r="A15" t="str">
            <v>Daniel Sedin</v>
          </cell>
          <cell r="B15" t="str">
            <v>SEDIN, DANIEL</v>
          </cell>
          <cell r="C15">
            <v>14</v>
          </cell>
          <cell r="D15" t="str">
            <v>SEDIN, DANIEL</v>
          </cell>
          <cell r="E15" t="str">
            <v>Vancouver</v>
          </cell>
          <cell r="F15">
            <v>59</v>
          </cell>
          <cell r="G15">
            <v>45.113888888888887</v>
          </cell>
          <cell r="H15">
            <v>22</v>
          </cell>
          <cell r="I15">
            <v>30</v>
          </cell>
          <cell r="J15">
            <v>19</v>
          </cell>
          <cell r="K15">
            <v>52</v>
          </cell>
          <cell r="L15">
            <v>196</v>
          </cell>
          <cell r="M15">
            <v>261</v>
          </cell>
          <cell r="N15">
            <v>300</v>
          </cell>
          <cell r="O15">
            <v>11.22</v>
          </cell>
          <cell r="P15">
            <v>1.22</v>
          </cell>
          <cell r="Q15">
            <v>1.66</v>
          </cell>
          <cell r="R15">
            <v>1.05</v>
          </cell>
          <cell r="S15">
            <v>2.88</v>
          </cell>
          <cell r="T15">
            <v>10.86</v>
          </cell>
          <cell r="U15">
            <v>14.46</v>
          </cell>
          <cell r="V15">
            <v>16.62</v>
          </cell>
          <cell r="W15">
            <v>32.4</v>
          </cell>
          <cell r="X15">
            <v>44.1</v>
          </cell>
          <cell r="Y15">
            <v>76.5</v>
          </cell>
        </row>
        <row r="16">
          <cell r="A16" t="str">
            <v>Blake Wheeler</v>
          </cell>
          <cell r="B16" t="str">
            <v>WHEELER, BLAKE</v>
          </cell>
          <cell r="C16">
            <v>15</v>
          </cell>
          <cell r="D16" t="str">
            <v>WHEELER, BLAKE</v>
          </cell>
          <cell r="E16" t="str">
            <v>Winnipeg</v>
          </cell>
          <cell r="F16">
            <v>58</v>
          </cell>
          <cell r="G16">
            <v>47.184027777777779</v>
          </cell>
          <cell r="H16">
            <v>16</v>
          </cell>
          <cell r="I16">
            <v>38</v>
          </cell>
          <cell r="J16">
            <v>27</v>
          </cell>
          <cell r="K16">
            <v>54</v>
          </cell>
          <cell r="L16">
            <v>173</v>
          </cell>
          <cell r="M16">
            <v>253</v>
          </cell>
          <cell r="N16">
            <v>322</v>
          </cell>
          <cell r="O16">
            <v>9.25</v>
          </cell>
          <cell r="P16">
            <v>0.85</v>
          </cell>
          <cell r="Q16">
            <v>2.0099999999999998</v>
          </cell>
          <cell r="R16">
            <v>1.43</v>
          </cell>
          <cell r="S16">
            <v>2.86</v>
          </cell>
          <cell r="T16">
            <v>9.17</v>
          </cell>
          <cell r="U16">
            <v>13.4</v>
          </cell>
          <cell r="V16">
            <v>17.059999999999999</v>
          </cell>
          <cell r="W16">
            <v>23.9</v>
          </cell>
          <cell r="X16">
            <v>56.7</v>
          </cell>
          <cell r="Y16">
            <v>80.599999999999994</v>
          </cell>
        </row>
        <row r="17">
          <cell r="A17" t="str">
            <v>Ty Rattie</v>
          </cell>
          <cell r="B17" t="str">
            <v>RATTIE, TY</v>
          </cell>
          <cell r="C17">
            <v>16</v>
          </cell>
          <cell r="D17" t="str">
            <v>RATTIE, TY</v>
          </cell>
          <cell r="E17" t="str">
            <v>St. Louis</v>
          </cell>
          <cell r="F17">
            <v>11</v>
          </cell>
          <cell r="G17">
            <v>4.3756944444444441</v>
          </cell>
          <cell r="H17">
            <v>3</v>
          </cell>
          <cell r="I17">
            <v>2</v>
          </cell>
          <cell r="J17">
            <v>2</v>
          </cell>
          <cell r="K17">
            <v>5</v>
          </cell>
          <cell r="L17">
            <v>14</v>
          </cell>
          <cell r="M17">
            <v>20</v>
          </cell>
          <cell r="N17">
            <v>21</v>
          </cell>
          <cell r="O17">
            <v>21.43</v>
          </cell>
          <cell r="P17">
            <v>1.71</v>
          </cell>
          <cell r="Q17">
            <v>1.1399999999999999</v>
          </cell>
          <cell r="R17">
            <v>1.1399999999999999</v>
          </cell>
          <cell r="S17">
            <v>2.86</v>
          </cell>
          <cell r="T17">
            <v>8</v>
          </cell>
          <cell r="U17">
            <v>11.43</v>
          </cell>
          <cell r="V17">
            <v>12</v>
          </cell>
          <cell r="W17">
            <v>50</v>
          </cell>
          <cell r="X17">
            <v>33.299999999999997</v>
          </cell>
          <cell r="Y17">
            <v>83.3</v>
          </cell>
        </row>
        <row r="18">
          <cell r="A18" t="str">
            <v>Vladimir Tarasenko</v>
          </cell>
          <cell r="B18" t="str">
            <v>TARASENKO, VLADIMIR</v>
          </cell>
          <cell r="C18">
            <v>17</v>
          </cell>
          <cell r="D18" t="str">
            <v>TARASENKO, VLADIMIR</v>
          </cell>
          <cell r="E18" t="str">
            <v>St. Louis</v>
          </cell>
          <cell r="F18">
            <v>60</v>
          </cell>
          <cell r="G18">
            <v>47.34513888888889</v>
          </cell>
          <cell r="H18">
            <v>29</v>
          </cell>
          <cell r="I18">
            <v>25</v>
          </cell>
          <cell r="J18">
            <v>13</v>
          </cell>
          <cell r="K18">
            <v>54</v>
          </cell>
          <cell r="L18">
            <v>219</v>
          </cell>
          <cell r="M18">
            <v>292</v>
          </cell>
          <cell r="N18">
            <v>403</v>
          </cell>
          <cell r="O18">
            <v>13.24</v>
          </cell>
          <cell r="P18">
            <v>1.53</v>
          </cell>
          <cell r="Q18">
            <v>1.32</v>
          </cell>
          <cell r="R18">
            <v>0.69</v>
          </cell>
          <cell r="S18">
            <v>2.85</v>
          </cell>
          <cell r="T18">
            <v>11.56</v>
          </cell>
          <cell r="U18">
            <v>15.42</v>
          </cell>
          <cell r="V18">
            <v>21.28</v>
          </cell>
          <cell r="W18">
            <v>42</v>
          </cell>
          <cell r="X18">
            <v>36.200000000000003</v>
          </cell>
          <cell r="Y18">
            <v>78.3</v>
          </cell>
        </row>
        <row r="19">
          <cell r="A19" t="str">
            <v>David Krejci</v>
          </cell>
          <cell r="B19" t="str">
            <v>KREJCI, DAVID</v>
          </cell>
          <cell r="C19">
            <v>18</v>
          </cell>
          <cell r="D19" t="str">
            <v>KREJCI, DAVID</v>
          </cell>
          <cell r="E19" t="str">
            <v>Boston</v>
          </cell>
          <cell r="F19">
            <v>50</v>
          </cell>
          <cell r="G19">
            <v>42.452777777777776</v>
          </cell>
          <cell r="H19">
            <v>14</v>
          </cell>
          <cell r="I19">
            <v>34</v>
          </cell>
          <cell r="J19">
            <v>21</v>
          </cell>
          <cell r="K19">
            <v>48</v>
          </cell>
          <cell r="L19">
            <v>107</v>
          </cell>
          <cell r="M19">
            <v>150</v>
          </cell>
          <cell r="N19">
            <v>209</v>
          </cell>
          <cell r="O19">
            <v>13.08</v>
          </cell>
          <cell r="P19">
            <v>0.82</v>
          </cell>
          <cell r="Q19">
            <v>2</v>
          </cell>
          <cell r="R19">
            <v>1.24</v>
          </cell>
          <cell r="S19">
            <v>2.83</v>
          </cell>
          <cell r="T19">
            <v>6.3</v>
          </cell>
          <cell r="U19">
            <v>8.83</v>
          </cell>
          <cell r="V19">
            <v>12.31</v>
          </cell>
          <cell r="W19">
            <v>21.9</v>
          </cell>
          <cell r="X19">
            <v>53.1</v>
          </cell>
          <cell r="Y19">
            <v>75</v>
          </cell>
        </row>
        <row r="20">
          <cell r="A20" t="str">
            <v>Alex Ovechkin</v>
          </cell>
          <cell r="B20" t="str">
            <v>OVECHKIN, ALEX</v>
          </cell>
          <cell r="C20">
            <v>19</v>
          </cell>
          <cell r="D20" t="str">
            <v>OVECHKIN, ALEX</v>
          </cell>
          <cell r="E20" t="str">
            <v>Washington</v>
          </cell>
          <cell r="F20">
            <v>56</v>
          </cell>
          <cell r="G20">
            <v>47.811805555555559</v>
          </cell>
          <cell r="H20">
            <v>39</v>
          </cell>
          <cell r="I20">
            <v>15</v>
          </cell>
          <cell r="J20">
            <v>4</v>
          </cell>
          <cell r="K20">
            <v>54</v>
          </cell>
          <cell r="L20">
            <v>300</v>
          </cell>
          <cell r="M20">
            <v>431</v>
          </cell>
          <cell r="N20">
            <v>576</v>
          </cell>
          <cell r="O20">
            <v>13</v>
          </cell>
          <cell r="P20">
            <v>2.04</v>
          </cell>
          <cell r="Q20">
            <v>0.78</v>
          </cell>
          <cell r="R20">
            <v>0.21</v>
          </cell>
          <cell r="S20">
            <v>2.82</v>
          </cell>
          <cell r="T20">
            <v>15.69</v>
          </cell>
          <cell r="U20">
            <v>22.54</v>
          </cell>
          <cell r="V20">
            <v>30.12</v>
          </cell>
          <cell r="W20">
            <v>40.6</v>
          </cell>
          <cell r="X20">
            <v>15.6</v>
          </cell>
          <cell r="Y20">
            <v>56.2</v>
          </cell>
        </row>
        <row r="21">
          <cell r="A21" t="str">
            <v>Mike Cammalleri</v>
          </cell>
          <cell r="B21" t="str">
            <v>CAMMALLERI, MIKE</v>
          </cell>
          <cell r="C21">
            <v>20</v>
          </cell>
          <cell r="D21" t="str">
            <v>CAMMALLERI, MIKE</v>
          </cell>
          <cell r="E21" t="str">
            <v>New Jersey</v>
          </cell>
          <cell r="F21">
            <v>42</v>
          </cell>
          <cell r="G21">
            <v>33.677777777777777</v>
          </cell>
          <cell r="H21">
            <v>14</v>
          </cell>
          <cell r="I21">
            <v>24</v>
          </cell>
          <cell r="J21">
            <v>18</v>
          </cell>
          <cell r="K21">
            <v>38</v>
          </cell>
          <cell r="L21">
            <v>102</v>
          </cell>
          <cell r="M21">
            <v>131</v>
          </cell>
          <cell r="N21">
            <v>154</v>
          </cell>
          <cell r="O21">
            <v>13.73</v>
          </cell>
          <cell r="P21">
            <v>1.04</v>
          </cell>
          <cell r="Q21">
            <v>1.78</v>
          </cell>
          <cell r="R21">
            <v>1.34</v>
          </cell>
          <cell r="S21">
            <v>2.82</v>
          </cell>
          <cell r="T21">
            <v>7.57</v>
          </cell>
          <cell r="U21">
            <v>9.7200000000000006</v>
          </cell>
          <cell r="V21">
            <v>11.43</v>
          </cell>
          <cell r="W21">
            <v>26.9</v>
          </cell>
          <cell r="X21">
            <v>46.2</v>
          </cell>
          <cell r="Y21">
            <v>73.099999999999994</v>
          </cell>
        </row>
        <row r="22">
          <cell r="A22" t="str">
            <v>Jason Spezza</v>
          </cell>
          <cell r="B22" t="str">
            <v>SPEZZA, JASON</v>
          </cell>
          <cell r="C22">
            <v>21</v>
          </cell>
          <cell r="D22" t="str">
            <v>SPEZZA, JASON</v>
          </cell>
          <cell r="E22" t="str">
            <v>Dallas</v>
          </cell>
          <cell r="F22">
            <v>54</v>
          </cell>
          <cell r="G22">
            <v>37.439583333333331</v>
          </cell>
          <cell r="H22">
            <v>18</v>
          </cell>
          <cell r="I22">
            <v>24</v>
          </cell>
          <cell r="J22">
            <v>14</v>
          </cell>
          <cell r="K22">
            <v>42</v>
          </cell>
          <cell r="L22">
            <v>138</v>
          </cell>
          <cell r="M22">
            <v>205</v>
          </cell>
          <cell r="N22">
            <v>281</v>
          </cell>
          <cell r="O22">
            <v>13.04</v>
          </cell>
          <cell r="P22">
            <v>1.2</v>
          </cell>
          <cell r="Q22">
            <v>1.6</v>
          </cell>
          <cell r="R22">
            <v>0.93</v>
          </cell>
          <cell r="S22">
            <v>2.8</v>
          </cell>
          <cell r="T22">
            <v>9.2100000000000009</v>
          </cell>
          <cell r="U22">
            <v>13.69</v>
          </cell>
          <cell r="V22">
            <v>18.760000000000002</v>
          </cell>
          <cell r="W22">
            <v>29.5</v>
          </cell>
          <cell r="X22">
            <v>39.299999999999997</v>
          </cell>
          <cell r="Y22">
            <v>68.900000000000006</v>
          </cell>
        </row>
        <row r="23">
          <cell r="A23" t="str">
            <v>Henrik Sedin</v>
          </cell>
          <cell r="B23" t="str">
            <v>SEDIN, HENRIK</v>
          </cell>
          <cell r="C23">
            <v>22</v>
          </cell>
          <cell r="D23" t="str">
            <v>SEDIN, HENRIK</v>
          </cell>
          <cell r="E23" t="str">
            <v>Vancouver</v>
          </cell>
          <cell r="F23">
            <v>53</v>
          </cell>
          <cell r="G23">
            <v>41.172916666666666</v>
          </cell>
          <cell r="H23">
            <v>10</v>
          </cell>
          <cell r="I23">
            <v>36</v>
          </cell>
          <cell r="J23">
            <v>23</v>
          </cell>
          <cell r="K23">
            <v>46</v>
          </cell>
          <cell r="L23">
            <v>67</v>
          </cell>
          <cell r="M23">
            <v>87</v>
          </cell>
          <cell r="N23">
            <v>102</v>
          </cell>
          <cell r="O23">
            <v>14.93</v>
          </cell>
          <cell r="P23">
            <v>0.61</v>
          </cell>
          <cell r="Q23">
            <v>2.19</v>
          </cell>
          <cell r="R23">
            <v>1.4</v>
          </cell>
          <cell r="S23">
            <v>2.79</v>
          </cell>
          <cell r="T23">
            <v>4.07</v>
          </cell>
          <cell r="U23">
            <v>5.28</v>
          </cell>
          <cell r="V23">
            <v>6.19</v>
          </cell>
          <cell r="W23">
            <v>16.100000000000001</v>
          </cell>
          <cell r="X23">
            <v>58.1</v>
          </cell>
          <cell r="Y23">
            <v>74.2</v>
          </cell>
        </row>
        <row r="24">
          <cell r="A24" t="str">
            <v>Jaden Schwartz</v>
          </cell>
          <cell r="B24" t="str">
            <v>SCHWARTZ, JADEN</v>
          </cell>
          <cell r="C24">
            <v>23</v>
          </cell>
          <cell r="D24" t="str">
            <v>SCHWARTZ, JADEN</v>
          </cell>
          <cell r="E24" t="str">
            <v>St. Louis</v>
          </cell>
          <cell r="F24">
            <v>13</v>
          </cell>
          <cell r="G24">
            <v>9.0270833333333336</v>
          </cell>
          <cell r="H24">
            <v>4</v>
          </cell>
          <cell r="I24">
            <v>6</v>
          </cell>
          <cell r="J24">
            <v>3</v>
          </cell>
          <cell r="K24">
            <v>10</v>
          </cell>
          <cell r="L24">
            <v>28</v>
          </cell>
          <cell r="M24">
            <v>30</v>
          </cell>
          <cell r="N24">
            <v>40</v>
          </cell>
          <cell r="O24">
            <v>14.29</v>
          </cell>
          <cell r="P24">
            <v>1.1100000000000001</v>
          </cell>
          <cell r="Q24">
            <v>1.66</v>
          </cell>
          <cell r="R24">
            <v>0.83</v>
          </cell>
          <cell r="S24">
            <v>2.77</v>
          </cell>
          <cell r="T24">
            <v>7.75</v>
          </cell>
          <cell r="U24">
            <v>8.31</v>
          </cell>
          <cell r="V24">
            <v>11.08</v>
          </cell>
          <cell r="W24">
            <v>26.7</v>
          </cell>
          <cell r="X24">
            <v>40</v>
          </cell>
          <cell r="Y24">
            <v>66.7</v>
          </cell>
        </row>
        <row r="25">
          <cell r="A25" t="str">
            <v>Logan Couture</v>
          </cell>
          <cell r="B25" t="str">
            <v>COUTURE, LOGAN</v>
          </cell>
          <cell r="C25">
            <v>24</v>
          </cell>
          <cell r="D25" t="str">
            <v>COUTURE, LOGAN</v>
          </cell>
          <cell r="E25" t="str">
            <v>San Jose</v>
          </cell>
          <cell r="F25">
            <v>28</v>
          </cell>
          <cell r="G25">
            <v>19.875</v>
          </cell>
          <cell r="H25">
            <v>8</v>
          </cell>
          <cell r="I25">
            <v>14</v>
          </cell>
          <cell r="J25">
            <v>8</v>
          </cell>
          <cell r="K25">
            <v>22</v>
          </cell>
          <cell r="L25">
            <v>75</v>
          </cell>
          <cell r="M25">
            <v>102</v>
          </cell>
          <cell r="N25">
            <v>140</v>
          </cell>
          <cell r="O25">
            <v>10.67</v>
          </cell>
          <cell r="P25">
            <v>1.01</v>
          </cell>
          <cell r="Q25">
            <v>1.76</v>
          </cell>
          <cell r="R25">
            <v>1.01</v>
          </cell>
          <cell r="S25">
            <v>2.77</v>
          </cell>
          <cell r="T25">
            <v>9.43</v>
          </cell>
          <cell r="U25">
            <v>12.83</v>
          </cell>
          <cell r="V25">
            <v>17.61</v>
          </cell>
          <cell r="W25">
            <v>22.2</v>
          </cell>
          <cell r="X25">
            <v>38.9</v>
          </cell>
          <cell r="Y25">
            <v>61.1</v>
          </cell>
        </row>
        <row r="26">
          <cell r="A26" t="str">
            <v>Nikita Kucherov</v>
          </cell>
          <cell r="B26" t="str">
            <v>KUCHEROV, NIKITA</v>
          </cell>
          <cell r="C26">
            <v>25</v>
          </cell>
          <cell r="D26" t="str">
            <v>KUCHEROV, NIKITA</v>
          </cell>
          <cell r="E26" t="str">
            <v>Tampa Bay</v>
          </cell>
          <cell r="F26">
            <v>58</v>
          </cell>
          <cell r="G26">
            <v>44.277083333333337</v>
          </cell>
          <cell r="H26">
            <v>24</v>
          </cell>
          <cell r="I26">
            <v>25</v>
          </cell>
          <cell r="J26">
            <v>17</v>
          </cell>
          <cell r="K26">
            <v>49</v>
          </cell>
          <cell r="L26">
            <v>152</v>
          </cell>
          <cell r="M26">
            <v>210</v>
          </cell>
          <cell r="N26">
            <v>290</v>
          </cell>
          <cell r="O26">
            <v>15.79</v>
          </cell>
          <cell r="P26">
            <v>1.36</v>
          </cell>
          <cell r="Q26">
            <v>1.41</v>
          </cell>
          <cell r="R26">
            <v>0.96</v>
          </cell>
          <cell r="S26">
            <v>2.77</v>
          </cell>
          <cell r="T26">
            <v>8.58</v>
          </cell>
          <cell r="U26">
            <v>11.86</v>
          </cell>
          <cell r="V26">
            <v>16.37</v>
          </cell>
          <cell r="W26">
            <v>38.700000000000003</v>
          </cell>
          <cell r="X26">
            <v>40.299999999999997</v>
          </cell>
          <cell r="Y26">
            <v>79</v>
          </cell>
        </row>
        <row r="27">
          <cell r="A27" t="str">
            <v>Joe Pavelski</v>
          </cell>
          <cell r="B27" t="str">
            <v>PAVELSKI, JOE</v>
          </cell>
          <cell r="C27">
            <v>26</v>
          </cell>
          <cell r="D27" t="str">
            <v>PAVELSKI, JOE</v>
          </cell>
          <cell r="E27" t="str">
            <v>San Jose</v>
          </cell>
          <cell r="F27">
            <v>58</v>
          </cell>
          <cell r="G27">
            <v>48.993749999999999</v>
          </cell>
          <cell r="H27">
            <v>26</v>
          </cell>
          <cell r="I27">
            <v>28</v>
          </cell>
          <cell r="J27">
            <v>18</v>
          </cell>
          <cell r="K27">
            <v>54</v>
          </cell>
          <cell r="L27">
            <v>150</v>
          </cell>
          <cell r="M27">
            <v>215</v>
          </cell>
          <cell r="N27">
            <v>260</v>
          </cell>
          <cell r="O27">
            <v>17.329999999999998</v>
          </cell>
          <cell r="P27">
            <v>1.33</v>
          </cell>
          <cell r="Q27">
            <v>1.43</v>
          </cell>
          <cell r="R27">
            <v>0.92</v>
          </cell>
          <cell r="S27">
            <v>2.76</v>
          </cell>
          <cell r="T27">
            <v>7.65</v>
          </cell>
          <cell r="U27">
            <v>10.97</v>
          </cell>
          <cell r="V27">
            <v>13.27</v>
          </cell>
          <cell r="W27">
            <v>29.2</v>
          </cell>
          <cell r="X27">
            <v>31.5</v>
          </cell>
          <cell r="Y27">
            <v>60.7</v>
          </cell>
        </row>
        <row r="28">
          <cell r="A28" t="str">
            <v>Brendan Gallagher</v>
          </cell>
          <cell r="B28" t="str">
            <v>GALLAGHER, BRENDAN</v>
          </cell>
          <cell r="C28">
            <v>27</v>
          </cell>
          <cell r="D28" t="str">
            <v>GALLAGHER, BRENDAN</v>
          </cell>
          <cell r="E28" t="str">
            <v>Montreal</v>
          </cell>
          <cell r="F28">
            <v>43</v>
          </cell>
          <cell r="G28">
            <v>30.175694444444446</v>
          </cell>
          <cell r="H28">
            <v>16</v>
          </cell>
          <cell r="I28">
            <v>17</v>
          </cell>
          <cell r="J28">
            <v>10</v>
          </cell>
          <cell r="K28">
            <v>33</v>
          </cell>
          <cell r="L28">
            <v>142</v>
          </cell>
          <cell r="M28">
            <v>177</v>
          </cell>
          <cell r="N28">
            <v>230</v>
          </cell>
          <cell r="O28">
            <v>11.27</v>
          </cell>
          <cell r="P28">
            <v>1.33</v>
          </cell>
          <cell r="Q28">
            <v>1.41</v>
          </cell>
          <cell r="R28">
            <v>0.83</v>
          </cell>
          <cell r="S28">
            <v>2.73</v>
          </cell>
          <cell r="T28">
            <v>11.76</v>
          </cell>
          <cell r="U28">
            <v>14.66</v>
          </cell>
          <cell r="V28">
            <v>19.059999999999999</v>
          </cell>
          <cell r="W28">
            <v>30.8</v>
          </cell>
          <cell r="X28">
            <v>32.700000000000003</v>
          </cell>
          <cell r="Y28">
            <v>63.5</v>
          </cell>
        </row>
        <row r="29">
          <cell r="A29" t="str">
            <v>Leon Draisaitl</v>
          </cell>
          <cell r="B29" t="str">
            <v>DRAISAITL, LEON</v>
          </cell>
          <cell r="C29">
            <v>28</v>
          </cell>
          <cell r="D29" t="str">
            <v>DRAISAITL, LEON</v>
          </cell>
          <cell r="E29" t="str">
            <v>Edmonton</v>
          </cell>
          <cell r="F29">
            <v>50</v>
          </cell>
          <cell r="G29">
            <v>38.53263888888889</v>
          </cell>
          <cell r="H29">
            <v>15</v>
          </cell>
          <cell r="I29">
            <v>27</v>
          </cell>
          <cell r="J29">
            <v>15</v>
          </cell>
          <cell r="K29">
            <v>42</v>
          </cell>
          <cell r="L29">
            <v>97</v>
          </cell>
          <cell r="M29">
            <v>130</v>
          </cell>
          <cell r="N29">
            <v>154</v>
          </cell>
          <cell r="O29">
            <v>15.46</v>
          </cell>
          <cell r="P29">
            <v>0.97</v>
          </cell>
          <cell r="Q29">
            <v>1.75</v>
          </cell>
          <cell r="R29">
            <v>0.97</v>
          </cell>
          <cell r="S29">
            <v>2.73</v>
          </cell>
          <cell r="T29">
            <v>6.29</v>
          </cell>
          <cell r="U29">
            <v>8.43</v>
          </cell>
          <cell r="V29">
            <v>9.99</v>
          </cell>
          <cell r="W29">
            <v>30</v>
          </cell>
          <cell r="X29">
            <v>54</v>
          </cell>
          <cell r="Y29">
            <v>84</v>
          </cell>
        </row>
        <row r="30">
          <cell r="A30" t="str">
            <v>Kyle Okposo</v>
          </cell>
          <cell r="B30" t="str">
            <v>OKPOSO, KYLE</v>
          </cell>
          <cell r="C30">
            <v>29</v>
          </cell>
          <cell r="D30" t="str">
            <v>OKPOSO, KYLE</v>
          </cell>
          <cell r="E30" t="str">
            <v>NY Islanders</v>
          </cell>
          <cell r="F30">
            <v>55</v>
          </cell>
          <cell r="G30">
            <v>41.34652777777778</v>
          </cell>
          <cell r="H30">
            <v>15</v>
          </cell>
          <cell r="I30">
            <v>30</v>
          </cell>
          <cell r="J30">
            <v>17</v>
          </cell>
          <cell r="K30">
            <v>45</v>
          </cell>
          <cell r="L30">
            <v>133</v>
          </cell>
          <cell r="M30">
            <v>183</v>
          </cell>
          <cell r="N30">
            <v>263</v>
          </cell>
          <cell r="O30">
            <v>11.28</v>
          </cell>
          <cell r="P30">
            <v>0.91</v>
          </cell>
          <cell r="Q30">
            <v>1.81</v>
          </cell>
          <cell r="R30">
            <v>1.03</v>
          </cell>
          <cell r="S30">
            <v>2.72</v>
          </cell>
          <cell r="T30">
            <v>8.0399999999999991</v>
          </cell>
          <cell r="U30">
            <v>11.06</v>
          </cell>
          <cell r="V30">
            <v>15.9</v>
          </cell>
          <cell r="W30">
            <v>26.3</v>
          </cell>
          <cell r="X30">
            <v>52.6</v>
          </cell>
          <cell r="Y30">
            <v>78.900000000000006</v>
          </cell>
        </row>
        <row r="31">
          <cell r="A31" t="str">
            <v>Jaromir Jagr</v>
          </cell>
          <cell r="B31" t="str">
            <v>JAGR, JAROMIR</v>
          </cell>
          <cell r="C31">
            <v>30</v>
          </cell>
          <cell r="D31" t="str">
            <v>JAGR, JAROMIR</v>
          </cell>
          <cell r="E31" t="str">
            <v>Florida</v>
          </cell>
          <cell r="F31">
            <v>56</v>
          </cell>
          <cell r="G31">
            <v>39.700694444444444</v>
          </cell>
          <cell r="H31">
            <v>20</v>
          </cell>
          <cell r="I31">
            <v>23</v>
          </cell>
          <cell r="J31">
            <v>12</v>
          </cell>
          <cell r="K31">
            <v>43</v>
          </cell>
          <cell r="L31">
            <v>101</v>
          </cell>
          <cell r="M31">
            <v>148</v>
          </cell>
          <cell r="N31">
            <v>179</v>
          </cell>
          <cell r="O31">
            <v>19.8</v>
          </cell>
          <cell r="P31">
            <v>1.26</v>
          </cell>
          <cell r="Q31">
            <v>1.45</v>
          </cell>
          <cell r="R31">
            <v>0.76</v>
          </cell>
          <cell r="S31">
            <v>2.71</v>
          </cell>
          <cell r="T31">
            <v>6.36</v>
          </cell>
          <cell r="U31">
            <v>9.32</v>
          </cell>
          <cell r="V31">
            <v>11.27</v>
          </cell>
          <cell r="W31">
            <v>32.299999999999997</v>
          </cell>
          <cell r="X31">
            <v>37.1</v>
          </cell>
          <cell r="Y31">
            <v>69.400000000000006</v>
          </cell>
        </row>
        <row r="32">
          <cell r="A32" t="str">
            <v>Ryan Getzlaf</v>
          </cell>
          <cell r="B32" t="str">
            <v>GETZLAF, RYAN</v>
          </cell>
          <cell r="C32">
            <v>31</v>
          </cell>
          <cell r="D32" t="str">
            <v>GETZLAF, RYAN</v>
          </cell>
          <cell r="E32" t="str">
            <v>Anaheim</v>
          </cell>
          <cell r="F32">
            <v>54</v>
          </cell>
          <cell r="G32">
            <v>42.780555555555559</v>
          </cell>
          <cell r="H32">
            <v>8</v>
          </cell>
          <cell r="I32">
            <v>38</v>
          </cell>
          <cell r="J32">
            <v>23</v>
          </cell>
          <cell r="K32">
            <v>46</v>
          </cell>
          <cell r="L32">
            <v>108</v>
          </cell>
          <cell r="M32">
            <v>175</v>
          </cell>
          <cell r="N32">
            <v>225</v>
          </cell>
          <cell r="O32">
            <v>7.41</v>
          </cell>
          <cell r="P32">
            <v>0.47</v>
          </cell>
          <cell r="Q32">
            <v>2.2200000000000002</v>
          </cell>
          <cell r="R32">
            <v>1.34</v>
          </cell>
          <cell r="S32">
            <v>2.69</v>
          </cell>
          <cell r="T32">
            <v>6.31</v>
          </cell>
          <cell r="U32">
            <v>10.23</v>
          </cell>
          <cell r="V32">
            <v>13.15</v>
          </cell>
          <cell r="W32">
            <v>12.7</v>
          </cell>
          <cell r="X32">
            <v>60.3</v>
          </cell>
          <cell r="Y32">
            <v>73</v>
          </cell>
        </row>
        <row r="33">
          <cell r="A33" t="str">
            <v>Ryan Spooner</v>
          </cell>
          <cell r="B33" t="str">
            <v>SPOONER, RYAN</v>
          </cell>
          <cell r="C33">
            <v>32</v>
          </cell>
          <cell r="D33" t="str">
            <v>SPOONER, RYAN</v>
          </cell>
          <cell r="E33" t="str">
            <v>Boston</v>
          </cell>
          <cell r="F33">
            <v>59</v>
          </cell>
          <cell r="G33">
            <v>37.390972222222224</v>
          </cell>
          <cell r="H33">
            <v>11</v>
          </cell>
          <cell r="I33">
            <v>29</v>
          </cell>
          <cell r="J33">
            <v>23</v>
          </cell>
          <cell r="K33">
            <v>40</v>
          </cell>
          <cell r="L33">
            <v>123</v>
          </cell>
          <cell r="M33">
            <v>156</v>
          </cell>
          <cell r="N33">
            <v>198</v>
          </cell>
          <cell r="O33">
            <v>8.94</v>
          </cell>
          <cell r="P33">
            <v>0.74</v>
          </cell>
          <cell r="Q33">
            <v>1.94</v>
          </cell>
          <cell r="R33">
            <v>1.54</v>
          </cell>
          <cell r="S33">
            <v>2.67</v>
          </cell>
          <cell r="T33">
            <v>8.2200000000000006</v>
          </cell>
          <cell r="U33">
            <v>10.43</v>
          </cell>
          <cell r="V33">
            <v>13.24</v>
          </cell>
          <cell r="W33">
            <v>20.399999999999999</v>
          </cell>
          <cell r="X33">
            <v>53.7</v>
          </cell>
          <cell r="Y33">
            <v>74.099999999999994</v>
          </cell>
        </row>
        <row r="34">
          <cell r="A34" t="str">
            <v>Shayne Gostisbehere</v>
          </cell>
          <cell r="B34" t="str">
            <v>GOSTISBEHERE, SHAYNE</v>
          </cell>
          <cell r="C34">
            <v>33</v>
          </cell>
          <cell r="D34" t="str">
            <v>GOSTISBEHERE, SHAYNE</v>
          </cell>
          <cell r="E34" t="str">
            <v>Philadelphia</v>
          </cell>
          <cell r="F34">
            <v>40</v>
          </cell>
          <cell r="G34">
            <v>32.122916666666669</v>
          </cell>
          <cell r="H34">
            <v>12</v>
          </cell>
          <cell r="I34">
            <v>22</v>
          </cell>
          <cell r="J34">
            <v>9</v>
          </cell>
          <cell r="K34">
            <v>34</v>
          </cell>
          <cell r="L34">
            <v>93</v>
          </cell>
          <cell r="M34">
            <v>146</v>
          </cell>
          <cell r="N34">
            <v>210</v>
          </cell>
          <cell r="O34">
            <v>12.9</v>
          </cell>
          <cell r="P34">
            <v>0.93</v>
          </cell>
          <cell r="Q34">
            <v>1.71</v>
          </cell>
          <cell r="R34">
            <v>0.7</v>
          </cell>
          <cell r="S34">
            <v>2.65</v>
          </cell>
          <cell r="T34">
            <v>7.24</v>
          </cell>
          <cell r="U34">
            <v>11.36</v>
          </cell>
          <cell r="V34">
            <v>16.34</v>
          </cell>
          <cell r="W34">
            <v>21.8</v>
          </cell>
          <cell r="X34">
            <v>40</v>
          </cell>
          <cell r="Y34">
            <v>61.8</v>
          </cell>
        </row>
        <row r="35">
          <cell r="A35" t="str">
            <v>Bobby Ryan</v>
          </cell>
          <cell r="B35" t="str">
            <v>RYAN, BOBBY</v>
          </cell>
          <cell r="C35">
            <v>34</v>
          </cell>
          <cell r="D35" t="str">
            <v>RYAN, BOBBY</v>
          </cell>
          <cell r="E35" t="str">
            <v>Ottawa</v>
          </cell>
          <cell r="F35">
            <v>59</v>
          </cell>
          <cell r="G35">
            <v>43.572916666666664</v>
          </cell>
          <cell r="H35">
            <v>20</v>
          </cell>
          <cell r="I35">
            <v>26</v>
          </cell>
          <cell r="J35">
            <v>18</v>
          </cell>
          <cell r="K35">
            <v>46</v>
          </cell>
          <cell r="L35">
            <v>141</v>
          </cell>
          <cell r="M35">
            <v>182</v>
          </cell>
          <cell r="N35">
            <v>257</v>
          </cell>
          <cell r="O35">
            <v>14.18</v>
          </cell>
          <cell r="P35">
            <v>1.1499999999999999</v>
          </cell>
          <cell r="Q35">
            <v>1.49</v>
          </cell>
          <cell r="R35">
            <v>1.03</v>
          </cell>
          <cell r="S35">
            <v>2.64</v>
          </cell>
          <cell r="T35">
            <v>8.09</v>
          </cell>
          <cell r="U35">
            <v>10.44</v>
          </cell>
          <cell r="V35">
            <v>14.75</v>
          </cell>
          <cell r="W35">
            <v>32.299999999999997</v>
          </cell>
          <cell r="X35">
            <v>41.9</v>
          </cell>
          <cell r="Y35">
            <v>74.2</v>
          </cell>
        </row>
        <row r="36">
          <cell r="A36" t="str">
            <v>Taylor Hall</v>
          </cell>
          <cell r="B36" t="str">
            <v>HALL, TAYLOR</v>
          </cell>
          <cell r="C36">
            <v>35</v>
          </cell>
          <cell r="D36" t="str">
            <v>HALL, TAYLOR</v>
          </cell>
          <cell r="E36" t="str">
            <v>Edmonton</v>
          </cell>
          <cell r="F36">
            <v>60</v>
          </cell>
          <cell r="G36">
            <v>49.268750000000004</v>
          </cell>
          <cell r="H36">
            <v>20</v>
          </cell>
          <cell r="I36">
            <v>32</v>
          </cell>
          <cell r="J36">
            <v>23</v>
          </cell>
          <cell r="K36">
            <v>52</v>
          </cell>
          <cell r="L36">
            <v>216</v>
          </cell>
          <cell r="M36">
            <v>278</v>
          </cell>
          <cell r="N36">
            <v>354</v>
          </cell>
          <cell r="O36">
            <v>9.26</v>
          </cell>
          <cell r="P36">
            <v>1.01</v>
          </cell>
          <cell r="Q36">
            <v>1.62</v>
          </cell>
          <cell r="R36">
            <v>1.17</v>
          </cell>
          <cell r="S36">
            <v>2.64</v>
          </cell>
          <cell r="T36">
            <v>10.96</v>
          </cell>
          <cell r="U36">
            <v>14.11</v>
          </cell>
          <cell r="V36">
            <v>17.96</v>
          </cell>
          <cell r="W36">
            <v>32.799999999999997</v>
          </cell>
          <cell r="X36">
            <v>52.5</v>
          </cell>
          <cell r="Y36">
            <v>85.2</v>
          </cell>
        </row>
        <row r="37">
          <cell r="A37" t="str">
            <v>Mike Hoffman</v>
          </cell>
          <cell r="B37" t="str">
            <v>HOFFMAN, MIKE</v>
          </cell>
          <cell r="C37">
            <v>36</v>
          </cell>
          <cell r="D37" t="str">
            <v>HOFFMAN, MIKE</v>
          </cell>
          <cell r="E37" t="str">
            <v>Ottawa</v>
          </cell>
          <cell r="F37">
            <v>56</v>
          </cell>
          <cell r="G37">
            <v>41.84375</v>
          </cell>
          <cell r="H37">
            <v>24</v>
          </cell>
          <cell r="I37">
            <v>20</v>
          </cell>
          <cell r="J37">
            <v>11</v>
          </cell>
          <cell r="K37">
            <v>44</v>
          </cell>
          <cell r="L37">
            <v>169</v>
          </cell>
          <cell r="M37">
            <v>233</v>
          </cell>
          <cell r="N37">
            <v>328</v>
          </cell>
          <cell r="O37">
            <v>14.2</v>
          </cell>
          <cell r="P37">
            <v>1.43</v>
          </cell>
          <cell r="Q37">
            <v>1.19</v>
          </cell>
          <cell r="R37">
            <v>0.66</v>
          </cell>
          <cell r="S37">
            <v>2.63</v>
          </cell>
          <cell r="T37">
            <v>10.1</v>
          </cell>
          <cell r="U37">
            <v>13.92</v>
          </cell>
          <cell r="V37">
            <v>19.600000000000001</v>
          </cell>
          <cell r="W37">
            <v>41.4</v>
          </cell>
          <cell r="X37">
            <v>34.5</v>
          </cell>
          <cell r="Y37">
            <v>75.900000000000006</v>
          </cell>
        </row>
        <row r="38">
          <cell r="A38" t="str">
            <v>John Tavares</v>
          </cell>
          <cell r="B38" t="str">
            <v>TAVARES, JOHN</v>
          </cell>
          <cell r="C38">
            <v>37</v>
          </cell>
          <cell r="D38" t="str">
            <v>TAVARES, JOHN</v>
          </cell>
          <cell r="E38" t="str">
            <v>NY Islanders</v>
          </cell>
          <cell r="F38">
            <v>54</v>
          </cell>
          <cell r="G38">
            <v>44.906944444444441</v>
          </cell>
          <cell r="H38">
            <v>22</v>
          </cell>
          <cell r="I38">
            <v>25</v>
          </cell>
          <cell r="J38">
            <v>20</v>
          </cell>
          <cell r="K38">
            <v>47</v>
          </cell>
          <cell r="L38">
            <v>176</v>
          </cell>
          <cell r="M38">
            <v>230</v>
          </cell>
          <cell r="N38">
            <v>322</v>
          </cell>
          <cell r="O38">
            <v>12.5</v>
          </cell>
          <cell r="P38">
            <v>1.22</v>
          </cell>
          <cell r="Q38">
            <v>1.39</v>
          </cell>
          <cell r="R38">
            <v>1.1100000000000001</v>
          </cell>
          <cell r="S38">
            <v>2.62</v>
          </cell>
          <cell r="T38">
            <v>9.8000000000000007</v>
          </cell>
          <cell r="U38">
            <v>12.8</v>
          </cell>
          <cell r="V38">
            <v>17.93</v>
          </cell>
          <cell r="W38">
            <v>33.299999999999997</v>
          </cell>
          <cell r="X38">
            <v>37.9</v>
          </cell>
          <cell r="Y38">
            <v>71.2</v>
          </cell>
        </row>
        <row r="39">
          <cell r="A39" t="str">
            <v>Max Domi</v>
          </cell>
          <cell r="B39" t="str">
            <v>DOMI, MAX</v>
          </cell>
          <cell r="C39">
            <v>38</v>
          </cell>
          <cell r="D39" t="str">
            <v>DOMI, MAX</v>
          </cell>
          <cell r="E39" t="str">
            <v>Arizona</v>
          </cell>
          <cell r="F39">
            <v>59</v>
          </cell>
          <cell r="G39">
            <v>39.610416666666666</v>
          </cell>
          <cell r="H39">
            <v>17</v>
          </cell>
          <cell r="I39">
            <v>24</v>
          </cell>
          <cell r="J39">
            <v>19</v>
          </cell>
          <cell r="K39">
            <v>41</v>
          </cell>
          <cell r="L39">
            <v>112</v>
          </cell>
          <cell r="M39">
            <v>158</v>
          </cell>
          <cell r="N39">
            <v>211</v>
          </cell>
          <cell r="O39">
            <v>15.18</v>
          </cell>
          <cell r="P39">
            <v>1.07</v>
          </cell>
          <cell r="Q39">
            <v>1.51</v>
          </cell>
          <cell r="R39">
            <v>1.2</v>
          </cell>
          <cell r="S39">
            <v>2.59</v>
          </cell>
          <cell r="T39">
            <v>7.07</v>
          </cell>
          <cell r="U39">
            <v>9.9700000000000006</v>
          </cell>
          <cell r="V39">
            <v>13.32</v>
          </cell>
          <cell r="W39">
            <v>27.4</v>
          </cell>
          <cell r="X39">
            <v>38.700000000000003</v>
          </cell>
          <cell r="Y39">
            <v>66.099999999999994</v>
          </cell>
        </row>
        <row r="40">
          <cell r="A40" t="str">
            <v>Anze Kopitar</v>
          </cell>
          <cell r="B40" t="str">
            <v>KOPITAR, ANZE</v>
          </cell>
          <cell r="C40">
            <v>39</v>
          </cell>
          <cell r="D40" t="str">
            <v>KOPITAR, ANZE</v>
          </cell>
          <cell r="E40" t="str">
            <v>Los Angeles</v>
          </cell>
          <cell r="F40">
            <v>57</v>
          </cell>
          <cell r="G40">
            <v>49.391666666666673</v>
          </cell>
          <cell r="H40">
            <v>17</v>
          </cell>
          <cell r="I40">
            <v>34</v>
          </cell>
          <cell r="J40">
            <v>22</v>
          </cell>
          <cell r="K40">
            <v>51</v>
          </cell>
          <cell r="L40">
            <v>125</v>
          </cell>
          <cell r="M40">
            <v>174</v>
          </cell>
          <cell r="N40">
            <v>221</v>
          </cell>
          <cell r="O40">
            <v>13.6</v>
          </cell>
          <cell r="P40">
            <v>0.86</v>
          </cell>
          <cell r="Q40">
            <v>1.72</v>
          </cell>
          <cell r="R40">
            <v>1.1100000000000001</v>
          </cell>
          <cell r="S40">
            <v>2.58</v>
          </cell>
          <cell r="T40">
            <v>6.33</v>
          </cell>
          <cell r="U40">
            <v>8.81</v>
          </cell>
          <cell r="V40">
            <v>11.19</v>
          </cell>
          <cell r="W40">
            <v>22.4</v>
          </cell>
          <cell r="X40">
            <v>44.7</v>
          </cell>
          <cell r="Y40">
            <v>67.099999999999994</v>
          </cell>
        </row>
        <row r="41">
          <cell r="A41" t="str">
            <v>Derick Brassard</v>
          </cell>
          <cell r="B41" t="str">
            <v>BRASSARD, DERICK</v>
          </cell>
          <cell r="C41">
            <v>40</v>
          </cell>
          <cell r="D41" t="str">
            <v>BRASSARD, DERICK</v>
          </cell>
          <cell r="E41" t="str">
            <v>NY Rangers</v>
          </cell>
          <cell r="F41">
            <v>58</v>
          </cell>
          <cell r="G41">
            <v>43.660416666666663</v>
          </cell>
          <cell r="H41">
            <v>22</v>
          </cell>
          <cell r="I41">
            <v>23</v>
          </cell>
          <cell r="J41">
            <v>13</v>
          </cell>
          <cell r="K41">
            <v>45</v>
          </cell>
          <cell r="L41">
            <v>138</v>
          </cell>
          <cell r="M41">
            <v>176</v>
          </cell>
          <cell r="N41">
            <v>229</v>
          </cell>
          <cell r="O41">
            <v>15.94</v>
          </cell>
          <cell r="P41">
            <v>1.26</v>
          </cell>
          <cell r="Q41">
            <v>1.32</v>
          </cell>
          <cell r="R41">
            <v>0.74</v>
          </cell>
          <cell r="S41">
            <v>2.58</v>
          </cell>
          <cell r="T41">
            <v>7.9</v>
          </cell>
          <cell r="U41">
            <v>10.08</v>
          </cell>
          <cell r="V41">
            <v>13.11</v>
          </cell>
          <cell r="W41">
            <v>31.9</v>
          </cell>
          <cell r="X41">
            <v>33.299999999999997</v>
          </cell>
          <cell r="Y41">
            <v>65.2</v>
          </cell>
        </row>
        <row r="42">
          <cell r="A42" t="e">
            <v>#VALUE!</v>
          </cell>
          <cell r="B42" t="str">
            <v>Player Name</v>
          </cell>
          <cell r="C42" t="str">
            <v>#</v>
          </cell>
          <cell r="D42" t="str">
            <v>Player Name</v>
          </cell>
          <cell r="E42" t="str">
            <v>Team</v>
          </cell>
          <cell r="F42" t="str">
            <v>GP</v>
          </cell>
          <cell r="G42" t="str">
            <v>TOI</v>
          </cell>
          <cell r="H42" t="str">
            <v>G</v>
          </cell>
          <cell r="I42" t="str">
            <v>A</v>
          </cell>
          <cell r="J42" t="str">
            <v>FirstA</v>
          </cell>
          <cell r="K42" t="str">
            <v>Points</v>
          </cell>
          <cell r="L42" t="str">
            <v>Shots</v>
          </cell>
          <cell r="M42" t="str">
            <v>iFenwick</v>
          </cell>
          <cell r="N42" t="str">
            <v>iCorsi</v>
          </cell>
          <cell r="O42" t="str">
            <v>Sh%</v>
          </cell>
          <cell r="P42" t="str">
            <v>G/60</v>
          </cell>
          <cell r="Q42" t="str">
            <v>A/60</v>
          </cell>
          <cell r="R42" t="str">
            <v>FirstA/60</v>
          </cell>
          <cell r="S42" t="str">
            <v>Points/60</v>
          </cell>
          <cell r="T42" t="str">
            <v>Shots/60</v>
          </cell>
          <cell r="U42" t="str">
            <v>iFenwick/60</v>
          </cell>
          <cell r="V42" t="str">
            <v>iCorsi/60</v>
          </cell>
          <cell r="W42" t="str">
            <v>IGP</v>
          </cell>
          <cell r="X42" t="str">
            <v>IAP</v>
          </cell>
          <cell r="Y42" t="str">
            <v>IPP</v>
          </cell>
        </row>
        <row r="43">
          <cell r="A43" t="str">
            <v>Jakub Voracek</v>
          </cell>
          <cell r="B43" t="str">
            <v>VORACEK, JAKUB</v>
          </cell>
          <cell r="C43">
            <v>41</v>
          </cell>
          <cell r="D43" t="str">
            <v>VORACEK, JAKUB</v>
          </cell>
          <cell r="E43" t="str">
            <v>Philadelphia</v>
          </cell>
          <cell r="F43">
            <v>58</v>
          </cell>
          <cell r="G43">
            <v>45.62638888888889</v>
          </cell>
          <cell r="H43">
            <v>10</v>
          </cell>
          <cell r="I43">
            <v>37</v>
          </cell>
          <cell r="J43">
            <v>23</v>
          </cell>
          <cell r="K43">
            <v>47</v>
          </cell>
          <cell r="L43">
            <v>171</v>
          </cell>
          <cell r="M43">
            <v>223</v>
          </cell>
          <cell r="N43">
            <v>304</v>
          </cell>
          <cell r="O43">
            <v>5.85</v>
          </cell>
          <cell r="P43">
            <v>0.55000000000000004</v>
          </cell>
          <cell r="Q43">
            <v>2.0299999999999998</v>
          </cell>
          <cell r="R43">
            <v>1.26</v>
          </cell>
          <cell r="S43">
            <v>2.58</v>
          </cell>
          <cell r="T43">
            <v>9.3699999999999992</v>
          </cell>
          <cell r="U43">
            <v>12.22</v>
          </cell>
          <cell r="V43">
            <v>16.66</v>
          </cell>
          <cell r="W43">
            <v>14.9</v>
          </cell>
          <cell r="X43">
            <v>55.2</v>
          </cell>
          <cell r="Y43">
            <v>70.099999999999994</v>
          </cell>
        </row>
        <row r="44">
          <cell r="A44" t="str">
            <v>Benoit Pouliot</v>
          </cell>
          <cell r="B44" t="str">
            <v>POULIOT, BENOIT</v>
          </cell>
          <cell r="C44">
            <v>42</v>
          </cell>
          <cell r="D44" t="str">
            <v>POULIOT, BENOIT</v>
          </cell>
          <cell r="E44" t="str">
            <v>Edmonton</v>
          </cell>
          <cell r="F44">
            <v>51</v>
          </cell>
          <cell r="G44">
            <v>34.205555555555556</v>
          </cell>
          <cell r="H44">
            <v>14</v>
          </cell>
          <cell r="I44">
            <v>21</v>
          </cell>
          <cell r="J44">
            <v>11</v>
          </cell>
          <cell r="K44">
            <v>35</v>
          </cell>
          <cell r="L44">
            <v>104</v>
          </cell>
          <cell r="M44">
            <v>141</v>
          </cell>
          <cell r="N44">
            <v>162</v>
          </cell>
          <cell r="O44">
            <v>13.46</v>
          </cell>
          <cell r="P44">
            <v>1.02</v>
          </cell>
          <cell r="Q44">
            <v>1.53</v>
          </cell>
          <cell r="R44">
            <v>0.8</v>
          </cell>
          <cell r="S44">
            <v>2.56</v>
          </cell>
          <cell r="T44">
            <v>7.6</v>
          </cell>
          <cell r="U44">
            <v>10.31</v>
          </cell>
          <cell r="V44">
            <v>11.84</v>
          </cell>
          <cell r="W44">
            <v>28</v>
          </cell>
          <cell r="X44">
            <v>42</v>
          </cell>
          <cell r="Y44">
            <v>70</v>
          </cell>
        </row>
        <row r="45">
          <cell r="A45" t="str">
            <v>Scott Hartnell</v>
          </cell>
          <cell r="B45" t="str">
            <v>HARTNELL, SCOTT</v>
          </cell>
          <cell r="C45">
            <v>43</v>
          </cell>
          <cell r="D45" t="str">
            <v>HARTNELL, SCOTT</v>
          </cell>
          <cell r="E45" t="str">
            <v>Columbus</v>
          </cell>
          <cell r="F45">
            <v>58</v>
          </cell>
          <cell r="G45">
            <v>38.25138888888889</v>
          </cell>
          <cell r="H45">
            <v>19</v>
          </cell>
          <cell r="I45">
            <v>20</v>
          </cell>
          <cell r="J45">
            <v>11</v>
          </cell>
          <cell r="K45">
            <v>39</v>
          </cell>
          <cell r="L45">
            <v>113</v>
          </cell>
          <cell r="M45">
            <v>146</v>
          </cell>
          <cell r="N45">
            <v>177</v>
          </cell>
          <cell r="O45">
            <v>16.809999999999999</v>
          </cell>
          <cell r="P45">
            <v>1.24</v>
          </cell>
          <cell r="Q45">
            <v>1.31</v>
          </cell>
          <cell r="R45">
            <v>0.72</v>
          </cell>
          <cell r="S45">
            <v>2.5499999999999998</v>
          </cell>
          <cell r="T45">
            <v>7.39</v>
          </cell>
          <cell r="U45">
            <v>9.5399999999999991</v>
          </cell>
          <cell r="V45">
            <v>11.57</v>
          </cell>
          <cell r="W45">
            <v>31.7</v>
          </cell>
          <cell r="X45">
            <v>33.299999999999997</v>
          </cell>
          <cell r="Y45">
            <v>65</v>
          </cell>
        </row>
        <row r="46">
          <cell r="A46" t="str">
            <v>Rick Nash</v>
          </cell>
          <cell r="B46" t="str">
            <v>NASH, RICK</v>
          </cell>
          <cell r="C46">
            <v>44</v>
          </cell>
          <cell r="D46" t="str">
            <v>NASH, RICK</v>
          </cell>
          <cell r="E46" t="str">
            <v>NY Rangers</v>
          </cell>
          <cell r="F46">
            <v>45</v>
          </cell>
          <cell r="G46">
            <v>32.451388888888893</v>
          </cell>
          <cell r="H46">
            <v>12</v>
          </cell>
          <cell r="I46">
            <v>21</v>
          </cell>
          <cell r="J46">
            <v>11</v>
          </cell>
          <cell r="K46">
            <v>33</v>
          </cell>
          <cell r="L46">
            <v>149</v>
          </cell>
          <cell r="M46">
            <v>201</v>
          </cell>
          <cell r="N46">
            <v>247</v>
          </cell>
          <cell r="O46">
            <v>8.0500000000000007</v>
          </cell>
          <cell r="P46">
            <v>0.92</v>
          </cell>
          <cell r="Q46">
            <v>1.62</v>
          </cell>
          <cell r="R46">
            <v>0.85</v>
          </cell>
          <cell r="S46">
            <v>2.54</v>
          </cell>
          <cell r="T46">
            <v>11.48</v>
          </cell>
          <cell r="U46">
            <v>15.48</v>
          </cell>
          <cell r="V46">
            <v>19.03</v>
          </cell>
          <cell r="W46">
            <v>23.1</v>
          </cell>
          <cell r="X46">
            <v>40.4</v>
          </cell>
          <cell r="Y46">
            <v>63.5</v>
          </cell>
        </row>
        <row r="47">
          <cell r="A47" t="str">
            <v>Patrice Bergeron</v>
          </cell>
          <cell r="B47" t="str">
            <v>BERGERON, PATRICE</v>
          </cell>
          <cell r="C47">
            <v>45</v>
          </cell>
          <cell r="D47" t="str">
            <v>BERGERON, PATRICE</v>
          </cell>
          <cell r="E47" t="str">
            <v>Boston</v>
          </cell>
          <cell r="F47">
            <v>58</v>
          </cell>
          <cell r="G47">
            <v>48.273611111111109</v>
          </cell>
          <cell r="H47">
            <v>22</v>
          </cell>
          <cell r="I47">
            <v>27</v>
          </cell>
          <cell r="J47">
            <v>13</v>
          </cell>
          <cell r="K47">
            <v>49</v>
          </cell>
          <cell r="L47">
            <v>201</v>
          </cell>
          <cell r="M47">
            <v>266</v>
          </cell>
          <cell r="N47">
            <v>317</v>
          </cell>
          <cell r="O47">
            <v>10.95</v>
          </cell>
          <cell r="P47">
            <v>1.1399999999999999</v>
          </cell>
          <cell r="Q47">
            <v>1.4</v>
          </cell>
          <cell r="R47">
            <v>0.67</v>
          </cell>
          <cell r="S47">
            <v>2.54</v>
          </cell>
          <cell r="T47">
            <v>10.41</v>
          </cell>
          <cell r="U47">
            <v>13.78</v>
          </cell>
          <cell r="V47">
            <v>16.420000000000002</v>
          </cell>
          <cell r="W47">
            <v>31.9</v>
          </cell>
          <cell r="X47">
            <v>39.1</v>
          </cell>
          <cell r="Y47">
            <v>71</v>
          </cell>
        </row>
        <row r="48">
          <cell r="A48" t="str">
            <v>Brad Marchand</v>
          </cell>
          <cell r="B48" t="str">
            <v>MARCHAND, BRAD</v>
          </cell>
          <cell r="C48">
            <v>46</v>
          </cell>
          <cell r="D48" t="str">
            <v>MARCHAND, BRAD</v>
          </cell>
          <cell r="E48" t="str">
            <v>Boston</v>
          </cell>
          <cell r="F48">
            <v>55</v>
          </cell>
          <cell r="G48">
            <v>42.49722222222222</v>
          </cell>
          <cell r="H48">
            <v>28</v>
          </cell>
          <cell r="I48">
            <v>15</v>
          </cell>
          <cell r="J48">
            <v>9</v>
          </cell>
          <cell r="K48">
            <v>43</v>
          </cell>
          <cell r="L48">
            <v>179</v>
          </cell>
          <cell r="M48">
            <v>226</v>
          </cell>
          <cell r="N48">
            <v>276</v>
          </cell>
          <cell r="O48">
            <v>15.64</v>
          </cell>
          <cell r="P48">
            <v>1.65</v>
          </cell>
          <cell r="Q48">
            <v>0.88</v>
          </cell>
          <cell r="R48">
            <v>0.53</v>
          </cell>
          <cell r="S48">
            <v>2.5299999999999998</v>
          </cell>
          <cell r="T48">
            <v>10.53</v>
          </cell>
          <cell r="U48">
            <v>13.29</v>
          </cell>
          <cell r="V48">
            <v>16.239999999999998</v>
          </cell>
          <cell r="W48">
            <v>46.7</v>
          </cell>
          <cell r="X48">
            <v>25</v>
          </cell>
          <cell r="Y48">
            <v>71.7</v>
          </cell>
        </row>
        <row r="49">
          <cell r="A49" t="str">
            <v>Tyler Toffoli</v>
          </cell>
          <cell r="B49" t="str">
            <v>TOFFOLI, TYLER</v>
          </cell>
          <cell r="C49">
            <v>47</v>
          </cell>
          <cell r="D49" t="str">
            <v>TOFFOLI, TYLER</v>
          </cell>
          <cell r="E49" t="str">
            <v>Los Angeles</v>
          </cell>
          <cell r="F49">
            <v>58</v>
          </cell>
          <cell r="G49">
            <v>42.512499999999996</v>
          </cell>
          <cell r="H49">
            <v>24</v>
          </cell>
          <cell r="I49">
            <v>19</v>
          </cell>
          <cell r="J49">
            <v>12</v>
          </cell>
          <cell r="K49">
            <v>43</v>
          </cell>
          <cell r="L49">
            <v>156</v>
          </cell>
          <cell r="M49">
            <v>220</v>
          </cell>
          <cell r="N49">
            <v>292</v>
          </cell>
          <cell r="O49">
            <v>15.38</v>
          </cell>
          <cell r="P49">
            <v>1.41</v>
          </cell>
          <cell r="Q49">
            <v>1.1200000000000001</v>
          </cell>
          <cell r="R49">
            <v>0.71</v>
          </cell>
          <cell r="S49">
            <v>2.5299999999999998</v>
          </cell>
          <cell r="T49">
            <v>9.17</v>
          </cell>
          <cell r="U49">
            <v>12.94</v>
          </cell>
          <cell r="V49">
            <v>17.170000000000002</v>
          </cell>
          <cell r="W49">
            <v>35.299999999999997</v>
          </cell>
          <cell r="X49">
            <v>27.9</v>
          </cell>
          <cell r="Y49">
            <v>63.2</v>
          </cell>
        </row>
        <row r="50">
          <cell r="A50" t="str">
            <v>Justin Williams</v>
          </cell>
          <cell r="B50" t="str">
            <v>WILLIAMS, JUSTIN</v>
          </cell>
          <cell r="C50">
            <v>48</v>
          </cell>
          <cell r="D50" t="str">
            <v>WILLIAMS, JUSTIN</v>
          </cell>
          <cell r="E50" t="str">
            <v>Washington</v>
          </cell>
          <cell r="F50">
            <v>58</v>
          </cell>
          <cell r="G50">
            <v>40.732638888888893</v>
          </cell>
          <cell r="H50">
            <v>19</v>
          </cell>
          <cell r="I50">
            <v>22</v>
          </cell>
          <cell r="J50">
            <v>12</v>
          </cell>
          <cell r="K50">
            <v>41</v>
          </cell>
          <cell r="L50">
            <v>140</v>
          </cell>
          <cell r="M50">
            <v>185</v>
          </cell>
          <cell r="N50">
            <v>224</v>
          </cell>
          <cell r="O50">
            <v>13.57</v>
          </cell>
          <cell r="P50">
            <v>1.17</v>
          </cell>
          <cell r="Q50">
            <v>1.35</v>
          </cell>
          <cell r="R50">
            <v>0.74</v>
          </cell>
          <cell r="S50">
            <v>2.52</v>
          </cell>
          <cell r="T50">
            <v>8.59</v>
          </cell>
          <cell r="U50">
            <v>11.35</v>
          </cell>
          <cell r="V50">
            <v>13.75</v>
          </cell>
          <cell r="W50">
            <v>26</v>
          </cell>
          <cell r="X50">
            <v>30.1</v>
          </cell>
          <cell r="Y50">
            <v>56.2</v>
          </cell>
        </row>
        <row r="51">
          <cell r="A51" t="str">
            <v>Jonathan Marchessault</v>
          </cell>
          <cell r="B51" t="str">
            <v>MARCHESSAULT, JONATHAN</v>
          </cell>
          <cell r="C51">
            <v>49</v>
          </cell>
          <cell r="D51" t="str">
            <v>MARCHESSAULT, JONATHAN</v>
          </cell>
          <cell r="E51" t="str">
            <v>Tampa Bay</v>
          </cell>
          <cell r="F51">
            <v>31</v>
          </cell>
          <cell r="G51">
            <v>15.043750000000001</v>
          </cell>
          <cell r="H51">
            <v>7</v>
          </cell>
          <cell r="I51">
            <v>8</v>
          </cell>
          <cell r="J51">
            <v>3</v>
          </cell>
          <cell r="K51">
            <v>15</v>
          </cell>
          <cell r="L51">
            <v>51</v>
          </cell>
          <cell r="M51">
            <v>73</v>
          </cell>
          <cell r="N51">
            <v>90</v>
          </cell>
          <cell r="O51">
            <v>13.73</v>
          </cell>
          <cell r="P51">
            <v>1.1599999999999999</v>
          </cell>
          <cell r="Q51">
            <v>1.33</v>
          </cell>
          <cell r="R51">
            <v>0.5</v>
          </cell>
          <cell r="S51">
            <v>2.4900000000000002</v>
          </cell>
          <cell r="T51">
            <v>8.48</v>
          </cell>
          <cell r="U51">
            <v>12.13</v>
          </cell>
          <cell r="V51">
            <v>14.96</v>
          </cell>
          <cell r="W51">
            <v>30.4</v>
          </cell>
          <cell r="X51">
            <v>34.799999999999997</v>
          </cell>
          <cell r="Y51">
            <v>65.2</v>
          </cell>
        </row>
        <row r="52">
          <cell r="A52" t="str">
            <v>Mats Zuccarello</v>
          </cell>
          <cell r="B52" t="str">
            <v>ZUCCARELLO, MATS</v>
          </cell>
          <cell r="C52">
            <v>50</v>
          </cell>
          <cell r="D52" t="str">
            <v>ZUCCARELLO, MATS</v>
          </cell>
          <cell r="E52" t="str">
            <v>NY Rangers</v>
          </cell>
          <cell r="F52">
            <v>59</v>
          </cell>
          <cell r="G52">
            <v>45.43611111111111</v>
          </cell>
          <cell r="H52">
            <v>20</v>
          </cell>
          <cell r="I52">
            <v>25</v>
          </cell>
          <cell r="J52">
            <v>20</v>
          </cell>
          <cell r="K52">
            <v>45</v>
          </cell>
          <cell r="L52">
            <v>121</v>
          </cell>
          <cell r="M52">
            <v>173</v>
          </cell>
          <cell r="N52">
            <v>232</v>
          </cell>
          <cell r="O52">
            <v>16.53</v>
          </cell>
          <cell r="P52">
            <v>1.1000000000000001</v>
          </cell>
          <cell r="Q52">
            <v>1.38</v>
          </cell>
          <cell r="R52">
            <v>1.1000000000000001</v>
          </cell>
          <cell r="S52">
            <v>2.48</v>
          </cell>
          <cell r="T52">
            <v>6.66</v>
          </cell>
          <cell r="U52">
            <v>9.52</v>
          </cell>
          <cell r="V52">
            <v>12.77</v>
          </cell>
          <cell r="W52">
            <v>29.9</v>
          </cell>
          <cell r="X52">
            <v>37.299999999999997</v>
          </cell>
          <cell r="Y52">
            <v>67.2</v>
          </cell>
        </row>
        <row r="53">
          <cell r="A53" t="str">
            <v>Matt Duchene</v>
          </cell>
          <cell r="B53" t="str">
            <v>DUCHENE, MATT</v>
          </cell>
          <cell r="C53">
            <v>51</v>
          </cell>
          <cell r="D53" t="str">
            <v>DUCHENE, MATT</v>
          </cell>
          <cell r="E53" t="str">
            <v>Colorado</v>
          </cell>
          <cell r="F53">
            <v>62</v>
          </cell>
          <cell r="G53">
            <v>48.47430555555556</v>
          </cell>
          <cell r="H53">
            <v>26</v>
          </cell>
          <cell r="I53">
            <v>22</v>
          </cell>
          <cell r="J53">
            <v>12</v>
          </cell>
          <cell r="K53">
            <v>48</v>
          </cell>
          <cell r="L53">
            <v>169</v>
          </cell>
          <cell r="M53">
            <v>222</v>
          </cell>
          <cell r="N53">
            <v>275</v>
          </cell>
          <cell r="O53">
            <v>15.38</v>
          </cell>
          <cell r="P53">
            <v>1.34</v>
          </cell>
          <cell r="Q53">
            <v>1.1299999999999999</v>
          </cell>
          <cell r="R53">
            <v>0.62</v>
          </cell>
          <cell r="S53">
            <v>2.48</v>
          </cell>
          <cell r="T53">
            <v>8.7200000000000006</v>
          </cell>
          <cell r="U53">
            <v>11.45</v>
          </cell>
          <cell r="V53">
            <v>14.18</v>
          </cell>
          <cell r="W53">
            <v>37.700000000000003</v>
          </cell>
          <cell r="X53">
            <v>31.9</v>
          </cell>
          <cell r="Y53">
            <v>69.599999999999994</v>
          </cell>
        </row>
        <row r="54">
          <cell r="A54" t="str">
            <v>Jeff Carter</v>
          </cell>
          <cell r="B54" t="str">
            <v>CARTER, JEFF</v>
          </cell>
          <cell r="C54">
            <v>52</v>
          </cell>
          <cell r="D54" t="str">
            <v>CARTER, JEFF</v>
          </cell>
          <cell r="E54" t="str">
            <v>Los Angeles</v>
          </cell>
          <cell r="F54">
            <v>53</v>
          </cell>
          <cell r="G54">
            <v>40.398611111111116</v>
          </cell>
          <cell r="H54">
            <v>14</v>
          </cell>
          <cell r="I54">
            <v>26</v>
          </cell>
          <cell r="J54">
            <v>11</v>
          </cell>
          <cell r="K54">
            <v>40</v>
          </cell>
          <cell r="L54">
            <v>158</v>
          </cell>
          <cell r="M54">
            <v>227</v>
          </cell>
          <cell r="N54">
            <v>299</v>
          </cell>
          <cell r="O54">
            <v>8.86</v>
          </cell>
          <cell r="P54">
            <v>0.87</v>
          </cell>
          <cell r="Q54">
            <v>1.61</v>
          </cell>
          <cell r="R54">
            <v>0.68</v>
          </cell>
          <cell r="S54">
            <v>2.48</v>
          </cell>
          <cell r="T54">
            <v>9.7799999999999994</v>
          </cell>
          <cell r="U54">
            <v>14.05</v>
          </cell>
          <cell r="V54">
            <v>18.5</v>
          </cell>
          <cell r="W54">
            <v>23.7</v>
          </cell>
          <cell r="X54">
            <v>44.1</v>
          </cell>
          <cell r="Y54">
            <v>67.8</v>
          </cell>
        </row>
        <row r="55">
          <cell r="A55" t="str">
            <v>Claude Giroux</v>
          </cell>
          <cell r="B55" t="str">
            <v>GIROUX, CLAUDE</v>
          </cell>
          <cell r="C55">
            <v>53</v>
          </cell>
          <cell r="D55" t="str">
            <v>GIROUX, CLAUDE</v>
          </cell>
          <cell r="E55" t="str">
            <v>Philadelphia</v>
          </cell>
          <cell r="F55">
            <v>57</v>
          </cell>
          <cell r="G55">
            <v>49.508333333333333</v>
          </cell>
          <cell r="H55">
            <v>16</v>
          </cell>
          <cell r="I55">
            <v>33</v>
          </cell>
          <cell r="J55">
            <v>18</v>
          </cell>
          <cell r="K55">
            <v>49</v>
          </cell>
          <cell r="L55">
            <v>163</v>
          </cell>
          <cell r="M55">
            <v>207</v>
          </cell>
          <cell r="N55">
            <v>291</v>
          </cell>
          <cell r="O55">
            <v>9.82</v>
          </cell>
          <cell r="P55">
            <v>0.81</v>
          </cell>
          <cell r="Q55">
            <v>1.67</v>
          </cell>
          <cell r="R55">
            <v>0.91</v>
          </cell>
          <cell r="S55">
            <v>2.4700000000000002</v>
          </cell>
          <cell r="T55">
            <v>8.23</v>
          </cell>
          <cell r="U55">
            <v>10.45</v>
          </cell>
          <cell r="V55">
            <v>14.69</v>
          </cell>
          <cell r="W55">
            <v>24.6</v>
          </cell>
          <cell r="X55">
            <v>50.8</v>
          </cell>
          <cell r="Y55">
            <v>75.400000000000006</v>
          </cell>
        </row>
        <row r="56">
          <cell r="A56" t="str">
            <v>Aleksander Barkov</v>
          </cell>
          <cell r="B56" t="str">
            <v>BARKOV, ALEKSANDER</v>
          </cell>
          <cell r="C56">
            <v>54</v>
          </cell>
          <cell r="D56" t="str">
            <v>BARKOV, ALEKSANDER</v>
          </cell>
          <cell r="E56" t="str">
            <v>Florida</v>
          </cell>
          <cell r="F56">
            <v>43</v>
          </cell>
          <cell r="G56">
            <v>34.411805555555553</v>
          </cell>
          <cell r="H56">
            <v>16</v>
          </cell>
          <cell r="I56">
            <v>18</v>
          </cell>
          <cell r="J56">
            <v>12</v>
          </cell>
          <cell r="K56">
            <v>34</v>
          </cell>
          <cell r="L56">
            <v>104</v>
          </cell>
          <cell r="M56">
            <v>132</v>
          </cell>
          <cell r="N56">
            <v>150</v>
          </cell>
          <cell r="O56">
            <v>15.38</v>
          </cell>
          <cell r="P56">
            <v>1.1599999999999999</v>
          </cell>
          <cell r="Q56">
            <v>1.31</v>
          </cell>
          <cell r="R56">
            <v>0.87</v>
          </cell>
          <cell r="S56">
            <v>2.4700000000000002</v>
          </cell>
          <cell r="T56">
            <v>7.56</v>
          </cell>
          <cell r="U56">
            <v>9.59</v>
          </cell>
          <cell r="V56">
            <v>10.9</v>
          </cell>
          <cell r="W56">
            <v>32.700000000000003</v>
          </cell>
          <cell r="X56">
            <v>36.700000000000003</v>
          </cell>
          <cell r="Y56">
            <v>69.400000000000006</v>
          </cell>
        </row>
        <row r="57">
          <cell r="A57" t="str">
            <v>Jordan Eberle</v>
          </cell>
          <cell r="B57" t="str">
            <v>EBERLE, JORDAN</v>
          </cell>
          <cell r="C57">
            <v>55</v>
          </cell>
          <cell r="D57" t="str">
            <v>EBERLE, JORDAN</v>
          </cell>
          <cell r="E57" t="str">
            <v>Edmonton</v>
          </cell>
          <cell r="F57">
            <v>47</v>
          </cell>
          <cell r="G57">
            <v>35.539583333333333</v>
          </cell>
          <cell r="H57">
            <v>18</v>
          </cell>
          <cell r="I57">
            <v>17</v>
          </cell>
          <cell r="J57">
            <v>8</v>
          </cell>
          <cell r="K57">
            <v>35</v>
          </cell>
          <cell r="L57">
            <v>112</v>
          </cell>
          <cell r="M57">
            <v>144</v>
          </cell>
          <cell r="N57">
            <v>182</v>
          </cell>
          <cell r="O57">
            <v>16.07</v>
          </cell>
          <cell r="P57">
            <v>1.27</v>
          </cell>
          <cell r="Q57">
            <v>1.2</v>
          </cell>
          <cell r="R57">
            <v>0.56000000000000005</v>
          </cell>
          <cell r="S57">
            <v>2.46</v>
          </cell>
          <cell r="T57">
            <v>7.88</v>
          </cell>
          <cell r="U57">
            <v>10.130000000000001</v>
          </cell>
          <cell r="V57">
            <v>12.8</v>
          </cell>
          <cell r="W57">
            <v>40.9</v>
          </cell>
          <cell r="X57">
            <v>38.6</v>
          </cell>
          <cell r="Y57">
            <v>79.5</v>
          </cell>
        </row>
        <row r="58">
          <cell r="A58" t="str">
            <v>James Van Riemsdyk</v>
          </cell>
          <cell r="B58" t="str">
            <v>VAN RIEMSDYK, JAMES</v>
          </cell>
          <cell r="C58">
            <v>56</v>
          </cell>
          <cell r="D58" t="str">
            <v>VAN_RIEMSDYK, JAMES</v>
          </cell>
          <cell r="E58" t="str">
            <v>Toronto</v>
          </cell>
          <cell r="F58">
            <v>40</v>
          </cell>
          <cell r="G58">
            <v>29.604861111111109</v>
          </cell>
          <cell r="H58">
            <v>14</v>
          </cell>
          <cell r="I58">
            <v>15</v>
          </cell>
          <cell r="J58">
            <v>10</v>
          </cell>
          <cell r="K58">
            <v>29</v>
          </cell>
          <cell r="L58">
            <v>129</v>
          </cell>
          <cell r="M58">
            <v>178</v>
          </cell>
          <cell r="N58">
            <v>228</v>
          </cell>
          <cell r="O58">
            <v>10.85</v>
          </cell>
          <cell r="P58">
            <v>1.18</v>
          </cell>
          <cell r="Q58">
            <v>1.27</v>
          </cell>
          <cell r="R58">
            <v>0.84</v>
          </cell>
          <cell r="S58">
            <v>2.4500000000000002</v>
          </cell>
          <cell r="T58">
            <v>10.89</v>
          </cell>
          <cell r="U58">
            <v>15.03</v>
          </cell>
          <cell r="V58">
            <v>19.25</v>
          </cell>
          <cell r="W58">
            <v>35</v>
          </cell>
          <cell r="X58">
            <v>37.5</v>
          </cell>
          <cell r="Y58">
            <v>72.5</v>
          </cell>
        </row>
        <row r="59">
          <cell r="A59" t="str">
            <v>Wayne Simmonds</v>
          </cell>
          <cell r="B59" t="str">
            <v>SIMMONDS, WAYNE</v>
          </cell>
          <cell r="C59">
            <v>57</v>
          </cell>
          <cell r="D59" t="str">
            <v>SIMMONDS, WAYNE</v>
          </cell>
          <cell r="E59" t="str">
            <v>Philadelphia</v>
          </cell>
          <cell r="F59">
            <v>58</v>
          </cell>
          <cell r="G59">
            <v>40.975694444444443</v>
          </cell>
          <cell r="H59">
            <v>21</v>
          </cell>
          <cell r="I59">
            <v>19</v>
          </cell>
          <cell r="J59">
            <v>13</v>
          </cell>
          <cell r="K59">
            <v>40</v>
          </cell>
          <cell r="L59">
            <v>150</v>
          </cell>
          <cell r="M59">
            <v>215</v>
          </cell>
          <cell r="N59">
            <v>268</v>
          </cell>
          <cell r="O59">
            <v>14</v>
          </cell>
          <cell r="P59">
            <v>1.28</v>
          </cell>
          <cell r="Q59">
            <v>1.1599999999999999</v>
          </cell>
          <cell r="R59">
            <v>0.79</v>
          </cell>
          <cell r="S59">
            <v>2.44</v>
          </cell>
          <cell r="T59">
            <v>9.15</v>
          </cell>
          <cell r="U59">
            <v>13.12</v>
          </cell>
          <cell r="V59">
            <v>16.350000000000001</v>
          </cell>
          <cell r="W59">
            <v>32.799999999999997</v>
          </cell>
          <cell r="X59">
            <v>29.7</v>
          </cell>
          <cell r="Y59">
            <v>62.5</v>
          </cell>
        </row>
        <row r="60">
          <cell r="A60" t="str">
            <v>Loui Eriksson</v>
          </cell>
          <cell r="B60" t="str">
            <v>ERIKSSON, LOUI</v>
          </cell>
          <cell r="C60">
            <v>58</v>
          </cell>
          <cell r="D60" t="str">
            <v>ERIKSSON, LOUI</v>
          </cell>
          <cell r="E60" t="str">
            <v>Boston</v>
          </cell>
          <cell r="F60">
            <v>60</v>
          </cell>
          <cell r="G60">
            <v>49.211111111111109</v>
          </cell>
          <cell r="H60">
            <v>23</v>
          </cell>
          <cell r="I60">
            <v>25</v>
          </cell>
          <cell r="J60">
            <v>13</v>
          </cell>
          <cell r="K60">
            <v>48</v>
          </cell>
          <cell r="L60">
            <v>131</v>
          </cell>
          <cell r="M60">
            <v>166</v>
          </cell>
          <cell r="N60">
            <v>191</v>
          </cell>
          <cell r="O60">
            <v>17.559999999999999</v>
          </cell>
          <cell r="P60">
            <v>1.17</v>
          </cell>
          <cell r="Q60">
            <v>1.27</v>
          </cell>
          <cell r="R60">
            <v>0.66</v>
          </cell>
          <cell r="S60">
            <v>2.44</v>
          </cell>
          <cell r="T60">
            <v>6.66</v>
          </cell>
          <cell r="U60">
            <v>8.43</v>
          </cell>
          <cell r="V60">
            <v>9.6999999999999993</v>
          </cell>
          <cell r="W60">
            <v>32.4</v>
          </cell>
          <cell r="X60">
            <v>35.200000000000003</v>
          </cell>
          <cell r="Y60">
            <v>67.599999999999994</v>
          </cell>
        </row>
        <row r="61">
          <cell r="A61" t="str">
            <v>Ryan Johansen</v>
          </cell>
          <cell r="B61" t="str">
            <v>JOHANSEN, RYAN</v>
          </cell>
          <cell r="C61">
            <v>59</v>
          </cell>
          <cell r="D61" t="str">
            <v>JOHANSEN, RYAN</v>
          </cell>
          <cell r="E61" t="str">
            <v>Nashville</v>
          </cell>
          <cell r="F61">
            <v>58</v>
          </cell>
          <cell r="G61">
            <v>43.075694444444444</v>
          </cell>
          <cell r="H61">
            <v>10</v>
          </cell>
          <cell r="I61">
            <v>32</v>
          </cell>
          <cell r="J61">
            <v>19</v>
          </cell>
          <cell r="K61">
            <v>42</v>
          </cell>
          <cell r="L61">
            <v>144</v>
          </cell>
          <cell r="M61">
            <v>184</v>
          </cell>
          <cell r="N61">
            <v>234</v>
          </cell>
          <cell r="O61">
            <v>6.94</v>
          </cell>
          <cell r="P61">
            <v>0.57999999999999996</v>
          </cell>
          <cell r="Q61">
            <v>1.86</v>
          </cell>
          <cell r="R61">
            <v>1.1000000000000001</v>
          </cell>
          <cell r="S61">
            <v>2.44</v>
          </cell>
          <cell r="T61">
            <v>8.36</v>
          </cell>
          <cell r="U61">
            <v>10.68</v>
          </cell>
          <cell r="V61">
            <v>13.58</v>
          </cell>
          <cell r="W61">
            <v>16.399999999999999</v>
          </cell>
          <cell r="X61">
            <v>52.5</v>
          </cell>
          <cell r="Y61">
            <v>68.900000000000006</v>
          </cell>
        </row>
        <row r="62">
          <cell r="A62" t="str">
            <v>Dylan Larkin</v>
          </cell>
          <cell r="B62" t="str">
            <v>LARKIN, DYLAN</v>
          </cell>
          <cell r="C62">
            <v>60</v>
          </cell>
          <cell r="D62" t="str">
            <v>LARKIN, DYLAN</v>
          </cell>
          <cell r="E62" t="str">
            <v>Detroit</v>
          </cell>
          <cell r="F62">
            <v>58</v>
          </cell>
          <cell r="G62">
            <v>40.100694444444443</v>
          </cell>
          <cell r="H62">
            <v>19</v>
          </cell>
          <cell r="I62">
            <v>20</v>
          </cell>
          <cell r="J62">
            <v>15</v>
          </cell>
          <cell r="K62">
            <v>39</v>
          </cell>
          <cell r="L62">
            <v>157</v>
          </cell>
          <cell r="M62">
            <v>207</v>
          </cell>
          <cell r="N62">
            <v>269</v>
          </cell>
          <cell r="O62">
            <v>12.1</v>
          </cell>
          <cell r="P62">
            <v>1.18</v>
          </cell>
          <cell r="Q62">
            <v>1.25</v>
          </cell>
          <cell r="R62">
            <v>0.94</v>
          </cell>
          <cell r="S62">
            <v>2.4300000000000002</v>
          </cell>
          <cell r="T62">
            <v>9.7899999999999991</v>
          </cell>
          <cell r="U62">
            <v>12.9</v>
          </cell>
          <cell r="V62">
            <v>16.77</v>
          </cell>
          <cell r="W62">
            <v>32.799999999999997</v>
          </cell>
          <cell r="X62">
            <v>34.5</v>
          </cell>
          <cell r="Y62">
            <v>67.2</v>
          </cell>
        </row>
        <row r="63">
          <cell r="A63" t="str">
            <v>Marcus Johansson</v>
          </cell>
          <cell r="B63" t="str">
            <v>JOHANSSON, MARCUS</v>
          </cell>
          <cell r="C63">
            <v>61</v>
          </cell>
          <cell r="D63" t="str">
            <v>JOHANSSON, MARCUS</v>
          </cell>
          <cell r="E63" t="str">
            <v>Washington</v>
          </cell>
          <cell r="F63">
            <v>50</v>
          </cell>
          <cell r="G63">
            <v>35.018750000000004</v>
          </cell>
          <cell r="H63">
            <v>14</v>
          </cell>
          <cell r="I63">
            <v>20</v>
          </cell>
          <cell r="J63">
            <v>13</v>
          </cell>
          <cell r="K63">
            <v>34</v>
          </cell>
          <cell r="L63">
            <v>87</v>
          </cell>
          <cell r="M63">
            <v>120</v>
          </cell>
          <cell r="N63">
            <v>137</v>
          </cell>
          <cell r="O63">
            <v>16.09</v>
          </cell>
          <cell r="P63">
            <v>1</v>
          </cell>
          <cell r="Q63">
            <v>1.43</v>
          </cell>
          <cell r="R63">
            <v>0.93</v>
          </cell>
          <cell r="S63">
            <v>2.4300000000000002</v>
          </cell>
          <cell r="T63">
            <v>6.21</v>
          </cell>
          <cell r="U63">
            <v>8.57</v>
          </cell>
          <cell r="V63">
            <v>9.7799999999999994</v>
          </cell>
          <cell r="W63">
            <v>24.1</v>
          </cell>
          <cell r="X63">
            <v>34.5</v>
          </cell>
          <cell r="Y63">
            <v>58.6</v>
          </cell>
        </row>
        <row r="64">
          <cell r="A64" t="str">
            <v>Andre Burakovsky</v>
          </cell>
          <cell r="B64" t="str">
            <v>BURAKOVSKY, ANDRE</v>
          </cell>
          <cell r="C64">
            <v>62</v>
          </cell>
          <cell r="D64" t="str">
            <v>BURAKOVSKY, ANDRE</v>
          </cell>
          <cell r="E64" t="str">
            <v>Washington</v>
          </cell>
          <cell r="F64">
            <v>55</v>
          </cell>
          <cell r="G64">
            <v>29.040277777777778</v>
          </cell>
          <cell r="H64">
            <v>12</v>
          </cell>
          <cell r="I64">
            <v>16</v>
          </cell>
          <cell r="J64">
            <v>6</v>
          </cell>
          <cell r="K64">
            <v>28</v>
          </cell>
          <cell r="L64">
            <v>79</v>
          </cell>
          <cell r="M64">
            <v>114</v>
          </cell>
          <cell r="N64">
            <v>161</v>
          </cell>
          <cell r="O64">
            <v>15.19</v>
          </cell>
          <cell r="P64">
            <v>1.03</v>
          </cell>
          <cell r="Q64">
            <v>1.38</v>
          </cell>
          <cell r="R64">
            <v>0.52</v>
          </cell>
          <cell r="S64">
            <v>2.41</v>
          </cell>
          <cell r="T64">
            <v>6.8</v>
          </cell>
          <cell r="U64">
            <v>9.81</v>
          </cell>
          <cell r="V64">
            <v>13.86</v>
          </cell>
          <cell r="W64">
            <v>31.6</v>
          </cell>
          <cell r="X64">
            <v>42.1</v>
          </cell>
          <cell r="Y64">
            <v>73.7</v>
          </cell>
        </row>
        <row r="65">
          <cell r="A65" t="str">
            <v>Andreas Athanasiou</v>
          </cell>
          <cell r="B65" t="str">
            <v>ATHANASIOU, ANDREAS</v>
          </cell>
          <cell r="C65">
            <v>63</v>
          </cell>
          <cell r="D65" t="str">
            <v>ATHANASIOU, ANDREAS</v>
          </cell>
          <cell r="E65" t="str">
            <v>Detroit</v>
          </cell>
          <cell r="F65">
            <v>15</v>
          </cell>
          <cell r="G65">
            <v>5.2013888888888884</v>
          </cell>
          <cell r="H65">
            <v>2</v>
          </cell>
          <cell r="I65">
            <v>3</v>
          </cell>
          <cell r="J65">
            <v>1</v>
          </cell>
          <cell r="K65">
            <v>5</v>
          </cell>
          <cell r="L65">
            <v>18</v>
          </cell>
          <cell r="M65">
            <v>24</v>
          </cell>
          <cell r="N65">
            <v>28</v>
          </cell>
          <cell r="O65">
            <v>11.11</v>
          </cell>
          <cell r="P65">
            <v>0.96</v>
          </cell>
          <cell r="Q65">
            <v>1.44</v>
          </cell>
          <cell r="R65">
            <v>0.48</v>
          </cell>
          <cell r="S65">
            <v>2.4</v>
          </cell>
          <cell r="T65">
            <v>8.65</v>
          </cell>
          <cell r="U65">
            <v>11.54</v>
          </cell>
          <cell r="V65">
            <v>13.46</v>
          </cell>
          <cell r="W65">
            <v>33.299999999999997</v>
          </cell>
          <cell r="X65">
            <v>50</v>
          </cell>
          <cell r="Y65">
            <v>83.3</v>
          </cell>
        </row>
        <row r="66">
          <cell r="A66" t="str">
            <v>Patrick Sharp</v>
          </cell>
          <cell r="B66" t="str">
            <v>SHARP, PATRICK</v>
          </cell>
          <cell r="C66">
            <v>64</v>
          </cell>
          <cell r="D66" t="str">
            <v>SHARP, PATRICK</v>
          </cell>
          <cell r="E66" t="str">
            <v>Dallas</v>
          </cell>
          <cell r="F66">
            <v>60</v>
          </cell>
          <cell r="G66">
            <v>44.747222222222227</v>
          </cell>
          <cell r="H66">
            <v>17</v>
          </cell>
          <cell r="I66">
            <v>26</v>
          </cell>
          <cell r="J66">
            <v>19</v>
          </cell>
          <cell r="K66">
            <v>43</v>
          </cell>
          <cell r="L66">
            <v>190</v>
          </cell>
          <cell r="M66">
            <v>266</v>
          </cell>
          <cell r="N66">
            <v>336</v>
          </cell>
          <cell r="O66">
            <v>8.9499999999999993</v>
          </cell>
          <cell r="P66">
            <v>0.95</v>
          </cell>
          <cell r="Q66">
            <v>1.45</v>
          </cell>
          <cell r="R66">
            <v>1.06</v>
          </cell>
          <cell r="S66">
            <v>2.4</v>
          </cell>
          <cell r="T66">
            <v>10.62</v>
          </cell>
          <cell r="U66">
            <v>14.86</v>
          </cell>
          <cell r="V66">
            <v>18.77</v>
          </cell>
          <cell r="W66">
            <v>24.6</v>
          </cell>
          <cell r="X66">
            <v>37.700000000000003</v>
          </cell>
          <cell r="Y66">
            <v>62.3</v>
          </cell>
        </row>
        <row r="67">
          <cell r="A67" t="str">
            <v>Anthony Duclair</v>
          </cell>
          <cell r="B67" t="str">
            <v>DUCLAIR, ANTHONY</v>
          </cell>
          <cell r="C67">
            <v>65</v>
          </cell>
          <cell r="D67" t="str">
            <v>DUCLAIR, ANTHONY</v>
          </cell>
          <cell r="E67" t="str">
            <v>Arizona</v>
          </cell>
          <cell r="F67">
            <v>58</v>
          </cell>
          <cell r="G67">
            <v>34.476388888888884</v>
          </cell>
          <cell r="H67">
            <v>16</v>
          </cell>
          <cell r="I67">
            <v>17</v>
          </cell>
          <cell r="J67">
            <v>11</v>
          </cell>
          <cell r="K67">
            <v>33</v>
          </cell>
          <cell r="L67">
            <v>75</v>
          </cell>
          <cell r="M67">
            <v>114</v>
          </cell>
          <cell r="N67">
            <v>134</v>
          </cell>
          <cell r="O67">
            <v>21.33</v>
          </cell>
          <cell r="P67">
            <v>1.1599999999999999</v>
          </cell>
          <cell r="Q67">
            <v>1.23</v>
          </cell>
          <cell r="R67">
            <v>0.8</v>
          </cell>
          <cell r="S67">
            <v>2.39</v>
          </cell>
          <cell r="T67">
            <v>5.44</v>
          </cell>
          <cell r="U67">
            <v>8.27</v>
          </cell>
          <cell r="V67">
            <v>9.7200000000000006</v>
          </cell>
          <cell r="W67">
            <v>30.2</v>
          </cell>
          <cell r="X67">
            <v>32.1</v>
          </cell>
          <cell r="Y67">
            <v>62.3</v>
          </cell>
        </row>
        <row r="68">
          <cell r="A68" t="str">
            <v>Steven Stamkos</v>
          </cell>
          <cell r="B68" t="str">
            <v>STAMKOS, STEVEN</v>
          </cell>
          <cell r="C68">
            <v>66</v>
          </cell>
          <cell r="D68" t="str">
            <v>STAMKOS, STEVEN</v>
          </cell>
          <cell r="E68" t="str">
            <v>Tampa Bay</v>
          </cell>
          <cell r="F68">
            <v>59</v>
          </cell>
          <cell r="G68">
            <v>48.35069444444445</v>
          </cell>
          <cell r="H68">
            <v>25</v>
          </cell>
          <cell r="I68">
            <v>21</v>
          </cell>
          <cell r="J68">
            <v>11</v>
          </cell>
          <cell r="K68">
            <v>46</v>
          </cell>
          <cell r="L68">
            <v>163</v>
          </cell>
          <cell r="M68">
            <v>234</v>
          </cell>
          <cell r="N68">
            <v>308</v>
          </cell>
          <cell r="O68">
            <v>15.34</v>
          </cell>
          <cell r="P68">
            <v>1.29</v>
          </cell>
          <cell r="Q68">
            <v>1.0900000000000001</v>
          </cell>
          <cell r="R68">
            <v>0.56999999999999995</v>
          </cell>
          <cell r="S68">
            <v>2.38</v>
          </cell>
          <cell r="T68">
            <v>8.43</v>
          </cell>
          <cell r="U68">
            <v>12.1</v>
          </cell>
          <cell r="V68">
            <v>15.93</v>
          </cell>
          <cell r="W68">
            <v>37.9</v>
          </cell>
          <cell r="X68">
            <v>31.8</v>
          </cell>
          <cell r="Y68">
            <v>69.7</v>
          </cell>
        </row>
        <row r="69">
          <cell r="A69" t="str">
            <v>Jason Chimera</v>
          </cell>
          <cell r="B69" t="str">
            <v>CHIMERA, JASON</v>
          </cell>
          <cell r="C69">
            <v>67</v>
          </cell>
          <cell r="D69" t="str">
            <v>CHIMERA, JASON</v>
          </cell>
          <cell r="E69" t="str">
            <v>Washington</v>
          </cell>
          <cell r="F69">
            <v>58</v>
          </cell>
          <cell r="G69">
            <v>33.84236111111111</v>
          </cell>
          <cell r="H69">
            <v>16</v>
          </cell>
          <cell r="I69">
            <v>16</v>
          </cell>
          <cell r="J69">
            <v>12</v>
          </cell>
          <cell r="K69">
            <v>32</v>
          </cell>
          <cell r="L69">
            <v>124</v>
          </cell>
          <cell r="M69">
            <v>148</v>
          </cell>
          <cell r="N69">
            <v>181</v>
          </cell>
          <cell r="O69">
            <v>12.9</v>
          </cell>
          <cell r="P69">
            <v>1.18</v>
          </cell>
          <cell r="Q69">
            <v>1.18</v>
          </cell>
          <cell r="R69">
            <v>0.89</v>
          </cell>
          <cell r="S69">
            <v>2.36</v>
          </cell>
          <cell r="T69">
            <v>9.16</v>
          </cell>
          <cell r="U69">
            <v>10.93</v>
          </cell>
          <cell r="V69">
            <v>13.37</v>
          </cell>
          <cell r="W69">
            <v>38.1</v>
          </cell>
          <cell r="X69">
            <v>38.1</v>
          </cell>
          <cell r="Y69">
            <v>76.2</v>
          </cell>
        </row>
        <row r="70">
          <cell r="A70" t="str">
            <v>Brayden Schenn</v>
          </cell>
          <cell r="B70" t="str">
            <v>SCHENN, BRAYDEN</v>
          </cell>
          <cell r="C70">
            <v>68</v>
          </cell>
          <cell r="D70" t="str">
            <v>SCHENN, BRAYDEN</v>
          </cell>
          <cell r="E70" t="str">
            <v>Philadelphia</v>
          </cell>
          <cell r="F70">
            <v>56</v>
          </cell>
          <cell r="G70">
            <v>38.220833333333331</v>
          </cell>
          <cell r="H70">
            <v>18</v>
          </cell>
          <cell r="I70">
            <v>18</v>
          </cell>
          <cell r="J70">
            <v>11</v>
          </cell>
          <cell r="K70">
            <v>36</v>
          </cell>
          <cell r="L70">
            <v>121</v>
          </cell>
          <cell r="M70">
            <v>170</v>
          </cell>
          <cell r="N70">
            <v>213</v>
          </cell>
          <cell r="O70">
            <v>14.88</v>
          </cell>
          <cell r="P70">
            <v>1.18</v>
          </cell>
          <cell r="Q70">
            <v>1.18</v>
          </cell>
          <cell r="R70">
            <v>0.72</v>
          </cell>
          <cell r="S70">
            <v>2.35</v>
          </cell>
          <cell r="T70">
            <v>7.91</v>
          </cell>
          <cell r="U70">
            <v>11.12</v>
          </cell>
          <cell r="V70">
            <v>13.93</v>
          </cell>
          <cell r="W70">
            <v>32.1</v>
          </cell>
          <cell r="X70">
            <v>32.1</v>
          </cell>
          <cell r="Y70">
            <v>64.3</v>
          </cell>
        </row>
        <row r="71">
          <cell r="A71" t="str">
            <v>Thomas Vanek</v>
          </cell>
          <cell r="B71" t="str">
            <v>VANEK, THOMAS</v>
          </cell>
          <cell r="C71">
            <v>69</v>
          </cell>
          <cell r="D71" t="str">
            <v>VANEK, THOMAS</v>
          </cell>
          <cell r="E71" t="str">
            <v>Minnesota</v>
          </cell>
          <cell r="F71">
            <v>58</v>
          </cell>
          <cell r="G71">
            <v>38.268750000000004</v>
          </cell>
          <cell r="H71">
            <v>17</v>
          </cell>
          <cell r="I71">
            <v>19</v>
          </cell>
          <cell r="J71">
            <v>13</v>
          </cell>
          <cell r="K71">
            <v>36</v>
          </cell>
          <cell r="L71">
            <v>112</v>
          </cell>
          <cell r="M71">
            <v>148</v>
          </cell>
          <cell r="N71">
            <v>193</v>
          </cell>
          <cell r="O71">
            <v>15.18</v>
          </cell>
          <cell r="P71">
            <v>1.1100000000000001</v>
          </cell>
          <cell r="Q71">
            <v>1.24</v>
          </cell>
          <cell r="R71">
            <v>0.85</v>
          </cell>
          <cell r="S71">
            <v>2.35</v>
          </cell>
          <cell r="T71">
            <v>7.32</v>
          </cell>
          <cell r="U71">
            <v>9.67</v>
          </cell>
          <cell r="V71">
            <v>12.61</v>
          </cell>
          <cell r="W71">
            <v>34</v>
          </cell>
          <cell r="X71">
            <v>38</v>
          </cell>
          <cell r="Y71">
            <v>72</v>
          </cell>
        </row>
        <row r="72">
          <cell r="A72" t="str">
            <v>Tomas Plekanec</v>
          </cell>
          <cell r="B72" t="str">
            <v>PLEKANEC, TOMAS</v>
          </cell>
          <cell r="C72">
            <v>70</v>
          </cell>
          <cell r="D72" t="str">
            <v>PLEKANEC, TOMAS</v>
          </cell>
          <cell r="E72" t="str">
            <v>Montreal</v>
          </cell>
          <cell r="F72">
            <v>60</v>
          </cell>
          <cell r="G72">
            <v>46.78819444444445</v>
          </cell>
          <cell r="H72">
            <v>12</v>
          </cell>
          <cell r="I72">
            <v>32</v>
          </cell>
          <cell r="J72">
            <v>16</v>
          </cell>
          <cell r="K72">
            <v>44</v>
          </cell>
          <cell r="L72">
            <v>147</v>
          </cell>
          <cell r="M72">
            <v>195</v>
          </cell>
          <cell r="N72">
            <v>255</v>
          </cell>
          <cell r="O72">
            <v>8.16</v>
          </cell>
          <cell r="P72">
            <v>0.64</v>
          </cell>
          <cell r="Q72">
            <v>1.71</v>
          </cell>
          <cell r="R72">
            <v>0.85</v>
          </cell>
          <cell r="S72">
            <v>2.35</v>
          </cell>
          <cell r="T72">
            <v>7.85</v>
          </cell>
          <cell r="U72">
            <v>10.42</v>
          </cell>
          <cell r="V72">
            <v>13.63</v>
          </cell>
          <cell r="W72">
            <v>18.5</v>
          </cell>
          <cell r="X72">
            <v>49.2</v>
          </cell>
          <cell r="Y72">
            <v>67.7</v>
          </cell>
        </row>
        <row r="73">
          <cell r="A73" t="str">
            <v>J.T. Miller</v>
          </cell>
          <cell r="B73" t="str">
            <v>MILLER, J.T.</v>
          </cell>
          <cell r="C73">
            <v>71</v>
          </cell>
          <cell r="D73" t="str">
            <v>MILLER, J.T.</v>
          </cell>
          <cell r="E73" t="str">
            <v>NY Rangers</v>
          </cell>
          <cell r="F73">
            <v>59</v>
          </cell>
          <cell r="G73">
            <v>36.294444444444444</v>
          </cell>
          <cell r="H73">
            <v>17</v>
          </cell>
          <cell r="I73">
            <v>17</v>
          </cell>
          <cell r="J73">
            <v>10</v>
          </cell>
          <cell r="K73">
            <v>34</v>
          </cell>
          <cell r="L73">
            <v>95</v>
          </cell>
          <cell r="M73">
            <v>124</v>
          </cell>
          <cell r="N73">
            <v>173</v>
          </cell>
          <cell r="O73">
            <v>17.89</v>
          </cell>
          <cell r="P73">
            <v>1.17</v>
          </cell>
          <cell r="Q73">
            <v>1.17</v>
          </cell>
          <cell r="R73">
            <v>0.69</v>
          </cell>
          <cell r="S73">
            <v>2.34</v>
          </cell>
          <cell r="T73">
            <v>6.54</v>
          </cell>
          <cell r="U73">
            <v>8.5399999999999991</v>
          </cell>
          <cell r="V73">
            <v>11.92</v>
          </cell>
          <cell r="W73">
            <v>34.700000000000003</v>
          </cell>
          <cell r="X73">
            <v>34.700000000000003</v>
          </cell>
          <cell r="Y73">
            <v>69.400000000000006</v>
          </cell>
        </row>
        <row r="74">
          <cell r="A74" t="str">
            <v>Corey Perry</v>
          </cell>
          <cell r="B74" t="str">
            <v>PERRY, COREY</v>
          </cell>
          <cell r="C74">
            <v>72</v>
          </cell>
          <cell r="D74" t="str">
            <v>PERRY, COREY</v>
          </cell>
          <cell r="E74" t="str">
            <v>Anaheim</v>
          </cell>
          <cell r="F74">
            <v>58</v>
          </cell>
          <cell r="G74">
            <v>42.875694444444441</v>
          </cell>
          <cell r="H74">
            <v>22</v>
          </cell>
          <cell r="I74">
            <v>18</v>
          </cell>
          <cell r="J74">
            <v>14</v>
          </cell>
          <cell r="K74">
            <v>40</v>
          </cell>
          <cell r="L74">
            <v>157</v>
          </cell>
          <cell r="M74">
            <v>224</v>
          </cell>
          <cell r="N74">
            <v>280</v>
          </cell>
          <cell r="O74">
            <v>14.01</v>
          </cell>
          <cell r="P74">
            <v>1.28</v>
          </cell>
          <cell r="Q74">
            <v>1.05</v>
          </cell>
          <cell r="R74">
            <v>0.82</v>
          </cell>
          <cell r="S74">
            <v>2.33</v>
          </cell>
          <cell r="T74">
            <v>9.15</v>
          </cell>
          <cell r="U74">
            <v>13.06</v>
          </cell>
          <cell r="V74">
            <v>16.329999999999998</v>
          </cell>
          <cell r="W74">
            <v>38.6</v>
          </cell>
          <cell r="X74">
            <v>31.6</v>
          </cell>
          <cell r="Y74">
            <v>70.2</v>
          </cell>
        </row>
        <row r="75">
          <cell r="A75" t="str">
            <v>David Pastrnak</v>
          </cell>
          <cell r="B75" t="str">
            <v>PASTRNAK, DAVID</v>
          </cell>
          <cell r="C75">
            <v>73</v>
          </cell>
          <cell r="D75" t="str">
            <v>PASTRNAK, DAVID</v>
          </cell>
          <cell r="E75" t="str">
            <v>Boston</v>
          </cell>
          <cell r="F75">
            <v>29</v>
          </cell>
          <cell r="G75">
            <v>17.161111111111111</v>
          </cell>
          <cell r="H75">
            <v>6</v>
          </cell>
          <cell r="I75">
            <v>10</v>
          </cell>
          <cell r="J75">
            <v>5</v>
          </cell>
          <cell r="K75">
            <v>16</v>
          </cell>
          <cell r="L75">
            <v>56</v>
          </cell>
          <cell r="M75">
            <v>71</v>
          </cell>
          <cell r="N75">
            <v>92</v>
          </cell>
          <cell r="O75">
            <v>10.71</v>
          </cell>
          <cell r="P75">
            <v>0.87</v>
          </cell>
          <cell r="Q75">
            <v>1.46</v>
          </cell>
          <cell r="R75">
            <v>0.73</v>
          </cell>
          <cell r="S75">
            <v>2.33</v>
          </cell>
          <cell r="T75">
            <v>8.16</v>
          </cell>
          <cell r="U75">
            <v>10.34</v>
          </cell>
          <cell r="V75">
            <v>13.4</v>
          </cell>
          <cell r="W75">
            <v>28.6</v>
          </cell>
          <cell r="X75">
            <v>47.6</v>
          </cell>
          <cell r="Y75">
            <v>76.2</v>
          </cell>
        </row>
        <row r="76">
          <cell r="A76" t="str">
            <v>Jiri Hudler</v>
          </cell>
          <cell r="B76" t="str">
            <v>HUDLER, JIRI</v>
          </cell>
          <cell r="C76">
            <v>74</v>
          </cell>
          <cell r="D76" t="str">
            <v>HUDLER, JIRI</v>
          </cell>
          <cell r="E76" t="str">
            <v>Calgary</v>
          </cell>
          <cell r="F76">
            <v>51</v>
          </cell>
          <cell r="G76">
            <v>35.484027777777776</v>
          </cell>
          <cell r="H76">
            <v>9</v>
          </cell>
          <cell r="I76">
            <v>24</v>
          </cell>
          <cell r="J76">
            <v>12</v>
          </cell>
          <cell r="K76">
            <v>33</v>
          </cell>
          <cell r="L76">
            <v>77</v>
          </cell>
          <cell r="M76">
            <v>101</v>
          </cell>
          <cell r="N76">
            <v>130</v>
          </cell>
          <cell r="O76">
            <v>11.69</v>
          </cell>
          <cell r="P76">
            <v>0.63</v>
          </cell>
          <cell r="Q76">
            <v>1.69</v>
          </cell>
          <cell r="R76">
            <v>0.85</v>
          </cell>
          <cell r="S76">
            <v>2.33</v>
          </cell>
          <cell r="T76">
            <v>5.42</v>
          </cell>
          <cell r="U76">
            <v>7.12</v>
          </cell>
          <cell r="V76">
            <v>9.16</v>
          </cell>
          <cell r="W76">
            <v>18</v>
          </cell>
          <cell r="X76">
            <v>48</v>
          </cell>
          <cell r="Y76">
            <v>66</v>
          </cell>
        </row>
        <row r="77">
          <cell r="A77" t="str">
            <v>Johan Franzen</v>
          </cell>
          <cell r="B77" t="str">
            <v>FRANZEN, JOHAN</v>
          </cell>
          <cell r="C77">
            <v>75</v>
          </cell>
          <cell r="D77" t="str">
            <v>FRANZEN, JOHAN</v>
          </cell>
          <cell r="E77" t="str">
            <v>Detroit</v>
          </cell>
          <cell r="F77">
            <v>2</v>
          </cell>
          <cell r="G77">
            <v>1.0791666666666666</v>
          </cell>
          <cell r="H77">
            <v>0</v>
          </cell>
          <cell r="I77">
            <v>1</v>
          </cell>
          <cell r="J77">
            <v>1</v>
          </cell>
          <cell r="K77">
            <v>1</v>
          </cell>
          <cell r="L77">
            <v>3</v>
          </cell>
          <cell r="M77">
            <v>5</v>
          </cell>
          <cell r="N77">
            <v>6</v>
          </cell>
          <cell r="O77">
            <v>0</v>
          </cell>
          <cell r="P77">
            <v>0</v>
          </cell>
          <cell r="Q77">
            <v>2.3199999999999998</v>
          </cell>
          <cell r="R77">
            <v>2.3199999999999998</v>
          </cell>
          <cell r="S77">
            <v>2.3199999999999998</v>
          </cell>
          <cell r="T77">
            <v>6.95</v>
          </cell>
          <cell r="U77">
            <v>11.58</v>
          </cell>
          <cell r="V77">
            <v>13.9</v>
          </cell>
          <cell r="W77">
            <v>0</v>
          </cell>
          <cell r="X77">
            <v>100</v>
          </cell>
          <cell r="Y77">
            <v>100</v>
          </cell>
        </row>
        <row r="78">
          <cell r="A78" t="str">
            <v>Reid Boucher</v>
          </cell>
          <cell r="B78" t="str">
            <v>BOUCHER, REID</v>
          </cell>
          <cell r="C78">
            <v>76</v>
          </cell>
          <cell r="D78" t="str">
            <v>BOUCHER, REID</v>
          </cell>
          <cell r="E78" t="str">
            <v>New Jersey</v>
          </cell>
          <cell r="F78">
            <v>18</v>
          </cell>
          <cell r="G78">
            <v>9.7527777777777782</v>
          </cell>
          <cell r="H78">
            <v>4</v>
          </cell>
          <cell r="I78">
            <v>5</v>
          </cell>
          <cell r="J78">
            <v>3</v>
          </cell>
          <cell r="K78">
            <v>9</v>
          </cell>
          <cell r="L78">
            <v>31</v>
          </cell>
          <cell r="M78">
            <v>49</v>
          </cell>
          <cell r="N78">
            <v>58</v>
          </cell>
          <cell r="O78">
            <v>12.9</v>
          </cell>
          <cell r="P78">
            <v>1.03</v>
          </cell>
          <cell r="Q78">
            <v>1.28</v>
          </cell>
          <cell r="R78">
            <v>0.77</v>
          </cell>
          <cell r="S78">
            <v>2.31</v>
          </cell>
          <cell r="T78">
            <v>7.95</v>
          </cell>
          <cell r="U78">
            <v>12.56</v>
          </cell>
          <cell r="V78">
            <v>14.87</v>
          </cell>
          <cell r="W78">
            <v>40</v>
          </cell>
          <cell r="X78">
            <v>50</v>
          </cell>
          <cell r="Y78">
            <v>90</v>
          </cell>
        </row>
        <row r="79">
          <cell r="A79" t="str">
            <v>Tomas Tatar</v>
          </cell>
          <cell r="B79" t="str">
            <v>TATAR, TOMAS</v>
          </cell>
          <cell r="C79">
            <v>77</v>
          </cell>
          <cell r="D79" t="str">
            <v>TATAR, TOMAS</v>
          </cell>
          <cell r="E79" t="str">
            <v>Detroit</v>
          </cell>
          <cell r="F79">
            <v>59</v>
          </cell>
          <cell r="G79">
            <v>35.930555555555557</v>
          </cell>
          <cell r="H79">
            <v>16</v>
          </cell>
          <cell r="I79">
            <v>17</v>
          </cell>
          <cell r="J79">
            <v>7</v>
          </cell>
          <cell r="K79">
            <v>33</v>
          </cell>
          <cell r="L79">
            <v>126</v>
          </cell>
          <cell r="M79">
            <v>172</v>
          </cell>
          <cell r="N79">
            <v>224</v>
          </cell>
          <cell r="O79">
            <v>12.7</v>
          </cell>
          <cell r="P79">
            <v>1.1100000000000001</v>
          </cell>
          <cell r="Q79">
            <v>1.18</v>
          </cell>
          <cell r="R79">
            <v>0.49</v>
          </cell>
          <cell r="S79">
            <v>2.2999999999999998</v>
          </cell>
          <cell r="T79">
            <v>8.77</v>
          </cell>
          <cell r="U79">
            <v>11.97</v>
          </cell>
          <cell r="V79">
            <v>15.59</v>
          </cell>
          <cell r="W79">
            <v>35.6</v>
          </cell>
          <cell r="X79">
            <v>37.799999999999997</v>
          </cell>
          <cell r="Y79">
            <v>73.3</v>
          </cell>
        </row>
        <row r="80">
          <cell r="A80" t="str">
            <v>Shane Doan</v>
          </cell>
          <cell r="B80" t="str">
            <v>DOAN, SHANE</v>
          </cell>
          <cell r="C80">
            <v>78</v>
          </cell>
          <cell r="D80" t="str">
            <v>DOAN, SHANE</v>
          </cell>
          <cell r="E80" t="str">
            <v>Arizona</v>
          </cell>
          <cell r="F80">
            <v>50</v>
          </cell>
          <cell r="G80">
            <v>37.227083333333333</v>
          </cell>
          <cell r="H80">
            <v>22</v>
          </cell>
          <cell r="I80">
            <v>12</v>
          </cell>
          <cell r="J80">
            <v>9</v>
          </cell>
          <cell r="K80">
            <v>34</v>
          </cell>
          <cell r="L80">
            <v>125</v>
          </cell>
          <cell r="M80">
            <v>177</v>
          </cell>
          <cell r="N80">
            <v>209</v>
          </cell>
          <cell r="O80">
            <v>17.600000000000001</v>
          </cell>
          <cell r="P80">
            <v>1.48</v>
          </cell>
          <cell r="Q80">
            <v>0.81</v>
          </cell>
          <cell r="R80">
            <v>0.6</v>
          </cell>
          <cell r="S80">
            <v>2.2799999999999998</v>
          </cell>
          <cell r="T80">
            <v>8.39</v>
          </cell>
          <cell r="U80">
            <v>11.89</v>
          </cell>
          <cell r="V80">
            <v>14.04</v>
          </cell>
          <cell r="W80">
            <v>40</v>
          </cell>
          <cell r="X80">
            <v>21.8</v>
          </cell>
          <cell r="Y80">
            <v>61.8</v>
          </cell>
        </row>
        <row r="81">
          <cell r="A81" t="str">
            <v>Ryan O'Reilly</v>
          </cell>
          <cell r="B81" t="str">
            <v>O'REILLY, RYAN</v>
          </cell>
          <cell r="C81">
            <v>79</v>
          </cell>
          <cell r="D81" t="str">
            <v>O_REILLY, RYAN</v>
          </cell>
          <cell r="E81" t="str">
            <v>Buffalo</v>
          </cell>
          <cell r="F81">
            <v>59</v>
          </cell>
          <cell r="G81">
            <v>53.725000000000001</v>
          </cell>
          <cell r="H81">
            <v>17</v>
          </cell>
          <cell r="I81">
            <v>32</v>
          </cell>
          <cell r="J81">
            <v>21</v>
          </cell>
          <cell r="K81">
            <v>49</v>
          </cell>
          <cell r="L81">
            <v>131</v>
          </cell>
          <cell r="M81">
            <v>168</v>
          </cell>
          <cell r="N81">
            <v>201</v>
          </cell>
          <cell r="O81">
            <v>12.98</v>
          </cell>
          <cell r="P81">
            <v>0.79</v>
          </cell>
          <cell r="Q81">
            <v>1.49</v>
          </cell>
          <cell r="R81">
            <v>0.98</v>
          </cell>
          <cell r="S81">
            <v>2.2799999999999998</v>
          </cell>
          <cell r="T81">
            <v>6.1</v>
          </cell>
          <cell r="U81">
            <v>7.82</v>
          </cell>
          <cell r="V81">
            <v>9.35</v>
          </cell>
          <cell r="W81">
            <v>25</v>
          </cell>
          <cell r="X81">
            <v>47.1</v>
          </cell>
          <cell r="Y81">
            <v>72.099999999999994</v>
          </cell>
        </row>
        <row r="82">
          <cell r="A82" t="str">
            <v>Pavel Datsyuk</v>
          </cell>
          <cell r="B82" t="str">
            <v>DATSYUK, PAVEL</v>
          </cell>
          <cell r="C82">
            <v>80</v>
          </cell>
          <cell r="D82" t="str">
            <v>DATSYUK, PAVEL</v>
          </cell>
          <cell r="E82" t="str">
            <v>Detroit</v>
          </cell>
          <cell r="F82">
            <v>45</v>
          </cell>
          <cell r="G82">
            <v>37.288194444444443</v>
          </cell>
          <cell r="H82">
            <v>12</v>
          </cell>
          <cell r="I82">
            <v>22</v>
          </cell>
          <cell r="J82">
            <v>8</v>
          </cell>
          <cell r="K82">
            <v>34</v>
          </cell>
          <cell r="L82">
            <v>121</v>
          </cell>
          <cell r="M82">
            <v>161</v>
          </cell>
          <cell r="N82">
            <v>208</v>
          </cell>
          <cell r="O82">
            <v>9.92</v>
          </cell>
          <cell r="P82">
            <v>0.8</v>
          </cell>
          <cell r="Q82">
            <v>1.48</v>
          </cell>
          <cell r="R82">
            <v>0.54</v>
          </cell>
          <cell r="S82">
            <v>2.2799999999999998</v>
          </cell>
          <cell r="T82">
            <v>8.11</v>
          </cell>
          <cell r="U82">
            <v>10.79</v>
          </cell>
          <cell r="V82">
            <v>13.95</v>
          </cell>
          <cell r="W82">
            <v>22.6</v>
          </cell>
          <cell r="X82">
            <v>41.5</v>
          </cell>
          <cell r="Y82">
            <v>64.2</v>
          </cell>
        </row>
        <row r="83">
          <cell r="A83" t="e">
            <v>#VALUE!</v>
          </cell>
          <cell r="B83" t="str">
            <v>Player Name</v>
          </cell>
          <cell r="C83" t="str">
            <v>#</v>
          </cell>
          <cell r="D83" t="str">
            <v>Player Name</v>
          </cell>
          <cell r="E83" t="str">
            <v>Team</v>
          </cell>
          <cell r="F83" t="str">
            <v>GP</v>
          </cell>
          <cell r="G83" t="str">
            <v>TOI</v>
          </cell>
          <cell r="H83" t="str">
            <v>G</v>
          </cell>
          <cell r="I83" t="str">
            <v>A</v>
          </cell>
          <cell r="J83" t="str">
            <v>FirstA</v>
          </cell>
          <cell r="K83" t="str">
            <v>Points</v>
          </cell>
          <cell r="L83" t="str">
            <v>Shots</v>
          </cell>
          <cell r="M83" t="str">
            <v>iFenwick</v>
          </cell>
          <cell r="N83" t="str">
            <v>iCorsi</v>
          </cell>
          <cell r="O83" t="str">
            <v>Sh%</v>
          </cell>
          <cell r="P83" t="str">
            <v>G/60</v>
          </cell>
          <cell r="Q83" t="str">
            <v>A/60</v>
          </cell>
          <cell r="R83" t="str">
            <v>FirstA/60</v>
          </cell>
          <cell r="S83" t="str">
            <v>Points/60</v>
          </cell>
          <cell r="T83" t="str">
            <v>Shots/60</v>
          </cell>
          <cell r="U83" t="str">
            <v>iFenwick/60</v>
          </cell>
          <cell r="V83" t="str">
            <v>iCorsi/60</v>
          </cell>
          <cell r="W83" t="str">
            <v>IGP</v>
          </cell>
          <cell r="X83" t="str">
            <v>IAP</v>
          </cell>
          <cell r="Y83" t="str">
            <v>IPP</v>
          </cell>
        </row>
        <row r="84">
          <cell r="A84" t="str">
            <v>Martin Hanzal</v>
          </cell>
          <cell r="B84" t="str">
            <v>HANZAL, MARTIN</v>
          </cell>
          <cell r="C84">
            <v>81</v>
          </cell>
          <cell r="D84" t="str">
            <v>HANZAL, MARTIN</v>
          </cell>
          <cell r="E84" t="str">
            <v>Arizona</v>
          </cell>
          <cell r="F84">
            <v>46</v>
          </cell>
          <cell r="G84">
            <v>34.021527777777777</v>
          </cell>
          <cell r="H84">
            <v>9</v>
          </cell>
          <cell r="I84">
            <v>22</v>
          </cell>
          <cell r="J84">
            <v>9</v>
          </cell>
          <cell r="K84">
            <v>31</v>
          </cell>
          <cell r="L84">
            <v>97</v>
          </cell>
          <cell r="M84">
            <v>139</v>
          </cell>
          <cell r="N84">
            <v>170</v>
          </cell>
          <cell r="O84">
            <v>9.2799999999999994</v>
          </cell>
          <cell r="P84">
            <v>0.66</v>
          </cell>
          <cell r="Q84">
            <v>1.62</v>
          </cell>
          <cell r="R84">
            <v>0.66</v>
          </cell>
          <cell r="S84">
            <v>2.2799999999999998</v>
          </cell>
          <cell r="T84">
            <v>7.13</v>
          </cell>
          <cell r="U84">
            <v>10.210000000000001</v>
          </cell>
          <cell r="V84">
            <v>12.49</v>
          </cell>
          <cell r="W84">
            <v>18.399999999999999</v>
          </cell>
          <cell r="X84">
            <v>44.9</v>
          </cell>
          <cell r="Y84">
            <v>63.3</v>
          </cell>
        </row>
        <row r="85">
          <cell r="A85" t="str">
            <v>Jonathan Huberdeau</v>
          </cell>
          <cell r="B85" t="str">
            <v>HUBERDEAU, JONATHAN</v>
          </cell>
          <cell r="C85">
            <v>82</v>
          </cell>
          <cell r="D85" t="str">
            <v>HUBERDEAU, JONATHAN</v>
          </cell>
          <cell r="E85" t="str">
            <v>Florida</v>
          </cell>
          <cell r="F85">
            <v>59</v>
          </cell>
          <cell r="G85">
            <v>45.020833333333336</v>
          </cell>
          <cell r="H85">
            <v>11</v>
          </cell>
          <cell r="I85">
            <v>30</v>
          </cell>
          <cell r="J85">
            <v>17</v>
          </cell>
          <cell r="K85">
            <v>41</v>
          </cell>
          <cell r="L85">
            <v>134</v>
          </cell>
          <cell r="M85">
            <v>177</v>
          </cell>
          <cell r="N85">
            <v>207</v>
          </cell>
          <cell r="O85">
            <v>8.2100000000000009</v>
          </cell>
          <cell r="P85">
            <v>0.61</v>
          </cell>
          <cell r="Q85">
            <v>1.67</v>
          </cell>
          <cell r="R85">
            <v>0.94</v>
          </cell>
          <cell r="S85">
            <v>2.2799999999999998</v>
          </cell>
          <cell r="T85">
            <v>7.44</v>
          </cell>
          <cell r="U85">
            <v>9.83</v>
          </cell>
          <cell r="V85">
            <v>11.49</v>
          </cell>
          <cell r="W85">
            <v>17.2</v>
          </cell>
          <cell r="X85">
            <v>46.9</v>
          </cell>
          <cell r="Y85">
            <v>64.099999999999994</v>
          </cell>
        </row>
        <row r="86">
          <cell r="A86" t="str">
            <v>Victor Rask</v>
          </cell>
          <cell r="B86" t="str">
            <v>RASK, VICTOR</v>
          </cell>
          <cell r="C86">
            <v>83</v>
          </cell>
          <cell r="D86" t="str">
            <v>RASK, VICTOR</v>
          </cell>
          <cell r="E86" t="str">
            <v>Carolina</v>
          </cell>
          <cell r="F86">
            <v>58</v>
          </cell>
          <cell r="G86">
            <v>39.833333333333336</v>
          </cell>
          <cell r="H86">
            <v>14</v>
          </cell>
          <cell r="I86">
            <v>22</v>
          </cell>
          <cell r="J86">
            <v>8</v>
          </cell>
          <cell r="K86">
            <v>36</v>
          </cell>
          <cell r="L86">
            <v>115</v>
          </cell>
          <cell r="M86">
            <v>164</v>
          </cell>
          <cell r="N86">
            <v>211</v>
          </cell>
          <cell r="O86">
            <v>12.17</v>
          </cell>
          <cell r="P86">
            <v>0.88</v>
          </cell>
          <cell r="Q86">
            <v>1.38</v>
          </cell>
          <cell r="R86">
            <v>0.5</v>
          </cell>
          <cell r="S86">
            <v>2.2599999999999998</v>
          </cell>
          <cell r="T86">
            <v>7.22</v>
          </cell>
          <cell r="U86">
            <v>10.29</v>
          </cell>
          <cell r="V86">
            <v>13.24</v>
          </cell>
          <cell r="W86">
            <v>24.1</v>
          </cell>
          <cell r="X86">
            <v>37.9</v>
          </cell>
          <cell r="Y86">
            <v>62.1</v>
          </cell>
        </row>
        <row r="87">
          <cell r="A87" t="str">
            <v>Zach Parise</v>
          </cell>
          <cell r="B87" t="str">
            <v>PARISE, ZACH</v>
          </cell>
          <cell r="C87">
            <v>84</v>
          </cell>
          <cell r="D87" t="str">
            <v>PARISE, ZACH</v>
          </cell>
          <cell r="E87" t="str">
            <v>Minnesota</v>
          </cell>
          <cell r="F87">
            <v>50</v>
          </cell>
          <cell r="G87">
            <v>39.834722222222219</v>
          </cell>
          <cell r="H87">
            <v>18</v>
          </cell>
          <cell r="I87">
            <v>18</v>
          </cell>
          <cell r="J87">
            <v>11</v>
          </cell>
          <cell r="K87">
            <v>36</v>
          </cell>
          <cell r="L87">
            <v>178</v>
          </cell>
          <cell r="M87">
            <v>235</v>
          </cell>
          <cell r="N87">
            <v>285</v>
          </cell>
          <cell r="O87">
            <v>10.11</v>
          </cell>
          <cell r="P87">
            <v>1.1299999999999999</v>
          </cell>
          <cell r="Q87">
            <v>1.1299999999999999</v>
          </cell>
          <cell r="R87">
            <v>0.69</v>
          </cell>
          <cell r="S87">
            <v>2.2599999999999998</v>
          </cell>
          <cell r="T87">
            <v>11.17</v>
          </cell>
          <cell r="U87">
            <v>14.75</v>
          </cell>
          <cell r="V87">
            <v>17.89</v>
          </cell>
          <cell r="W87">
            <v>40</v>
          </cell>
          <cell r="X87">
            <v>40</v>
          </cell>
          <cell r="Y87">
            <v>80</v>
          </cell>
        </row>
        <row r="88">
          <cell r="A88" t="str">
            <v>Tyler Bozak</v>
          </cell>
          <cell r="B88" t="str">
            <v>BOZAK, TYLER</v>
          </cell>
          <cell r="C88">
            <v>85</v>
          </cell>
          <cell r="D88" t="str">
            <v>BOZAK, TYLER</v>
          </cell>
          <cell r="E88" t="str">
            <v>Toronto</v>
          </cell>
          <cell r="F88">
            <v>47</v>
          </cell>
          <cell r="G88">
            <v>34.341666666666669</v>
          </cell>
          <cell r="H88">
            <v>10</v>
          </cell>
          <cell r="I88">
            <v>21</v>
          </cell>
          <cell r="J88">
            <v>11</v>
          </cell>
          <cell r="K88">
            <v>31</v>
          </cell>
          <cell r="L88">
            <v>85</v>
          </cell>
          <cell r="M88">
            <v>115</v>
          </cell>
          <cell r="N88">
            <v>153</v>
          </cell>
          <cell r="O88">
            <v>11.76</v>
          </cell>
          <cell r="P88">
            <v>0.73</v>
          </cell>
          <cell r="Q88">
            <v>1.53</v>
          </cell>
          <cell r="R88">
            <v>0.8</v>
          </cell>
          <cell r="S88">
            <v>2.2599999999999998</v>
          </cell>
          <cell r="T88">
            <v>6.19</v>
          </cell>
          <cell r="U88">
            <v>8.3699999999999992</v>
          </cell>
          <cell r="V88">
            <v>11.14</v>
          </cell>
          <cell r="W88">
            <v>23.8</v>
          </cell>
          <cell r="X88">
            <v>50</v>
          </cell>
          <cell r="Y88">
            <v>73.8</v>
          </cell>
        </row>
        <row r="89">
          <cell r="A89" t="str">
            <v>Alexander Steen</v>
          </cell>
          <cell r="B89" t="str">
            <v>STEEN, ALEXANDER</v>
          </cell>
          <cell r="C89">
            <v>86</v>
          </cell>
          <cell r="D89" t="str">
            <v>STEEN, ALEXANDER</v>
          </cell>
          <cell r="E89" t="str">
            <v>St. Louis</v>
          </cell>
          <cell r="F89">
            <v>61</v>
          </cell>
          <cell r="G89">
            <v>52.122222222222227</v>
          </cell>
          <cell r="H89">
            <v>17</v>
          </cell>
          <cell r="I89">
            <v>30</v>
          </cell>
          <cell r="J89">
            <v>17</v>
          </cell>
          <cell r="K89">
            <v>47</v>
          </cell>
          <cell r="L89">
            <v>160</v>
          </cell>
          <cell r="M89">
            <v>211</v>
          </cell>
          <cell r="N89">
            <v>269</v>
          </cell>
          <cell r="O89">
            <v>10.62</v>
          </cell>
          <cell r="P89">
            <v>0.82</v>
          </cell>
          <cell r="Q89">
            <v>1.44</v>
          </cell>
          <cell r="R89">
            <v>0.82</v>
          </cell>
          <cell r="S89">
            <v>2.25</v>
          </cell>
          <cell r="T89">
            <v>7.67</v>
          </cell>
          <cell r="U89">
            <v>10.119999999999999</v>
          </cell>
          <cell r="V89">
            <v>12.9</v>
          </cell>
          <cell r="W89">
            <v>26.2</v>
          </cell>
          <cell r="X89">
            <v>46.2</v>
          </cell>
          <cell r="Y89">
            <v>72.3</v>
          </cell>
        </row>
        <row r="90">
          <cell r="A90" t="str">
            <v>Kyle Palmieri</v>
          </cell>
          <cell r="B90" t="str">
            <v>PALMIERI, KYLE</v>
          </cell>
          <cell r="C90">
            <v>87</v>
          </cell>
          <cell r="D90" t="str">
            <v>PALMIERI, KYLE</v>
          </cell>
          <cell r="E90" t="str">
            <v>New Jersey</v>
          </cell>
          <cell r="F90">
            <v>60</v>
          </cell>
          <cell r="G90">
            <v>43.570833333333333</v>
          </cell>
          <cell r="H90">
            <v>22</v>
          </cell>
          <cell r="I90">
            <v>17</v>
          </cell>
          <cell r="J90">
            <v>11</v>
          </cell>
          <cell r="K90">
            <v>39</v>
          </cell>
          <cell r="L90">
            <v>148</v>
          </cell>
          <cell r="M90">
            <v>199</v>
          </cell>
          <cell r="N90">
            <v>271</v>
          </cell>
          <cell r="O90">
            <v>14.86</v>
          </cell>
          <cell r="P90">
            <v>1.26</v>
          </cell>
          <cell r="Q90">
            <v>0.98</v>
          </cell>
          <cell r="R90">
            <v>0.63</v>
          </cell>
          <cell r="S90">
            <v>2.2400000000000002</v>
          </cell>
          <cell r="T90">
            <v>8.49</v>
          </cell>
          <cell r="U90">
            <v>11.42</v>
          </cell>
          <cell r="V90">
            <v>15.55</v>
          </cell>
          <cell r="W90">
            <v>40.700000000000003</v>
          </cell>
          <cell r="X90">
            <v>31.5</v>
          </cell>
          <cell r="Y90">
            <v>72.2</v>
          </cell>
        </row>
        <row r="91">
          <cell r="A91" t="str">
            <v>Christian Thomas</v>
          </cell>
          <cell r="B91" t="str">
            <v>THOMAS, CHRISTIAN</v>
          </cell>
          <cell r="C91">
            <v>88</v>
          </cell>
          <cell r="D91" t="str">
            <v>THOMAS, CHRISTIAN</v>
          </cell>
          <cell r="E91" t="str">
            <v>Arizona</v>
          </cell>
          <cell r="F91">
            <v>6</v>
          </cell>
          <cell r="G91">
            <v>2.2347222222222221</v>
          </cell>
          <cell r="H91">
            <v>0</v>
          </cell>
          <cell r="I91">
            <v>2</v>
          </cell>
          <cell r="J91">
            <v>2</v>
          </cell>
          <cell r="K91">
            <v>2</v>
          </cell>
          <cell r="L91">
            <v>9</v>
          </cell>
          <cell r="M91">
            <v>9</v>
          </cell>
          <cell r="N91">
            <v>12</v>
          </cell>
          <cell r="O91">
            <v>0</v>
          </cell>
          <cell r="P91">
            <v>0</v>
          </cell>
          <cell r="Q91">
            <v>2.2400000000000002</v>
          </cell>
          <cell r="R91">
            <v>2.2400000000000002</v>
          </cell>
          <cell r="S91">
            <v>2.2400000000000002</v>
          </cell>
          <cell r="T91">
            <v>10.07</v>
          </cell>
          <cell r="U91">
            <v>10.07</v>
          </cell>
          <cell r="V91">
            <v>13.42</v>
          </cell>
          <cell r="W91">
            <v>0</v>
          </cell>
          <cell r="X91">
            <v>100</v>
          </cell>
          <cell r="Y91">
            <v>100</v>
          </cell>
        </row>
        <row r="92">
          <cell r="A92" t="str">
            <v>Rickard Rakell</v>
          </cell>
          <cell r="B92" t="str">
            <v>RAKELL, RICKARD</v>
          </cell>
          <cell r="C92">
            <v>89</v>
          </cell>
          <cell r="D92" t="str">
            <v>RAKELL, RICKARD</v>
          </cell>
          <cell r="E92" t="str">
            <v>Anaheim</v>
          </cell>
          <cell r="F92">
            <v>55</v>
          </cell>
          <cell r="G92">
            <v>36.90902777777778</v>
          </cell>
          <cell r="H92">
            <v>15</v>
          </cell>
          <cell r="I92">
            <v>18</v>
          </cell>
          <cell r="J92">
            <v>12</v>
          </cell>
          <cell r="K92">
            <v>33</v>
          </cell>
          <cell r="L92">
            <v>135</v>
          </cell>
          <cell r="M92">
            <v>198</v>
          </cell>
          <cell r="N92">
            <v>236</v>
          </cell>
          <cell r="O92">
            <v>11.11</v>
          </cell>
          <cell r="P92">
            <v>1.02</v>
          </cell>
          <cell r="Q92">
            <v>1.22</v>
          </cell>
          <cell r="R92">
            <v>0.81</v>
          </cell>
          <cell r="S92">
            <v>2.2400000000000002</v>
          </cell>
          <cell r="T92">
            <v>9.14</v>
          </cell>
          <cell r="U92">
            <v>13.41</v>
          </cell>
          <cell r="V92">
            <v>15.99</v>
          </cell>
          <cell r="W92">
            <v>28.3</v>
          </cell>
          <cell r="X92">
            <v>34</v>
          </cell>
          <cell r="Y92">
            <v>62.3</v>
          </cell>
        </row>
        <row r="93">
          <cell r="A93" t="str">
            <v>Mathieu Perreault</v>
          </cell>
          <cell r="B93" t="str">
            <v>PERREAULT, MATHIEU</v>
          </cell>
          <cell r="C93">
            <v>90</v>
          </cell>
          <cell r="D93" t="str">
            <v>PERREAULT, MATHIEU</v>
          </cell>
          <cell r="E93" t="str">
            <v>Winnipeg</v>
          </cell>
          <cell r="F93">
            <v>57</v>
          </cell>
          <cell r="G93">
            <v>39.172222222222224</v>
          </cell>
          <cell r="H93">
            <v>9</v>
          </cell>
          <cell r="I93">
            <v>26</v>
          </cell>
          <cell r="J93">
            <v>10</v>
          </cell>
          <cell r="K93">
            <v>35</v>
          </cell>
          <cell r="L93">
            <v>108</v>
          </cell>
          <cell r="M93">
            <v>146</v>
          </cell>
          <cell r="N93">
            <v>210</v>
          </cell>
          <cell r="O93">
            <v>8.33</v>
          </cell>
          <cell r="P93">
            <v>0.56999999999999995</v>
          </cell>
          <cell r="Q93">
            <v>1.66</v>
          </cell>
          <cell r="R93">
            <v>0.64</v>
          </cell>
          <cell r="S93">
            <v>2.23</v>
          </cell>
          <cell r="T93">
            <v>6.89</v>
          </cell>
          <cell r="U93">
            <v>9.32</v>
          </cell>
          <cell r="V93">
            <v>13.4</v>
          </cell>
          <cell r="W93">
            <v>16.100000000000001</v>
          </cell>
          <cell r="X93">
            <v>46.4</v>
          </cell>
          <cell r="Y93">
            <v>62.5</v>
          </cell>
        </row>
        <row r="94">
          <cell r="A94" t="str">
            <v>Erik Karlsson</v>
          </cell>
          <cell r="B94" t="str">
            <v>KARLSSON, ERIK</v>
          </cell>
          <cell r="C94">
            <v>91</v>
          </cell>
          <cell r="D94" t="str">
            <v>KARLSSON, ERIK</v>
          </cell>
          <cell r="E94" t="str">
            <v>Ottawa</v>
          </cell>
          <cell r="F94">
            <v>60</v>
          </cell>
          <cell r="G94">
            <v>72.808333333333337</v>
          </cell>
          <cell r="H94">
            <v>11</v>
          </cell>
          <cell r="I94">
            <v>54</v>
          </cell>
          <cell r="J94">
            <v>29</v>
          </cell>
          <cell r="K94">
            <v>65</v>
          </cell>
          <cell r="L94">
            <v>184</v>
          </cell>
          <cell r="M94">
            <v>284</v>
          </cell>
          <cell r="N94">
            <v>435</v>
          </cell>
          <cell r="O94">
            <v>5.98</v>
          </cell>
          <cell r="P94">
            <v>0.38</v>
          </cell>
          <cell r="Q94">
            <v>1.85</v>
          </cell>
          <cell r="R94">
            <v>1</v>
          </cell>
          <cell r="S94">
            <v>2.23</v>
          </cell>
          <cell r="T94">
            <v>6.32</v>
          </cell>
          <cell r="U94">
            <v>9.75</v>
          </cell>
          <cell r="V94">
            <v>14.94</v>
          </cell>
          <cell r="W94">
            <v>10.9</v>
          </cell>
          <cell r="X94">
            <v>53.5</v>
          </cell>
          <cell r="Y94">
            <v>64.400000000000006</v>
          </cell>
        </row>
        <row r="95">
          <cell r="A95" t="str">
            <v>Jussi Jokinen</v>
          </cell>
          <cell r="B95" t="str">
            <v>JOKINEN, JUSSI</v>
          </cell>
          <cell r="C95">
            <v>92</v>
          </cell>
          <cell r="D95" t="str">
            <v>JOKINEN, JUSSI</v>
          </cell>
          <cell r="E95" t="str">
            <v>Florida</v>
          </cell>
          <cell r="F95">
            <v>59</v>
          </cell>
          <cell r="G95">
            <v>43.684027777777779</v>
          </cell>
          <cell r="H95">
            <v>11</v>
          </cell>
          <cell r="I95">
            <v>28</v>
          </cell>
          <cell r="J95">
            <v>15</v>
          </cell>
          <cell r="K95">
            <v>39</v>
          </cell>
          <cell r="L95">
            <v>113</v>
          </cell>
          <cell r="M95">
            <v>145</v>
          </cell>
          <cell r="N95">
            <v>181</v>
          </cell>
          <cell r="O95">
            <v>9.73</v>
          </cell>
          <cell r="P95">
            <v>0.63</v>
          </cell>
          <cell r="Q95">
            <v>1.6</v>
          </cell>
          <cell r="R95">
            <v>0.86</v>
          </cell>
          <cell r="S95">
            <v>2.23</v>
          </cell>
          <cell r="T95">
            <v>6.47</v>
          </cell>
          <cell r="U95">
            <v>8.3000000000000007</v>
          </cell>
          <cell r="V95">
            <v>10.36</v>
          </cell>
          <cell r="W95">
            <v>19</v>
          </cell>
          <cell r="X95">
            <v>48.3</v>
          </cell>
          <cell r="Y95">
            <v>67.2</v>
          </cell>
        </row>
        <row r="96">
          <cell r="A96" t="str">
            <v>Nathan Mackinnon</v>
          </cell>
          <cell r="B96" t="str">
            <v>MACKINNON, NATHAN</v>
          </cell>
          <cell r="C96">
            <v>93</v>
          </cell>
          <cell r="D96" t="str">
            <v>MACKINNON, NATHAN</v>
          </cell>
          <cell r="E96" t="str">
            <v>Colorado</v>
          </cell>
          <cell r="F96">
            <v>62</v>
          </cell>
          <cell r="G96">
            <v>49.290972222222223</v>
          </cell>
          <cell r="H96">
            <v>19</v>
          </cell>
          <cell r="I96">
            <v>25</v>
          </cell>
          <cell r="J96">
            <v>13</v>
          </cell>
          <cell r="K96">
            <v>44</v>
          </cell>
          <cell r="L96">
            <v>208</v>
          </cell>
          <cell r="M96">
            <v>288</v>
          </cell>
          <cell r="N96">
            <v>357</v>
          </cell>
          <cell r="O96">
            <v>9.1300000000000008</v>
          </cell>
          <cell r="P96">
            <v>0.96</v>
          </cell>
          <cell r="Q96">
            <v>1.27</v>
          </cell>
          <cell r="R96">
            <v>0.66</v>
          </cell>
          <cell r="S96">
            <v>2.23</v>
          </cell>
          <cell r="T96">
            <v>10.55</v>
          </cell>
          <cell r="U96">
            <v>14.61</v>
          </cell>
          <cell r="V96">
            <v>18.11</v>
          </cell>
          <cell r="W96">
            <v>27.9</v>
          </cell>
          <cell r="X96">
            <v>36.799999999999997</v>
          </cell>
          <cell r="Y96">
            <v>64.7</v>
          </cell>
        </row>
        <row r="97">
          <cell r="A97" t="str">
            <v>Jeff Skinner</v>
          </cell>
          <cell r="B97" t="str">
            <v>SKINNER, JEFF</v>
          </cell>
          <cell r="C97">
            <v>94</v>
          </cell>
          <cell r="D97" t="str">
            <v>SKINNER, JEFF</v>
          </cell>
          <cell r="E97" t="str">
            <v>Carolina</v>
          </cell>
          <cell r="F97">
            <v>60</v>
          </cell>
          <cell r="G97">
            <v>39.53263888888889</v>
          </cell>
          <cell r="H97">
            <v>21</v>
          </cell>
          <cell r="I97">
            <v>14</v>
          </cell>
          <cell r="J97">
            <v>13</v>
          </cell>
          <cell r="K97">
            <v>35</v>
          </cell>
          <cell r="L97">
            <v>171</v>
          </cell>
          <cell r="M97">
            <v>228</v>
          </cell>
          <cell r="N97">
            <v>301</v>
          </cell>
          <cell r="O97">
            <v>12.28</v>
          </cell>
          <cell r="P97">
            <v>1.33</v>
          </cell>
          <cell r="Q97">
            <v>0.89</v>
          </cell>
          <cell r="R97">
            <v>0.82</v>
          </cell>
          <cell r="S97">
            <v>2.21</v>
          </cell>
          <cell r="T97">
            <v>10.81</v>
          </cell>
          <cell r="U97">
            <v>14.42</v>
          </cell>
          <cell r="V97">
            <v>19.03</v>
          </cell>
          <cell r="W97">
            <v>41.2</v>
          </cell>
          <cell r="X97">
            <v>27.5</v>
          </cell>
          <cell r="Y97">
            <v>68.599999999999994</v>
          </cell>
        </row>
        <row r="98">
          <cell r="A98" t="str">
            <v>Jarome Iginla</v>
          </cell>
          <cell r="B98" t="str">
            <v>IGINLA, JAROME</v>
          </cell>
          <cell r="C98">
            <v>95</v>
          </cell>
          <cell r="D98" t="str">
            <v>IGINLA, JAROME</v>
          </cell>
          <cell r="E98" t="str">
            <v>Colorado</v>
          </cell>
          <cell r="F98">
            <v>62</v>
          </cell>
          <cell r="G98">
            <v>40.741666666666667</v>
          </cell>
          <cell r="H98">
            <v>17</v>
          </cell>
          <cell r="I98">
            <v>19</v>
          </cell>
          <cell r="J98">
            <v>12</v>
          </cell>
          <cell r="K98">
            <v>36</v>
          </cell>
          <cell r="L98">
            <v>141</v>
          </cell>
          <cell r="M98">
            <v>181</v>
          </cell>
          <cell r="N98">
            <v>259</v>
          </cell>
          <cell r="O98">
            <v>12.06</v>
          </cell>
          <cell r="P98">
            <v>1.04</v>
          </cell>
          <cell r="Q98">
            <v>1.17</v>
          </cell>
          <cell r="R98">
            <v>0.74</v>
          </cell>
          <cell r="S98">
            <v>2.21</v>
          </cell>
          <cell r="T98">
            <v>8.65</v>
          </cell>
          <cell r="U98">
            <v>11.11</v>
          </cell>
          <cell r="V98">
            <v>15.89</v>
          </cell>
          <cell r="W98">
            <v>30.9</v>
          </cell>
          <cell r="X98">
            <v>34.5</v>
          </cell>
          <cell r="Y98">
            <v>65.5</v>
          </cell>
        </row>
        <row r="99">
          <cell r="A99" t="str">
            <v>Frans Nielsen</v>
          </cell>
          <cell r="B99" t="str">
            <v>NIELSEN, FRANS</v>
          </cell>
          <cell r="C99">
            <v>96</v>
          </cell>
          <cell r="D99" t="str">
            <v>NIELSEN, FRANS</v>
          </cell>
          <cell r="E99" t="str">
            <v>NY Islanders</v>
          </cell>
          <cell r="F99">
            <v>57</v>
          </cell>
          <cell r="G99">
            <v>40.761111111111113</v>
          </cell>
          <cell r="H99">
            <v>16</v>
          </cell>
          <cell r="I99">
            <v>20</v>
          </cell>
          <cell r="J99">
            <v>12</v>
          </cell>
          <cell r="K99">
            <v>36</v>
          </cell>
          <cell r="L99">
            <v>138</v>
          </cell>
          <cell r="M99">
            <v>185</v>
          </cell>
          <cell r="N99">
            <v>241</v>
          </cell>
          <cell r="O99">
            <v>11.59</v>
          </cell>
          <cell r="P99">
            <v>0.98</v>
          </cell>
          <cell r="Q99">
            <v>1.23</v>
          </cell>
          <cell r="R99">
            <v>0.74</v>
          </cell>
          <cell r="S99">
            <v>2.21</v>
          </cell>
          <cell r="T99">
            <v>8.4600000000000009</v>
          </cell>
          <cell r="U99">
            <v>11.35</v>
          </cell>
          <cell r="V99">
            <v>14.78</v>
          </cell>
          <cell r="W99">
            <v>34</v>
          </cell>
          <cell r="X99">
            <v>42.6</v>
          </cell>
          <cell r="Y99">
            <v>76.599999999999994</v>
          </cell>
        </row>
        <row r="100">
          <cell r="A100" t="str">
            <v>Max Pacioretty</v>
          </cell>
          <cell r="B100" t="str">
            <v>PACIORETTY, MAX</v>
          </cell>
          <cell r="C100">
            <v>97</v>
          </cell>
          <cell r="D100" t="str">
            <v>PACIORETTY, MAX</v>
          </cell>
          <cell r="E100" t="str">
            <v>Montreal</v>
          </cell>
          <cell r="F100">
            <v>60</v>
          </cell>
          <cell r="G100">
            <v>46.44305555555556</v>
          </cell>
          <cell r="H100">
            <v>21</v>
          </cell>
          <cell r="I100">
            <v>20</v>
          </cell>
          <cell r="J100">
            <v>15</v>
          </cell>
          <cell r="K100">
            <v>41</v>
          </cell>
          <cell r="L100">
            <v>225</v>
          </cell>
          <cell r="M100">
            <v>313</v>
          </cell>
          <cell r="N100">
            <v>393</v>
          </cell>
          <cell r="O100">
            <v>9.33</v>
          </cell>
          <cell r="P100">
            <v>1.1299999999999999</v>
          </cell>
          <cell r="Q100">
            <v>1.08</v>
          </cell>
          <cell r="R100">
            <v>0.81</v>
          </cell>
          <cell r="S100">
            <v>2.21</v>
          </cell>
          <cell r="T100">
            <v>12.11</v>
          </cell>
          <cell r="U100">
            <v>16.850000000000001</v>
          </cell>
          <cell r="V100">
            <v>21.15</v>
          </cell>
          <cell r="W100">
            <v>35.6</v>
          </cell>
          <cell r="X100">
            <v>33.9</v>
          </cell>
          <cell r="Y100">
            <v>69.5</v>
          </cell>
        </row>
        <row r="101">
          <cell r="A101" t="str">
            <v>Mark Stone</v>
          </cell>
          <cell r="B101" t="str">
            <v>STONE, MARK</v>
          </cell>
          <cell r="C101">
            <v>98</v>
          </cell>
          <cell r="D101" t="str">
            <v>STONE, MARK</v>
          </cell>
          <cell r="E101" t="str">
            <v>Ottawa</v>
          </cell>
          <cell r="F101">
            <v>58</v>
          </cell>
          <cell r="G101">
            <v>48.747222222222227</v>
          </cell>
          <cell r="H101">
            <v>18</v>
          </cell>
          <cell r="I101">
            <v>25</v>
          </cell>
          <cell r="J101">
            <v>11</v>
          </cell>
          <cell r="K101">
            <v>43</v>
          </cell>
          <cell r="L101">
            <v>114</v>
          </cell>
          <cell r="M101">
            <v>167</v>
          </cell>
          <cell r="N101">
            <v>215</v>
          </cell>
          <cell r="O101">
            <v>15.79</v>
          </cell>
          <cell r="P101">
            <v>0.92</v>
          </cell>
          <cell r="Q101">
            <v>1.28</v>
          </cell>
          <cell r="R101">
            <v>0.56000000000000005</v>
          </cell>
          <cell r="S101">
            <v>2.21</v>
          </cell>
          <cell r="T101">
            <v>5.85</v>
          </cell>
          <cell r="U101">
            <v>8.56</v>
          </cell>
          <cell r="V101">
            <v>11.03</v>
          </cell>
          <cell r="W101">
            <v>26.1</v>
          </cell>
          <cell r="X101">
            <v>36.200000000000003</v>
          </cell>
          <cell r="Y101">
            <v>62.3</v>
          </cell>
        </row>
        <row r="102">
          <cell r="A102" t="str">
            <v>Bryan Little</v>
          </cell>
          <cell r="B102" t="str">
            <v>LITTLE, BRYAN</v>
          </cell>
          <cell r="C102">
            <v>99</v>
          </cell>
          <cell r="D102" t="str">
            <v>LITTLE, BRYAN</v>
          </cell>
          <cell r="E102" t="str">
            <v>Winnipeg</v>
          </cell>
          <cell r="F102">
            <v>57</v>
          </cell>
          <cell r="G102">
            <v>46.522916666666667</v>
          </cell>
          <cell r="H102">
            <v>16</v>
          </cell>
          <cell r="I102">
            <v>25</v>
          </cell>
          <cell r="J102">
            <v>14</v>
          </cell>
          <cell r="K102">
            <v>41</v>
          </cell>
          <cell r="L102">
            <v>126</v>
          </cell>
          <cell r="M102">
            <v>171</v>
          </cell>
          <cell r="N102">
            <v>215</v>
          </cell>
          <cell r="O102">
            <v>12.7</v>
          </cell>
          <cell r="P102">
            <v>0.86</v>
          </cell>
          <cell r="Q102">
            <v>1.34</v>
          </cell>
          <cell r="R102">
            <v>0.75</v>
          </cell>
          <cell r="S102">
            <v>2.2000000000000002</v>
          </cell>
          <cell r="T102">
            <v>6.77</v>
          </cell>
          <cell r="U102">
            <v>9.19</v>
          </cell>
          <cell r="V102">
            <v>11.55</v>
          </cell>
          <cell r="W102">
            <v>28.1</v>
          </cell>
          <cell r="X102">
            <v>43.9</v>
          </cell>
          <cell r="Y102">
            <v>71.900000000000006</v>
          </cell>
        </row>
        <row r="103">
          <cell r="A103" t="str">
            <v>Joonas Donskoi</v>
          </cell>
          <cell r="B103" t="str">
            <v>DONSKOI, JOONAS</v>
          </cell>
          <cell r="C103">
            <v>100</v>
          </cell>
          <cell r="D103" t="str">
            <v>DONSKOI, JOONAS</v>
          </cell>
          <cell r="E103" t="str">
            <v>San Jose</v>
          </cell>
          <cell r="F103">
            <v>53</v>
          </cell>
          <cell r="G103">
            <v>30.677083333333332</v>
          </cell>
          <cell r="H103">
            <v>10</v>
          </cell>
          <cell r="I103">
            <v>17</v>
          </cell>
          <cell r="J103">
            <v>11</v>
          </cell>
          <cell r="K103">
            <v>27</v>
          </cell>
          <cell r="L103">
            <v>65</v>
          </cell>
          <cell r="M103">
            <v>90</v>
          </cell>
          <cell r="N103">
            <v>115</v>
          </cell>
          <cell r="O103">
            <v>15.38</v>
          </cell>
          <cell r="P103">
            <v>0.81</v>
          </cell>
          <cell r="Q103">
            <v>1.39</v>
          </cell>
          <cell r="R103">
            <v>0.9</v>
          </cell>
          <cell r="S103">
            <v>2.2000000000000002</v>
          </cell>
          <cell r="T103">
            <v>5.3</v>
          </cell>
          <cell r="U103">
            <v>7.33</v>
          </cell>
          <cell r="V103">
            <v>9.3699999999999992</v>
          </cell>
          <cell r="W103">
            <v>24.4</v>
          </cell>
          <cell r="X103">
            <v>41.5</v>
          </cell>
          <cell r="Y103">
            <v>65.900000000000006</v>
          </cell>
        </row>
        <row r="104">
          <cell r="A104" t="str">
            <v>Cam Atkinson</v>
          </cell>
          <cell r="B104" t="str">
            <v>ATKINSON, CAM</v>
          </cell>
          <cell r="C104">
            <v>101</v>
          </cell>
          <cell r="D104" t="str">
            <v>ATKINSON, CAM</v>
          </cell>
          <cell r="E104" t="str">
            <v>Columbus</v>
          </cell>
          <cell r="F104">
            <v>59</v>
          </cell>
          <cell r="G104">
            <v>43.201388888888886</v>
          </cell>
          <cell r="H104">
            <v>19</v>
          </cell>
          <cell r="I104">
            <v>19</v>
          </cell>
          <cell r="J104">
            <v>13</v>
          </cell>
          <cell r="K104">
            <v>38</v>
          </cell>
          <cell r="L104">
            <v>161</v>
          </cell>
          <cell r="M104">
            <v>223</v>
          </cell>
          <cell r="N104">
            <v>276</v>
          </cell>
          <cell r="O104">
            <v>11.8</v>
          </cell>
          <cell r="P104">
            <v>1.1000000000000001</v>
          </cell>
          <cell r="Q104">
            <v>1.1000000000000001</v>
          </cell>
          <cell r="R104">
            <v>0.75</v>
          </cell>
          <cell r="S104">
            <v>2.2000000000000002</v>
          </cell>
          <cell r="T104">
            <v>9.32</v>
          </cell>
          <cell r="U104">
            <v>12.9</v>
          </cell>
          <cell r="V104">
            <v>15.97</v>
          </cell>
          <cell r="W104">
            <v>33.9</v>
          </cell>
          <cell r="X104">
            <v>33.9</v>
          </cell>
          <cell r="Y104">
            <v>67.900000000000006</v>
          </cell>
        </row>
        <row r="105">
          <cell r="A105" t="str">
            <v>Jack Eichel</v>
          </cell>
          <cell r="B105" t="str">
            <v>EICHEL, JACK</v>
          </cell>
          <cell r="C105">
            <v>102</v>
          </cell>
          <cell r="D105" t="str">
            <v>EICHEL, JACK</v>
          </cell>
          <cell r="E105" t="str">
            <v>Buffalo</v>
          </cell>
          <cell r="F105">
            <v>60</v>
          </cell>
          <cell r="G105">
            <v>46.938194444444441</v>
          </cell>
          <cell r="H105">
            <v>17</v>
          </cell>
          <cell r="I105">
            <v>24</v>
          </cell>
          <cell r="J105">
            <v>16</v>
          </cell>
          <cell r="K105">
            <v>41</v>
          </cell>
          <cell r="L105">
            <v>173</v>
          </cell>
          <cell r="M105">
            <v>234</v>
          </cell>
          <cell r="N105">
            <v>307</v>
          </cell>
          <cell r="O105">
            <v>9.83</v>
          </cell>
          <cell r="P105">
            <v>0.91</v>
          </cell>
          <cell r="Q105">
            <v>1.28</v>
          </cell>
          <cell r="R105">
            <v>0.85</v>
          </cell>
          <cell r="S105">
            <v>2.1800000000000002</v>
          </cell>
          <cell r="T105">
            <v>9.2100000000000009</v>
          </cell>
          <cell r="U105">
            <v>12.46</v>
          </cell>
          <cell r="V105">
            <v>16.350000000000001</v>
          </cell>
          <cell r="W105">
            <v>30.4</v>
          </cell>
          <cell r="X105">
            <v>42.9</v>
          </cell>
          <cell r="Y105">
            <v>73.2</v>
          </cell>
        </row>
        <row r="106">
          <cell r="A106" t="str">
            <v>Corban Knight</v>
          </cell>
          <cell r="B106" t="str">
            <v>KNIGHT, CORBAN</v>
          </cell>
          <cell r="C106">
            <v>103</v>
          </cell>
          <cell r="D106" t="str">
            <v>KNIGHT, CORBAN</v>
          </cell>
          <cell r="E106" t="str">
            <v>Florida</v>
          </cell>
          <cell r="F106">
            <v>20</v>
          </cell>
          <cell r="G106">
            <v>8.0263888888888886</v>
          </cell>
          <cell r="H106">
            <v>2</v>
          </cell>
          <cell r="I106">
            <v>5</v>
          </cell>
          <cell r="J106">
            <v>3</v>
          </cell>
          <cell r="K106">
            <v>7</v>
          </cell>
          <cell r="L106">
            <v>11</v>
          </cell>
          <cell r="M106">
            <v>17</v>
          </cell>
          <cell r="N106">
            <v>19</v>
          </cell>
          <cell r="O106">
            <v>18.18</v>
          </cell>
          <cell r="P106">
            <v>0.62</v>
          </cell>
          <cell r="Q106">
            <v>1.56</v>
          </cell>
          <cell r="R106">
            <v>0.93</v>
          </cell>
          <cell r="S106">
            <v>2.1800000000000002</v>
          </cell>
          <cell r="T106">
            <v>3.43</v>
          </cell>
          <cell r="U106">
            <v>5.29</v>
          </cell>
          <cell r="V106">
            <v>5.92</v>
          </cell>
          <cell r="W106">
            <v>25</v>
          </cell>
          <cell r="X106">
            <v>62.5</v>
          </cell>
          <cell r="Y106">
            <v>87.5</v>
          </cell>
        </row>
        <row r="107">
          <cell r="A107" t="str">
            <v>Carl Soderberg</v>
          </cell>
          <cell r="B107" t="str">
            <v>SODERBERG, CARL</v>
          </cell>
          <cell r="C107">
            <v>104</v>
          </cell>
          <cell r="D107" t="str">
            <v>SODERBERG, CARL</v>
          </cell>
          <cell r="E107" t="str">
            <v>Colorado</v>
          </cell>
          <cell r="F107">
            <v>62</v>
          </cell>
          <cell r="G107">
            <v>47.12361111111111</v>
          </cell>
          <cell r="H107">
            <v>11</v>
          </cell>
          <cell r="I107">
            <v>30</v>
          </cell>
          <cell r="J107">
            <v>21</v>
          </cell>
          <cell r="K107">
            <v>41</v>
          </cell>
          <cell r="L107">
            <v>127</v>
          </cell>
          <cell r="M107">
            <v>169</v>
          </cell>
          <cell r="N107">
            <v>205</v>
          </cell>
          <cell r="O107">
            <v>8.66</v>
          </cell>
          <cell r="P107">
            <v>0.57999999999999996</v>
          </cell>
          <cell r="Q107">
            <v>1.59</v>
          </cell>
          <cell r="R107">
            <v>1.1100000000000001</v>
          </cell>
          <cell r="S107">
            <v>2.1800000000000002</v>
          </cell>
          <cell r="T107">
            <v>6.74</v>
          </cell>
          <cell r="U107">
            <v>8.9700000000000006</v>
          </cell>
          <cell r="V107">
            <v>10.88</v>
          </cell>
          <cell r="W107">
            <v>21.2</v>
          </cell>
          <cell r="X107">
            <v>57.7</v>
          </cell>
          <cell r="Y107">
            <v>78.8</v>
          </cell>
        </row>
        <row r="108">
          <cell r="A108" t="str">
            <v>Milan Lucic</v>
          </cell>
          <cell r="B108" t="str">
            <v>LUCIC, MILAN</v>
          </cell>
          <cell r="C108">
            <v>105</v>
          </cell>
          <cell r="D108" t="str">
            <v>LUCIC, MILAN</v>
          </cell>
          <cell r="E108" t="str">
            <v>Los Angeles</v>
          </cell>
          <cell r="F108">
            <v>57</v>
          </cell>
          <cell r="G108">
            <v>40.322222222222223</v>
          </cell>
          <cell r="H108">
            <v>14</v>
          </cell>
          <cell r="I108">
            <v>21</v>
          </cell>
          <cell r="J108">
            <v>13</v>
          </cell>
          <cell r="K108">
            <v>35</v>
          </cell>
          <cell r="L108">
            <v>96</v>
          </cell>
          <cell r="M108">
            <v>155</v>
          </cell>
          <cell r="N108">
            <v>195</v>
          </cell>
          <cell r="O108">
            <v>14.58</v>
          </cell>
          <cell r="P108">
            <v>0.87</v>
          </cell>
          <cell r="Q108">
            <v>1.3</v>
          </cell>
          <cell r="R108">
            <v>0.81</v>
          </cell>
          <cell r="S108">
            <v>2.17</v>
          </cell>
          <cell r="T108">
            <v>5.95</v>
          </cell>
          <cell r="U108">
            <v>9.61</v>
          </cell>
          <cell r="V108">
            <v>12.09</v>
          </cell>
          <cell r="W108">
            <v>20.6</v>
          </cell>
          <cell r="X108">
            <v>30.9</v>
          </cell>
          <cell r="Y108">
            <v>51.5</v>
          </cell>
        </row>
        <row r="109">
          <cell r="A109" t="str">
            <v>Ryan Hartman</v>
          </cell>
          <cell r="B109" t="str">
            <v>HARTMAN, RYAN</v>
          </cell>
          <cell r="C109">
            <v>106</v>
          </cell>
          <cell r="D109" t="str">
            <v>HARTMAN, RYAN</v>
          </cell>
          <cell r="E109" t="str">
            <v>Chicago</v>
          </cell>
          <cell r="F109">
            <v>3</v>
          </cell>
          <cell r="G109">
            <v>1.1548611111111111</v>
          </cell>
          <cell r="H109">
            <v>0</v>
          </cell>
          <cell r="I109">
            <v>1</v>
          </cell>
          <cell r="J109">
            <v>1</v>
          </cell>
          <cell r="K109">
            <v>1</v>
          </cell>
          <cell r="L109">
            <v>3</v>
          </cell>
          <cell r="M109">
            <v>7</v>
          </cell>
          <cell r="N109">
            <v>10</v>
          </cell>
          <cell r="O109">
            <v>0</v>
          </cell>
          <cell r="P109">
            <v>0</v>
          </cell>
          <cell r="Q109">
            <v>2.16</v>
          </cell>
          <cell r="R109">
            <v>2.16</v>
          </cell>
          <cell r="S109">
            <v>2.16</v>
          </cell>
          <cell r="T109">
            <v>6.49</v>
          </cell>
          <cell r="U109">
            <v>15.15</v>
          </cell>
          <cell r="V109">
            <v>21.65</v>
          </cell>
          <cell r="W109">
            <v>0</v>
          </cell>
          <cell r="X109">
            <v>100</v>
          </cell>
          <cell r="Y109">
            <v>100</v>
          </cell>
        </row>
        <row r="110">
          <cell r="A110" t="str">
            <v>Alex Galchenyuk</v>
          </cell>
          <cell r="B110" t="str">
            <v>GALCHENYUK, ALEX</v>
          </cell>
          <cell r="C110">
            <v>107</v>
          </cell>
          <cell r="D110" t="str">
            <v>GALCHENYUK, ALEX</v>
          </cell>
          <cell r="E110" t="str">
            <v>Montreal</v>
          </cell>
          <cell r="F110">
            <v>60</v>
          </cell>
          <cell r="G110">
            <v>39.265277777777776</v>
          </cell>
          <cell r="H110">
            <v>14</v>
          </cell>
          <cell r="I110">
            <v>20</v>
          </cell>
          <cell r="J110">
            <v>12</v>
          </cell>
          <cell r="K110">
            <v>34</v>
          </cell>
          <cell r="L110">
            <v>148</v>
          </cell>
          <cell r="M110">
            <v>208</v>
          </cell>
          <cell r="N110">
            <v>271</v>
          </cell>
          <cell r="O110">
            <v>9.4600000000000009</v>
          </cell>
          <cell r="P110">
            <v>0.89</v>
          </cell>
          <cell r="Q110">
            <v>1.27</v>
          </cell>
          <cell r="R110">
            <v>0.76</v>
          </cell>
          <cell r="S110">
            <v>2.16</v>
          </cell>
          <cell r="T110">
            <v>9.42</v>
          </cell>
          <cell r="U110">
            <v>13.24</v>
          </cell>
          <cell r="V110">
            <v>17.25</v>
          </cell>
          <cell r="W110">
            <v>28</v>
          </cell>
          <cell r="X110">
            <v>40</v>
          </cell>
          <cell r="Y110">
            <v>68</v>
          </cell>
        </row>
        <row r="111">
          <cell r="A111" t="str">
            <v>Mike Ribeiro</v>
          </cell>
          <cell r="B111" t="str">
            <v>RIBEIRO, MIKE</v>
          </cell>
          <cell r="C111">
            <v>108</v>
          </cell>
          <cell r="D111" t="str">
            <v>RIBEIRO, MIKE</v>
          </cell>
          <cell r="E111" t="str">
            <v>Nashville</v>
          </cell>
          <cell r="F111">
            <v>60</v>
          </cell>
          <cell r="G111">
            <v>43.884027777777781</v>
          </cell>
          <cell r="H111">
            <v>6</v>
          </cell>
          <cell r="I111">
            <v>32</v>
          </cell>
          <cell r="J111">
            <v>13</v>
          </cell>
          <cell r="K111">
            <v>38</v>
          </cell>
          <cell r="L111">
            <v>61</v>
          </cell>
          <cell r="M111">
            <v>82</v>
          </cell>
          <cell r="N111">
            <v>101</v>
          </cell>
          <cell r="O111">
            <v>9.84</v>
          </cell>
          <cell r="P111">
            <v>0.34</v>
          </cell>
          <cell r="Q111">
            <v>1.82</v>
          </cell>
          <cell r="R111">
            <v>0.74</v>
          </cell>
          <cell r="S111">
            <v>2.16</v>
          </cell>
          <cell r="T111">
            <v>3.48</v>
          </cell>
          <cell r="U111">
            <v>4.67</v>
          </cell>
          <cell r="V111">
            <v>5.75</v>
          </cell>
          <cell r="W111">
            <v>10.3</v>
          </cell>
          <cell r="X111">
            <v>55.2</v>
          </cell>
          <cell r="Y111">
            <v>65.5</v>
          </cell>
        </row>
        <row r="112">
          <cell r="A112" t="str">
            <v>Brandon Saad</v>
          </cell>
          <cell r="B112" t="str">
            <v>SAAD, BRANDON</v>
          </cell>
          <cell r="C112">
            <v>109</v>
          </cell>
          <cell r="D112" t="str">
            <v>SAAD, BRANDON</v>
          </cell>
          <cell r="E112" t="str">
            <v>Columbus</v>
          </cell>
          <cell r="F112">
            <v>59</v>
          </cell>
          <cell r="G112">
            <v>42.743749999999999</v>
          </cell>
          <cell r="H112">
            <v>22</v>
          </cell>
          <cell r="I112">
            <v>15</v>
          </cell>
          <cell r="J112">
            <v>8</v>
          </cell>
          <cell r="K112">
            <v>37</v>
          </cell>
          <cell r="L112">
            <v>174</v>
          </cell>
          <cell r="M112">
            <v>234</v>
          </cell>
          <cell r="N112">
            <v>293</v>
          </cell>
          <cell r="O112">
            <v>12.64</v>
          </cell>
          <cell r="P112">
            <v>1.29</v>
          </cell>
          <cell r="Q112">
            <v>0.88</v>
          </cell>
          <cell r="R112">
            <v>0.47</v>
          </cell>
          <cell r="S112">
            <v>2.16</v>
          </cell>
          <cell r="T112">
            <v>10.18</v>
          </cell>
          <cell r="U112">
            <v>13.69</v>
          </cell>
          <cell r="V112">
            <v>17.14</v>
          </cell>
          <cell r="W112">
            <v>40.700000000000003</v>
          </cell>
          <cell r="X112">
            <v>27.8</v>
          </cell>
          <cell r="Y112">
            <v>68.5</v>
          </cell>
        </row>
        <row r="113">
          <cell r="A113" t="str">
            <v>Henrik Zetterberg</v>
          </cell>
          <cell r="B113" t="str">
            <v>ZETTERBERG, HENRIK</v>
          </cell>
          <cell r="C113">
            <v>110</v>
          </cell>
          <cell r="D113" t="str">
            <v>ZETTERBERG, HENRIK</v>
          </cell>
          <cell r="E113" t="str">
            <v>Detroit</v>
          </cell>
          <cell r="F113">
            <v>60</v>
          </cell>
          <cell r="G113">
            <v>48.593055555555559</v>
          </cell>
          <cell r="H113">
            <v>13</v>
          </cell>
          <cell r="I113">
            <v>29</v>
          </cell>
          <cell r="J113">
            <v>17</v>
          </cell>
          <cell r="K113">
            <v>42</v>
          </cell>
          <cell r="L113">
            <v>145</v>
          </cell>
          <cell r="M113">
            <v>202</v>
          </cell>
          <cell r="N113">
            <v>267</v>
          </cell>
          <cell r="O113">
            <v>8.9700000000000006</v>
          </cell>
          <cell r="P113">
            <v>0.67</v>
          </cell>
          <cell r="Q113">
            <v>1.49</v>
          </cell>
          <cell r="R113">
            <v>0.87</v>
          </cell>
          <cell r="S113">
            <v>2.16</v>
          </cell>
          <cell r="T113">
            <v>7.46</v>
          </cell>
          <cell r="U113">
            <v>10.39</v>
          </cell>
          <cell r="V113">
            <v>13.74</v>
          </cell>
          <cell r="W113">
            <v>19.399999999999999</v>
          </cell>
          <cell r="X113">
            <v>43.3</v>
          </cell>
          <cell r="Y113">
            <v>62.7</v>
          </cell>
        </row>
        <row r="114">
          <cell r="A114" t="str">
            <v>Mikko Koivu</v>
          </cell>
          <cell r="B114" t="str">
            <v>KOIVU, MIKKO</v>
          </cell>
          <cell r="C114">
            <v>111</v>
          </cell>
          <cell r="D114" t="str">
            <v>KOIVU, MIKKO</v>
          </cell>
          <cell r="E114" t="str">
            <v>Minnesota</v>
          </cell>
          <cell r="F114">
            <v>59</v>
          </cell>
          <cell r="G114">
            <v>48.712499999999999</v>
          </cell>
          <cell r="H114">
            <v>12</v>
          </cell>
          <cell r="I114">
            <v>30</v>
          </cell>
          <cell r="J114">
            <v>14</v>
          </cell>
          <cell r="K114">
            <v>42</v>
          </cell>
          <cell r="L114">
            <v>101</v>
          </cell>
          <cell r="M114">
            <v>147</v>
          </cell>
          <cell r="N114">
            <v>202</v>
          </cell>
          <cell r="O114">
            <v>11.88</v>
          </cell>
          <cell r="P114">
            <v>0.62</v>
          </cell>
          <cell r="Q114">
            <v>1.54</v>
          </cell>
          <cell r="R114">
            <v>0.72</v>
          </cell>
          <cell r="S114">
            <v>2.16</v>
          </cell>
          <cell r="T114">
            <v>5.18</v>
          </cell>
          <cell r="U114">
            <v>7.54</v>
          </cell>
          <cell r="V114">
            <v>10.37</v>
          </cell>
          <cell r="W114">
            <v>17.100000000000001</v>
          </cell>
          <cell r="X114">
            <v>42.9</v>
          </cell>
          <cell r="Y114">
            <v>60</v>
          </cell>
        </row>
        <row r="115">
          <cell r="A115" t="str">
            <v>Brad Boyes</v>
          </cell>
          <cell r="B115" t="str">
            <v>BOYES, BRAD</v>
          </cell>
          <cell r="C115">
            <v>112</v>
          </cell>
          <cell r="D115" t="str">
            <v>BOYES, BRAD</v>
          </cell>
          <cell r="E115" t="str">
            <v>Toronto</v>
          </cell>
          <cell r="F115">
            <v>45</v>
          </cell>
          <cell r="G115">
            <v>22.115277777777777</v>
          </cell>
          <cell r="H115">
            <v>6</v>
          </cell>
          <cell r="I115">
            <v>13</v>
          </cell>
          <cell r="J115">
            <v>9</v>
          </cell>
          <cell r="K115">
            <v>19</v>
          </cell>
          <cell r="L115">
            <v>67</v>
          </cell>
          <cell r="M115">
            <v>97</v>
          </cell>
          <cell r="N115">
            <v>128</v>
          </cell>
          <cell r="O115">
            <v>8.9600000000000009</v>
          </cell>
          <cell r="P115">
            <v>0.68</v>
          </cell>
          <cell r="Q115">
            <v>1.47</v>
          </cell>
          <cell r="R115">
            <v>1.02</v>
          </cell>
          <cell r="S115">
            <v>2.15</v>
          </cell>
          <cell r="T115">
            <v>7.57</v>
          </cell>
          <cell r="U115">
            <v>10.97</v>
          </cell>
          <cell r="V115">
            <v>14.47</v>
          </cell>
          <cell r="W115">
            <v>20.7</v>
          </cell>
          <cell r="X115">
            <v>44.8</v>
          </cell>
          <cell r="Y115">
            <v>65.5</v>
          </cell>
        </row>
        <row r="116">
          <cell r="A116" t="str">
            <v>Gabriel Landeskog</v>
          </cell>
          <cell r="B116" t="str">
            <v>LANDESKOG, GABRIEL</v>
          </cell>
          <cell r="C116">
            <v>113</v>
          </cell>
          <cell r="D116" t="str">
            <v>LANDESKOG, GABRIEL</v>
          </cell>
          <cell r="E116" t="str">
            <v>Colorado</v>
          </cell>
          <cell r="F116">
            <v>58</v>
          </cell>
          <cell r="G116">
            <v>45.40763888888889</v>
          </cell>
          <cell r="H116">
            <v>14</v>
          </cell>
          <cell r="I116">
            <v>25</v>
          </cell>
          <cell r="J116">
            <v>13</v>
          </cell>
          <cell r="K116">
            <v>39</v>
          </cell>
          <cell r="L116">
            <v>127</v>
          </cell>
          <cell r="M116">
            <v>158</v>
          </cell>
          <cell r="N116">
            <v>187</v>
          </cell>
          <cell r="O116">
            <v>11.02</v>
          </cell>
          <cell r="P116">
            <v>0.77</v>
          </cell>
          <cell r="Q116">
            <v>1.38</v>
          </cell>
          <cell r="R116">
            <v>0.72</v>
          </cell>
          <cell r="S116">
            <v>2.15</v>
          </cell>
          <cell r="T116">
            <v>6.99</v>
          </cell>
          <cell r="U116">
            <v>8.6999999999999993</v>
          </cell>
          <cell r="V116">
            <v>10.3</v>
          </cell>
          <cell r="W116">
            <v>24.6</v>
          </cell>
          <cell r="X116">
            <v>43.9</v>
          </cell>
          <cell r="Y116">
            <v>68.400000000000006</v>
          </cell>
        </row>
        <row r="117">
          <cell r="A117" t="str">
            <v>Mark Scheifele</v>
          </cell>
          <cell r="B117" t="str">
            <v>SCHEIFELE, MARK</v>
          </cell>
          <cell r="C117">
            <v>114</v>
          </cell>
          <cell r="D117" t="str">
            <v>SCHEIFELE, MARK</v>
          </cell>
          <cell r="E117" t="str">
            <v>Winnipeg</v>
          </cell>
          <cell r="F117">
            <v>47</v>
          </cell>
          <cell r="G117">
            <v>33.783333333333331</v>
          </cell>
          <cell r="H117">
            <v>13</v>
          </cell>
          <cell r="I117">
            <v>16</v>
          </cell>
          <cell r="J117">
            <v>9</v>
          </cell>
          <cell r="K117">
            <v>29</v>
          </cell>
          <cell r="L117">
            <v>119</v>
          </cell>
          <cell r="M117">
            <v>162</v>
          </cell>
          <cell r="N117">
            <v>196</v>
          </cell>
          <cell r="O117">
            <v>10.92</v>
          </cell>
          <cell r="P117">
            <v>0.96</v>
          </cell>
          <cell r="Q117">
            <v>1.18</v>
          </cell>
          <cell r="R117">
            <v>0.67</v>
          </cell>
          <cell r="S117">
            <v>2.15</v>
          </cell>
          <cell r="T117">
            <v>8.81</v>
          </cell>
          <cell r="U117">
            <v>11.99</v>
          </cell>
          <cell r="V117">
            <v>14.5</v>
          </cell>
          <cell r="W117">
            <v>28.3</v>
          </cell>
          <cell r="X117">
            <v>34.799999999999997</v>
          </cell>
          <cell r="Y117">
            <v>63</v>
          </cell>
        </row>
        <row r="118">
          <cell r="A118" t="str">
            <v>Jannik Hansen</v>
          </cell>
          <cell r="B118" t="str">
            <v>HANSEN, JANNIK</v>
          </cell>
          <cell r="C118">
            <v>115</v>
          </cell>
          <cell r="D118" t="str">
            <v>HANSEN, JANNIK</v>
          </cell>
          <cell r="E118" t="str">
            <v>Vancouver</v>
          </cell>
          <cell r="F118">
            <v>55</v>
          </cell>
          <cell r="G118">
            <v>37.290277777777781</v>
          </cell>
          <cell r="H118">
            <v>19</v>
          </cell>
          <cell r="I118">
            <v>13</v>
          </cell>
          <cell r="J118">
            <v>10</v>
          </cell>
          <cell r="K118">
            <v>32</v>
          </cell>
          <cell r="L118">
            <v>99</v>
          </cell>
          <cell r="M118">
            <v>126</v>
          </cell>
          <cell r="N118">
            <v>155</v>
          </cell>
          <cell r="O118">
            <v>19.190000000000001</v>
          </cell>
          <cell r="P118">
            <v>1.27</v>
          </cell>
          <cell r="Q118">
            <v>0.87</v>
          </cell>
          <cell r="R118">
            <v>0.67</v>
          </cell>
          <cell r="S118">
            <v>2.15</v>
          </cell>
          <cell r="T118">
            <v>6.64</v>
          </cell>
          <cell r="U118">
            <v>8.4499999999999993</v>
          </cell>
          <cell r="V118">
            <v>10.39</v>
          </cell>
          <cell r="W118">
            <v>39.6</v>
          </cell>
          <cell r="X118">
            <v>27.1</v>
          </cell>
          <cell r="Y118">
            <v>66.7</v>
          </cell>
        </row>
        <row r="119">
          <cell r="A119" t="str">
            <v>Joel Ward</v>
          </cell>
          <cell r="B119" t="str">
            <v>WARD, JOEL</v>
          </cell>
          <cell r="C119">
            <v>116</v>
          </cell>
          <cell r="D119" t="str">
            <v>WARD, JOEL</v>
          </cell>
          <cell r="E119" t="str">
            <v>San Jose</v>
          </cell>
          <cell r="F119">
            <v>56</v>
          </cell>
          <cell r="G119">
            <v>40.813194444444441</v>
          </cell>
          <cell r="H119">
            <v>16</v>
          </cell>
          <cell r="I119">
            <v>19</v>
          </cell>
          <cell r="J119">
            <v>11</v>
          </cell>
          <cell r="K119">
            <v>35</v>
          </cell>
          <cell r="L119">
            <v>102</v>
          </cell>
          <cell r="M119">
            <v>152</v>
          </cell>
          <cell r="N119">
            <v>175</v>
          </cell>
          <cell r="O119">
            <v>15.69</v>
          </cell>
          <cell r="P119">
            <v>0.98</v>
          </cell>
          <cell r="Q119">
            <v>1.1599999999999999</v>
          </cell>
          <cell r="R119">
            <v>0.67</v>
          </cell>
          <cell r="S119">
            <v>2.14</v>
          </cell>
          <cell r="T119">
            <v>6.25</v>
          </cell>
          <cell r="U119">
            <v>9.31</v>
          </cell>
          <cell r="V119">
            <v>10.72</v>
          </cell>
          <cell r="W119">
            <v>31.4</v>
          </cell>
          <cell r="X119">
            <v>37.299999999999997</v>
          </cell>
          <cell r="Y119">
            <v>68.599999999999994</v>
          </cell>
        </row>
        <row r="120">
          <cell r="A120" t="str">
            <v>Robby Fabbri</v>
          </cell>
          <cell r="B120" t="str">
            <v>FABBRI, ROBBY</v>
          </cell>
          <cell r="C120">
            <v>117</v>
          </cell>
          <cell r="D120" t="str">
            <v>FABBRI, ROBBY</v>
          </cell>
          <cell r="E120" t="str">
            <v>St. Louis</v>
          </cell>
          <cell r="F120">
            <v>56</v>
          </cell>
          <cell r="G120">
            <v>30.320138888888888</v>
          </cell>
          <cell r="H120">
            <v>14</v>
          </cell>
          <cell r="I120">
            <v>12</v>
          </cell>
          <cell r="J120">
            <v>6</v>
          </cell>
          <cell r="K120">
            <v>26</v>
          </cell>
          <cell r="L120">
            <v>83</v>
          </cell>
          <cell r="M120">
            <v>109</v>
          </cell>
          <cell r="N120">
            <v>137</v>
          </cell>
          <cell r="O120">
            <v>16.87</v>
          </cell>
          <cell r="P120">
            <v>1.1499999999999999</v>
          </cell>
          <cell r="Q120">
            <v>0.99</v>
          </cell>
          <cell r="R120">
            <v>0.49</v>
          </cell>
          <cell r="S120">
            <v>2.14</v>
          </cell>
          <cell r="T120">
            <v>6.84</v>
          </cell>
          <cell r="U120">
            <v>8.99</v>
          </cell>
          <cell r="V120">
            <v>11.3</v>
          </cell>
          <cell r="W120">
            <v>37.799999999999997</v>
          </cell>
          <cell r="X120">
            <v>32.4</v>
          </cell>
          <cell r="Y120">
            <v>70.3</v>
          </cell>
        </row>
        <row r="121">
          <cell r="A121" t="str">
            <v>Laurent Dauphin</v>
          </cell>
          <cell r="B121" t="str">
            <v>DAUPHIN, LAURENT</v>
          </cell>
          <cell r="C121">
            <v>118</v>
          </cell>
          <cell r="D121" t="str">
            <v>DAUPHIN, LAURENT</v>
          </cell>
          <cell r="E121" t="str">
            <v>Arizona</v>
          </cell>
          <cell r="F121">
            <v>3</v>
          </cell>
          <cell r="G121">
            <v>1.1666666666666667</v>
          </cell>
          <cell r="H121">
            <v>1</v>
          </cell>
          <cell r="I121">
            <v>0</v>
          </cell>
          <cell r="J121">
            <v>0</v>
          </cell>
          <cell r="K121">
            <v>1</v>
          </cell>
          <cell r="L121">
            <v>5</v>
          </cell>
          <cell r="M121">
            <v>7</v>
          </cell>
          <cell r="N121">
            <v>9</v>
          </cell>
          <cell r="O121">
            <v>20</v>
          </cell>
          <cell r="P121">
            <v>2.14</v>
          </cell>
          <cell r="Q121">
            <v>0</v>
          </cell>
          <cell r="R121">
            <v>0</v>
          </cell>
          <cell r="S121">
            <v>2.14</v>
          </cell>
          <cell r="T121">
            <v>10.71</v>
          </cell>
          <cell r="U121">
            <v>15</v>
          </cell>
          <cell r="V121">
            <v>19.29</v>
          </cell>
          <cell r="W121">
            <v>33.299999999999997</v>
          </cell>
          <cell r="X121">
            <v>0</v>
          </cell>
          <cell r="Y121">
            <v>33.299999999999997</v>
          </cell>
        </row>
        <row r="122">
          <cell r="A122" t="str">
            <v>Vincent Trocheck</v>
          </cell>
          <cell r="B122" t="str">
            <v>TROCHECK, VINCENT</v>
          </cell>
          <cell r="C122">
            <v>119</v>
          </cell>
          <cell r="D122" t="str">
            <v>TROCHECK, VINCENT</v>
          </cell>
          <cell r="E122" t="str">
            <v>Florida</v>
          </cell>
          <cell r="F122">
            <v>59</v>
          </cell>
          <cell r="G122">
            <v>42.00138888888889</v>
          </cell>
          <cell r="H122">
            <v>17</v>
          </cell>
          <cell r="I122">
            <v>19</v>
          </cell>
          <cell r="J122">
            <v>10</v>
          </cell>
          <cell r="K122">
            <v>36</v>
          </cell>
          <cell r="L122">
            <v>128</v>
          </cell>
          <cell r="M122">
            <v>176</v>
          </cell>
          <cell r="N122">
            <v>213</v>
          </cell>
          <cell r="O122">
            <v>13.28</v>
          </cell>
          <cell r="P122">
            <v>1.01</v>
          </cell>
          <cell r="Q122">
            <v>1.1299999999999999</v>
          </cell>
          <cell r="R122">
            <v>0.6</v>
          </cell>
          <cell r="S122">
            <v>2.14</v>
          </cell>
          <cell r="T122">
            <v>7.62</v>
          </cell>
          <cell r="U122">
            <v>10.48</v>
          </cell>
          <cell r="V122">
            <v>12.68</v>
          </cell>
          <cell r="W122">
            <v>33.299999999999997</v>
          </cell>
          <cell r="X122">
            <v>37.299999999999997</v>
          </cell>
          <cell r="Y122">
            <v>70.599999999999994</v>
          </cell>
        </row>
        <row r="123">
          <cell r="A123" t="str">
            <v>Daniel Carr</v>
          </cell>
          <cell r="B123" t="str">
            <v>CARR, DANIEL</v>
          </cell>
          <cell r="C123">
            <v>120</v>
          </cell>
          <cell r="D123" t="str">
            <v>CARR, DANIEL</v>
          </cell>
          <cell r="E123" t="str">
            <v>Montreal</v>
          </cell>
          <cell r="F123">
            <v>19</v>
          </cell>
          <cell r="G123">
            <v>9.3687500000000004</v>
          </cell>
          <cell r="H123">
            <v>5</v>
          </cell>
          <cell r="I123">
            <v>3</v>
          </cell>
          <cell r="J123">
            <v>0</v>
          </cell>
          <cell r="K123">
            <v>8</v>
          </cell>
          <cell r="L123">
            <v>34</v>
          </cell>
          <cell r="M123">
            <v>51</v>
          </cell>
          <cell r="N123">
            <v>64</v>
          </cell>
          <cell r="O123">
            <v>14.71</v>
          </cell>
          <cell r="P123">
            <v>1.33</v>
          </cell>
          <cell r="Q123">
            <v>0.8</v>
          </cell>
          <cell r="R123">
            <v>0</v>
          </cell>
          <cell r="S123">
            <v>2.13</v>
          </cell>
          <cell r="T123">
            <v>9.07</v>
          </cell>
          <cell r="U123">
            <v>13.61</v>
          </cell>
          <cell r="V123">
            <v>17.079999999999998</v>
          </cell>
          <cell r="W123">
            <v>50</v>
          </cell>
          <cell r="X123">
            <v>30</v>
          </cell>
          <cell r="Y123">
            <v>80</v>
          </cell>
        </row>
        <row r="124">
          <cell r="A124" t="e">
            <v>#VALUE!</v>
          </cell>
          <cell r="B124" t="str">
            <v>Player Name</v>
          </cell>
          <cell r="C124" t="str">
            <v>#</v>
          </cell>
          <cell r="D124" t="str">
            <v>Player Name</v>
          </cell>
          <cell r="E124" t="str">
            <v>Team</v>
          </cell>
          <cell r="F124" t="str">
            <v>GP</v>
          </cell>
          <cell r="G124" t="str">
            <v>TOI</v>
          </cell>
          <cell r="H124" t="str">
            <v>G</v>
          </cell>
          <cell r="I124" t="str">
            <v>A</v>
          </cell>
          <cell r="J124" t="str">
            <v>FirstA</v>
          </cell>
          <cell r="K124" t="str">
            <v>Points</v>
          </cell>
          <cell r="L124" t="str">
            <v>Shots</v>
          </cell>
          <cell r="M124" t="str">
            <v>iFenwick</v>
          </cell>
          <cell r="N124" t="str">
            <v>iCorsi</v>
          </cell>
          <cell r="O124" t="str">
            <v>Sh%</v>
          </cell>
          <cell r="P124" t="str">
            <v>G/60</v>
          </cell>
          <cell r="Q124" t="str">
            <v>A/60</v>
          </cell>
          <cell r="R124" t="str">
            <v>FirstA/60</v>
          </cell>
          <cell r="S124" t="str">
            <v>Points/60</v>
          </cell>
          <cell r="T124" t="str">
            <v>Shots/60</v>
          </cell>
          <cell r="U124" t="str">
            <v>iFenwick/60</v>
          </cell>
          <cell r="V124" t="str">
            <v>iCorsi/60</v>
          </cell>
          <cell r="W124" t="str">
            <v>IGP</v>
          </cell>
          <cell r="X124" t="str">
            <v>IAP</v>
          </cell>
          <cell r="Y124" t="str">
            <v>IPP</v>
          </cell>
        </row>
        <row r="125">
          <cell r="A125" t="str">
            <v>Kris Letang</v>
          </cell>
          <cell r="B125" t="str">
            <v>LETANG, KRIS</v>
          </cell>
          <cell r="C125">
            <v>121</v>
          </cell>
          <cell r="D125" t="str">
            <v>LETANG, KRIS</v>
          </cell>
          <cell r="E125" t="str">
            <v>Pittsburgh</v>
          </cell>
          <cell r="F125">
            <v>48</v>
          </cell>
          <cell r="G125">
            <v>52.740277777777777</v>
          </cell>
          <cell r="H125">
            <v>9</v>
          </cell>
          <cell r="I125">
            <v>36</v>
          </cell>
          <cell r="J125">
            <v>17</v>
          </cell>
          <cell r="K125">
            <v>45</v>
          </cell>
          <cell r="L125">
            <v>148</v>
          </cell>
          <cell r="M125">
            <v>187</v>
          </cell>
          <cell r="N125">
            <v>275</v>
          </cell>
          <cell r="O125">
            <v>6.08</v>
          </cell>
          <cell r="P125">
            <v>0.43</v>
          </cell>
          <cell r="Q125">
            <v>1.71</v>
          </cell>
          <cell r="R125">
            <v>0.81</v>
          </cell>
          <cell r="S125">
            <v>2.13</v>
          </cell>
          <cell r="T125">
            <v>7.02</v>
          </cell>
          <cell r="U125">
            <v>8.86</v>
          </cell>
          <cell r="V125">
            <v>13.04</v>
          </cell>
          <cell r="W125">
            <v>13.8</v>
          </cell>
          <cell r="X125">
            <v>55.4</v>
          </cell>
          <cell r="Y125">
            <v>69.2</v>
          </cell>
        </row>
        <row r="126">
          <cell r="A126" t="str">
            <v>Kevin Hayes</v>
          </cell>
          <cell r="B126" t="str">
            <v>HAYES, KEVIN</v>
          </cell>
          <cell r="C126">
            <v>122</v>
          </cell>
          <cell r="D126" t="str">
            <v>HAYES, KEVIN</v>
          </cell>
          <cell r="E126" t="str">
            <v>NY Rangers</v>
          </cell>
          <cell r="F126">
            <v>57</v>
          </cell>
          <cell r="G126">
            <v>32.952083333333334</v>
          </cell>
          <cell r="H126">
            <v>10</v>
          </cell>
          <cell r="I126">
            <v>18</v>
          </cell>
          <cell r="J126">
            <v>13</v>
          </cell>
          <cell r="K126">
            <v>28</v>
          </cell>
          <cell r="L126">
            <v>101</v>
          </cell>
          <cell r="M126">
            <v>147</v>
          </cell>
          <cell r="N126">
            <v>184</v>
          </cell>
          <cell r="O126">
            <v>9.9</v>
          </cell>
          <cell r="P126">
            <v>0.76</v>
          </cell>
          <cell r="Q126">
            <v>1.37</v>
          </cell>
          <cell r="R126">
            <v>0.99</v>
          </cell>
          <cell r="S126">
            <v>2.12</v>
          </cell>
          <cell r="T126">
            <v>7.66</v>
          </cell>
          <cell r="U126">
            <v>11.15</v>
          </cell>
          <cell r="V126">
            <v>13.96</v>
          </cell>
          <cell r="W126">
            <v>25</v>
          </cell>
          <cell r="X126">
            <v>45</v>
          </cell>
          <cell r="Y126">
            <v>70</v>
          </cell>
        </row>
        <row r="127">
          <cell r="A127" t="str">
            <v>Lee Stempniak</v>
          </cell>
          <cell r="B127" t="str">
            <v>STEMPNIAK, LEE</v>
          </cell>
          <cell r="C127">
            <v>123</v>
          </cell>
          <cell r="D127" t="str">
            <v>STEMPNIAK, LEE</v>
          </cell>
          <cell r="E127" t="str">
            <v>New Jersey</v>
          </cell>
          <cell r="F127">
            <v>60</v>
          </cell>
          <cell r="G127">
            <v>47.073611111111113</v>
          </cell>
          <cell r="H127">
            <v>15</v>
          </cell>
          <cell r="I127">
            <v>25</v>
          </cell>
          <cell r="J127">
            <v>13</v>
          </cell>
          <cell r="K127">
            <v>40</v>
          </cell>
          <cell r="L127">
            <v>116</v>
          </cell>
          <cell r="M127">
            <v>154</v>
          </cell>
          <cell r="N127">
            <v>198</v>
          </cell>
          <cell r="O127">
            <v>12.93</v>
          </cell>
          <cell r="P127">
            <v>0.8</v>
          </cell>
          <cell r="Q127">
            <v>1.33</v>
          </cell>
          <cell r="R127">
            <v>0.69</v>
          </cell>
          <cell r="S127">
            <v>2.12</v>
          </cell>
          <cell r="T127">
            <v>6.16</v>
          </cell>
          <cell r="U127">
            <v>8.18</v>
          </cell>
          <cell r="V127">
            <v>10.52</v>
          </cell>
          <cell r="W127">
            <v>26.3</v>
          </cell>
          <cell r="X127">
            <v>43.9</v>
          </cell>
          <cell r="Y127">
            <v>70.2</v>
          </cell>
        </row>
        <row r="128">
          <cell r="A128" t="str">
            <v>Brock Nelson</v>
          </cell>
          <cell r="B128" t="str">
            <v>NELSON, BROCK</v>
          </cell>
          <cell r="C128">
            <v>124</v>
          </cell>
          <cell r="D128" t="str">
            <v>NELSON, BROCK</v>
          </cell>
          <cell r="E128" t="str">
            <v>NY Islanders</v>
          </cell>
          <cell r="F128">
            <v>57</v>
          </cell>
          <cell r="G128">
            <v>38.90763888888889</v>
          </cell>
          <cell r="H128">
            <v>21</v>
          </cell>
          <cell r="I128">
            <v>12</v>
          </cell>
          <cell r="J128">
            <v>6</v>
          </cell>
          <cell r="K128">
            <v>33</v>
          </cell>
          <cell r="L128">
            <v>127</v>
          </cell>
          <cell r="M128">
            <v>163</v>
          </cell>
          <cell r="N128">
            <v>219</v>
          </cell>
          <cell r="O128">
            <v>16.54</v>
          </cell>
          <cell r="P128">
            <v>1.35</v>
          </cell>
          <cell r="Q128">
            <v>0.77</v>
          </cell>
          <cell r="R128">
            <v>0.39</v>
          </cell>
          <cell r="S128">
            <v>2.12</v>
          </cell>
          <cell r="T128">
            <v>8.16</v>
          </cell>
          <cell r="U128">
            <v>10.47</v>
          </cell>
          <cell r="V128">
            <v>14.07</v>
          </cell>
          <cell r="W128">
            <v>46.7</v>
          </cell>
          <cell r="X128">
            <v>26.7</v>
          </cell>
          <cell r="Y128">
            <v>73.3</v>
          </cell>
        </row>
        <row r="129">
          <cell r="A129" t="str">
            <v>Jonathan Toews</v>
          </cell>
          <cell r="B129" t="str">
            <v>TOEWS, JONATHAN</v>
          </cell>
          <cell r="C129">
            <v>125</v>
          </cell>
          <cell r="D129" t="str">
            <v>TOEWS, JONATHAN</v>
          </cell>
          <cell r="E129" t="str">
            <v>Chicago</v>
          </cell>
          <cell r="F129">
            <v>61</v>
          </cell>
          <cell r="G129">
            <v>49.621527777777779</v>
          </cell>
          <cell r="H129">
            <v>20</v>
          </cell>
          <cell r="I129">
            <v>22</v>
          </cell>
          <cell r="J129">
            <v>11</v>
          </cell>
          <cell r="K129">
            <v>42</v>
          </cell>
          <cell r="L129">
            <v>137</v>
          </cell>
          <cell r="M129">
            <v>171</v>
          </cell>
          <cell r="N129">
            <v>205</v>
          </cell>
          <cell r="O129">
            <v>14.6</v>
          </cell>
          <cell r="P129">
            <v>1.01</v>
          </cell>
          <cell r="Q129">
            <v>1.1100000000000001</v>
          </cell>
          <cell r="R129">
            <v>0.55000000000000004</v>
          </cell>
          <cell r="S129">
            <v>2.12</v>
          </cell>
          <cell r="T129">
            <v>6.9</v>
          </cell>
          <cell r="U129">
            <v>8.6199999999999992</v>
          </cell>
          <cell r="V129">
            <v>10.33</v>
          </cell>
          <cell r="W129">
            <v>29</v>
          </cell>
          <cell r="X129">
            <v>31.9</v>
          </cell>
          <cell r="Y129">
            <v>60.9</v>
          </cell>
        </row>
        <row r="130">
          <cell r="A130" t="str">
            <v>Gustav Nyquist</v>
          </cell>
          <cell r="B130" t="str">
            <v>NYQUIST, GUSTAV</v>
          </cell>
          <cell r="C130">
            <v>126</v>
          </cell>
          <cell r="D130" t="str">
            <v>NYQUIST, GUSTAV</v>
          </cell>
          <cell r="E130" t="str">
            <v>Detroit</v>
          </cell>
          <cell r="F130">
            <v>60</v>
          </cell>
          <cell r="G130">
            <v>37.81388888888889</v>
          </cell>
          <cell r="H130">
            <v>14</v>
          </cell>
          <cell r="I130">
            <v>18</v>
          </cell>
          <cell r="J130">
            <v>13</v>
          </cell>
          <cell r="K130">
            <v>32</v>
          </cell>
          <cell r="L130">
            <v>122</v>
          </cell>
          <cell r="M130">
            <v>151</v>
          </cell>
          <cell r="N130">
            <v>198</v>
          </cell>
          <cell r="O130">
            <v>11.48</v>
          </cell>
          <cell r="P130">
            <v>0.93</v>
          </cell>
          <cell r="Q130">
            <v>1.19</v>
          </cell>
          <cell r="R130">
            <v>0.86</v>
          </cell>
          <cell r="S130">
            <v>2.12</v>
          </cell>
          <cell r="T130">
            <v>8.07</v>
          </cell>
          <cell r="U130">
            <v>9.98</v>
          </cell>
          <cell r="V130">
            <v>13.09</v>
          </cell>
          <cell r="W130">
            <v>29.2</v>
          </cell>
          <cell r="X130">
            <v>37.5</v>
          </cell>
          <cell r="Y130">
            <v>66.7</v>
          </cell>
        </row>
        <row r="131">
          <cell r="A131" t="str">
            <v>Leo Komarov</v>
          </cell>
          <cell r="B131" t="str">
            <v>KOMAROV, LEO</v>
          </cell>
          <cell r="C131">
            <v>127</v>
          </cell>
          <cell r="D131" t="str">
            <v>KOMAROV, LEO</v>
          </cell>
          <cell r="E131" t="str">
            <v>Toronto</v>
          </cell>
          <cell r="F131">
            <v>56</v>
          </cell>
          <cell r="G131">
            <v>41.415277777777781</v>
          </cell>
          <cell r="H131">
            <v>18</v>
          </cell>
          <cell r="I131">
            <v>17</v>
          </cell>
          <cell r="J131">
            <v>7</v>
          </cell>
          <cell r="K131">
            <v>35</v>
          </cell>
          <cell r="L131">
            <v>107</v>
          </cell>
          <cell r="M131">
            <v>158</v>
          </cell>
          <cell r="N131">
            <v>182</v>
          </cell>
          <cell r="O131">
            <v>16.82</v>
          </cell>
          <cell r="P131">
            <v>1.0900000000000001</v>
          </cell>
          <cell r="Q131">
            <v>1.03</v>
          </cell>
          <cell r="R131">
            <v>0.42</v>
          </cell>
          <cell r="S131">
            <v>2.11</v>
          </cell>
          <cell r="T131">
            <v>6.46</v>
          </cell>
          <cell r="U131">
            <v>9.5399999999999991</v>
          </cell>
          <cell r="V131">
            <v>10.99</v>
          </cell>
          <cell r="W131">
            <v>36.700000000000003</v>
          </cell>
          <cell r="X131">
            <v>34.700000000000003</v>
          </cell>
          <cell r="Y131">
            <v>71.400000000000006</v>
          </cell>
        </row>
        <row r="132">
          <cell r="A132" t="str">
            <v>Brandon Dubinsky</v>
          </cell>
          <cell r="B132" t="str">
            <v>DUBINSKY, BRANDON</v>
          </cell>
          <cell r="C132">
            <v>128</v>
          </cell>
          <cell r="D132" t="str">
            <v>DUBINSKY, BRANDON</v>
          </cell>
          <cell r="E132" t="str">
            <v>Columbus</v>
          </cell>
          <cell r="F132">
            <v>53</v>
          </cell>
          <cell r="G132">
            <v>41.543055555555554</v>
          </cell>
          <cell r="H132">
            <v>13</v>
          </cell>
          <cell r="I132">
            <v>22</v>
          </cell>
          <cell r="J132">
            <v>16</v>
          </cell>
          <cell r="K132">
            <v>35</v>
          </cell>
          <cell r="L132">
            <v>105</v>
          </cell>
          <cell r="M132">
            <v>140</v>
          </cell>
          <cell r="N132">
            <v>200</v>
          </cell>
          <cell r="O132">
            <v>12.38</v>
          </cell>
          <cell r="P132">
            <v>0.78</v>
          </cell>
          <cell r="Q132">
            <v>1.32</v>
          </cell>
          <cell r="R132">
            <v>0.96</v>
          </cell>
          <cell r="S132">
            <v>2.11</v>
          </cell>
          <cell r="T132">
            <v>6.32</v>
          </cell>
          <cell r="U132">
            <v>8.43</v>
          </cell>
          <cell r="V132">
            <v>12.04</v>
          </cell>
          <cell r="W132">
            <v>26</v>
          </cell>
          <cell r="X132">
            <v>44</v>
          </cell>
          <cell r="Y132">
            <v>70</v>
          </cell>
        </row>
        <row r="133">
          <cell r="A133" t="str">
            <v>Sean Monahan</v>
          </cell>
          <cell r="B133" t="str">
            <v>MONAHAN, SEAN</v>
          </cell>
          <cell r="C133">
            <v>129</v>
          </cell>
          <cell r="D133" t="str">
            <v>MONAHAN, SEAN</v>
          </cell>
          <cell r="E133" t="str">
            <v>Calgary</v>
          </cell>
          <cell r="F133">
            <v>57</v>
          </cell>
          <cell r="G133">
            <v>46.479166666666664</v>
          </cell>
          <cell r="H133">
            <v>17</v>
          </cell>
          <cell r="I133">
            <v>22</v>
          </cell>
          <cell r="J133">
            <v>16</v>
          </cell>
          <cell r="K133">
            <v>39</v>
          </cell>
          <cell r="L133">
            <v>137</v>
          </cell>
          <cell r="M133">
            <v>187</v>
          </cell>
          <cell r="N133">
            <v>233</v>
          </cell>
          <cell r="O133">
            <v>12.41</v>
          </cell>
          <cell r="P133">
            <v>0.91</v>
          </cell>
          <cell r="Q133">
            <v>1.18</v>
          </cell>
          <cell r="R133">
            <v>0.86</v>
          </cell>
          <cell r="S133">
            <v>2.1</v>
          </cell>
          <cell r="T133">
            <v>7.37</v>
          </cell>
          <cell r="U133">
            <v>10.06</v>
          </cell>
          <cell r="V133">
            <v>12.53</v>
          </cell>
          <cell r="W133">
            <v>25.4</v>
          </cell>
          <cell r="X133">
            <v>32.799999999999997</v>
          </cell>
          <cell r="Y133">
            <v>58.2</v>
          </cell>
        </row>
        <row r="134">
          <cell r="A134" t="str">
            <v>Phil Kessel</v>
          </cell>
          <cell r="B134" t="str">
            <v>KESSEL, PHIL</v>
          </cell>
          <cell r="C134">
            <v>130</v>
          </cell>
          <cell r="D134" t="str">
            <v>KESSEL, PHIL</v>
          </cell>
          <cell r="E134" t="str">
            <v>Pittsburgh</v>
          </cell>
          <cell r="F134">
            <v>58</v>
          </cell>
          <cell r="G134">
            <v>45.391666666666673</v>
          </cell>
          <cell r="H134">
            <v>19</v>
          </cell>
          <cell r="I134">
            <v>19</v>
          </cell>
          <cell r="J134">
            <v>13</v>
          </cell>
          <cell r="K134">
            <v>38</v>
          </cell>
          <cell r="L134">
            <v>190</v>
          </cell>
          <cell r="M134">
            <v>246</v>
          </cell>
          <cell r="N134">
            <v>332</v>
          </cell>
          <cell r="O134">
            <v>10</v>
          </cell>
          <cell r="P134">
            <v>1.05</v>
          </cell>
          <cell r="Q134">
            <v>1.05</v>
          </cell>
          <cell r="R134">
            <v>0.72</v>
          </cell>
          <cell r="S134">
            <v>2.09</v>
          </cell>
          <cell r="T134">
            <v>10.46</v>
          </cell>
          <cell r="U134">
            <v>13.55</v>
          </cell>
          <cell r="V134">
            <v>18.29</v>
          </cell>
          <cell r="W134">
            <v>29.2</v>
          </cell>
          <cell r="X134">
            <v>29.2</v>
          </cell>
          <cell r="Y134">
            <v>58.5</v>
          </cell>
        </row>
        <row r="135">
          <cell r="A135" t="str">
            <v>Filip Forsberg</v>
          </cell>
          <cell r="B135" t="str">
            <v>FORSBERG, FILIP</v>
          </cell>
          <cell r="C135">
            <v>131</v>
          </cell>
          <cell r="D135" t="str">
            <v>FORSBERG, FILIP</v>
          </cell>
          <cell r="E135" t="str">
            <v>Nashville</v>
          </cell>
          <cell r="F135">
            <v>60</v>
          </cell>
          <cell r="G135">
            <v>47.886111111111113</v>
          </cell>
          <cell r="H135">
            <v>20</v>
          </cell>
          <cell r="I135">
            <v>20</v>
          </cell>
          <cell r="J135">
            <v>8</v>
          </cell>
          <cell r="K135">
            <v>40</v>
          </cell>
          <cell r="L135">
            <v>177</v>
          </cell>
          <cell r="M135">
            <v>262</v>
          </cell>
          <cell r="N135">
            <v>345</v>
          </cell>
          <cell r="O135">
            <v>11.3</v>
          </cell>
          <cell r="P135">
            <v>1.04</v>
          </cell>
          <cell r="Q135">
            <v>1.04</v>
          </cell>
          <cell r="R135">
            <v>0.42</v>
          </cell>
          <cell r="S135">
            <v>2.09</v>
          </cell>
          <cell r="T135">
            <v>9.24</v>
          </cell>
          <cell r="U135">
            <v>13.68</v>
          </cell>
          <cell r="V135">
            <v>18.010000000000002</v>
          </cell>
          <cell r="W135">
            <v>31.2</v>
          </cell>
          <cell r="X135">
            <v>31.2</v>
          </cell>
          <cell r="Y135">
            <v>62.5</v>
          </cell>
        </row>
        <row r="136">
          <cell r="A136" t="str">
            <v>Jordan Staal</v>
          </cell>
          <cell r="B136" t="str">
            <v>STAAL, JORDAN</v>
          </cell>
          <cell r="C136">
            <v>132</v>
          </cell>
          <cell r="D136" t="str">
            <v>STAAL, JORDAN</v>
          </cell>
          <cell r="E136" t="str">
            <v>Carolina</v>
          </cell>
          <cell r="F136">
            <v>60</v>
          </cell>
          <cell r="G136">
            <v>44.347916666666663</v>
          </cell>
          <cell r="H136">
            <v>15</v>
          </cell>
          <cell r="I136">
            <v>22</v>
          </cell>
          <cell r="J136">
            <v>15</v>
          </cell>
          <cell r="K136">
            <v>37</v>
          </cell>
          <cell r="L136">
            <v>105</v>
          </cell>
          <cell r="M136">
            <v>158</v>
          </cell>
          <cell r="N136">
            <v>197</v>
          </cell>
          <cell r="O136">
            <v>14.29</v>
          </cell>
          <cell r="P136">
            <v>0.85</v>
          </cell>
          <cell r="Q136">
            <v>1.24</v>
          </cell>
          <cell r="R136">
            <v>0.85</v>
          </cell>
          <cell r="S136">
            <v>2.09</v>
          </cell>
          <cell r="T136">
            <v>5.92</v>
          </cell>
          <cell r="U136">
            <v>8.91</v>
          </cell>
          <cell r="V136">
            <v>11.11</v>
          </cell>
          <cell r="W136">
            <v>30</v>
          </cell>
          <cell r="X136">
            <v>44</v>
          </cell>
          <cell r="Y136">
            <v>74</v>
          </cell>
        </row>
        <row r="137">
          <cell r="A137" t="str">
            <v>Boone Jenner</v>
          </cell>
          <cell r="B137" t="str">
            <v>JENNER, BOONE</v>
          </cell>
          <cell r="C137">
            <v>133</v>
          </cell>
          <cell r="D137" t="str">
            <v>JENNER, BOONE</v>
          </cell>
          <cell r="E137" t="str">
            <v>Columbus</v>
          </cell>
          <cell r="F137">
            <v>60</v>
          </cell>
          <cell r="G137">
            <v>40.90486111111111</v>
          </cell>
          <cell r="H137">
            <v>21</v>
          </cell>
          <cell r="I137">
            <v>13</v>
          </cell>
          <cell r="J137">
            <v>9</v>
          </cell>
          <cell r="K137">
            <v>34</v>
          </cell>
          <cell r="L137">
            <v>166</v>
          </cell>
          <cell r="M137">
            <v>209</v>
          </cell>
          <cell r="N137">
            <v>253</v>
          </cell>
          <cell r="O137">
            <v>12.65</v>
          </cell>
          <cell r="P137">
            <v>1.28</v>
          </cell>
          <cell r="Q137">
            <v>0.79</v>
          </cell>
          <cell r="R137">
            <v>0.55000000000000004</v>
          </cell>
          <cell r="S137">
            <v>2.08</v>
          </cell>
          <cell r="T137">
            <v>10.15</v>
          </cell>
          <cell r="U137">
            <v>12.77</v>
          </cell>
          <cell r="V137">
            <v>15.46</v>
          </cell>
          <cell r="W137">
            <v>46.7</v>
          </cell>
          <cell r="X137">
            <v>28.9</v>
          </cell>
          <cell r="Y137">
            <v>75.599999999999994</v>
          </cell>
        </row>
        <row r="138">
          <cell r="A138" t="str">
            <v>Mikkel Boedker</v>
          </cell>
          <cell r="B138" t="str">
            <v>BOEDKER, MIKKEL</v>
          </cell>
          <cell r="C138">
            <v>134</v>
          </cell>
          <cell r="D138" t="str">
            <v>BOEDKER, MIKKEL</v>
          </cell>
          <cell r="E138" t="str">
            <v>Arizona</v>
          </cell>
          <cell r="F138">
            <v>59</v>
          </cell>
          <cell r="G138">
            <v>45.851388888888891</v>
          </cell>
          <cell r="H138">
            <v>13</v>
          </cell>
          <cell r="I138">
            <v>25</v>
          </cell>
          <cell r="J138">
            <v>16</v>
          </cell>
          <cell r="K138">
            <v>38</v>
          </cell>
          <cell r="L138">
            <v>140</v>
          </cell>
          <cell r="M138">
            <v>192</v>
          </cell>
          <cell r="N138">
            <v>255</v>
          </cell>
          <cell r="O138">
            <v>9.2899999999999991</v>
          </cell>
          <cell r="P138">
            <v>0.71</v>
          </cell>
          <cell r="Q138">
            <v>1.36</v>
          </cell>
          <cell r="R138">
            <v>0.87</v>
          </cell>
          <cell r="S138">
            <v>2.0699999999999998</v>
          </cell>
          <cell r="T138">
            <v>7.63</v>
          </cell>
          <cell r="U138">
            <v>10.47</v>
          </cell>
          <cell r="V138">
            <v>13.9</v>
          </cell>
          <cell r="W138">
            <v>21.7</v>
          </cell>
          <cell r="X138">
            <v>41.7</v>
          </cell>
          <cell r="Y138">
            <v>63.3</v>
          </cell>
        </row>
        <row r="139">
          <cell r="A139" t="str">
            <v>Nick Cousins</v>
          </cell>
          <cell r="B139" t="str">
            <v>COUSINS, NICK</v>
          </cell>
          <cell r="C139">
            <v>135</v>
          </cell>
          <cell r="D139" t="str">
            <v>COUSINS, NICK</v>
          </cell>
          <cell r="E139" t="str">
            <v>Philadelphia</v>
          </cell>
          <cell r="F139">
            <v>13</v>
          </cell>
          <cell r="G139">
            <v>6.0541666666666671</v>
          </cell>
          <cell r="H139">
            <v>3</v>
          </cell>
          <cell r="I139">
            <v>2</v>
          </cell>
          <cell r="J139">
            <v>1</v>
          </cell>
          <cell r="K139">
            <v>5</v>
          </cell>
          <cell r="L139">
            <v>13</v>
          </cell>
          <cell r="M139">
            <v>16</v>
          </cell>
          <cell r="N139">
            <v>21</v>
          </cell>
          <cell r="O139">
            <v>23.08</v>
          </cell>
          <cell r="P139">
            <v>1.24</v>
          </cell>
          <cell r="Q139">
            <v>0.83</v>
          </cell>
          <cell r="R139">
            <v>0.41</v>
          </cell>
          <cell r="S139">
            <v>2.06</v>
          </cell>
          <cell r="T139">
            <v>5.37</v>
          </cell>
          <cell r="U139">
            <v>6.61</v>
          </cell>
          <cell r="V139">
            <v>8.67</v>
          </cell>
          <cell r="W139">
            <v>37.5</v>
          </cell>
          <cell r="X139">
            <v>25</v>
          </cell>
          <cell r="Y139">
            <v>62.5</v>
          </cell>
        </row>
        <row r="140">
          <cell r="A140" t="str">
            <v>Patric Hornqvist</v>
          </cell>
          <cell r="B140" t="str">
            <v>HORNQVIST, PATRIC</v>
          </cell>
          <cell r="C140">
            <v>136</v>
          </cell>
          <cell r="D140" t="str">
            <v>HORNQVIST, PATRIC</v>
          </cell>
          <cell r="E140" t="str">
            <v>Pittsburgh</v>
          </cell>
          <cell r="F140">
            <v>58</v>
          </cell>
          <cell r="G140">
            <v>40.25</v>
          </cell>
          <cell r="H140">
            <v>12</v>
          </cell>
          <cell r="I140">
            <v>21</v>
          </cell>
          <cell r="J140">
            <v>10</v>
          </cell>
          <cell r="K140">
            <v>33</v>
          </cell>
          <cell r="L140">
            <v>187</v>
          </cell>
          <cell r="M140">
            <v>237</v>
          </cell>
          <cell r="N140">
            <v>278</v>
          </cell>
          <cell r="O140">
            <v>6.42</v>
          </cell>
          <cell r="P140">
            <v>0.75</v>
          </cell>
          <cell r="Q140">
            <v>1.3</v>
          </cell>
          <cell r="R140">
            <v>0.62</v>
          </cell>
          <cell r="S140">
            <v>2.0499999999999998</v>
          </cell>
          <cell r="T140">
            <v>11.61</v>
          </cell>
          <cell r="U140">
            <v>14.72</v>
          </cell>
          <cell r="V140">
            <v>17.27</v>
          </cell>
          <cell r="W140">
            <v>20.3</v>
          </cell>
          <cell r="X140">
            <v>35.6</v>
          </cell>
          <cell r="Y140">
            <v>55.9</v>
          </cell>
        </row>
        <row r="141">
          <cell r="A141" t="str">
            <v>Paul Stastny</v>
          </cell>
          <cell r="B141" t="str">
            <v>STASTNY, PAUL</v>
          </cell>
          <cell r="C141">
            <v>137</v>
          </cell>
          <cell r="D141" t="str">
            <v>STASTNY, PAUL</v>
          </cell>
          <cell r="E141" t="str">
            <v>St. Louis</v>
          </cell>
          <cell r="F141">
            <v>44</v>
          </cell>
          <cell r="G141">
            <v>35.444444444444443</v>
          </cell>
          <cell r="H141">
            <v>6</v>
          </cell>
          <cell r="I141">
            <v>23</v>
          </cell>
          <cell r="J141">
            <v>11</v>
          </cell>
          <cell r="K141">
            <v>29</v>
          </cell>
          <cell r="L141">
            <v>71</v>
          </cell>
          <cell r="M141">
            <v>102</v>
          </cell>
          <cell r="N141">
            <v>119</v>
          </cell>
          <cell r="O141">
            <v>8.4499999999999993</v>
          </cell>
          <cell r="P141">
            <v>0.42</v>
          </cell>
          <cell r="Q141">
            <v>1.62</v>
          </cell>
          <cell r="R141">
            <v>0.78</v>
          </cell>
          <cell r="S141">
            <v>2.0499999999999998</v>
          </cell>
          <cell r="T141">
            <v>5.01</v>
          </cell>
          <cell r="U141">
            <v>7.19</v>
          </cell>
          <cell r="V141">
            <v>8.39</v>
          </cell>
          <cell r="W141">
            <v>12</v>
          </cell>
          <cell r="X141">
            <v>46</v>
          </cell>
          <cell r="Y141">
            <v>58</v>
          </cell>
        </row>
        <row r="142">
          <cell r="A142" t="str">
            <v>Matt Beleskey</v>
          </cell>
          <cell r="B142" t="str">
            <v>BELESKEY, MATT</v>
          </cell>
          <cell r="C142">
            <v>138</v>
          </cell>
          <cell r="D142" t="str">
            <v>BELESKEY, MATT</v>
          </cell>
          <cell r="E142" t="str">
            <v>Boston</v>
          </cell>
          <cell r="F142">
            <v>58</v>
          </cell>
          <cell r="G142">
            <v>37.923611111111107</v>
          </cell>
          <cell r="H142">
            <v>12</v>
          </cell>
          <cell r="I142">
            <v>19</v>
          </cell>
          <cell r="J142">
            <v>8</v>
          </cell>
          <cell r="K142">
            <v>31</v>
          </cell>
          <cell r="L142">
            <v>115</v>
          </cell>
          <cell r="M142">
            <v>182</v>
          </cell>
          <cell r="N142">
            <v>247</v>
          </cell>
          <cell r="O142">
            <v>10.43</v>
          </cell>
          <cell r="P142">
            <v>0.79</v>
          </cell>
          <cell r="Q142">
            <v>1.25</v>
          </cell>
          <cell r="R142">
            <v>0.53</v>
          </cell>
          <cell r="S142">
            <v>2.04</v>
          </cell>
          <cell r="T142">
            <v>7.58</v>
          </cell>
          <cell r="U142">
            <v>12</v>
          </cell>
          <cell r="V142">
            <v>16.28</v>
          </cell>
          <cell r="W142">
            <v>23.5</v>
          </cell>
          <cell r="X142">
            <v>37.299999999999997</v>
          </cell>
          <cell r="Y142">
            <v>60.8</v>
          </cell>
        </row>
        <row r="143">
          <cell r="A143" t="str">
            <v>Ales Hemsky</v>
          </cell>
          <cell r="B143" t="str">
            <v>HEMSKY, ALES</v>
          </cell>
          <cell r="C143">
            <v>139</v>
          </cell>
          <cell r="D143" t="str">
            <v>HEMSKY, ALES</v>
          </cell>
          <cell r="E143" t="str">
            <v>Dallas</v>
          </cell>
          <cell r="F143">
            <v>53</v>
          </cell>
          <cell r="G143">
            <v>28.195833333333336</v>
          </cell>
          <cell r="H143">
            <v>9</v>
          </cell>
          <cell r="I143">
            <v>14</v>
          </cell>
          <cell r="J143">
            <v>8</v>
          </cell>
          <cell r="K143">
            <v>23</v>
          </cell>
          <cell r="L143">
            <v>110</v>
          </cell>
          <cell r="M143">
            <v>139</v>
          </cell>
          <cell r="N143">
            <v>187</v>
          </cell>
          <cell r="O143">
            <v>8.18</v>
          </cell>
          <cell r="P143">
            <v>0.8</v>
          </cell>
          <cell r="Q143">
            <v>1.24</v>
          </cell>
          <cell r="R143">
            <v>0.71</v>
          </cell>
          <cell r="S143">
            <v>2.04</v>
          </cell>
          <cell r="T143">
            <v>9.75</v>
          </cell>
          <cell r="U143">
            <v>12.32</v>
          </cell>
          <cell r="V143">
            <v>16.579999999999998</v>
          </cell>
          <cell r="W143">
            <v>28.1</v>
          </cell>
          <cell r="X143">
            <v>43.8</v>
          </cell>
          <cell r="Y143">
            <v>71.900000000000006</v>
          </cell>
        </row>
        <row r="144">
          <cell r="A144" t="str">
            <v>David Perron</v>
          </cell>
          <cell r="B144" t="str">
            <v>PERRON, DAVID</v>
          </cell>
          <cell r="C144">
            <v>140</v>
          </cell>
          <cell r="D144" t="str">
            <v>PERRON, DAVID</v>
          </cell>
          <cell r="E144" t="str">
            <v>Anaheim</v>
          </cell>
          <cell r="F144">
            <v>58</v>
          </cell>
          <cell r="G144">
            <v>36.843055555555559</v>
          </cell>
          <cell r="H144">
            <v>10</v>
          </cell>
          <cell r="I144">
            <v>20</v>
          </cell>
          <cell r="J144">
            <v>11</v>
          </cell>
          <cell r="K144">
            <v>30</v>
          </cell>
          <cell r="L144">
            <v>127</v>
          </cell>
          <cell r="M144">
            <v>166</v>
          </cell>
          <cell r="N144">
            <v>201</v>
          </cell>
          <cell r="O144">
            <v>7.87</v>
          </cell>
          <cell r="P144">
            <v>0.68</v>
          </cell>
          <cell r="Q144">
            <v>1.36</v>
          </cell>
          <cell r="R144">
            <v>0.75</v>
          </cell>
          <cell r="S144">
            <v>2.04</v>
          </cell>
          <cell r="T144">
            <v>8.6199999999999992</v>
          </cell>
          <cell r="U144">
            <v>11.26</v>
          </cell>
          <cell r="V144">
            <v>13.64</v>
          </cell>
          <cell r="W144">
            <v>21.7</v>
          </cell>
          <cell r="X144">
            <v>43.5</v>
          </cell>
          <cell r="Y144">
            <v>65.2</v>
          </cell>
        </row>
        <row r="145">
          <cell r="A145" t="str">
            <v>Chris Stewart</v>
          </cell>
          <cell r="B145" t="str">
            <v>STEWART, CHRIS</v>
          </cell>
          <cell r="C145">
            <v>141</v>
          </cell>
          <cell r="D145" t="str">
            <v>STEWART, CHRIS</v>
          </cell>
          <cell r="E145" t="str">
            <v>Anaheim</v>
          </cell>
          <cell r="F145">
            <v>47</v>
          </cell>
          <cell r="G145">
            <v>20.890972222222221</v>
          </cell>
          <cell r="H145">
            <v>7</v>
          </cell>
          <cell r="I145">
            <v>10</v>
          </cell>
          <cell r="J145">
            <v>7</v>
          </cell>
          <cell r="K145">
            <v>17</v>
          </cell>
          <cell r="L145">
            <v>64</v>
          </cell>
          <cell r="M145">
            <v>89</v>
          </cell>
          <cell r="N145">
            <v>109</v>
          </cell>
          <cell r="O145">
            <v>10.94</v>
          </cell>
          <cell r="P145">
            <v>0.84</v>
          </cell>
          <cell r="Q145">
            <v>1.2</v>
          </cell>
          <cell r="R145">
            <v>0.84</v>
          </cell>
          <cell r="S145">
            <v>2.0299999999999998</v>
          </cell>
          <cell r="T145">
            <v>7.66</v>
          </cell>
          <cell r="U145">
            <v>10.65</v>
          </cell>
          <cell r="V145">
            <v>13.04</v>
          </cell>
          <cell r="W145">
            <v>29.2</v>
          </cell>
          <cell r="X145">
            <v>41.7</v>
          </cell>
          <cell r="Y145">
            <v>70.8</v>
          </cell>
        </row>
        <row r="146">
          <cell r="A146" t="str">
            <v>Scott Gomez</v>
          </cell>
          <cell r="B146" t="str">
            <v>GOMEZ, SCOTT</v>
          </cell>
          <cell r="C146">
            <v>142</v>
          </cell>
          <cell r="D146" t="str">
            <v>GOMEZ, SCOTT</v>
          </cell>
          <cell r="E146" t="str">
            <v>St. Louis</v>
          </cell>
          <cell r="F146">
            <v>21</v>
          </cell>
          <cell r="G146">
            <v>9.8493055555555546</v>
          </cell>
          <cell r="H146">
            <v>1</v>
          </cell>
          <cell r="I146">
            <v>7</v>
          </cell>
          <cell r="J146">
            <v>2</v>
          </cell>
          <cell r="K146">
            <v>8</v>
          </cell>
          <cell r="L146">
            <v>10</v>
          </cell>
          <cell r="M146">
            <v>15</v>
          </cell>
          <cell r="N146">
            <v>18</v>
          </cell>
          <cell r="O146">
            <v>10</v>
          </cell>
          <cell r="P146">
            <v>0.25</v>
          </cell>
          <cell r="Q146">
            <v>1.78</v>
          </cell>
          <cell r="R146">
            <v>0.51</v>
          </cell>
          <cell r="S146">
            <v>2.0299999999999998</v>
          </cell>
          <cell r="T146">
            <v>2.54</v>
          </cell>
          <cell r="U146">
            <v>3.81</v>
          </cell>
          <cell r="V146">
            <v>4.57</v>
          </cell>
          <cell r="W146">
            <v>10</v>
          </cell>
          <cell r="X146">
            <v>70</v>
          </cell>
          <cell r="Y146">
            <v>80</v>
          </cell>
        </row>
        <row r="147">
          <cell r="A147" t="str">
            <v>Andrew Shaw</v>
          </cell>
          <cell r="B147" t="str">
            <v>SHAW, ANDREW</v>
          </cell>
          <cell r="C147">
            <v>143</v>
          </cell>
          <cell r="D147" t="str">
            <v>SHAW, ANDREW</v>
          </cell>
          <cell r="E147" t="str">
            <v>Chicago</v>
          </cell>
          <cell r="F147">
            <v>62</v>
          </cell>
          <cell r="G147">
            <v>38.178472222222219</v>
          </cell>
          <cell r="H147">
            <v>11</v>
          </cell>
          <cell r="I147">
            <v>20</v>
          </cell>
          <cell r="J147">
            <v>8</v>
          </cell>
          <cell r="K147">
            <v>31</v>
          </cell>
          <cell r="L147">
            <v>116</v>
          </cell>
          <cell r="M147">
            <v>159</v>
          </cell>
          <cell r="N147">
            <v>208</v>
          </cell>
          <cell r="O147">
            <v>9.48</v>
          </cell>
          <cell r="P147">
            <v>0.72</v>
          </cell>
          <cell r="Q147">
            <v>1.31</v>
          </cell>
          <cell r="R147">
            <v>0.52</v>
          </cell>
          <cell r="S147">
            <v>2.0299999999999998</v>
          </cell>
          <cell r="T147">
            <v>7.6</v>
          </cell>
          <cell r="U147">
            <v>10.41</v>
          </cell>
          <cell r="V147">
            <v>13.62</v>
          </cell>
          <cell r="W147">
            <v>23.9</v>
          </cell>
          <cell r="X147">
            <v>43.5</v>
          </cell>
          <cell r="Y147">
            <v>67.400000000000006</v>
          </cell>
        </row>
        <row r="148">
          <cell r="A148" t="str">
            <v>John Klingberg</v>
          </cell>
          <cell r="B148" t="str">
            <v>KLINGBERG, JOHN</v>
          </cell>
          <cell r="C148">
            <v>144</v>
          </cell>
          <cell r="D148" t="str">
            <v>KLINGBERG, JOHN</v>
          </cell>
          <cell r="E148" t="str">
            <v>Dallas</v>
          </cell>
          <cell r="F148">
            <v>60</v>
          </cell>
          <cell r="G148">
            <v>58.108333333333327</v>
          </cell>
          <cell r="H148">
            <v>10</v>
          </cell>
          <cell r="I148">
            <v>37</v>
          </cell>
          <cell r="J148">
            <v>18</v>
          </cell>
          <cell r="K148">
            <v>47</v>
          </cell>
          <cell r="L148">
            <v>127</v>
          </cell>
          <cell r="M148">
            <v>170</v>
          </cell>
          <cell r="N148">
            <v>272</v>
          </cell>
          <cell r="O148">
            <v>7.87</v>
          </cell>
          <cell r="P148">
            <v>0.43</v>
          </cell>
          <cell r="Q148">
            <v>1.59</v>
          </cell>
          <cell r="R148">
            <v>0.77</v>
          </cell>
          <cell r="S148">
            <v>2.02</v>
          </cell>
          <cell r="T148">
            <v>5.46</v>
          </cell>
          <cell r="U148">
            <v>7.31</v>
          </cell>
          <cell r="V148">
            <v>11.7</v>
          </cell>
          <cell r="W148">
            <v>10.199999999999999</v>
          </cell>
          <cell r="X148">
            <v>37.799999999999997</v>
          </cell>
          <cell r="Y148">
            <v>48</v>
          </cell>
        </row>
        <row r="149">
          <cell r="A149" t="str">
            <v>Kris Versteeg</v>
          </cell>
          <cell r="B149" t="str">
            <v>VERSTEEG, KRIS</v>
          </cell>
          <cell r="C149">
            <v>145</v>
          </cell>
          <cell r="D149" t="str">
            <v>VERSTEEG, KRIS</v>
          </cell>
          <cell r="E149" t="str">
            <v>Carolina</v>
          </cell>
          <cell r="F149">
            <v>59</v>
          </cell>
          <cell r="G149">
            <v>40.822222222222223</v>
          </cell>
          <cell r="H149">
            <v>11</v>
          </cell>
          <cell r="I149">
            <v>22</v>
          </cell>
          <cell r="J149">
            <v>8</v>
          </cell>
          <cell r="K149">
            <v>33</v>
          </cell>
          <cell r="L149">
            <v>129</v>
          </cell>
          <cell r="M149">
            <v>191</v>
          </cell>
          <cell r="N149">
            <v>234</v>
          </cell>
          <cell r="O149">
            <v>8.5299999999999994</v>
          </cell>
          <cell r="P149">
            <v>0.67</v>
          </cell>
          <cell r="Q149">
            <v>1.35</v>
          </cell>
          <cell r="R149">
            <v>0.49</v>
          </cell>
          <cell r="S149">
            <v>2.02</v>
          </cell>
          <cell r="T149">
            <v>7.9</v>
          </cell>
          <cell r="U149">
            <v>11.7</v>
          </cell>
          <cell r="V149">
            <v>14.33</v>
          </cell>
          <cell r="W149">
            <v>26.8</v>
          </cell>
          <cell r="X149">
            <v>53.7</v>
          </cell>
          <cell r="Y149">
            <v>80.5</v>
          </cell>
        </row>
        <row r="150">
          <cell r="A150" t="str">
            <v>Joseph Blandisi</v>
          </cell>
          <cell r="B150" t="str">
            <v>BLANDISI, JOSEPH</v>
          </cell>
          <cell r="C150">
            <v>146</v>
          </cell>
          <cell r="D150" t="str">
            <v>BLANDISI, JOSEPH</v>
          </cell>
          <cell r="E150" t="str">
            <v>New Jersey</v>
          </cell>
          <cell r="F150">
            <v>21</v>
          </cell>
          <cell r="G150">
            <v>13.612499999999999</v>
          </cell>
          <cell r="H150">
            <v>4</v>
          </cell>
          <cell r="I150">
            <v>7</v>
          </cell>
          <cell r="J150">
            <v>4</v>
          </cell>
          <cell r="K150">
            <v>11</v>
          </cell>
          <cell r="L150">
            <v>28</v>
          </cell>
          <cell r="M150">
            <v>40</v>
          </cell>
          <cell r="N150">
            <v>51</v>
          </cell>
          <cell r="O150">
            <v>14.29</v>
          </cell>
          <cell r="P150">
            <v>0.73</v>
          </cell>
          <cell r="Q150">
            <v>1.29</v>
          </cell>
          <cell r="R150">
            <v>0.73</v>
          </cell>
          <cell r="S150">
            <v>2.02</v>
          </cell>
          <cell r="T150">
            <v>5.14</v>
          </cell>
          <cell r="U150">
            <v>7.35</v>
          </cell>
          <cell r="V150">
            <v>9.3699999999999992</v>
          </cell>
          <cell r="W150">
            <v>25</v>
          </cell>
          <cell r="X150">
            <v>43.8</v>
          </cell>
          <cell r="Y150">
            <v>68.8</v>
          </cell>
        </row>
        <row r="151">
          <cell r="A151" t="str">
            <v>Jimmy Hayes</v>
          </cell>
          <cell r="B151" t="str">
            <v>HAYES, JIMMY</v>
          </cell>
          <cell r="C151">
            <v>147</v>
          </cell>
          <cell r="D151" t="str">
            <v>HAYES, JIMMY</v>
          </cell>
          <cell r="E151" t="str">
            <v>Boston</v>
          </cell>
          <cell r="F151">
            <v>58</v>
          </cell>
          <cell r="G151">
            <v>33.540972222222223</v>
          </cell>
          <cell r="H151">
            <v>12</v>
          </cell>
          <cell r="I151">
            <v>15</v>
          </cell>
          <cell r="J151">
            <v>5</v>
          </cell>
          <cell r="K151">
            <v>27</v>
          </cell>
          <cell r="L151">
            <v>101</v>
          </cell>
          <cell r="M151">
            <v>128</v>
          </cell>
          <cell r="N151">
            <v>146</v>
          </cell>
          <cell r="O151">
            <v>11.88</v>
          </cell>
          <cell r="P151">
            <v>0.89</v>
          </cell>
          <cell r="Q151">
            <v>1.1200000000000001</v>
          </cell>
          <cell r="R151">
            <v>0.37</v>
          </cell>
          <cell r="S151">
            <v>2.0099999999999998</v>
          </cell>
          <cell r="T151">
            <v>7.53</v>
          </cell>
          <cell r="U151">
            <v>9.5399999999999991</v>
          </cell>
          <cell r="V151">
            <v>10.88</v>
          </cell>
          <cell r="W151">
            <v>29.3</v>
          </cell>
          <cell r="X151">
            <v>36.6</v>
          </cell>
          <cell r="Y151">
            <v>65.900000000000006</v>
          </cell>
        </row>
        <row r="152">
          <cell r="A152" t="str">
            <v>Oscar Lindberg</v>
          </cell>
          <cell r="B152" t="str">
            <v>LINDBERG, OSCAR</v>
          </cell>
          <cell r="C152">
            <v>148</v>
          </cell>
          <cell r="D152" t="str">
            <v>LINDBERG, OSCAR</v>
          </cell>
          <cell r="E152" t="str">
            <v>NY Rangers</v>
          </cell>
          <cell r="F152">
            <v>56</v>
          </cell>
          <cell r="G152">
            <v>28.707638888888891</v>
          </cell>
          <cell r="H152">
            <v>11</v>
          </cell>
          <cell r="I152">
            <v>12</v>
          </cell>
          <cell r="J152">
            <v>7</v>
          </cell>
          <cell r="K152">
            <v>23</v>
          </cell>
          <cell r="L152">
            <v>102</v>
          </cell>
          <cell r="M152">
            <v>134</v>
          </cell>
          <cell r="N152">
            <v>149</v>
          </cell>
          <cell r="O152">
            <v>10.78</v>
          </cell>
          <cell r="P152">
            <v>0.96</v>
          </cell>
          <cell r="Q152">
            <v>1.04</v>
          </cell>
          <cell r="R152">
            <v>0.61</v>
          </cell>
          <cell r="S152">
            <v>2</v>
          </cell>
          <cell r="T152">
            <v>8.8800000000000008</v>
          </cell>
          <cell r="U152">
            <v>11.67</v>
          </cell>
          <cell r="V152">
            <v>12.98</v>
          </cell>
          <cell r="W152">
            <v>36.700000000000003</v>
          </cell>
          <cell r="X152">
            <v>40</v>
          </cell>
          <cell r="Y152">
            <v>76.7</v>
          </cell>
        </row>
        <row r="153">
          <cell r="A153" t="str">
            <v>Derek Stepan</v>
          </cell>
          <cell r="B153" t="str">
            <v>STEPAN, DEREK</v>
          </cell>
          <cell r="C153">
            <v>149</v>
          </cell>
          <cell r="D153" t="str">
            <v>STEPAN, DEREK</v>
          </cell>
          <cell r="E153" t="str">
            <v>NY Rangers</v>
          </cell>
          <cell r="F153">
            <v>49</v>
          </cell>
          <cell r="G153">
            <v>36.197222222222223</v>
          </cell>
          <cell r="H153">
            <v>13</v>
          </cell>
          <cell r="I153">
            <v>16</v>
          </cell>
          <cell r="J153">
            <v>8</v>
          </cell>
          <cell r="K153">
            <v>29</v>
          </cell>
          <cell r="L153">
            <v>125</v>
          </cell>
          <cell r="M153">
            <v>164</v>
          </cell>
          <cell r="N153">
            <v>203</v>
          </cell>
          <cell r="O153">
            <v>10.4</v>
          </cell>
          <cell r="P153">
            <v>0.9</v>
          </cell>
          <cell r="Q153">
            <v>1.1100000000000001</v>
          </cell>
          <cell r="R153">
            <v>0.55000000000000004</v>
          </cell>
          <cell r="S153">
            <v>2</v>
          </cell>
          <cell r="T153">
            <v>8.6300000000000008</v>
          </cell>
          <cell r="U153">
            <v>11.33</v>
          </cell>
          <cell r="V153">
            <v>14.02</v>
          </cell>
          <cell r="W153">
            <v>28.9</v>
          </cell>
          <cell r="X153">
            <v>35.6</v>
          </cell>
          <cell r="Y153">
            <v>64.400000000000006</v>
          </cell>
        </row>
        <row r="154">
          <cell r="A154" t="str">
            <v>Sam Bennett</v>
          </cell>
          <cell r="B154" t="str">
            <v>BENNETT, SAM</v>
          </cell>
          <cell r="C154">
            <v>150</v>
          </cell>
          <cell r="D154" t="str">
            <v>BENNETT, SAM</v>
          </cell>
          <cell r="E154" t="str">
            <v>Calgary</v>
          </cell>
          <cell r="F154">
            <v>57</v>
          </cell>
          <cell r="G154">
            <v>36.211805555555557</v>
          </cell>
          <cell r="H154">
            <v>15</v>
          </cell>
          <cell r="I154">
            <v>14</v>
          </cell>
          <cell r="J154">
            <v>9</v>
          </cell>
          <cell r="K154">
            <v>29</v>
          </cell>
          <cell r="L154">
            <v>101</v>
          </cell>
          <cell r="M154">
            <v>139</v>
          </cell>
          <cell r="N154">
            <v>180</v>
          </cell>
          <cell r="O154">
            <v>14.85</v>
          </cell>
          <cell r="P154">
            <v>1.04</v>
          </cell>
          <cell r="Q154">
            <v>0.97</v>
          </cell>
          <cell r="R154">
            <v>0.62</v>
          </cell>
          <cell r="S154">
            <v>2</v>
          </cell>
          <cell r="T154">
            <v>6.97</v>
          </cell>
          <cell r="U154">
            <v>9.6</v>
          </cell>
          <cell r="V154">
            <v>12.43</v>
          </cell>
          <cell r="W154">
            <v>37.5</v>
          </cell>
          <cell r="X154">
            <v>35</v>
          </cell>
          <cell r="Y154">
            <v>72.5</v>
          </cell>
        </row>
        <row r="155">
          <cell r="A155" t="str">
            <v>Erik Haula</v>
          </cell>
          <cell r="B155" t="str">
            <v>HAULA, ERIK</v>
          </cell>
          <cell r="C155">
            <v>151</v>
          </cell>
          <cell r="D155" t="str">
            <v>HAULA, ERIK</v>
          </cell>
          <cell r="E155" t="str">
            <v>Minnesota</v>
          </cell>
          <cell r="F155">
            <v>53</v>
          </cell>
          <cell r="G155">
            <v>24.974305555555556</v>
          </cell>
          <cell r="H155">
            <v>7</v>
          </cell>
          <cell r="I155">
            <v>13</v>
          </cell>
          <cell r="J155">
            <v>10</v>
          </cell>
          <cell r="K155">
            <v>20</v>
          </cell>
          <cell r="L155">
            <v>50</v>
          </cell>
          <cell r="M155">
            <v>63</v>
          </cell>
          <cell r="N155">
            <v>84</v>
          </cell>
          <cell r="O155">
            <v>14</v>
          </cell>
          <cell r="P155">
            <v>0.7</v>
          </cell>
          <cell r="Q155">
            <v>1.3</v>
          </cell>
          <cell r="R155">
            <v>1</v>
          </cell>
          <cell r="S155">
            <v>2</v>
          </cell>
          <cell r="T155">
            <v>5.01</v>
          </cell>
          <cell r="U155">
            <v>6.31</v>
          </cell>
          <cell r="V155">
            <v>8.41</v>
          </cell>
          <cell r="W155">
            <v>26.9</v>
          </cell>
          <cell r="X155">
            <v>50</v>
          </cell>
          <cell r="Y155">
            <v>76.900000000000006</v>
          </cell>
        </row>
        <row r="156">
          <cell r="A156" t="str">
            <v>Mika Zibanejad</v>
          </cell>
          <cell r="B156" t="str">
            <v>ZIBANEJAD, MIKA</v>
          </cell>
          <cell r="C156">
            <v>152</v>
          </cell>
          <cell r="D156" t="str">
            <v>ZIBANEJAD, MIKA</v>
          </cell>
          <cell r="E156" t="str">
            <v>Ottawa</v>
          </cell>
          <cell r="F156">
            <v>59</v>
          </cell>
          <cell r="G156">
            <v>42.65763888888889</v>
          </cell>
          <cell r="H156">
            <v>11</v>
          </cell>
          <cell r="I156">
            <v>23</v>
          </cell>
          <cell r="J156">
            <v>15</v>
          </cell>
          <cell r="K156">
            <v>34</v>
          </cell>
          <cell r="L156">
            <v>118</v>
          </cell>
          <cell r="M156">
            <v>175</v>
          </cell>
          <cell r="N156">
            <v>219</v>
          </cell>
          <cell r="O156">
            <v>9.32</v>
          </cell>
          <cell r="P156">
            <v>0.64</v>
          </cell>
          <cell r="Q156">
            <v>1.35</v>
          </cell>
          <cell r="R156">
            <v>0.88</v>
          </cell>
          <cell r="S156">
            <v>1.99</v>
          </cell>
          <cell r="T156">
            <v>6.92</v>
          </cell>
          <cell r="U156">
            <v>10.26</v>
          </cell>
          <cell r="V156">
            <v>12.83</v>
          </cell>
          <cell r="W156">
            <v>19.600000000000001</v>
          </cell>
          <cell r="X156">
            <v>41.1</v>
          </cell>
          <cell r="Y156">
            <v>60.7</v>
          </cell>
        </row>
        <row r="157">
          <cell r="A157" t="str">
            <v>Ryan Dzingel</v>
          </cell>
          <cell r="B157" t="str">
            <v>DZINGEL, RYAN</v>
          </cell>
          <cell r="C157">
            <v>153</v>
          </cell>
          <cell r="D157" t="str">
            <v>DZINGEL, RYAN</v>
          </cell>
          <cell r="E157" t="str">
            <v>Ottawa</v>
          </cell>
          <cell r="F157">
            <v>9</v>
          </cell>
          <cell r="G157">
            <v>3.7666666666666671</v>
          </cell>
          <cell r="H157">
            <v>1</v>
          </cell>
          <cell r="I157">
            <v>2</v>
          </cell>
          <cell r="J157">
            <v>1</v>
          </cell>
          <cell r="K157">
            <v>3</v>
          </cell>
          <cell r="L157">
            <v>7</v>
          </cell>
          <cell r="M157">
            <v>11</v>
          </cell>
          <cell r="N157">
            <v>17</v>
          </cell>
          <cell r="O157">
            <v>14.29</v>
          </cell>
          <cell r="P157">
            <v>0.66</v>
          </cell>
          <cell r="Q157">
            <v>1.33</v>
          </cell>
          <cell r="R157">
            <v>0.66</v>
          </cell>
          <cell r="S157">
            <v>1.99</v>
          </cell>
          <cell r="T157">
            <v>4.6500000000000004</v>
          </cell>
          <cell r="U157">
            <v>7.3</v>
          </cell>
          <cell r="V157">
            <v>11.28</v>
          </cell>
          <cell r="W157">
            <v>20</v>
          </cell>
          <cell r="X157">
            <v>40</v>
          </cell>
          <cell r="Y157">
            <v>60</v>
          </cell>
        </row>
        <row r="158">
          <cell r="A158" t="str">
            <v>Reilly Smith</v>
          </cell>
          <cell r="B158" t="str">
            <v>SMITH, REILLY</v>
          </cell>
          <cell r="C158">
            <v>154</v>
          </cell>
          <cell r="D158" t="str">
            <v>SMITH, REILLY</v>
          </cell>
          <cell r="E158" t="str">
            <v>Florida</v>
          </cell>
          <cell r="F158">
            <v>59</v>
          </cell>
          <cell r="G158">
            <v>45.22430555555556</v>
          </cell>
          <cell r="H158">
            <v>19</v>
          </cell>
          <cell r="I158">
            <v>17</v>
          </cell>
          <cell r="J158">
            <v>14</v>
          </cell>
          <cell r="K158">
            <v>36</v>
          </cell>
          <cell r="L158">
            <v>116</v>
          </cell>
          <cell r="M158">
            <v>153</v>
          </cell>
          <cell r="N158">
            <v>200</v>
          </cell>
          <cell r="O158">
            <v>16.38</v>
          </cell>
          <cell r="P158">
            <v>1.05</v>
          </cell>
          <cell r="Q158">
            <v>0.94</v>
          </cell>
          <cell r="R158">
            <v>0.77</v>
          </cell>
          <cell r="S158">
            <v>1.99</v>
          </cell>
          <cell r="T158">
            <v>6.41</v>
          </cell>
          <cell r="U158">
            <v>8.4600000000000009</v>
          </cell>
          <cell r="V158">
            <v>11.06</v>
          </cell>
          <cell r="W158">
            <v>34.5</v>
          </cell>
          <cell r="X158">
            <v>30.9</v>
          </cell>
          <cell r="Y158">
            <v>65.5</v>
          </cell>
        </row>
        <row r="159">
          <cell r="A159" t="str">
            <v>Sean Couturier</v>
          </cell>
          <cell r="B159" t="str">
            <v>COUTURIER, SEAN</v>
          </cell>
          <cell r="C159">
            <v>155</v>
          </cell>
          <cell r="D159" t="str">
            <v>COUTURIER, SEAN</v>
          </cell>
          <cell r="E159" t="str">
            <v>Philadelphia</v>
          </cell>
          <cell r="F159">
            <v>40</v>
          </cell>
          <cell r="G159">
            <v>30.220833333333331</v>
          </cell>
          <cell r="H159">
            <v>9</v>
          </cell>
          <cell r="I159">
            <v>15</v>
          </cell>
          <cell r="J159">
            <v>9</v>
          </cell>
          <cell r="K159">
            <v>24</v>
          </cell>
          <cell r="L159">
            <v>75</v>
          </cell>
          <cell r="M159">
            <v>93</v>
          </cell>
          <cell r="N159">
            <v>125</v>
          </cell>
          <cell r="O159">
            <v>12</v>
          </cell>
          <cell r="P159">
            <v>0.74</v>
          </cell>
          <cell r="Q159">
            <v>1.24</v>
          </cell>
          <cell r="R159">
            <v>0.74</v>
          </cell>
          <cell r="S159">
            <v>1.99</v>
          </cell>
          <cell r="T159">
            <v>6.2</v>
          </cell>
          <cell r="U159">
            <v>7.69</v>
          </cell>
          <cell r="V159">
            <v>10.34</v>
          </cell>
          <cell r="W159">
            <v>25.7</v>
          </cell>
          <cell r="X159">
            <v>42.9</v>
          </cell>
          <cell r="Y159">
            <v>68.599999999999994</v>
          </cell>
        </row>
        <row r="160">
          <cell r="A160" t="str">
            <v>Michael Chaput</v>
          </cell>
          <cell r="B160" t="str">
            <v>CHAPUT, MICHAEL</v>
          </cell>
          <cell r="C160">
            <v>156</v>
          </cell>
          <cell r="D160" t="str">
            <v>CHAPUT, MICHAEL</v>
          </cell>
          <cell r="E160" t="str">
            <v>Columbus</v>
          </cell>
          <cell r="F160">
            <v>3</v>
          </cell>
          <cell r="G160">
            <v>1.2666666666666666</v>
          </cell>
          <cell r="H160">
            <v>1</v>
          </cell>
          <cell r="I160">
            <v>0</v>
          </cell>
          <cell r="J160">
            <v>0</v>
          </cell>
          <cell r="K160">
            <v>1</v>
          </cell>
          <cell r="L160">
            <v>3</v>
          </cell>
          <cell r="M160">
            <v>3</v>
          </cell>
          <cell r="N160">
            <v>3</v>
          </cell>
          <cell r="O160">
            <v>33.33</v>
          </cell>
          <cell r="P160">
            <v>1.97</v>
          </cell>
          <cell r="Q160">
            <v>0</v>
          </cell>
          <cell r="R160">
            <v>0</v>
          </cell>
          <cell r="S160">
            <v>1.97</v>
          </cell>
          <cell r="T160">
            <v>5.92</v>
          </cell>
          <cell r="U160">
            <v>5.92</v>
          </cell>
          <cell r="V160">
            <v>5.92</v>
          </cell>
          <cell r="W160">
            <v>50</v>
          </cell>
          <cell r="X160">
            <v>0</v>
          </cell>
          <cell r="Y160">
            <v>50</v>
          </cell>
        </row>
        <row r="161">
          <cell r="A161" t="str">
            <v>Tomas Hertl</v>
          </cell>
          <cell r="B161" t="str">
            <v>HERTL, TOMAS</v>
          </cell>
          <cell r="C161">
            <v>157</v>
          </cell>
          <cell r="D161" t="str">
            <v>HERTL, TOMAS</v>
          </cell>
          <cell r="E161" t="str">
            <v>San Jose</v>
          </cell>
          <cell r="F161">
            <v>57</v>
          </cell>
          <cell r="G161">
            <v>38.02708333333333</v>
          </cell>
          <cell r="H161">
            <v>14</v>
          </cell>
          <cell r="I161">
            <v>16</v>
          </cell>
          <cell r="J161">
            <v>6</v>
          </cell>
          <cell r="K161">
            <v>30</v>
          </cell>
          <cell r="L161">
            <v>143</v>
          </cell>
          <cell r="M161">
            <v>189</v>
          </cell>
          <cell r="N161">
            <v>249</v>
          </cell>
          <cell r="O161">
            <v>9.7899999999999991</v>
          </cell>
          <cell r="P161">
            <v>0.92</v>
          </cell>
          <cell r="Q161">
            <v>1.05</v>
          </cell>
          <cell r="R161">
            <v>0.39</v>
          </cell>
          <cell r="S161">
            <v>1.97</v>
          </cell>
          <cell r="T161">
            <v>9.4</v>
          </cell>
          <cell r="U161">
            <v>12.43</v>
          </cell>
          <cell r="V161">
            <v>16.37</v>
          </cell>
          <cell r="W161">
            <v>29.2</v>
          </cell>
          <cell r="X161">
            <v>33.299999999999997</v>
          </cell>
          <cell r="Y161">
            <v>62.5</v>
          </cell>
        </row>
        <row r="162">
          <cell r="A162" t="str">
            <v>Teemu Pulkkinen</v>
          </cell>
          <cell r="B162" t="str">
            <v>PULKKINEN, TEEMU</v>
          </cell>
          <cell r="C162">
            <v>158</v>
          </cell>
          <cell r="D162" t="str">
            <v>PULKKINEN, TEEMU</v>
          </cell>
          <cell r="E162" t="str">
            <v>Detroit</v>
          </cell>
          <cell r="F162">
            <v>31</v>
          </cell>
          <cell r="G162">
            <v>15.265277777777778</v>
          </cell>
          <cell r="H162">
            <v>6</v>
          </cell>
          <cell r="I162">
            <v>6</v>
          </cell>
          <cell r="J162">
            <v>3</v>
          </cell>
          <cell r="K162">
            <v>12</v>
          </cell>
          <cell r="L162">
            <v>58</v>
          </cell>
          <cell r="M162">
            <v>94</v>
          </cell>
          <cell r="N162">
            <v>121</v>
          </cell>
          <cell r="O162">
            <v>10.34</v>
          </cell>
          <cell r="P162">
            <v>0.98</v>
          </cell>
          <cell r="Q162">
            <v>0.98</v>
          </cell>
          <cell r="R162">
            <v>0.49</v>
          </cell>
          <cell r="S162">
            <v>1.97</v>
          </cell>
          <cell r="T162">
            <v>9.5</v>
          </cell>
          <cell r="U162">
            <v>15.39</v>
          </cell>
          <cell r="V162">
            <v>19.82</v>
          </cell>
          <cell r="W162">
            <v>42.9</v>
          </cell>
          <cell r="X162">
            <v>42.9</v>
          </cell>
          <cell r="Y162">
            <v>85.7</v>
          </cell>
        </row>
        <row r="163">
          <cell r="A163" t="str">
            <v>Nick Foligno</v>
          </cell>
          <cell r="B163" t="str">
            <v>FOLIGNO, NICK</v>
          </cell>
          <cell r="C163">
            <v>159</v>
          </cell>
          <cell r="D163" t="str">
            <v>FOLIGNO, NICK</v>
          </cell>
          <cell r="E163" t="str">
            <v>Columbus</v>
          </cell>
          <cell r="F163">
            <v>51</v>
          </cell>
          <cell r="G163">
            <v>35.790277777777781</v>
          </cell>
          <cell r="H163">
            <v>6</v>
          </cell>
          <cell r="I163">
            <v>22</v>
          </cell>
          <cell r="J163">
            <v>12</v>
          </cell>
          <cell r="K163">
            <v>28</v>
          </cell>
          <cell r="L163">
            <v>118</v>
          </cell>
          <cell r="M163">
            <v>154</v>
          </cell>
          <cell r="N163">
            <v>182</v>
          </cell>
          <cell r="O163">
            <v>5.08</v>
          </cell>
          <cell r="P163">
            <v>0.42</v>
          </cell>
          <cell r="Q163">
            <v>1.54</v>
          </cell>
          <cell r="R163">
            <v>0.84</v>
          </cell>
          <cell r="S163">
            <v>1.96</v>
          </cell>
          <cell r="T163">
            <v>8.24</v>
          </cell>
          <cell r="U163">
            <v>10.76</v>
          </cell>
          <cell r="V163">
            <v>12.71</v>
          </cell>
          <cell r="W163">
            <v>14</v>
          </cell>
          <cell r="X163">
            <v>51.2</v>
          </cell>
          <cell r="Y163">
            <v>65.099999999999994</v>
          </cell>
        </row>
        <row r="164">
          <cell r="A164" t="str">
            <v>Sven Baertschi</v>
          </cell>
          <cell r="B164" t="str">
            <v>BAERTSCHI, SVEN</v>
          </cell>
          <cell r="C164">
            <v>160</v>
          </cell>
          <cell r="D164" t="str">
            <v>BAERTSCHI, SVEN</v>
          </cell>
          <cell r="E164" t="str">
            <v>Vancouver</v>
          </cell>
          <cell r="F164">
            <v>51</v>
          </cell>
          <cell r="G164">
            <v>26.868750000000002</v>
          </cell>
          <cell r="H164">
            <v>12</v>
          </cell>
          <cell r="I164">
            <v>9</v>
          </cell>
          <cell r="J164">
            <v>5</v>
          </cell>
          <cell r="K164">
            <v>21</v>
          </cell>
          <cell r="L164">
            <v>70</v>
          </cell>
          <cell r="M164">
            <v>94</v>
          </cell>
          <cell r="N164">
            <v>116</v>
          </cell>
          <cell r="O164">
            <v>17.14</v>
          </cell>
          <cell r="P164">
            <v>1.1200000000000001</v>
          </cell>
          <cell r="Q164">
            <v>0.84</v>
          </cell>
          <cell r="R164">
            <v>0.47</v>
          </cell>
          <cell r="S164">
            <v>1.95</v>
          </cell>
          <cell r="T164">
            <v>6.51</v>
          </cell>
          <cell r="U164">
            <v>8.75</v>
          </cell>
          <cell r="V164">
            <v>10.79</v>
          </cell>
          <cell r="W164">
            <v>41.4</v>
          </cell>
          <cell r="X164">
            <v>31</v>
          </cell>
          <cell r="Y164">
            <v>72.400000000000006</v>
          </cell>
        </row>
        <row r="165">
          <cell r="A165" t="e">
            <v>#VALUE!</v>
          </cell>
          <cell r="B165" t="str">
            <v>Player Name</v>
          </cell>
          <cell r="C165" t="str">
            <v>#</v>
          </cell>
          <cell r="D165" t="str">
            <v>Player Name</v>
          </cell>
          <cell r="E165" t="str">
            <v>Team</v>
          </cell>
          <cell r="F165" t="str">
            <v>GP</v>
          </cell>
          <cell r="G165" t="str">
            <v>TOI</v>
          </cell>
          <cell r="H165" t="str">
            <v>G</v>
          </cell>
          <cell r="I165" t="str">
            <v>A</v>
          </cell>
          <cell r="J165" t="str">
            <v>FirstA</v>
          </cell>
          <cell r="K165" t="str">
            <v>Points</v>
          </cell>
          <cell r="L165" t="str">
            <v>Shots</v>
          </cell>
          <cell r="M165" t="str">
            <v>iFenwick</v>
          </cell>
          <cell r="N165" t="str">
            <v>iCorsi</v>
          </cell>
          <cell r="O165" t="str">
            <v>Sh%</v>
          </cell>
          <cell r="P165" t="str">
            <v>G/60</v>
          </cell>
          <cell r="Q165" t="str">
            <v>A/60</v>
          </cell>
          <cell r="R165" t="str">
            <v>FirstA/60</v>
          </cell>
          <cell r="S165" t="str">
            <v>Points/60</v>
          </cell>
          <cell r="T165" t="str">
            <v>Shots/60</v>
          </cell>
          <cell r="U165" t="str">
            <v>iFenwick/60</v>
          </cell>
          <cell r="V165" t="str">
            <v>iCorsi/60</v>
          </cell>
          <cell r="W165" t="str">
            <v>IGP</v>
          </cell>
          <cell r="X165" t="str">
            <v>IAP</v>
          </cell>
          <cell r="Y165" t="str">
            <v>IPP</v>
          </cell>
        </row>
        <row r="166">
          <cell r="A166" t="str">
            <v>Kerby Rychel</v>
          </cell>
          <cell r="B166" t="str">
            <v>RYCHEL, KERBY</v>
          </cell>
          <cell r="C166">
            <v>161</v>
          </cell>
          <cell r="D166" t="str">
            <v>RYCHEL, KERBY</v>
          </cell>
          <cell r="E166" t="str">
            <v>Columbus</v>
          </cell>
          <cell r="F166">
            <v>29</v>
          </cell>
          <cell r="G166">
            <v>11.518749999999999</v>
          </cell>
          <cell r="H166">
            <v>2</v>
          </cell>
          <cell r="I166">
            <v>7</v>
          </cell>
          <cell r="J166">
            <v>6</v>
          </cell>
          <cell r="K166">
            <v>9</v>
          </cell>
          <cell r="L166">
            <v>30</v>
          </cell>
          <cell r="M166">
            <v>40</v>
          </cell>
          <cell r="N166">
            <v>52</v>
          </cell>
          <cell r="O166">
            <v>6.67</v>
          </cell>
          <cell r="P166">
            <v>0.43</v>
          </cell>
          <cell r="Q166">
            <v>1.52</v>
          </cell>
          <cell r="R166">
            <v>1.3</v>
          </cell>
          <cell r="S166">
            <v>1.95</v>
          </cell>
          <cell r="T166">
            <v>6.51</v>
          </cell>
          <cell r="U166">
            <v>8.68</v>
          </cell>
          <cell r="V166">
            <v>11.29</v>
          </cell>
          <cell r="W166">
            <v>16.7</v>
          </cell>
          <cell r="X166">
            <v>58.3</v>
          </cell>
          <cell r="Y166">
            <v>75</v>
          </cell>
        </row>
        <row r="167">
          <cell r="A167" t="str">
            <v>Brent Burns</v>
          </cell>
          <cell r="B167" t="str">
            <v>BURNS, BRENT</v>
          </cell>
          <cell r="C167">
            <v>162</v>
          </cell>
          <cell r="D167" t="str">
            <v>BURNS, BRENT</v>
          </cell>
          <cell r="E167" t="str">
            <v>San Jose</v>
          </cell>
          <cell r="F167">
            <v>58</v>
          </cell>
          <cell r="G167">
            <v>64.154166666666669</v>
          </cell>
          <cell r="H167">
            <v>19</v>
          </cell>
          <cell r="I167">
            <v>31</v>
          </cell>
          <cell r="J167">
            <v>18</v>
          </cell>
          <cell r="K167">
            <v>50</v>
          </cell>
          <cell r="L167">
            <v>248</v>
          </cell>
          <cell r="M167">
            <v>343</v>
          </cell>
          <cell r="N167">
            <v>512</v>
          </cell>
          <cell r="O167">
            <v>7.66</v>
          </cell>
          <cell r="P167">
            <v>0.74</v>
          </cell>
          <cell r="Q167">
            <v>1.21</v>
          </cell>
          <cell r="R167">
            <v>0.7</v>
          </cell>
          <cell r="S167">
            <v>1.95</v>
          </cell>
          <cell r="T167">
            <v>9.66</v>
          </cell>
          <cell r="U167">
            <v>13.37</v>
          </cell>
          <cell r="V167">
            <v>19.95</v>
          </cell>
          <cell r="W167">
            <v>23.8</v>
          </cell>
          <cell r="X167">
            <v>38.799999999999997</v>
          </cell>
          <cell r="Y167">
            <v>62.5</v>
          </cell>
        </row>
        <row r="168">
          <cell r="A168" t="str">
            <v>Mikael Backlund</v>
          </cell>
          <cell r="B168" t="str">
            <v>BACKLUND, MIKAEL</v>
          </cell>
          <cell r="C168">
            <v>163</v>
          </cell>
          <cell r="D168" t="str">
            <v>BACKLUND, MIKAEL</v>
          </cell>
          <cell r="E168" t="str">
            <v>Calgary</v>
          </cell>
          <cell r="F168">
            <v>58</v>
          </cell>
          <cell r="G168">
            <v>38.584722222222219</v>
          </cell>
          <cell r="H168">
            <v>11</v>
          </cell>
          <cell r="I168">
            <v>19</v>
          </cell>
          <cell r="J168">
            <v>12</v>
          </cell>
          <cell r="K168">
            <v>30</v>
          </cell>
          <cell r="L168">
            <v>110</v>
          </cell>
          <cell r="M168">
            <v>151</v>
          </cell>
          <cell r="N168">
            <v>191</v>
          </cell>
          <cell r="O168">
            <v>10</v>
          </cell>
          <cell r="P168">
            <v>0.71</v>
          </cell>
          <cell r="Q168">
            <v>1.23</v>
          </cell>
          <cell r="R168">
            <v>0.78</v>
          </cell>
          <cell r="S168">
            <v>1.94</v>
          </cell>
          <cell r="T168">
            <v>7.13</v>
          </cell>
          <cell r="U168">
            <v>9.7799999999999994</v>
          </cell>
          <cell r="V168">
            <v>12.38</v>
          </cell>
          <cell r="W168">
            <v>22.9</v>
          </cell>
          <cell r="X168">
            <v>39.6</v>
          </cell>
          <cell r="Y168">
            <v>62.5</v>
          </cell>
        </row>
        <row r="169">
          <cell r="A169" t="str">
            <v>Vladislav Namestnikov</v>
          </cell>
          <cell r="B169" t="str">
            <v>NAMESTNIKOV, VLADISLAV</v>
          </cell>
          <cell r="C169">
            <v>164</v>
          </cell>
          <cell r="D169" t="str">
            <v>NAMESTNIKOV, VLADISLAV</v>
          </cell>
          <cell r="E169" t="str">
            <v>Tampa Bay</v>
          </cell>
          <cell r="F169">
            <v>57</v>
          </cell>
          <cell r="G169">
            <v>34.824999999999996</v>
          </cell>
          <cell r="H169">
            <v>10</v>
          </cell>
          <cell r="I169">
            <v>17</v>
          </cell>
          <cell r="J169">
            <v>9</v>
          </cell>
          <cell r="K169">
            <v>27</v>
          </cell>
          <cell r="L169">
            <v>74</v>
          </cell>
          <cell r="M169">
            <v>94</v>
          </cell>
          <cell r="N169">
            <v>120</v>
          </cell>
          <cell r="O169">
            <v>13.51</v>
          </cell>
          <cell r="P169">
            <v>0.72</v>
          </cell>
          <cell r="Q169">
            <v>1.22</v>
          </cell>
          <cell r="R169">
            <v>0.65</v>
          </cell>
          <cell r="S169">
            <v>1.94</v>
          </cell>
          <cell r="T169">
            <v>5.31</v>
          </cell>
          <cell r="U169">
            <v>6.75</v>
          </cell>
          <cell r="V169">
            <v>8.61</v>
          </cell>
          <cell r="W169">
            <v>22.2</v>
          </cell>
          <cell r="X169">
            <v>37.799999999999997</v>
          </cell>
          <cell r="Y169">
            <v>60</v>
          </cell>
        </row>
        <row r="170">
          <cell r="A170" t="str">
            <v>Patrick Marleau</v>
          </cell>
          <cell r="B170" t="str">
            <v>MARLEAU, PATRICK</v>
          </cell>
          <cell r="C170">
            <v>165</v>
          </cell>
          <cell r="D170" t="str">
            <v>MARLEAU, PATRICK</v>
          </cell>
          <cell r="E170" t="str">
            <v>San Jose</v>
          </cell>
          <cell r="F170">
            <v>58</v>
          </cell>
          <cell r="G170">
            <v>47.780555555555559</v>
          </cell>
          <cell r="H170">
            <v>17</v>
          </cell>
          <cell r="I170">
            <v>20</v>
          </cell>
          <cell r="J170">
            <v>11</v>
          </cell>
          <cell r="K170">
            <v>37</v>
          </cell>
          <cell r="L170">
            <v>137</v>
          </cell>
          <cell r="M170">
            <v>194</v>
          </cell>
          <cell r="N170">
            <v>241</v>
          </cell>
          <cell r="O170">
            <v>12.41</v>
          </cell>
          <cell r="P170">
            <v>0.89</v>
          </cell>
          <cell r="Q170">
            <v>1.05</v>
          </cell>
          <cell r="R170">
            <v>0.57999999999999996</v>
          </cell>
          <cell r="S170">
            <v>1.94</v>
          </cell>
          <cell r="T170">
            <v>7.17</v>
          </cell>
          <cell r="U170">
            <v>10.15</v>
          </cell>
          <cell r="V170">
            <v>12.61</v>
          </cell>
          <cell r="W170">
            <v>26.2</v>
          </cell>
          <cell r="X170">
            <v>30.8</v>
          </cell>
          <cell r="Y170">
            <v>56.9</v>
          </cell>
        </row>
        <row r="171">
          <cell r="A171" t="str">
            <v>Tobias Rieder</v>
          </cell>
          <cell r="B171" t="str">
            <v>RIEDER, TOBIAS</v>
          </cell>
          <cell r="C171">
            <v>166</v>
          </cell>
          <cell r="D171" t="str">
            <v>RIEDER, TOBIAS</v>
          </cell>
          <cell r="E171" t="str">
            <v>Arizona</v>
          </cell>
          <cell r="F171">
            <v>59</v>
          </cell>
          <cell r="G171">
            <v>44.057638888888896</v>
          </cell>
          <cell r="H171">
            <v>11</v>
          </cell>
          <cell r="I171">
            <v>23</v>
          </cell>
          <cell r="J171">
            <v>14</v>
          </cell>
          <cell r="K171">
            <v>34</v>
          </cell>
          <cell r="L171">
            <v>149</v>
          </cell>
          <cell r="M171">
            <v>208</v>
          </cell>
          <cell r="N171">
            <v>270</v>
          </cell>
          <cell r="O171">
            <v>7.38</v>
          </cell>
          <cell r="P171">
            <v>0.62</v>
          </cell>
          <cell r="Q171">
            <v>1.31</v>
          </cell>
          <cell r="R171">
            <v>0.79</v>
          </cell>
          <cell r="S171">
            <v>1.93</v>
          </cell>
          <cell r="T171">
            <v>8.4499999999999993</v>
          </cell>
          <cell r="U171">
            <v>11.8</v>
          </cell>
          <cell r="V171">
            <v>15.32</v>
          </cell>
          <cell r="W171">
            <v>21.2</v>
          </cell>
          <cell r="X171">
            <v>44.2</v>
          </cell>
          <cell r="Y171">
            <v>65.400000000000006</v>
          </cell>
        </row>
        <row r="172">
          <cell r="A172" t="str">
            <v>Adam Henrique</v>
          </cell>
          <cell r="B172" t="str">
            <v>HENRIQUE, ADAM</v>
          </cell>
          <cell r="C172">
            <v>167</v>
          </cell>
          <cell r="D172" t="str">
            <v>HENRIQUE, ADAM</v>
          </cell>
          <cell r="E172" t="str">
            <v>New Jersey</v>
          </cell>
          <cell r="F172">
            <v>58</v>
          </cell>
          <cell r="G172">
            <v>48.009027777777781</v>
          </cell>
          <cell r="H172">
            <v>19</v>
          </cell>
          <cell r="I172">
            <v>18</v>
          </cell>
          <cell r="J172">
            <v>7</v>
          </cell>
          <cell r="K172">
            <v>37</v>
          </cell>
          <cell r="L172">
            <v>106</v>
          </cell>
          <cell r="M172">
            <v>142</v>
          </cell>
          <cell r="N172">
            <v>176</v>
          </cell>
          <cell r="O172">
            <v>17.920000000000002</v>
          </cell>
          <cell r="P172">
            <v>0.99</v>
          </cell>
          <cell r="Q172">
            <v>0.94</v>
          </cell>
          <cell r="R172">
            <v>0.36</v>
          </cell>
          <cell r="S172">
            <v>1.93</v>
          </cell>
          <cell r="T172">
            <v>5.52</v>
          </cell>
          <cell r="U172">
            <v>7.39</v>
          </cell>
          <cell r="V172">
            <v>9.16</v>
          </cell>
          <cell r="W172">
            <v>32.200000000000003</v>
          </cell>
          <cell r="X172">
            <v>30.5</v>
          </cell>
          <cell r="Y172">
            <v>62.7</v>
          </cell>
        </row>
        <row r="173">
          <cell r="A173" t="str">
            <v>Jamie Mcginn</v>
          </cell>
          <cell r="B173" t="str">
            <v>MCGINN, JAMIE</v>
          </cell>
          <cell r="C173">
            <v>168</v>
          </cell>
          <cell r="D173" t="str">
            <v>MCGINN, JAMIE</v>
          </cell>
          <cell r="E173" t="str">
            <v>Buffalo</v>
          </cell>
          <cell r="F173">
            <v>60</v>
          </cell>
          <cell r="G173">
            <v>35.048611111111107</v>
          </cell>
          <cell r="H173">
            <v>14</v>
          </cell>
          <cell r="I173">
            <v>13</v>
          </cell>
          <cell r="J173">
            <v>5</v>
          </cell>
          <cell r="K173">
            <v>27</v>
          </cell>
          <cell r="L173">
            <v>106</v>
          </cell>
          <cell r="M173">
            <v>142</v>
          </cell>
          <cell r="N173">
            <v>164</v>
          </cell>
          <cell r="O173">
            <v>13.21</v>
          </cell>
          <cell r="P173">
            <v>1</v>
          </cell>
          <cell r="Q173">
            <v>0.93</v>
          </cell>
          <cell r="R173">
            <v>0.36</v>
          </cell>
          <cell r="S173">
            <v>1.93</v>
          </cell>
          <cell r="T173">
            <v>7.56</v>
          </cell>
          <cell r="U173">
            <v>10.130000000000001</v>
          </cell>
          <cell r="V173">
            <v>11.7</v>
          </cell>
          <cell r="W173">
            <v>29.2</v>
          </cell>
          <cell r="X173">
            <v>27.1</v>
          </cell>
          <cell r="Y173">
            <v>56.2</v>
          </cell>
        </row>
        <row r="174">
          <cell r="A174" t="str">
            <v>Nick Paul</v>
          </cell>
          <cell r="B174" t="str">
            <v>PAUL, NICK</v>
          </cell>
          <cell r="C174">
            <v>169</v>
          </cell>
          <cell r="D174" t="str">
            <v>PAUL, NICK</v>
          </cell>
          <cell r="E174" t="str">
            <v>Ottawa</v>
          </cell>
          <cell r="F174">
            <v>3</v>
          </cell>
          <cell r="G174">
            <v>1.2993055555555555</v>
          </cell>
          <cell r="H174">
            <v>0</v>
          </cell>
          <cell r="I174">
            <v>1</v>
          </cell>
          <cell r="J174">
            <v>0</v>
          </cell>
          <cell r="K174">
            <v>1</v>
          </cell>
          <cell r="L174">
            <v>2</v>
          </cell>
          <cell r="M174">
            <v>4</v>
          </cell>
          <cell r="N174">
            <v>4</v>
          </cell>
          <cell r="O174">
            <v>0</v>
          </cell>
          <cell r="P174">
            <v>0</v>
          </cell>
          <cell r="Q174">
            <v>1.92</v>
          </cell>
          <cell r="R174">
            <v>0</v>
          </cell>
          <cell r="S174">
            <v>1.92</v>
          </cell>
          <cell r="T174">
            <v>3.85</v>
          </cell>
          <cell r="U174">
            <v>7.7</v>
          </cell>
          <cell r="V174">
            <v>7.7</v>
          </cell>
          <cell r="W174">
            <v>0</v>
          </cell>
          <cell r="X174">
            <v>100</v>
          </cell>
          <cell r="Y174">
            <v>100</v>
          </cell>
        </row>
        <row r="175">
          <cell r="A175" t="str">
            <v>Ryan Strome</v>
          </cell>
          <cell r="B175" t="str">
            <v>STROME, RYAN</v>
          </cell>
          <cell r="C175">
            <v>170</v>
          </cell>
          <cell r="D175" t="str">
            <v>STROME, RYAN</v>
          </cell>
          <cell r="E175" t="str">
            <v>NY Islanders</v>
          </cell>
          <cell r="F175">
            <v>46</v>
          </cell>
          <cell r="G175">
            <v>29.972916666666666</v>
          </cell>
          <cell r="H175">
            <v>7</v>
          </cell>
          <cell r="I175">
            <v>16</v>
          </cell>
          <cell r="J175">
            <v>9</v>
          </cell>
          <cell r="K175">
            <v>23</v>
          </cell>
          <cell r="L175">
            <v>87</v>
          </cell>
          <cell r="M175">
            <v>119</v>
          </cell>
          <cell r="N175">
            <v>148</v>
          </cell>
          <cell r="O175">
            <v>8.0500000000000007</v>
          </cell>
          <cell r="P175">
            <v>0.57999999999999996</v>
          </cell>
          <cell r="Q175">
            <v>1.33</v>
          </cell>
          <cell r="R175">
            <v>0.75</v>
          </cell>
          <cell r="S175">
            <v>1.92</v>
          </cell>
          <cell r="T175">
            <v>7.26</v>
          </cell>
          <cell r="U175">
            <v>9.93</v>
          </cell>
          <cell r="V175">
            <v>12.34</v>
          </cell>
          <cell r="W175">
            <v>18.899999999999999</v>
          </cell>
          <cell r="X175">
            <v>43.2</v>
          </cell>
          <cell r="Y175">
            <v>62.2</v>
          </cell>
        </row>
        <row r="176">
          <cell r="A176" t="str">
            <v>James Neal</v>
          </cell>
          <cell r="B176" t="str">
            <v>NEAL, JAMES</v>
          </cell>
          <cell r="C176">
            <v>171</v>
          </cell>
          <cell r="D176" t="str">
            <v>NEAL, JAMES</v>
          </cell>
          <cell r="E176" t="str">
            <v>Nashville</v>
          </cell>
          <cell r="F176">
            <v>60</v>
          </cell>
          <cell r="G176">
            <v>48.245138888888896</v>
          </cell>
          <cell r="H176">
            <v>21</v>
          </cell>
          <cell r="I176">
            <v>16</v>
          </cell>
          <cell r="J176">
            <v>12</v>
          </cell>
          <cell r="K176">
            <v>37</v>
          </cell>
          <cell r="L176">
            <v>187</v>
          </cell>
          <cell r="M176">
            <v>256</v>
          </cell>
          <cell r="N176">
            <v>340</v>
          </cell>
          <cell r="O176">
            <v>11.23</v>
          </cell>
          <cell r="P176">
            <v>1.0900000000000001</v>
          </cell>
          <cell r="Q176">
            <v>0.83</v>
          </cell>
          <cell r="R176">
            <v>0.62</v>
          </cell>
          <cell r="S176">
            <v>1.92</v>
          </cell>
          <cell r="T176">
            <v>9.69</v>
          </cell>
          <cell r="U176">
            <v>13.27</v>
          </cell>
          <cell r="V176">
            <v>17.62</v>
          </cell>
          <cell r="W176">
            <v>28.8</v>
          </cell>
          <cell r="X176">
            <v>21.9</v>
          </cell>
          <cell r="Y176">
            <v>50.7</v>
          </cell>
        </row>
        <row r="177">
          <cell r="A177" t="str">
            <v>Pierre Parenteau</v>
          </cell>
          <cell r="B177" t="str">
            <v>PARENTEAU, PIERRE</v>
          </cell>
          <cell r="C177">
            <v>172</v>
          </cell>
          <cell r="D177" t="str">
            <v>PARENTEAU, PIERRE</v>
          </cell>
          <cell r="E177" t="str">
            <v>Toronto</v>
          </cell>
          <cell r="F177">
            <v>57</v>
          </cell>
          <cell r="G177">
            <v>39.261111111111113</v>
          </cell>
          <cell r="H177">
            <v>15</v>
          </cell>
          <cell r="I177">
            <v>15</v>
          </cell>
          <cell r="J177">
            <v>5</v>
          </cell>
          <cell r="K177">
            <v>30</v>
          </cell>
          <cell r="L177">
            <v>123</v>
          </cell>
          <cell r="M177">
            <v>180</v>
          </cell>
          <cell r="N177">
            <v>240</v>
          </cell>
          <cell r="O177">
            <v>12.2</v>
          </cell>
          <cell r="P177">
            <v>0.96</v>
          </cell>
          <cell r="Q177">
            <v>0.96</v>
          </cell>
          <cell r="R177">
            <v>0.32</v>
          </cell>
          <cell r="S177">
            <v>1.91</v>
          </cell>
          <cell r="T177">
            <v>7.83</v>
          </cell>
          <cell r="U177">
            <v>11.46</v>
          </cell>
          <cell r="V177">
            <v>15.28</v>
          </cell>
          <cell r="W177">
            <v>31.9</v>
          </cell>
          <cell r="X177">
            <v>31.9</v>
          </cell>
          <cell r="Y177">
            <v>63.8</v>
          </cell>
        </row>
        <row r="178">
          <cell r="A178" t="str">
            <v>Tj Oshie</v>
          </cell>
          <cell r="B178" t="str">
            <v>OSHIE, TJ</v>
          </cell>
          <cell r="C178">
            <v>173</v>
          </cell>
          <cell r="D178" t="str">
            <v>OSHIE, TJ</v>
          </cell>
          <cell r="E178" t="str">
            <v>Washington</v>
          </cell>
          <cell r="F178">
            <v>58</v>
          </cell>
          <cell r="G178">
            <v>47.12638888888889</v>
          </cell>
          <cell r="H178">
            <v>17</v>
          </cell>
          <cell r="I178">
            <v>19</v>
          </cell>
          <cell r="J178">
            <v>8</v>
          </cell>
          <cell r="K178">
            <v>36</v>
          </cell>
          <cell r="L178">
            <v>131</v>
          </cell>
          <cell r="M178">
            <v>183</v>
          </cell>
          <cell r="N178">
            <v>229</v>
          </cell>
          <cell r="O178">
            <v>12.98</v>
          </cell>
          <cell r="P178">
            <v>0.9</v>
          </cell>
          <cell r="Q178">
            <v>1.01</v>
          </cell>
          <cell r="R178">
            <v>0.42</v>
          </cell>
          <cell r="S178">
            <v>1.91</v>
          </cell>
          <cell r="T178">
            <v>6.95</v>
          </cell>
          <cell r="U178">
            <v>9.7100000000000009</v>
          </cell>
          <cell r="V178">
            <v>12.15</v>
          </cell>
          <cell r="W178">
            <v>24.3</v>
          </cell>
          <cell r="X178">
            <v>27.1</v>
          </cell>
          <cell r="Y178">
            <v>51.4</v>
          </cell>
        </row>
        <row r="179">
          <cell r="A179" t="str">
            <v>Charlie Coyle</v>
          </cell>
          <cell r="B179" t="str">
            <v>COYLE, CHARLIE</v>
          </cell>
          <cell r="C179">
            <v>174</v>
          </cell>
          <cell r="D179" t="str">
            <v>COYLE, CHARLIE</v>
          </cell>
          <cell r="E179" t="str">
            <v>Minnesota</v>
          </cell>
          <cell r="F179">
            <v>59</v>
          </cell>
          <cell r="G179">
            <v>40.583333333333336</v>
          </cell>
          <cell r="H179">
            <v>18</v>
          </cell>
          <cell r="I179">
            <v>13</v>
          </cell>
          <cell r="J179">
            <v>5</v>
          </cell>
          <cell r="K179">
            <v>31</v>
          </cell>
          <cell r="L179">
            <v>105</v>
          </cell>
          <cell r="M179">
            <v>139</v>
          </cell>
          <cell r="N179">
            <v>175</v>
          </cell>
          <cell r="O179">
            <v>17.14</v>
          </cell>
          <cell r="P179">
            <v>1.1100000000000001</v>
          </cell>
          <cell r="Q179">
            <v>0.8</v>
          </cell>
          <cell r="R179">
            <v>0.31</v>
          </cell>
          <cell r="S179">
            <v>1.91</v>
          </cell>
          <cell r="T179">
            <v>6.47</v>
          </cell>
          <cell r="U179">
            <v>8.56</v>
          </cell>
          <cell r="V179">
            <v>10.78</v>
          </cell>
          <cell r="W179">
            <v>37.5</v>
          </cell>
          <cell r="X179">
            <v>27.1</v>
          </cell>
          <cell r="Y179">
            <v>64.599999999999994</v>
          </cell>
        </row>
        <row r="180">
          <cell r="A180" t="str">
            <v>Alexander Wennberg</v>
          </cell>
          <cell r="B180" t="str">
            <v>WENNBERG, ALEXANDER</v>
          </cell>
          <cell r="C180">
            <v>175</v>
          </cell>
          <cell r="D180" t="str">
            <v>WENNBERG, ALEXANDER</v>
          </cell>
          <cell r="E180" t="str">
            <v>Columbus</v>
          </cell>
          <cell r="F180">
            <v>48</v>
          </cell>
          <cell r="G180">
            <v>31.43472222222222</v>
          </cell>
          <cell r="H180">
            <v>5</v>
          </cell>
          <cell r="I180">
            <v>19</v>
          </cell>
          <cell r="J180">
            <v>14</v>
          </cell>
          <cell r="K180">
            <v>24</v>
          </cell>
          <cell r="L180">
            <v>70</v>
          </cell>
          <cell r="M180">
            <v>96</v>
          </cell>
          <cell r="N180">
            <v>112</v>
          </cell>
          <cell r="O180">
            <v>7.14</v>
          </cell>
          <cell r="P180">
            <v>0.4</v>
          </cell>
          <cell r="Q180">
            <v>1.51</v>
          </cell>
          <cell r="R180">
            <v>1.1100000000000001</v>
          </cell>
          <cell r="S180">
            <v>1.91</v>
          </cell>
          <cell r="T180">
            <v>5.57</v>
          </cell>
          <cell r="U180">
            <v>7.63</v>
          </cell>
          <cell r="V180">
            <v>8.91</v>
          </cell>
          <cell r="W180">
            <v>13.2</v>
          </cell>
          <cell r="X180">
            <v>50</v>
          </cell>
          <cell r="Y180">
            <v>63.2</v>
          </cell>
        </row>
        <row r="181">
          <cell r="A181" t="str">
            <v>Ryan Nugent-Hopkins</v>
          </cell>
          <cell r="B181" t="str">
            <v>NUGENT-HOPKINS, RYAN</v>
          </cell>
          <cell r="C181">
            <v>176</v>
          </cell>
          <cell r="D181" t="str">
            <v>NUGENT-HOPKINS, RYAN</v>
          </cell>
          <cell r="E181" t="str">
            <v>Edmonton</v>
          </cell>
          <cell r="F181">
            <v>46</v>
          </cell>
          <cell r="G181">
            <v>38.011805555555554</v>
          </cell>
          <cell r="H181">
            <v>8</v>
          </cell>
          <cell r="I181">
            <v>21</v>
          </cell>
          <cell r="J181">
            <v>15</v>
          </cell>
          <cell r="K181">
            <v>29</v>
          </cell>
          <cell r="L181">
            <v>86</v>
          </cell>
          <cell r="M181">
            <v>119</v>
          </cell>
          <cell r="N181">
            <v>184</v>
          </cell>
          <cell r="O181">
            <v>9.3000000000000007</v>
          </cell>
          <cell r="P181">
            <v>0.53</v>
          </cell>
          <cell r="Q181">
            <v>1.38</v>
          </cell>
          <cell r="R181">
            <v>0.99</v>
          </cell>
          <cell r="S181">
            <v>1.91</v>
          </cell>
          <cell r="T181">
            <v>5.66</v>
          </cell>
          <cell r="U181">
            <v>7.83</v>
          </cell>
          <cell r="V181">
            <v>12.1</v>
          </cell>
          <cell r="W181">
            <v>16.3</v>
          </cell>
          <cell r="X181">
            <v>42.9</v>
          </cell>
          <cell r="Y181">
            <v>59.2</v>
          </cell>
        </row>
        <row r="182">
          <cell r="A182" t="str">
            <v>Dale Weise</v>
          </cell>
          <cell r="B182" t="str">
            <v>WEISE, DALE</v>
          </cell>
          <cell r="C182">
            <v>177</v>
          </cell>
          <cell r="D182" t="str">
            <v>WEISE, DALE</v>
          </cell>
          <cell r="E182" t="str">
            <v>Montreal</v>
          </cell>
          <cell r="F182">
            <v>55</v>
          </cell>
          <cell r="G182">
            <v>32.838194444444447</v>
          </cell>
          <cell r="H182">
            <v>14</v>
          </cell>
          <cell r="I182">
            <v>11</v>
          </cell>
          <cell r="J182">
            <v>6</v>
          </cell>
          <cell r="K182">
            <v>25</v>
          </cell>
          <cell r="L182">
            <v>116</v>
          </cell>
          <cell r="M182">
            <v>147</v>
          </cell>
          <cell r="N182">
            <v>188</v>
          </cell>
          <cell r="O182">
            <v>12.07</v>
          </cell>
          <cell r="P182">
            <v>1.07</v>
          </cell>
          <cell r="Q182">
            <v>0.84</v>
          </cell>
          <cell r="R182">
            <v>0.46</v>
          </cell>
          <cell r="S182">
            <v>1.9</v>
          </cell>
          <cell r="T182">
            <v>8.83</v>
          </cell>
          <cell r="U182">
            <v>11.19</v>
          </cell>
          <cell r="V182">
            <v>14.31</v>
          </cell>
          <cell r="W182">
            <v>38.9</v>
          </cell>
          <cell r="X182">
            <v>30.6</v>
          </cell>
          <cell r="Y182">
            <v>69.400000000000006</v>
          </cell>
        </row>
        <row r="183">
          <cell r="A183" t="str">
            <v>Nino Niederreiter</v>
          </cell>
          <cell r="B183" t="str">
            <v>NIEDERREITER, NINO</v>
          </cell>
          <cell r="C183">
            <v>178</v>
          </cell>
          <cell r="D183" t="str">
            <v>NIEDERREITER, NINO</v>
          </cell>
          <cell r="E183" t="str">
            <v>Minnesota</v>
          </cell>
          <cell r="F183">
            <v>59</v>
          </cell>
          <cell r="G183">
            <v>38.140277777777776</v>
          </cell>
          <cell r="H183">
            <v>11</v>
          </cell>
          <cell r="I183">
            <v>18</v>
          </cell>
          <cell r="J183">
            <v>10</v>
          </cell>
          <cell r="K183">
            <v>29</v>
          </cell>
          <cell r="L183">
            <v>111</v>
          </cell>
          <cell r="M183">
            <v>162</v>
          </cell>
          <cell r="N183">
            <v>198</v>
          </cell>
          <cell r="O183">
            <v>9.91</v>
          </cell>
          <cell r="P183">
            <v>0.72</v>
          </cell>
          <cell r="Q183">
            <v>1.18</v>
          </cell>
          <cell r="R183">
            <v>0.66</v>
          </cell>
          <cell r="S183">
            <v>1.9</v>
          </cell>
          <cell r="T183">
            <v>7.28</v>
          </cell>
          <cell r="U183">
            <v>10.62</v>
          </cell>
          <cell r="V183">
            <v>12.98</v>
          </cell>
          <cell r="W183">
            <v>22</v>
          </cell>
          <cell r="X183">
            <v>36</v>
          </cell>
          <cell r="Y183">
            <v>58</v>
          </cell>
        </row>
        <row r="184">
          <cell r="A184" t="str">
            <v>Oliver Ekman-Larsson</v>
          </cell>
          <cell r="B184" t="str">
            <v>EKMAN-LARSSON, OLIVER</v>
          </cell>
          <cell r="C184">
            <v>179</v>
          </cell>
          <cell r="D184" t="str">
            <v>EKMAN-LARSSON, OLIVER</v>
          </cell>
          <cell r="E184" t="str">
            <v>Arizona</v>
          </cell>
          <cell r="F184">
            <v>59</v>
          </cell>
          <cell r="G184">
            <v>60.832638888888887</v>
          </cell>
          <cell r="H184">
            <v>17</v>
          </cell>
          <cell r="I184">
            <v>29</v>
          </cell>
          <cell r="J184">
            <v>15</v>
          </cell>
          <cell r="K184">
            <v>46</v>
          </cell>
          <cell r="L184">
            <v>186</v>
          </cell>
          <cell r="M184">
            <v>269</v>
          </cell>
          <cell r="N184">
            <v>407</v>
          </cell>
          <cell r="O184">
            <v>9.14</v>
          </cell>
          <cell r="P184">
            <v>0.7</v>
          </cell>
          <cell r="Q184">
            <v>1.19</v>
          </cell>
          <cell r="R184">
            <v>0.62</v>
          </cell>
          <cell r="S184">
            <v>1.89</v>
          </cell>
          <cell r="T184">
            <v>7.64</v>
          </cell>
          <cell r="U184">
            <v>11.05</v>
          </cell>
          <cell r="V184">
            <v>16.73</v>
          </cell>
          <cell r="W184">
            <v>17.899999999999999</v>
          </cell>
          <cell r="X184">
            <v>30.5</v>
          </cell>
          <cell r="Y184">
            <v>48.4</v>
          </cell>
        </row>
        <row r="185">
          <cell r="A185" t="str">
            <v>Beau Bennett</v>
          </cell>
          <cell r="B185" t="str">
            <v>BENNETT, BEAU</v>
          </cell>
          <cell r="C185">
            <v>180</v>
          </cell>
          <cell r="D185" t="str">
            <v>BENNETT, BEAU</v>
          </cell>
          <cell r="E185" t="str">
            <v>Pittsburgh</v>
          </cell>
          <cell r="F185">
            <v>25</v>
          </cell>
          <cell r="G185">
            <v>13.272222222222224</v>
          </cell>
          <cell r="H185">
            <v>5</v>
          </cell>
          <cell r="I185">
            <v>5</v>
          </cell>
          <cell r="J185">
            <v>0</v>
          </cell>
          <cell r="K185">
            <v>10</v>
          </cell>
          <cell r="L185">
            <v>41</v>
          </cell>
          <cell r="M185">
            <v>55</v>
          </cell>
          <cell r="N185">
            <v>78</v>
          </cell>
          <cell r="O185">
            <v>12.2</v>
          </cell>
          <cell r="P185">
            <v>0.94</v>
          </cell>
          <cell r="Q185">
            <v>0.94</v>
          </cell>
          <cell r="R185">
            <v>0</v>
          </cell>
          <cell r="S185">
            <v>1.88</v>
          </cell>
          <cell r="T185">
            <v>7.72</v>
          </cell>
          <cell r="U185">
            <v>10.36</v>
          </cell>
          <cell r="V185">
            <v>14.69</v>
          </cell>
          <cell r="W185">
            <v>33.299999999999997</v>
          </cell>
          <cell r="X185">
            <v>33.299999999999997</v>
          </cell>
          <cell r="Y185">
            <v>66.7</v>
          </cell>
        </row>
        <row r="186">
          <cell r="A186" t="str">
            <v>Mikhail Grabovski</v>
          </cell>
          <cell r="B186" t="str">
            <v>GRABOVSKI, MIKHAIL</v>
          </cell>
          <cell r="C186">
            <v>181</v>
          </cell>
          <cell r="D186" t="str">
            <v>GRABOVSKI, MIKHAIL</v>
          </cell>
          <cell r="E186" t="str">
            <v>NY Islanders</v>
          </cell>
          <cell r="F186">
            <v>57</v>
          </cell>
          <cell r="G186">
            <v>33.37361111111111</v>
          </cell>
          <cell r="H186">
            <v>9</v>
          </cell>
          <cell r="I186">
            <v>16</v>
          </cell>
          <cell r="J186">
            <v>7</v>
          </cell>
          <cell r="K186">
            <v>25</v>
          </cell>
          <cell r="L186">
            <v>82</v>
          </cell>
          <cell r="M186">
            <v>123</v>
          </cell>
          <cell r="N186">
            <v>157</v>
          </cell>
          <cell r="O186">
            <v>10.98</v>
          </cell>
          <cell r="P186">
            <v>0.67</v>
          </cell>
          <cell r="Q186">
            <v>1.2</v>
          </cell>
          <cell r="R186">
            <v>0.52</v>
          </cell>
          <cell r="S186">
            <v>1.87</v>
          </cell>
          <cell r="T186">
            <v>6.14</v>
          </cell>
          <cell r="U186">
            <v>9.2100000000000009</v>
          </cell>
          <cell r="V186">
            <v>11.76</v>
          </cell>
          <cell r="W186">
            <v>24.3</v>
          </cell>
          <cell r="X186">
            <v>43.2</v>
          </cell>
          <cell r="Y186">
            <v>67.599999999999994</v>
          </cell>
        </row>
        <row r="187">
          <cell r="A187" t="str">
            <v>Peter Holland</v>
          </cell>
          <cell r="B187" t="str">
            <v>HOLLAND, PETER</v>
          </cell>
          <cell r="C187">
            <v>182</v>
          </cell>
          <cell r="D187" t="str">
            <v>HOLLAND, PETER</v>
          </cell>
          <cell r="E187" t="str">
            <v>Toronto</v>
          </cell>
          <cell r="F187">
            <v>52</v>
          </cell>
          <cell r="G187">
            <v>31.198611111111109</v>
          </cell>
          <cell r="H187">
            <v>9</v>
          </cell>
          <cell r="I187">
            <v>14</v>
          </cell>
          <cell r="J187">
            <v>10</v>
          </cell>
          <cell r="K187">
            <v>23</v>
          </cell>
          <cell r="L187">
            <v>107</v>
          </cell>
          <cell r="M187">
            <v>153</v>
          </cell>
          <cell r="N187">
            <v>179</v>
          </cell>
          <cell r="O187">
            <v>8.41</v>
          </cell>
          <cell r="P187">
            <v>0.72</v>
          </cell>
          <cell r="Q187">
            <v>1.1200000000000001</v>
          </cell>
          <cell r="R187">
            <v>0.8</v>
          </cell>
          <cell r="S187">
            <v>1.84</v>
          </cell>
          <cell r="T187">
            <v>8.57</v>
          </cell>
          <cell r="U187">
            <v>12.26</v>
          </cell>
          <cell r="V187">
            <v>14.34</v>
          </cell>
          <cell r="W187">
            <v>31</v>
          </cell>
          <cell r="X187">
            <v>48.3</v>
          </cell>
          <cell r="Y187">
            <v>79.3</v>
          </cell>
        </row>
        <row r="188">
          <cell r="A188" t="str">
            <v>Michael Frolik</v>
          </cell>
          <cell r="B188" t="str">
            <v>FROLIK, MICHAEL</v>
          </cell>
          <cell r="C188">
            <v>183</v>
          </cell>
          <cell r="D188" t="str">
            <v>FROLIK, MICHAEL</v>
          </cell>
          <cell r="E188" t="str">
            <v>Calgary</v>
          </cell>
          <cell r="F188">
            <v>46</v>
          </cell>
          <cell r="G188">
            <v>29.925694444444446</v>
          </cell>
          <cell r="H188">
            <v>10</v>
          </cell>
          <cell r="I188">
            <v>12</v>
          </cell>
          <cell r="J188">
            <v>6</v>
          </cell>
          <cell r="K188">
            <v>22</v>
          </cell>
          <cell r="L188">
            <v>112</v>
          </cell>
          <cell r="M188">
            <v>139</v>
          </cell>
          <cell r="N188">
            <v>197</v>
          </cell>
          <cell r="O188">
            <v>8.93</v>
          </cell>
          <cell r="P188">
            <v>0.84</v>
          </cell>
          <cell r="Q188">
            <v>1</v>
          </cell>
          <cell r="R188">
            <v>0.5</v>
          </cell>
          <cell r="S188">
            <v>1.84</v>
          </cell>
          <cell r="T188">
            <v>9.36</v>
          </cell>
          <cell r="U188">
            <v>11.61</v>
          </cell>
          <cell r="V188">
            <v>16.46</v>
          </cell>
          <cell r="W188">
            <v>29.4</v>
          </cell>
          <cell r="X188">
            <v>35.299999999999997</v>
          </cell>
          <cell r="Y188">
            <v>64.7</v>
          </cell>
        </row>
        <row r="189">
          <cell r="A189" t="str">
            <v>Teddy Purcell</v>
          </cell>
          <cell r="B189" t="str">
            <v>PURCELL, TEDDY</v>
          </cell>
          <cell r="C189">
            <v>184</v>
          </cell>
          <cell r="D189" t="str">
            <v>PURCELL, TEDDY</v>
          </cell>
          <cell r="E189" t="str">
            <v>Edmonton</v>
          </cell>
          <cell r="F189">
            <v>60</v>
          </cell>
          <cell r="G189">
            <v>43.615277777777777</v>
          </cell>
          <cell r="H189">
            <v>11</v>
          </cell>
          <cell r="I189">
            <v>21</v>
          </cell>
          <cell r="J189">
            <v>11</v>
          </cell>
          <cell r="K189">
            <v>32</v>
          </cell>
          <cell r="L189">
            <v>126</v>
          </cell>
          <cell r="M189">
            <v>176</v>
          </cell>
          <cell r="N189">
            <v>237</v>
          </cell>
          <cell r="O189">
            <v>8.73</v>
          </cell>
          <cell r="P189">
            <v>0.63</v>
          </cell>
          <cell r="Q189">
            <v>1.2</v>
          </cell>
          <cell r="R189">
            <v>0.63</v>
          </cell>
          <cell r="S189">
            <v>1.83</v>
          </cell>
          <cell r="T189">
            <v>7.22</v>
          </cell>
          <cell r="U189">
            <v>10.09</v>
          </cell>
          <cell r="V189">
            <v>13.58</v>
          </cell>
          <cell r="W189">
            <v>22.4</v>
          </cell>
          <cell r="X189">
            <v>42.9</v>
          </cell>
          <cell r="Y189">
            <v>65.3</v>
          </cell>
        </row>
        <row r="190">
          <cell r="A190" t="str">
            <v>Josh Leivo</v>
          </cell>
          <cell r="B190" t="str">
            <v>LEIVO, JOSH</v>
          </cell>
          <cell r="C190">
            <v>185</v>
          </cell>
          <cell r="D190" t="str">
            <v>LEIVO, JOSH</v>
          </cell>
          <cell r="E190" t="str">
            <v>Toronto</v>
          </cell>
          <cell r="F190">
            <v>6</v>
          </cell>
          <cell r="G190">
            <v>2.7416666666666667</v>
          </cell>
          <cell r="H190">
            <v>2</v>
          </cell>
          <cell r="I190">
            <v>0</v>
          </cell>
          <cell r="J190">
            <v>0</v>
          </cell>
          <cell r="K190">
            <v>2</v>
          </cell>
          <cell r="L190">
            <v>8</v>
          </cell>
          <cell r="M190">
            <v>12</v>
          </cell>
          <cell r="N190">
            <v>14</v>
          </cell>
          <cell r="O190">
            <v>25</v>
          </cell>
          <cell r="P190">
            <v>1.82</v>
          </cell>
          <cell r="Q190">
            <v>0</v>
          </cell>
          <cell r="R190">
            <v>0</v>
          </cell>
          <cell r="S190">
            <v>1.82</v>
          </cell>
          <cell r="T190">
            <v>7.29</v>
          </cell>
          <cell r="U190">
            <v>10.94</v>
          </cell>
          <cell r="V190">
            <v>12.77</v>
          </cell>
          <cell r="W190">
            <v>66.7</v>
          </cell>
          <cell r="X190">
            <v>0</v>
          </cell>
          <cell r="Y190">
            <v>66.7</v>
          </cell>
        </row>
        <row r="191">
          <cell r="A191" t="str">
            <v>Alex Killorn</v>
          </cell>
          <cell r="B191" t="str">
            <v>KILLORN, ALEX</v>
          </cell>
          <cell r="C191">
            <v>186</v>
          </cell>
          <cell r="D191" t="str">
            <v>KILLORN, ALEX</v>
          </cell>
          <cell r="E191" t="str">
            <v>Tampa Bay</v>
          </cell>
          <cell r="F191">
            <v>58</v>
          </cell>
          <cell r="G191">
            <v>39.87083333333333</v>
          </cell>
          <cell r="H191">
            <v>10</v>
          </cell>
          <cell r="I191">
            <v>19</v>
          </cell>
          <cell r="J191">
            <v>13</v>
          </cell>
          <cell r="K191">
            <v>29</v>
          </cell>
          <cell r="L191">
            <v>110</v>
          </cell>
          <cell r="M191">
            <v>157</v>
          </cell>
          <cell r="N191">
            <v>198</v>
          </cell>
          <cell r="O191">
            <v>9.09</v>
          </cell>
          <cell r="P191">
            <v>0.63</v>
          </cell>
          <cell r="Q191">
            <v>1.19</v>
          </cell>
          <cell r="R191">
            <v>0.82</v>
          </cell>
          <cell r="S191">
            <v>1.82</v>
          </cell>
          <cell r="T191">
            <v>6.9</v>
          </cell>
          <cell r="U191">
            <v>9.84</v>
          </cell>
          <cell r="V191">
            <v>12.42</v>
          </cell>
          <cell r="W191">
            <v>19.600000000000001</v>
          </cell>
          <cell r="X191">
            <v>37.299999999999997</v>
          </cell>
          <cell r="Y191">
            <v>56.9</v>
          </cell>
        </row>
        <row r="192">
          <cell r="A192" t="str">
            <v>Tyler Johnson</v>
          </cell>
          <cell r="B192" t="str">
            <v>JOHNSON, TYLER</v>
          </cell>
          <cell r="C192">
            <v>187</v>
          </cell>
          <cell r="D192" t="str">
            <v>JOHNSON, TYLER</v>
          </cell>
          <cell r="E192" t="str">
            <v>Tampa Bay</v>
          </cell>
          <cell r="F192">
            <v>46</v>
          </cell>
          <cell r="G192">
            <v>33.114583333333336</v>
          </cell>
          <cell r="H192">
            <v>9</v>
          </cell>
          <cell r="I192">
            <v>15</v>
          </cell>
          <cell r="J192">
            <v>12</v>
          </cell>
          <cell r="K192">
            <v>24</v>
          </cell>
          <cell r="L192">
            <v>111</v>
          </cell>
          <cell r="M192">
            <v>155</v>
          </cell>
          <cell r="N192">
            <v>192</v>
          </cell>
          <cell r="O192">
            <v>8.11</v>
          </cell>
          <cell r="P192">
            <v>0.68</v>
          </cell>
          <cell r="Q192">
            <v>1.1299999999999999</v>
          </cell>
          <cell r="R192">
            <v>0.91</v>
          </cell>
          <cell r="S192">
            <v>1.81</v>
          </cell>
          <cell r="T192">
            <v>8.3800000000000008</v>
          </cell>
          <cell r="U192">
            <v>11.7</v>
          </cell>
          <cell r="V192">
            <v>14.5</v>
          </cell>
          <cell r="W192">
            <v>20.9</v>
          </cell>
          <cell r="X192">
            <v>34.9</v>
          </cell>
          <cell r="Y192">
            <v>55.8</v>
          </cell>
        </row>
        <row r="193">
          <cell r="A193" t="str">
            <v>Scott Laughton</v>
          </cell>
          <cell r="B193" t="str">
            <v>LAUGHTON, SCOTT</v>
          </cell>
          <cell r="C193">
            <v>188</v>
          </cell>
          <cell r="D193" t="str">
            <v>LAUGHTON, SCOTT</v>
          </cell>
          <cell r="E193" t="str">
            <v>Philadelphia</v>
          </cell>
          <cell r="F193">
            <v>55</v>
          </cell>
          <cell r="G193">
            <v>23.668055555555554</v>
          </cell>
          <cell r="H193">
            <v>4</v>
          </cell>
          <cell r="I193">
            <v>13</v>
          </cell>
          <cell r="J193">
            <v>6</v>
          </cell>
          <cell r="K193">
            <v>17</v>
          </cell>
          <cell r="L193">
            <v>66</v>
          </cell>
          <cell r="M193">
            <v>86</v>
          </cell>
          <cell r="N193">
            <v>108</v>
          </cell>
          <cell r="O193">
            <v>6.06</v>
          </cell>
          <cell r="P193">
            <v>0.42</v>
          </cell>
          <cell r="Q193">
            <v>1.37</v>
          </cell>
          <cell r="R193">
            <v>0.63</v>
          </cell>
          <cell r="S193">
            <v>1.8</v>
          </cell>
          <cell r="T193">
            <v>6.97</v>
          </cell>
          <cell r="U193">
            <v>9.08</v>
          </cell>
          <cell r="V193">
            <v>11.41</v>
          </cell>
          <cell r="W193">
            <v>21.1</v>
          </cell>
          <cell r="X193">
            <v>68.400000000000006</v>
          </cell>
          <cell r="Y193">
            <v>89.5</v>
          </cell>
        </row>
        <row r="194">
          <cell r="A194" t="str">
            <v>Chris Kreider</v>
          </cell>
          <cell r="B194" t="str">
            <v>KREIDER, CHRIS</v>
          </cell>
          <cell r="C194">
            <v>189</v>
          </cell>
          <cell r="D194" t="str">
            <v>KREIDER, CHRIS</v>
          </cell>
          <cell r="E194" t="str">
            <v>NY Rangers</v>
          </cell>
          <cell r="F194">
            <v>56</v>
          </cell>
          <cell r="G194">
            <v>37.593055555555559</v>
          </cell>
          <cell r="H194">
            <v>11</v>
          </cell>
          <cell r="I194">
            <v>16</v>
          </cell>
          <cell r="J194">
            <v>7</v>
          </cell>
          <cell r="K194">
            <v>27</v>
          </cell>
          <cell r="L194">
            <v>116</v>
          </cell>
          <cell r="M194">
            <v>166</v>
          </cell>
          <cell r="N194">
            <v>210</v>
          </cell>
          <cell r="O194">
            <v>9.48</v>
          </cell>
          <cell r="P194">
            <v>0.73</v>
          </cell>
          <cell r="Q194">
            <v>1.06</v>
          </cell>
          <cell r="R194">
            <v>0.47</v>
          </cell>
          <cell r="S194">
            <v>1.8</v>
          </cell>
          <cell r="T194">
            <v>7.71</v>
          </cell>
          <cell r="U194">
            <v>11.04</v>
          </cell>
          <cell r="V194">
            <v>13.97</v>
          </cell>
          <cell r="W194">
            <v>21.2</v>
          </cell>
          <cell r="X194">
            <v>30.8</v>
          </cell>
          <cell r="Y194">
            <v>51.9</v>
          </cell>
        </row>
        <row r="195">
          <cell r="A195" t="str">
            <v>Joe Colborne</v>
          </cell>
          <cell r="B195" t="str">
            <v>COLBORNE, JOE</v>
          </cell>
          <cell r="C195">
            <v>190</v>
          </cell>
          <cell r="D195" t="str">
            <v>COLBORNE, JOE</v>
          </cell>
          <cell r="E195" t="str">
            <v>Calgary</v>
          </cell>
          <cell r="F195">
            <v>49</v>
          </cell>
          <cell r="G195">
            <v>30.654861111111114</v>
          </cell>
          <cell r="H195">
            <v>9</v>
          </cell>
          <cell r="I195">
            <v>13</v>
          </cell>
          <cell r="J195">
            <v>7</v>
          </cell>
          <cell r="K195">
            <v>22</v>
          </cell>
          <cell r="L195">
            <v>62</v>
          </cell>
          <cell r="M195">
            <v>79</v>
          </cell>
          <cell r="N195">
            <v>99</v>
          </cell>
          <cell r="O195">
            <v>14.52</v>
          </cell>
          <cell r="P195">
            <v>0.73</v>
          </cell>
          <cell r="Q195">
            <v>1.06</v>
          </cell>
          <cell r="R195">
            <v>0.56999999999999995</v>
          </cell>
          <cell r="S195">
            <v>1.79</v>
          </cell>
          <cell r="T195">
            <v>5.0599999999999996</v>
          </cell>
          <cell r="U195">
            <v>6.44</v>
          </cell>
          <cell r="V195">
            <v>8.07</v>
          </cell>
          <cell r="W195">
            <v>28.1</v>
          </cell>
          <cell r="X195">
            <v>40.6</v>
          </cell>
          <cell r="Y195">
            <v>68.8</v>
          </cell>
        </row>
        <row r="196">
          <cell r="A196" t="str">
            <v>Brandon Pirri</v>
          </cell>
          <cell r="B196" t="str">
            <v>PIRRI, BRANDON</v>
          </cell>
          <cell r="C196">
            <v>191</v>
          </cell>
          <cell r="D196" t="str">
            <v>PIRRI, BRANDON</v>
          </cell>
          <cell r="E196" t="str">
            <v>Florida</v>
          </cell>
          <cell r="F196">
            <v>52</v>
          </cell>
          <cell r="G196">
            <v>32.104166666666664</v>
          </cell>
          <cell r="H196">
            <v>10</v>
          </cell>
          <cell r="I196">
            <v>13</v>
          </cell>
          <cell r="J196">
            <v>8</v>
          </cell>
          <cell r="K196">
            <v>23</v>
          </cell>
          <cell r="L196">
            <v>110</v>
          </cell>
          <cell r="M196">
            <v>167</v>
          </cell>
          <cell r="N196">
            <v>234</v>
          </cell>
          <cell r="O196">
            <v>9.09</v>
          </cell>
          <cell r="P196">
            <v>0.78</v>
          </cell>
          <cell r="Q196">
            <v>1.01</v>
          </cell>
          <cell r="R196">
            <v>0.62</v>
          </cell>
          <cell r="S196">
            <v>1.79</v>
          </cell>
          <cell r="T196">
            <v>8.57</v>
          </cell>
          <cell r="U196">
            <v>13</v>
          </cell>
          <cell r="V196">
            <v>18.22</v>
          </cell>
          <cell r="W196">
            <v>33.299999999999997</v>
          </cell>
          <cell r="X196">
            <v>43.3</v>
          </cell>
          <cell r="Y196">
            <v>76.7</v>
          </cell>
        </row>
        <row r="197">
          <cell r="A197" t="str">
            <v>Jonathan Drouin</v>
          </cell>
          <cell r="B197" t="str">
            <v>DROUIN, JONATHAN</v>
          </cell>
          <cell r="C197">
            <v>192</v>
          </cell>
          <cell r="D197" t="str">
            <v>DROUIN, JONATHAN</v>
          </cell>
          <cell r="E197" t="str">
            <v>Tampa Bay</v>
          </cell>
          <cell r="F197">
            <v>19</v>
          </cell>
          <cell r="G197">
            <v>11.173611111111112</v>
          </cell>
          <cell r="H197">
            <v>2</v>
          </cell>
          <cell r="I197">
            <v>6</v>
          </cell>
          <cell r="J197">
            <v>4</v>
          </cell>
          <cell r="K197">
            <v>8</v>
          </cell>
          <cell r="L197">
            <v>19</v>
          </cell>
          <cell r="M197">
            <v>33</v>
          </cell>
          <cell r="N197">
            <v>47</v>
          </cell>
          <cell r="O197">
            <v>10.53</v>
          </cell>
          <cell r="P197">
            <v>0.45</v>
          </cell>
          <cell r="Q197">
            <v>1.34</v>
          </cell>
          <cell r="R197">
            <v>0.9</v>
          </cell>
          <cell r="S197">
            <v>1.79</v>
          </cell>
          <cell r="T197">
            <v>4.25</v>
          </cell>
          <cell r="U197">
            <v>7.38</v>
          </cell>
          <cell r="V197">
            <v>10.52</v>
          </cell>
          <cell r="W197">
            <v>15.4</v>
          </cell>
          <cell r="X197">
            <v>46.2</v>
          </cell>
          <cell r="Y197">
            <v>61.5</v>
          </cell>
        </row>
        <row r="198">
          <cell r="A198" t="str">
            <v>Marian Hossa</v>
          </cell>
          <cell r="B198" t="str">
            <v>HOSSA, MARIAN</v>
          </cell>
          <cell r="C198">
            <v>193</v>
          </cell>
          <cell r="D198" t="str">
            <v>HOSSA, MARIAN</v>
          </cell>
          <cell r="E198" t="str">
            <v>Chicago</v>
          </cell>
          <cell r="F198">
            <v>54</v>
          </cell>
          <cell r="G198">
            <v>39.129861111111111</v>
          </cell>
          <cell r="H198">
            <v>10</v>
          </cell>
          <cell r="I198">
            <v>18</v>
          </cell>
          <cell r="J198">
            <v>13</v>
          </cell>
          <cell r="K198">
            <v>28</v>
          </cell>
          <cell r="L198">
            <v>164</v>
          </cell>
          <cell r="M198">
            <v>199</v>
          </cell>
          <cell r="N198">
            <v>255</v>
          </cell>
          <cell r="O198">
            <v>6.1</v>
          </cell>
          <cell r="P198">
            <v>0.64</v>
          </cell>
          <cell r="Q198">
            <v>1.1499999999999999</v>
          </cell>
          <cell r="R198">
            <v>0.83</v>
          </cell>
          <cell r="S198">
            <v>1.79</v>
          </cell>
          <cell r="T198">
            <v>10.48</v>
          </cell>
          <cell r="U198">
            <v>12.71</v>
          </cell>
          <cell r="V198">
            <v>16.29</v>
          </cell>
          <cell r="W198">
            <v>24.4</v>
          </cell>
          <cell r="X198">
            <v>43.9</v>
          </cell>
          <cell r="Y198">
            <v>68.3</v>
          </cell>
        </row>
        <row r="199">
          <cell r="A199" t="str">
            <v>Tyson Barrie</v>
          </cell>
          <cell r="B199" t="str">
            <v>BARRIE, TYSON</v>
          </cell>
          <cell r="C199">
            <v>194</v>
          </cell>
          <cell r="D199" t="str">
            <v>BARRIE, TYSON</v>
          </cell>
          <cell r="E199" t="str">
            <v>Colorado</v>
          </cell>
          <cell r="F199">
            <v>58</v>
          </cell>
          <cell r="G199">
            <v>55.940277777777773</v>
          </cell>
          <cell r="H199">
            <v>10</v>
          </cell>
          <cell r="I199">
            <v>30</v>
          </cell>
          <cell r="J199">
            <v>14</v>
          </cell>
          <cell r="K199">
            <v>40</v>
          </cell>
          <cell r="L199">
            <v>124</v>
          </cell>
          <cell r="M199">
            <v>173</v>
          </cell>
          <cell r="N199">
            <v>255</v>
          </cell>
          <cell r="O199">
            <v>8.06</v>
          </cell>
          <cell r="P199">
            <v>0.45</v>
          </cell>
          <cell r="Q199">
            <v>1.34</v>
          </cell>
          <cell r="R199">
            <v>0.63</v>
          </cell>
          <cell r="S199">
            <v>1.79</v>
          </cell>
          <cell r="T199">
            <v>5.54</v>
          </cell>
          <cell r="U199">
            <v>7.73</v>
          </cell>
          <cell r="V199">
            <v>11.4</v>
          </cell>
          <cell r="W199">
            <v>13.5</v>
          </cell>
          <cell r="X199">
            <v>40.5</v>
          </cell>
          <cell r="Y199">
            <v>54.1</v>
          </cell>
        </row>
        <row r="200">
          <cell r="A200" t="str">
            <v>Nazem Kadri</v>
          </cell>
          <cell r="B200" t="str">
            <v>KADRI, NAZEM</v>
          </cell>
          <cell r="C200">
            <v>195</v>
          </cell>
          <cell r="D200" t="str">
            <v>KADRI, NAZEM</v>
          </cell>
          <cell r="E200" t="str">
            <v>Toronto</v>
          </cell>
          <cell r="F200">
            <v>55</v>
          </cell>
          <cell r="G200">
            <v>41.997916666666669</v>
          </cell>
          <cell r="H200">
            <v>11</v>
          </cell>
          <cell r="I200">
            <v>19</v>
          </cell>
          <cell r="J200">
            <v>13</v>
          </cell>
          <cell r="K200">
            <v>30</v>
          </cell>
          <cell r="L200">
            <v>202</v>
          </cell>
          <cell r="M200">
            <v>276</v>
          </cell>
          <cell r="N200">
            <v>366</v>
          </cell>
          <cell r="O200">
            <v>5.45</v>
          </cell>
          <cell r="P200">
            <v>0.65</v>
          </cell>
          <cell r="Q200">
            <v>1.1299999999999999</v>
          </cell>
          <cell r="R200">
            <v>0.77</v>
          </cell>
          <cell r="S200">
            <v>1.79</v>
          </cell>
          <cell r="T200">
            <v>12.02</v>
          </cell>
          <cell r="U200">
            <v>16.43</v>
          </cell>
          <cell r="V200">
            <v>21.79</v>
          </cell>
          <cell r="W200">
            <v>21.2</v>
          </cell>
          <cell r="X200">
            <v>36.5</v>
          </cell>
          <cell r="Y200">
            <v>57.7</v>
          </cell>
        </row>
        <row r="201">
          <cell r="A201" t="str">
            <v>Chris Kunitz</v>
          </cell>
          <cell r="B201" t="str">
            <v>KUNITZ, CHRIS</v>
          </cell>
          <cell r="C201">
            <v>196</v>
          </cell>
          <cell r="D201" t="str">
            <v>KUNITZ, CHRIS</v>
          </cell>
          <cell r="E201" t="str">
            <v>Pittsburgh</v>
          </cell>
          <cell r="F201">
            <v>56</v>
          </cell>
          <cell r="G201">
            <v>39.21597222222222</v>
          </cell>
          <cell r="H201">
            <v>11</v>
          </cell>
          <cell r="I201">
            <v>17</v>
          </cell>
          <cell r="J201">
            <v>11</v>
          </cell>
          <cell r="K201">
            <v>28</v>
          </cell>
          <cell r="L201">
            <v>110</v>
          </cell>
          <cell r="M201">
            <v>155</v>
          </cell>
          <cell r="N201">
            <v>193</v>
          </cell>
          <cell r="O201">
            <v>10</v>
          </cell>
          <cell r="P201">
            <v>0.7</v>
          </cell>
          <cell r="Q201">
            <v>1.08</v>
          </cell>
          <cell r="R201">
            <v>0.7</v>
          </cell>
          <cell r="S201">
            <v>1.78</v>
          </cell>
          <cell r="T201">
            <v>7.01</v>
          </cell>
          <cell r="U201">
            <v>9.8800000000000008</v>
          </cell>
          <cell r="V201">
            <v>12.3</v>
          </cell>
          <cell r="W201">
            <v>20</v>
          </cell>
          <cell r="X201">
            <v>30.9</v>
          </cell>
          <cell r="Y201">
            <v>50.9</v>
          </cell>
        </row>
        <row r="202">
          <cell r="A202" t="str">
            <v>Mike Santorelli</v>
          </cell>
          <cell r="B202" t="str">
            <v>SANTORELLI, MIKE</v>
          </cell>
          <cell r="C202">
            <v>197</v>
          </cell>
          <cell r="D202" t="str">
            <v>SANTORELLI, MIKE</v>
          </cell>
          <cell r="E202" t="str">
            <v>Anaheim</v>
          </cell>
          <cell r="F202">
            <v>53</v>
          </cell>
          <cell r="G202">
            <v>22.518750000000001</v>
          </cell>
          <cell r="H202">
            <v>9</v>
          </cell>
          <cell r="I202">
            <v>7</v>
          </cell>
          <cell r="J202">
            <v>0</v>
          </cell>
          <cell r="K202">
            <v>16</v>
          </cell>
          <cell r="L202">
            <v>64</v>
          </cell>
          <cell r="M202">
            <v>82</v>
          </cell>
          <cell r="N202">
            <v>106</v>
          </cell>
          <cell r="O202">
            <v>14.06</v>
          </cell>
          <cell r="P202">
            <v>1</v>
          </cell>
          <cell r="Q202">
            <v>0.78</v>
          </cell>
          <cell r="R202">
            <v>0</v>
          </cell>
          <cell r="S202">
            <v>1.78</v>
          </cell>
          <cell r="T202">
            <v>7.11</v>
          </cell>
          <cell r="U202">
            <v>9.1</v>
          </cell>
          <cell r="V202">
            <v>11.77</v>
          </cell>
          <cell r="W202">
            <v>42.9</v>
          </cell>
          <cell r="X202">
            <v>33.299999999999997</v>
          </cell>
          <cell r="Y202">
            <v>76.2</v>
          </cell>
        </row>
        <row r="203">
          <cell r="A203" t="str">
            <v>Phillip Di Giuseppe</v>
          </cell>
          <cell r="B203" t="str">
            <v>DI GIUSEPPE, PHILLIP</v>
          </cell>
          <cell r="C203">
            <v>198</v>
          </cell>
          <cell r="D203" t="str">
            <v>DI_GIUSEPPE, PHILLIP</v>
          </cell>
          <cell r="E203" t="str">
            <v>Carolina</v>
          </cell>
          <cell r="F203">
            <v>27</v>
          </cell>
          <cell r="G203">
            <v>15.511111111111111</v>
          </cell>
          <cell r="H203">
            <v>4</v>
          </cell>
          <cell r="I203">
            <v>7</v>
          </cell>
          <cell r="J203">
            <v>4</v>
          </cell>
          <cell r="K203">
            <v>11</v>
          </cell>
          <cell r="L203">
            <v>37</v>
          </cell>
          <cell r="M203">
            <v>59</v>
          </cell>
          <cell r="N203">
            <v>71</v>
          </cell>
          <cell r="O203">
            <v>10.81</v>
          </cell>
          <cell r="P203">
            <v>0.64</v>
          </cell>
          <cell r="Q203">
            <v>1.1299999999999999</v>
          </cell>
          <cell r="R203">
            <v>0.64</v>
          </cell>
          <cell r="S203">
            <v>1.77</v>
          </cell>
          <cell r="T203">
            <v>5.96</v>
          </cell>
          <cell r="U203">
            <v>9.51</v>
          </cell>
          <cell r="V203">
            <v>11.44</v>
          </cell>
          <cell r="W203">
            <v>23.5</v>
          </cell>
          <cell r="X203">
            <v>41.2</v>
          </cell>
          <cell r="Y203">
            <v>64.7</v>
          </cell>
        </row>
        <row r="204">
          <cell r="A204" t="str">
            <v>Mike Reilly</v>
          </cell>
          <cell r="B204" t="str">
            <v>REILLY, MIKE</v>
          </cell>
          <cell r="C204">
            <v>199</v>
          </cell>
          <cell r="D204" t="str">
            <v>REILLY, MIKE</v>
          </cell>
          <cell r="E204" t="str">
            <v>Minnesota</v>
          </cell>
          <cell r="F204">
            <v>11</v>
          </cell>
          <cell r="G204">
            <v>5.6437499999999998</v>
          </cell>
          <cell r="H204">
            <v>1</v>
          </cell>
          <cell r="I204">
            <v>3</v>
          </cell>
          <cell r="J204">
            <v>0</v>
          </cell>
          <cell r="K204">
            <v>4</v>
          </cell>
          <cell r="L204">
            <v>12</v>
          </cell>
          <cell r="M204">
            <v>14</v>
          </cell>
          <cell r="N204">
            <v>17</v>
          </cell>
          <cell r="O204">
            <v>8.33</v>
          </cell>
          <cell r="P204">
            <v>0.44</v>
          </cell>
          <cell r="Q204">
            <v>1.33</v>
          </cell>
          <cell r="R204">
            <v>0</v>
          </cell>
          <cell r="S204">
            <v>1.77</v>
          </cell>
          <cell r="T204">
            <v>5.32</v>
          </cell>
          <cell r="U204">
            <v>6.2</v>
          </cell>
          <cell r="V204">
            <v>7.53</v>
          </cell>
          <cell r="W204">
            <v>12.5</v>
          </cell>
          <cell r="X204">
            <v>37.5</v>
          </cell>
          <cell r="Y204">
            <v>50</v>
          </cell>
        </row>
        <row r="205">
          <cell r="A205" t="str">
            <v>Tyler Randell</v>
          </cell>
          <cell r="B205" t="str">
            <v>RANDELL, TYLER</v>
          </cell>
          <cell r="C205">
            <v>200</v>
          </cell>
          <cell r="D205" t="str">
            <v>RANDELL, TYLER</v>
          </cell>
          <cell r="E205" t="str">
            <v>Boston</v>
          </cell>
          <cell r="F205">
            <v>25</v>
          </cell>
          <cell r="G205">
            <v>7.0750000000000002</v>
          </cell>
          <cell r="H205">
            <v>5</v>
          </cell>
          <cell r="I205">
            <v>0</v>
          </cell>
          <cell r="J205">
            <v>0</v>
          </cell>
          <cell r="K205">
            <v>5</v>
          </cell>
          <cell r="L205">
            <v>15</v>
          </cell>
          <cell r="M205">
            <v>16</v>
          </cell>
          <cell r="N205">
            <v>17</v>
          </cell>
          <cell r="O205">
            <v>33.33</v>
          </cell>
          <cell r="P205">
            <v>1.77</v>
          </cell>
          <cell r="Q205">
            <v>0</v>
          </cell>
          <cell r="R205">
            <v>0</v>
          </cell>
          <cell r="S205">
            <v>1.77</v>
          </cell>
          <cell r="T205">
            <v>5.3</v>
          </cell>
          <cell r="U205">
            <v>5.65</v>
          </cell>
          <cell r="V205">
            <v>6.01</v>
          </cell>
          <cell r="W205">
            <v>62.5</v>
          </cell>
          <cell r="X205">
            <v>0</v>
          </cell>
          <cell r="Y205">
            <v>62.5</v>
          </cell>
        </row>
        <row r="206">
          <cell r="A206" t="e">
            <v>#VALUE!</v>
          </cell>
          <cell r="B206" t="str">
            <v>Player Name</v>
          </cell>
          <cell r="C206" t="str">
            <v>#</v>
          </cell>
          <cell r="D206" t="str">
            <v>Player Name</v>
          </cell>
          <cell r="E206" t="str">
            <v>Team</v>
          </cell>
          <cell r="F206" t="str">
            <v>GP</v>
          </cell>
          <cell r="G206" t="str">
            <v>TOI</v>
          </cell>
          <cell r="H206" t="str">
            <v>G</v>
          </cell>
          <cell r="I206" t="str">
            <v>A</v>
          </cell>
          <cell r="J206" t="str">
            <v>FirstA</v>
          </cell>
          <cell r="K206" t="str">
            <v>Points</v>
          </cell>
          <cell r="L206" t="str">
            <v>Shots</v>
          </cell>
          <cell r="M206" t="str">
            <v>iFenwick</v>
          </cell>
          <cell r="N206" t="str">
            <v>iCorsi</v>
          </cell>
          <cell r="O206" t="str">
            <v>Sh%</v>
          </cell>
          <cell r="P206" t="str">
            <v>G/60</v>
          </cell>
          <cell r="Q206" t="str">
            <v>A/60</v>
          </cell>
          <cell r="R206" t="str">
            <v>FirstA/60</v>
          </cell>
          <cell r="S206" t="str">
            <v>Points/60</v>
          </cell>
          <cell r="T206" t="str">
            <v>Shots/60</v>
          </cell>
          <cell r="U206" t="str">
            <v>iFenwick/60</v>
          </cell>
          <cell r="V206" t="str">
            <v>iCorsi/60</v>
          </cell>
          <cell r="W206" t="str">
            <v>IGP</v>
          </cell>
          <cell r="X206" t="str">
            <v>IAP</v>
          </cell>
          <cell r="Y206" t="str">
            <v>IPP</v>
          </cell>
        </row>
        <row r="207">
          <cell r="A207" t="str">
            <v>Nikolaj Ehlers</v>
          </cell>
          <cell r="B207" t="str">
            <v>EHLERS, NIKOLAJ</v>
          </cell>
          <cell r="C207">
            <v>201</v>
          </cell>
          <cell r="D207" t="str">
            <v>EHLERS, NIKOLAJ</v>
          </cell>
          <cell r="E207" t="str">
            <v>Winnipeg</v>
          </cell>
          <cell r="F207">
            <v>58</v>
          </cell>
          <cell r="G207">
            <v>36.836111111111116</v>
          </cell>
          <cell r="H207">
            <v>13</v>
          </cell>
          <cell r="I207">
            <v>13</v>
          </cell>
          <cell r="J207">
            <v>9</v>
          </cell>
          <cell r="K207">
            <v>26</v>
          </cell>
          <cell r="L207">
            <v>139</v>
          </cell>
          <cell r="M207">
            <v>196</v>
          </cell>
          <cell r="N207">
            <v>249</v>
          </cell>
          <cell r="O207">
            <v>9.35</v>
          </cell>
          <cell r="P207">
            <v>0.88</v>
          </cell>
          <cell r="Q207">
            <v>0.88</v>
          </cell>
          <cell r="R207">
            <v>0.61</v>
          </cell>
          <cell r="S207">
            <v>1.76</v>
          </cell>
          <cell r="T207">
            <v>9.43</v>
          </cell>
          <cell r="U207">
            <v>13.3</v>
          </cell>
          <cell r="V207">
            <v>16.899999999999999</v>
          </cell>
          <cell r="W207">
            <v>31.7</v>
          </cell>
          <cell r="X207">
            <v>31.7</v>
          </cell>
          <cell r="Y207">
            <v>63.4</v>
          </cell>
        </row>
        <row r="208">
          <cell r="A208" t="str">
            <v>P.K. Subban</v>
          </cell>
          <cell r="B208" t="str">
            <v>SUBBAN, P.K.</v>
          </cell>
          <cell r="C208">
            <v>202</v>
          </cell>
          <cell r="D208" t="str">
            <v>SUBBAN, P.K.</v>
          </cell>
          <cell r="E208" t="str">
            <v>Montreal</v>
          </cell>
          <cell r="F208">
            <v>60</v>
          </cell>
          <cell r="G208">
            <v>65.330555555555563</v>
          </cell>
          <cell r="H208">
            <v>5</v>
          </cell>
          <cell r="I208">
            <v>41</v>
          </cell>
          <cell r="J208">
            <v>20</v>
          </cell>
          <cell r="K208">
            <v>46</v>
          </cell>
          <cell r="L208">
            <v>155</v>
          </cell>
          <cell r="M208">
            <v>221</v>
          </cell>
          <cell r="N208">
            <v>334</v>
          </cell>
          <cell r="O208">
            <v>3.23</v>
          </cell>
          <cell r="P208">
            <v>0.19</v>
          </cell>
          <cell r="Q208">
            <v>1.57</v>
          </cell>
          <cell r="R208">
            <v>0.77</v>
          </cell>
          <cell r="S208">
            <v>1.76</v>
          </cell>
          <cell r="T208">
            <v>5.93</v>
          </cell>
          <cell r="U208">
            <v>8.4600000000000009</v>
          </cell>
          <cell r="V208">
            <v>12.78</v>
          </cell>
          <cell r="W208">
            <v>5.0999999999999996</v>
          </cell>
          <cell r="X208">
            <v>41.8</v>
          </cell>
          <cell r="Y208">
            <v>46.9</v>
          </cell>
        </row>
        <row r="209">
          <cell r="A209" t="str">
            <v>Andrew Ladd</v>
          </cell>
          <cell r="B209" t="str">
            <v>LADD, ANDREW</v>
          </cell>
          <cell r="C209">
            <v>203</v>
          </cell>
          <cell r="D209" t="str">
            <v>LADD, ANDREW</v>
          </cell>
          <cell r="E209" t="str">
            <v>Winnipeg</v>
          </cell>
          <cell r="F209">
            <v>58</v>
          </cell>
          <cell r="G209">
            <v>46.923611111111114</v>
          </cell>
          <cell r="H209">
            <v>16</v>
          </cell>
          <cell r="I209">
            <v>17</v>
          </cell>
          <cell r="J209">
            <v>8</v>
          </cell>
          <cell r="K209">
            <v>33</v>
          </cell>
          <cell r="L209">
            <v>139</v>
          </cell>
          <cell r="M209">
            <v>195</v>
          </cell>
          <cell r="N209">
            <v>276</v>
          </cell>
          <cell r="O209">
            <v>11.51</v>
          </cell>
          <cell r="P209">
            <v>0.85</v>
          </cell>
          <cell r="Q209">
            <v>0.91</v>
          </cell>
          <cell r="R209">
            <v>0.43</v>
          </cell>
          <cell r="S209">
            <v>1.76</v>
          </cell>
          <cell r="T209">
            <v>7.41</v>
          </cell>
          <cell r="U209">
            <v>10.39</v>
          </cell>
          <cell r="V209">
            <v>14.7</v>
          </cell>
          <cell r="W209">
            <v>28.6</v>
          </cell>
          <cell r="X209">
            <v>30.4</v>
          </cell>
          <cell r="Y209">
            <v>58.9</v>
          </cell>
        </row>
        <row r="210">
          <cell r="A210" t="str">
            <v>Artem Anisimov</v>
          </cell>
          <cell r="B210" t="str">
            <v>ANISIMOV, ARTEM</v>
          </cell>
          <cell r="C210">
            <v>204</v>
          </cell>
          <cell r="D210" t="str">
            <v>ANISIMOV, ARTEM</v>
          </cell>
          <cell r="E210" t="str">
            <v>Chicago</v>
          </cell>
          <cell r="F210">
            <v>61</v>
          </cell>
          <cell r="G210">
            <v>46.999305555555559</v>
          </cell>
          <cell r="H210">
            <v>18</v>
          </cell>
          <cell r="I210">
            <v>15</v>
          </cell>
          <cell r="J210">
            <v>6</v>
          </cell>
          <cell r="K210">
            <v>33</v>
          </cell>
          <cell r="L210">
            <v>99</v>
          </cell>
          <cell r="M210">
            <v>132</v>
          </cell>
          <cell r="N210">
            <v>173</v>
          </cell>
          <cell r="O210">
            <v>18.18</v>
          </cell>
          <cell r="P210">
            <v>0.96</v>
          </cell>
          <cell r="Q210">
            <v>0.8</v>
          </cell>
          <cell r="R210">
            <v>0.32</v>
          </cell>
          <cell r="S210">
            <v>1.76</v>
          </cell>
          <cell r="T210">
            <v>5.27</v>
          </cell>
          <cell r="U210">
            <v>7.02</v>
          </cell>
          <cell r="V210">
            <v>9.1999999999999993</v>
          </cell>
          <cell r="W210">
            <v>25.7</v>
          </cell>
          <cell r="X210">
            <v>21.4</v>
          </cell>
          <cell r="Y210">
            <v>47.1</v>
          </cell>
        </row>
        <row r="211">
          <cell r="A211" t="str">
            <v>Mikhail Grigorenko</v>
          </cell>
          <cell r="B211" t="str">
            <v>GRIGORENKO, MIKHAIL</v>
          </cell>
          <cell r="C211">
            <v>205</v>
          </cell>
          <cell r="D211" t="str">
            <v>GRIGORENKO, MIKHAIL</v>
          </cell>
          <cell r="E211" t="str">
            <v>Colorado</v>
          </cell>
          <cell r="F211">
            <v>54</v>
          </cell>
          <cell r="G211">
            <v>27.115972222222222</v>
          </cell>
          <cell r="H211">
            <v>4</v>
          </cell>
          <cell r="I211">
            <v>15</v>
          </cell>
          <cell r="J211">
            <v>10</v>
          </cell>
          <cell r="K211">
            <v>19</v>
          </cell>
          <cell r="L211">
            <v>50</v>
          </cell>
          <cell r="M211">
            <v>71</v>
          </cell>
          <cell r="N211">
            <v>85</v>
          </cell>
          <cell r="O211">
            <v>8</v>
          </cell>
          <cell r="P211">
            <v>0.37</v>
          </cell>
          <cell r="Q211">
            <v>1.38</v>
          </cell>
          <cell r="R211">
            <v>0.92</v>
          </cell>
          <cell r="S211">
            <v>1.75</v>
          </cell>
          <cell r="T211">
            <v>4.6100000000000003</v>
          </cell>
          <cell r="U211">
            <v>6.55</v>
          </cell>
          <cell r="V211">
            <v>7.84</v>
          </cell>
          <cell r="W211">
            <v>11.8</v>
          </cell>
          <cell r="X211">
            <v>44.1</v>
          </cell>
          <cell r="Y211">
            <v>55.9</v>
          </cell>
        </row>
        <row r="212">
          <cell r="A212" t="str">
            <v>Drew Stafford</v>
          </cell>
          <cell r="B212" t="str">
            <v>STAFFORD, DREW</v>
          </cell>
          <cell r="C212">
            <v>206</v>
          </cell>
          <cell r="D212" t="str">
            <v>STAFFORD, DREW</v>
          </cell>
          <cell r="E212" t="str">
            <v>Winnipeg</v>
          </cell>
          <cell r="F212">
            <v>54</v>
          </cell>
          <cell r="G212">
            <v>40.020833333333336</v>
          </cell>
          <cell r="H212">
            <v>16</v>
          </cell>
          <cell r="I212">
            <v>12</v>
          </cell>
          <cell r="J212">
            <v>7</v>
          </cell>
          <cell r="K212">
            <v>28</v>
          </cell>
          <cell r="L212">
            <v>133</v>
          </cell>
          <cell r="M212">
            <v>159</v>
          </cell>
          <cell r="N212">
            <v>206</v>
          </cell>
          <cell r="O212">
            <v>12.03</v>
          </cell>
          <cell r="P212">
            <v>1</v>
          </cell>
          <cell r="Q212">
            <v>0.75</v>
          </cell>
          <cell r="R212">
            <v>0.44</v>
          </cell>
          <cell r="S212">
            <v>1.75</v>
          </cell>
          <cell r="T212">
            <v>8.31</v>
          </cell>
          <cell r="U212">
            <v>9.93</v>
          </cell>
          <cell r="V212">
            <v>12.87</v>
          </cell>
          <cell r="W212">
            <v>41</v>
          </cell>
          <cell r="X212">
            <v>30.8</v>
          </cell>
          <cell r="Y212">
            <v>71.8</v>
          </cell>
        </row>
        <row r="213">
          <cell r="A213" t="str">
            <v>Ryan Kesler</v>
          </cell>
          <cell r="B213" t="str">
            <v>KESLER, RYAN</v>
          </cell>
          <cell r="C213">
            <v>207</v>
          </cell>
          <cell r="D213" t="str">
            <v>KESLER, RYAN</v>
          </cell>
          <cell r="E213" t="str">
            <v>Anaheim</v>
          </cell>
          <cell r="F213">
            <v>58</v>
          </cell>
          <cell r="G213">
            <v>47.184722222222227</v>
          </cell>
          <cell r="H213">
            <v>13</v>
          </cell>
          <cell r="I213">
            <v>20</v>
          </cell>
          <cell r="J213">
            <v>11</v>
          </cell>
          <cell r="K213">
            <v>33</v>
          </cell>
          <cell r="L213">
            <v>136</v>
          </cell>
          <cell r="M213">
            <v>210</v>
          </cell>
          <cell r="N213">
            <v>274</v>
          </cell>
          <cell r="O213">
            <v>9.56</v>
          </cell>
          <cell r="P213">
            <v>0.69</v>
          </cell>
          <cell r="Q213">
            <v>1.06</v>
          </cell>
          <cell r="R213">
            <v>0.57999999999999996</v>
          </cell>
          <cell r="S213">
            <v>1.75</v>
          </cell>
          <cell r="T213">
            <v>7.21</v>
          </cell>
          <cell r="U213">
            <v>11.13</v>
          </cell>
          <cell r="V213">
            <v>14.52</v>
          </cell>
          <cell r="W213">
            <v>29.5</v>
          </cell>
          <cell r="X213">
            <v>45.5</v>
          </cell>
          <cell r="Y213">
            <v>75</v>
          </cell>
        </row>
        <row r="214">
          <cell r="A214" t="str">
            <v>Justin Abdelkader</v>
          </cell>
          <cell r="B214" t="str">
            <v>ABDELKADER, JUSTIN</v>
          </cell>
          <cell r="C214">
            <v>208</v>
          </cell>
          <cell r="D214" t="str">
            <v>ABDELKADER, JUSTIN</v>
          </cell>
          <cell r="E214" t="str">
            <v>Detroit</v>
          </cell>
          <cell r="F214">
            <v>60</v>
          </cell>
          <cell r="G214">
            <v>46.138194444444444</v>
          </cell>
          <cell r="H214">
            <v>14</v>
          </cell>
          <cell r="I214">
            <v>18</v>
          </cell>
          <cell r="J214">
            <v>12</v>
          </cell>
          <cell r="K214">
            <v>32</v>
          </cell>
          <cell r="L214">
            <v>119</v>
          </cell>
          <cell r="M214">
            <v>160</v>
          </cell>
          <cell r="N214">
            <v>181</v>
          </cell>
          <cell r="O214">
            <v>11.76</v>
          </cell>
          <cell r="P214">
            <v>0.76</v>
          </cell>
          <cell r="Q214">
            <v>0.98</v>
          </cell>
          <cell r="R214">
            <v>0.65</v>
          </cell>
          <cell r="S214">
            <v>1.73</v>
          </cell>
          <cell r="T214">
            <v>6.45</v>
          </cell>
          <cell r="U214">
            <v>8.67</v>
          </cell>
          <cell r="V214">
            <v>9.81</v>
          </cell>
          <cell r="W214">
            <v>24.1</v>
          </cell>
          <cell r="X214">
            <v>31</v>
          </cell>
          <cell r="Y214">
            <v>55.2</v>
          </cell>
        </row>
        <row r="215">
          <cell r="A215" t="str">
            <v>Travis Zajac</v>
          </cell>
          <cell r="B215" t="str">
            <v>ZAJAC, TRAVIS</v>
          </cell>
          <cell r="C215">
            <v>209</v>
          </cell>
          <cell r="D215" t="str">
            <v>ZAJAC, TRAVIS</v>
          </cell>
          <cell r="E215" t="str">
            <v>New Jersey</v>
          </cell>
          <cell r="F215">
            <v>52</v>
          </cell>
          <cell r="G215">
            <v>43.297916666666673</v>
          </cell>
          <cell r="H215">
            <v>9</v>
          </cell>
          <cell r="I215">
            <v>21</v>
          </cell>
          <cell r="J215">
            <v>11</v>
          </cell>
          <cell r="K215">
            <v>30</v>
          </cell>
          <cell r="L215">
            <v>82</v>
          </cell>
          <cell r="M215">
            <v>110</v>
          </cell>
          <cell r="N215">
            <v>135</v>
          </cell>
          <cell r="O215">
            <v>10.98</v>
          </cell>
          <cell r="P215">
            <v>0.52</v>
          </cell>
          <cell r="Q215">
            <v>1.21</v>
          </cell>
          <cell r="R215">
            <v>0.64</v>
          </cell>
          <cell r="S215">
            <v>1.73</v>
          </cell>
          <cell r="T215">
            <v>4.7300000000000004</v>
          </cell>
          <cell r="U215">
            <v>6.35</v>
          </cell>
          <cell r="V215">
            <v>7.79</v>
          </cell>
          <cell r="W215">
            <v>17.600000000000001</v>
          </cell>
          <cell r="X215">
            <v>41.2</v>
          </cell>
          <cell r="Y215">
            <v>58.8</v>
          </cell>
        </row>
        <row r="216">
          <cell r="A216" t="str">
            <v>Tj Brodie</v>
          </cell>
          <cell r="B216" t="str">
            <v>BRODIE, TJ</v>
          </cell>
          <cell r="C216">
            <v>210</v>
          </cell>
          <cell r="D216" t="str">
            <v>BRODIE, TJ</v>
          </cell>
          <cell r="E216" t="str">
            <v>Calgary</v>
          </cell>
          <cell r="F216">
            <v>49</v>
          </cell>
          <cell r="G216">
            <v>52.027777777777779</v>
          </cell>
          <cell r="H216">
            <v>4</v>
          </cell>
          <cell r="I216">
            <v>32</v>
          </cell>
          <cell r="J216">
            <v>14</v>
          </cell>
          <cell r="K216">
            <v>36</v>
          </cell>
          <cell r="L216">
            <v>57</v>
          </cell>
          <cell r="M216">
            <v>83</v>
          </cell>
          <cell r="N216">
            <v>149</v>
          </cell>
          <cell r="O216">
            <v>7.02</v>
          </cell>
          <cell r="P216">
            <v>0.19</v>
          </cell>
          <cell r="Q216">
            <v>1.54</v>
          </cell>
          <cell r="R216">
            <v>0.67</v>
          </cell>
          <cell r="S216">
            <v>1.73</v>
          </cell>
          <cell r="T216">
            <v>2.74</v>
          </cell>
          <cell r="U216">
            <v>3.99</v>
          </cell>
          <cell r="V216">
            <v>7.16</v>
          </cell>
          <cell r="W216">
            <v>5.8</v>
          </cell>
          <cell r="X216">
            <v>46.4</v>
          </cell>
          <cell r="Y216">
            <v>52.2</v>
          </cell>
        </row>
        <row r="217">
          <cell r="A217" t="str">
            <v>Nick Bjugstad</v>
          </cell>
          <cell r="B217" t="str">
            <v>BJUGSTAD, NICK</v>
          </cell>
          <cell r="C217">
            <v>211</v>
          </cell>
          <cell r="D217" t="str">
            <v>BJUGSTAD, NICK</v>
          </cell>
          <cell r="E217" t="str">
            <v>Florida</v>
          </cell>
          <cell r="F217">
            <v>44</v>
          </cell>
          <cell r="G217">
            <v>28.973611111111111</v>
          </cell>
          <cell r="H217">
            <v>10</v>
          </cell>
          <cell r="I217">
            <v>10</v>
          </cell>
          <cell r="J217">
            <v>7</v>
          </cell>
          <cell r="K217">
            <v>20</v>
          </cell>
          <cell r="L217">
            <v>104</v>
          </cell>
          <cell r="M217">
            <v>132</v>
          </cell>
          <cell r="N217">
            <v>161</v>
          </cell>
          <cell r="O217">
            <v>9.6199999999999992</v>
          </cell>
          <cell r="P217">
            <v>0.86</v>
          </cell>
          <cell r="Q217">
            <v>0.86</v>
          </cell>
          <cell r="R217">
            <v>0.6</v>
          </cell>
          <cell r="S217">
            <v>1.73</v>
          </cell>
          <cell r="T217">
            <v>8.9700000000000006</v>
          </cell>
          <cell r="U217">
            <v>11.39</v>
          </cell>
          <cell r="V217">
            <v>13.89</v>
          </cell>
          <cell r="W217">
            <v>25.6</v>
          </cell>
          <cell r="X217">
            <v>25.6</v>
          </cell>
          <cell r="Y217">
            <v>51.3</v>
          </cell>
        </row>
        <row r="218">
          <cell r="A218" t="str">
            <v>Andrej Nestrasil</v>
          </cell>
          <cell r="B218" t="str">
            <v>NESTRASIL, ANDREJ</v>
          </cell>
          <cell r="C218">
            <v>212</v>
          </cell>
          <cell r="D218" t="str">
            <v>NESTRASIL, ANDREJ</v>
          </cell>
          <cell r="E218" t="str">
            <v>Carolina</v>
          </cell>
          <cell r="F218">
            <v>53</v>
          </cell>
          <cell r="G218">
            <v>31.886805555555554</v>
          </cell>
          <cell r="H218">
            <v>9</v>
          </cell>
          <cell r="I218">
            <v>13</v>
          </cell>
          <cell r="J218">
            <v>9</v>
          </cell>
          <cell r="K218">
            <v>22</v>
          </cell>
          <cell r="L218">
            <v>104</v>
          </cell>
          <cell r="M218">
            <v>146</v>
          </cell>
          <cell r="N218">
            <v>195</v>
          </cell>
          <cell r="O218">
            <v>8.65</v>
          </cell>
          <cell r="P218">
            <v>0.71</v>
          </cell>
          <cell r="Q218">
            <v>1.02</v>
          </cell>
          <cell r="R218">
            <v>0.71</v>
          </cell>
          <cell r="S218">
            <v>1.72</v>
          </cell>
          <cell r="T218">
            <v>8.15</v>
          </cell>
          <cell r="U218">
            <v>11.45</v>
          </cell>
          <cell r="V218">
            <v>15.29</v>
          </cell>
          <cell r="W218">
            <v>25.7</v>
          </cell>
          <cell r="X218">
            <v>37.1</v>
          </cell>
          <cell r="Y218">
            <v>62.9</v>
          </cell>
        </row>
        <row r="219">
          <cell r="A219" t="str">
            <v>Sam Reinhart</v>
          </cell>
          <cell r="B219" t="str">
            <v>REINHART, SAM</v>
          </cell>
          <cell r="C219">
            <v>213</v>
          </cell>
          <cell r="D219" t="str">
            <v>REINHART, SAM</v>
          </cell>
          <cell r="E219" t="str">
            <v>Buffalo</v>
          </cell>
          <cell r="F219">
            <v>57</v>
          </cell>
          <cell r="G219">
            <v>39.18611111111111</v>
          </cell>
          <cell r="H219">
            <v>18</v>
          </cell>
          <cell r="I219">
            <v>9</v>
          </cell>
          <cell r="J219">
            <v>7</v>
          </cell>
          <cell r="K219">
            <v>27</v>
          </cell>
          <cell r="L219">
            <v>115</v>
          </cell>
          <cell r="M219">
            <v>153</v>
          </cell>
          <cell r="N219">
            <v>191</v>
          </cell>
          <cell r="O219">
            <v>15.65</v>
          </cell>
          <cell r="P219">
            <v>1.1499999999999999</v>
          </cell>
          <cell r="Q219">
            <v>0.56999999999999995</v>
          </cell>
          <cell r="R219">
            <v>0.45</v>
          </cell>
          <cell r="S219">
            <v>1.72</v>
          </cell>
          <cell r="T219">
            <v>7.34</v>
          </cell>
          <cell r="U219">
            <v>9.76</v>
          </cell>
          <cell r="V219">
            <v>12.19</v>
          </cell>
          <cell r="W219">
            <v>33.299999999999997</v>
          </cell>
          <cell r="X219">
            <v>16.7</v>
          </cell>
          <cell r="Y219">
            <v>50</v>
          </cell>
        </row>
        <row r="220">
          <cell r="A220" t="str">
            <v>Duncan Keith</v>
          </cell>
          <cell r="B220" t="str">
            <v>KEITH, DUNCAN</v>
          </cell>
          <cell r="C220">
            <v>214</v>
          </cell>
          <cell r="D220" t="str">
            <v>KEITH, DUNCAN</v>
          </cell>
          <cell r="E220" t="str">
            <v>Chicago</v>
          </cell>
          <cell r="F220">
            <v>52</v>
          </cell>
          <cell r="G220">
            <v>55.297222222222224</v>
          </cell>
          <cell r="H220">
            <v>7</v>
          </cell>
          <cell r="I220">
            <v>31</v>
          </cell>
          <cell r="J220">
            <v>16</v>
          </cell>
          <cell r="K220">
            <v>38</v>
          </cell>
          <cell r="L220">
            <v>97</v>
          </cell>
          <cell r="M220">
            <v>142</v>
          </cell>
          <cell r="N220">
            <v>224</v>
          </cell>
          <cell r="O220">
            <v>7.22</v>
          </cell>
          <cell r="P220">
            <v>0.32</v>
          </cell>
          <cell r="Q220">
            <v>1.4</v>
          </cell>
          <cell r="R220">
            <v>0.72</v>
          </cell>
          <cell r="S220">
            <v>1.72</v>
          </cell>
          <cell r="T220">
            <v>4.3899999999999997</v>
          </cell>
          <cell r="U220">
            <v>6.42</v>
          </cell>
          <cell r="V220">
            <v>10.130000000000001</v>
          </cell>
          <cell r="W220">
            <v>8.9</v>
          </cell>
          <cell r="X220">
            <v>39.200000000000003</v>
          </cell>
          <cell r="Y220">
            <v>48.1</v>
          </cell>
        </row>
        <row r="221">
          <cell r="A221" t="str">
            <v>Mikael Granlund</v>
          </cell>
          <cell r="B221" t="str">
            <v>GRANLUND, MIKAEL</v>
          </cell>
          <cell r="C221">
            <v>215</v>
          </cell>
          <cell r="D221" t="str">
            <v>GRANLUND, MIKAEL</v>
          </cell>
          <cell r="E221" t="str">
            <v>Minnesota</v>
          </cell>
          <cell r="F221">
            <v>59</v>
          </cell>
          <cell r="G221">
            <v>45.192361111111104</v>
          </cell>
          <cell r="H221">
            <v>6</v>
          </cell>
          <cell r="I221">
            <v>25</v>
          </cell>
          <cell r="J221">
            <v>20</v>
          </cell>
          <cell r="K221">
            <v>31</v>
          </cell>
          <cell r="L221">
            <v>111</v>
          </cell>
          <cell r="M221">
            <v>144</v>
          </cell>
          <cell r="N221">
            <v>186</v>
          </cell>
          <cell r="O221">
            <v>5.41</v>
          </cell>
          <cell r="P221">
            <v>0.33</v>
          </cell>
          <cell r="Q221">
            <v>1.38</v>
          </cell>
          <cell r="R221">
            <v>1.1100000000000001</v>
          </cell>
          <cell r="S221">
            <v>1.71</v>
          </cell>
          <cell r="T221">
            <v>6.14</v>
          </cell>
          <cell r="U221">
            <v>7.97</v>
          </cell>
          <cell r="V221">
            <v>10.29</v>
          </cell>
          <cell r="W221">
            <v>12.2</v>
          </cell>
          <cell r="X221">
            <v>51</v>
          </cell>
          <cell r="Y221">
            <v>63.3</v>
          </cell>
        </row>
        <row r="222">
          <cell r="A222" t="str">
            <v>Josh Bailey</v>
          </cell>
          <cell r="B222" t="str">
            <v>BAILEY, JOSH</v>
          </cell>
          <cell r="C222">
            <v>216</v>
          </cell>
          <cell r="D222" t="str">
            <v>BAILEY, JOSH</v>
          </cell>
          <cell r="E222" t="str">
            <v>NY Islanders</v>
          </cell>
          <cell r="F222">
            <v>56</v>
          </cell>
          <cell r="G222">
            <v>36.59652777777778</v>
          </cell>
          <cell r="H222">
            <v>10</v>
          </cell>
          <cell r="I222">
            <v>15</v>
          </cell>
          <cell r="J222">
            <v>9</v>
          </cell>
          <cell r="K222">
            <v>25</v>
          </cell>
          <cell r="L222">
            <v>75</v>
          </cell>
          <cell r="M222">
            <v>104</v>
          </cell>
          <cell r="N222">
            <v>136</v>
          </cell>
          <cell r="O222">
            <v>13.33</v>
          </cell>
          <cell r="P222">
            <v>0.68</v>
          </cell>
          <cell r="Q222">
            <v>1.02</v>
          </cell>
          <cell r="R222">
            <v>0.61</v>
          </cell>
          <cell r="S222">
            <v>1.71</v>
          </cell>
          <cell r="T222">
            <v>5.12</v>
          </cell>
          <cell r="U222">
            <v>7.1</v>
          </cell>
          <cell r="V222">
            <v>9.2899999999999991</v>
          </cell>
          <cell r="W222">
            <v>25.6</v>
          </cell>
          <cell r="X222">
            <v>38.5</v>
          </cell>
          <cell r="Y222">
            <v>64.099999999999994</v>
          </cell>
        </row>
        <row r="223">
          <cell r="A223" t="str">
            <v>Casey Cizikas</v>
          </cell>
          <cell r="B223" t="str">
            <v>CIZIKAS, CASEY</v>
          </cell>
          <cell r="C223">
            <v>217</v>
          </cell>
          <cell r="D223" t="str">
            <v>CIZIKAS, CASEY</v>
          </cell>
          <cell r="E223" t="str">
            <v>NY Islanders</v>
          </cell>
          <cell r="F223">
            <v>57</v>
          </cell>
          <cell r="G223">
            <v>29.331250000000001</v>
          </cell>
          <cell r="H223">
            <v>6</v>
          </cell>
          <cell r="I223">
            <v>14</v>
          </cell>
          <cell r="J223">
            <v>9</v>
          </cell>
          <cell r="K223">
            <v>20</v>
          </cell>
          <cell r="L223">
            <v>58</v>
          </cell>
          <cell r="M223">
            <v>79</v>
          </cell>
          <cell r="N223">
            <v>101</v>
          </cell>
          <cell r="O223">
            <v>10.34</v>
          </cell>
          <cell r="P223">
            <v>0.51</v>
          </cell>
          <cell r="Q223">
            <v>1.19</v>
          </cell>
          <cell r="R223">
            <v>0.77</v>
          </cell>
          <cell r="S223">
            <v>1.7</v>
          </cell>
          <cell r="T223">
            <v>4.9400000000000004</v>
          </cell>
          <cell r="U223">
            <v>6.73</v>
          </cell>
          <cell r="V223">
            <v>8.61</v>
          </cell>
          <cell r="W223">
            <v>20.7</v>
          </cell>
          <cell r="X223">
            <v>48.3</v>
          </cell>
          <cell r="Y223">
            <v>69</v>
          </cell>
        </row>
        <row r="224">
          <cell r="A224" t="str">
            <v>Dave Dziurzynski</v>
          </cell>
          <cell r="B224" t="str">
            <v>DZIURZYNSKI, DAVE</v>
          </cell>
          <cell r="C224">
            <v>218</v>
          </cell>
          <cell r="D224" t="str">
            <v>DZIURZYNSKI, DAVE</v>
          </cell>
          <cell r="E224" t="str">
            <v>Ottawa</v>
          </cell>
          <cell r="F224">
            <v>14</v>
          </cell>
          <cell r="G224">
            <v>5.8784722222222223</v>
          </cell>
          <cell r="H224">
            <v>1</v>
          </cell>
          <cell r="I224">
            <v>3</v>
          </cell>
          <cell r="J224">
            <v>1</v>
          </cell>
          <cell r="K224">
            <v>4</v>
          </cell>
          <cell r="L224">
            <v>14</v>
          </cell>
          <cell r="M224">
            <v>19</v>
          </cell>
          <cell r="N224">
            <v>21</v>
          </cell>
          <cell r="O224">
            <v>7.14</v>
          </cell>
          <cell r="P224">
            <v>0.43</v>
          </cell>
          <cell r="Q224">
            <v>1.28</v>
          </cell>
          <cell r="R224">
            <v>0.43</v>
          </cell>
          <cell r="S224">
            <v>1.7</v>
          </cell>
          <cell r="T224">
            <v>5.95</v>
          </cell>
          <cell r="U224">
            <v>8.08</v>
          </cell>
          <cell r="V224">
            <v>8.93</v>
          </cell>
          <cell r="W224">
            <v>25</v>
          </cell>
          <cell r="X224">
            <v>75</v>
          </cell>
          <cell r="Y224">
            <v>100</v>
          </cell>
        </row>
        <row r="225">
          <cell r="A225" t="str">
            <v>Teuvo Teravainen</v>
          </cell>
          <cell r="B225" t="str">
            <v>TERAVAINEN, TEUVO</v>
          </cell>
          <cell r="C225">
            <v>219</v>
          </cell>
          <cell r="D225" t="str">
            <v>TERAVAINEN, TEUVO</v>
          </cell>
          <cell r="E225" t="str">
            <v>Chicago</v>
          </cell>
          <cell r="F225">
            <v>58</v>
          </cell>
          <cell r="G225">
            <v>36.767361111111107</v>
          </cell>
          <cell r="H225">
            <v>10</v>
          </cell>
          <cell r="I225">
            <v>15</v>
          </cell>
          <cell r="J225">
            <v>9</v>
          </cell>
          <cell r="K225">
            <v>25</v>
          </cell>
          <cell r="L225">
            <v>107</v>
          </cell>
          <cell r="M225">
            <v>146</v>
          </cell>
          <cell r="N225">
            <v>191</v>
          </cell>
          <cell r="O225">
            <v>9.35</v>
          </cell>
          <cell r="P225">
            <v>0.68</v>
          </cell>
          <cell r="Q225">
            <v>1.02</v>
          </cell>
          <cell r="R225">
            <v>0.61</v>
          </cell>
          <cell r="S225">
            <v>1.7</v>
          </cell>
          <cell r="T225">
            <v>7.28</v>
          </cell>
          <cell r="U225">
            <v>9.93</v>
          </cell>
          <cell r="V225">
            <v>12.99</v>
          </cell>
          <cell r="W225">
            <v>28.6</v>
          </cell>
          <cell r="X225">
            <v>42.9</v>
          </cell>
          <cell r="Y225">
            <v>71.400000000000006</v>
          </cell>
        </row>
        <row r="226">
          <cell r="A226" t="str">
            <v>Josh Anderson</v>
          </cell>
          <cell r="B226" t="str">
            <v>ANDERSON, JOSH</v>
          </cell>
          <cell r="C226">
            <v>220</v>
          </cell>
          <cell r="D226" t="str">
            <v>ANDERSON, JOSH</v>
          </cell>
          <cell r="E226" t="str">
            <v>Columbus</v>
          </cell>
          <cell r="F226">
            <v>10</v>
          </cell>
          <cell r="G226">
            <v>4.4173611111111111</v>
          </cell>
          <cell r="H226">
            <v>1</v>
          </cell>
          <cell r="I226">
            <v>2</v>
          </cell>
          <cell r="J226">
            <v>0</v>
          </cell>
          <cell r="K226">
            <v>3</v>
          </cell>
          <cell r="L226">
            <v>9</v>
          </cell>
          <cell r="M226">
            <v>14</v>
          </cell>
          <cell r="N226">
            <v>19</v>
          </cell>
          <cell r="O226">
            <v>11.11</v>
          </cell>
          <cell r="P226">
            <v>0.56999999999999995</v>
          </cell>
          <cell r="Q226">
            <v>1.1299999999999999</v>
          </cell>
          <cell r="R226">
            <v>0</v>
          </cell>
          <cell r="S226">
            <v>1.7</v>
          </cell>
          <cell r="T226">
            <v>5.09</v>
          </cell>
          <cell r="U226">
            <v>7.92</v>
          </cell>
          <cell r="V226">
            <v>10.75</v>
          </cell>
          <cell r="W226">
            <v>25</v>
          </cell>
          <cell r="X226">
            <v>50</v>
          </cell>
          <cell r="Y226">
            <v>75</v>
          </cell>
        </row>
        <row r="227">
          <cell r="A227" t="str">
            <v>David Desharnais</v>
          </cell>
          <cell r="B227" t="str">
            <v>DESHARNAIS, DAVID</v>
          </cell>
          <cell r="C227">
            <v>221</v>
          </cell>
          <cell r="D227" t="str">
            <v>DESHARNAIS, DAVID</v>
          </cell>
          <cell r="E227" t="str">
            <v>Montreal</v>
          </cell>
          <cell r="F227">
            <v>57</v>
          </cell>
          <cell r="G227">
            <v>38.287500000000001</v>
          </cell>
          <cell r="H227">
            <v>9</v>
          </cell>
          <cell r="I227">
            <v>17</v>
          </cell>
          <cell r="J227">
            <v>9</v>
          </cell>
          <cell r="K227">
            <v>26</v>
          </cell>
          <cell r="L227">
            <v>79</v>
          </cell>
          <cell r="M227">
            <v>98</v>
          </cell>
          <cell r="N227">
            <v>126</v>
          </cell>
          <cell r="O227">
            <v>11.39</v>
          </cell>
          <cell r="P227">
            <v>0.59</v>
          </cell>
          <cell r="Q227">
            <v>1.1100000000000001</v>
          </cell>
          <cell r="R227">
            <v>0.59</v>
          </cell>
          <cell r="S227">
            <v>1.7</v>
          </cell>
          <cell r="T227">
            <v>5.16</v>
          </cell>
          <cell r="U227">
            <v>6.4</v>
          </cell>
          <cell r="V227">
            <v>8.23</v>
          </cell>
          <cell r="W227">
            <v>22</v>
          </cell>
          <cell r="X227">
            <v>41.5</v>
          </cell>
          <cell r="Y227">
            <v>63.4</v>
          </cell>
        </row>
        <row r="228">
          <cell r="A228" t="str">
            <v>Keith Yandle</v>
          </cell>
          <cell r="B228" t="str">
            <v>YANDLE, KEITH</v>
          </cell>
          <cell r="C228">
            <v>222</v>
          </cell>
          <cell r="D228" t="str">
            <v>YANDLE, KEITH</v>
          </cell>
          <cell r="E228" t="str">
            <v>NY Rangers</v>
          </cell>
          <cell r="F228">
            <v>59</v>
          </cell>
          <cell r="G228">
            <v>48.797916666666673</v>
          </cell>
          <cell r="H228">
            <v>4</v>
          </cell>
          <cell r="I228">
            <v>29</v>
          </cell>
          <cell r="J228">
            <v>17</v>
          </cell>
          <cell r="K228">
            <v>33</v>
          </cell>
          <cell r="L228">
            <v>124</v>
          </cell>
          <cell r="M228">
            <v>181</v>
          </cell>
          <cell r="N228">
            <v>271</v>
          </cell>
          <cell r="O228">
            <v>3.23</v>
          </cell>
          <cell r="P228">
            <v>0.2</v>
          </cell>
          <cell r="Q228">
            <v>1.49</v>
          </cell>
          <cell r="R228">
            <v>0.87</v>
          </cell>
          <cell r="S228">
            <v>1.69</v>
          </cell>
          <cell r="T228">
            <v>6.35</v>
          </cell>
          <cell r="U228">
            <v>9.27</v>
          </cell>
          <cell r="V228">
            <v>13.88</v>
          </cell>
          <cell r="W228">
            <v>7</v>
          </cell>
          <cell r="X228">
            <v>50.9</v>
          </cell>
          <cell r="Y228">
            <v>57.9</v>
          </cell>
        </row>
        <row r="229">
          <cell r="A229" t="str">
            <v>Tanner Pearson</v>
          </cell>
          <cell r="B229" t="str">
            <v>PEARSON, TANNER</v>
          </cell>
          <cell r="C229">
            <v>223</v>
          </cell>
          <cell r="D229" t="str">
            <v>PEARSON, TANNER</v>
          </cell>
          <cell r="E229" t="str">
            <v>Los Angeles</v>
          </cell>
          <cell r="F229">
            <v>56</v>
          </cell>
          <cell r="G229">
            <v>34.050694444444446</v>
          </cell>
          <cell r="H229">
            <v>8</v>
          </cell>
          <cell r="I229">
            <v>15</v>
          </cell>
          <cell r="J229">
            <v>9</v>
          </cell>
          <cell r="K229">
            <v>23</v>
          </cell>
          <cell r="L229">
            <v>100</v>
          </cell>
          <cell r="M229">
            <v>144</v>
          </cell>
          <cell r="N229">
            <v>192</v>
          </cell>
          <cell r="O229">
            <v>8</v>
          </cell>
          <cell r="P229">
            <v>0.59</v>
          </cell>
          <cell r="Q229">
            <v>1.1000000000000001</v>
          </cell>
          <cell r="R229">
            <v>0.66</v>
          </cell>
          <cell r="S229">
            <v>1.69</v>
          </cell>
          <cell r="T229">
            <v>7.34</v>
          </cell>
          <cell r="U229">
            <v>10.57</v>
          </cell>
          <cell r="V229">
            <v>14.1</v>
          </cell>
          <cell r="W229">
            <v>25.8</v>
          </cell>
          <cell r="X229">
            <v>48.4</v>
          </cell>
          <cell r="Y229">
            <v>74.2</v>
          </cell>
        </row>
        <row r="230">
          <cell r="A230" t="str">
            <v>John Carlson</v>
          </cell>
          <cell r="B230" t="str">
            <v>CARLSON, JOHN</v>
          </cell>
          <cell r="C230">
            <v>224</v>
          </cell>
          <cell r="D230" t="str">
            <v>CARLSON, JOHN</v>
          </cell>
          <cell r="E230" t="str">
            <v>Washington</v>
          </cell>
          <cell r="F230">
            <v>46</v>
          </cell>
          <cell r="G230">
            <v>46.195833333333333</v>
          </cell>
          <cell r="H230">
            <v>6</v>
          </cell>
          <cell r="I230">
            <v>25</v>
          </cell>
          <cell r="J230">
            <v>13</v>
          </cell>
          <cell r="K230">
            <v>31</v>
          </cell>
          <cell r="L230">
            <v>102</v>
          </cell>
          <cell r="M230">
            <v>153</v>
          </cell>
          <cell r="N230">
            <v>215</v>
          </cell>
          <cell r="O230">
            <v>5.88</v>
          </cell>
          <cell r="P230">
            <v>0.32</v>
          </cell>
          <cell r="Q230">
            <v>1.35</v>
          </cell>
          <cell r="R230">
            <v>0.7</v>
          </cell>
          <cell r="S230">
            <v>1.68</v>
          </cell>
          <cell r="T230">
            <v>5.52</v>
          </cell>
          <cell r="U230">
            <v>8.2799999999999994</v>
          </cell>
          <cell r="V230">
            <v>11.64</v>
          </cell>
          <cell r="W230">
            <v>9.5</v>
          </cell>
          <cell r="X230">
            <v>39.700000000000003</v>
          </cell>
          <cell r="Y230">
            <v>49.2</v>
          </cell>
        </row>
        <row r="231">
          <cell r="A231" t="str">
            <v>Vincent Lecavalier</v>
          </cell>
          <cell r="B231" t="str">
            <v>LECAVALIER, VINCENT</v>
          </cell>
          <cell r="C231">
            <v>225</v>
          </cell>
          <cell r="D231" t="str">
            <v>LECAVALIER, VINCENT</v>
          </cell>
          <cell r="E231" t="str">
            <v>Los Angeles</v>
          </cell>
          <cell r="F231">
            <v>26</v>
          </cell>
          <cell r="G231">
            <v>13.463888888888889</v>
          </cell>
          <cell r="H231">
            <v>5</v>
          </cell>
          <cell r="I231">
            <v>4</v>
          </cell>
          <cell r="J231">
            <v>4</v>
          </cell>
          <cell r="K231">
            <v>9</v>
          </cell>
          <cell r="L231">
            <v>34</v>
          </cell>
          <cell r="M231">
            <v>46</v>
          </cell>
          <cell r="N231">
            <v>55</v>
          </cell>
          <cell r="O231">
            <v>14.71</v>
          </cell>
          <cell r="P231">
            <v>0.93</v>
          </cell>
          <cell r="Q231">
            <v>0.74</v>
          </cell>
          <cell r="R231">
            <v>0.74</v>
          </cell>
          <cell r="S231">
            <v>1.67</v>
          </cell>
          <cell r="T231">
            <v>6.31</v>
          </cell>
          <cell r="U231">
            <v>8.5399999999999991</v>
          </cell>
          <cell r="V231">
            <v>10.210000000000001</v>
          </cell>
          <cell r="W231">
            <v>41.7</v>
          </cell>
          <cell r="X231">
            <v>33.299999999999997</v>
          </cell>
          <cell r="Y231">
            <v>75</v>
          </cell>
        </row>
        <row r="232">
          <cell r="A232" t="str">
            <v>Mattias Janmark</v>
          </cell>
          <cell r="B232" t="str">
            <v>JANMARK, MATTIAS</v>
          </cell>
          <cell r="C232">
            <v>226</v>
          </cell>
          <cell r="D232" t="str">
            <v>JANMARK, MATTIAS</v>
          </cell>
          <cell r="E232" t="str">
            <v>Dallas</v>
          </cell>
          <cell r="F232">
            <v>60</v>
          </cell>
          <cell r="G232">
            <v>35.909722222222221</v>
          </cell>
          <cell r="H232">
            <v>13</v>
          </cell>
          <cell r="I232">
            <v>11</v>
          </cell>
          <cell r="J232">
            <v>7</v>
          </cell>
          <cell r="K232">
            <v>24</v>
          </cell>
          <cell r="L232">
            <v>98</v>
          </cell>
          <cell r="M232">
            <v>141</v>
          </cell>
          <cell r="N232">
            <v>187</v>
          </cell>
          <cell r="O232">
            <v>13.27</v>
          </cell>
          <cell r="P232">
            <v>0.91</v>
          </cell>
          <cell r="Q232">
            <v>0.77</v>
          </cell>
          <cell r="R232">
            <v>0.49</v>
          </cell>
          <cell r="S232">
            <v>1.67</v>
          </cell>
          <cell r="T232">
            <v>6.82</v>
          </cell>
          <cell r="U232">
            <v>9.82</v>
          </cell>
          <cell r="V232">
            <v>13.02</v>
          </cell>
          <cell r="W232">
            <v>28.3</v>
          </cell>
          <cell r="X232">
            <v>23.9</v>
          </cell>
          <cell r="Y232">
            <v>52.2</v>
          </cell>
        </row>
        <row r="233">
          <cell r="A233" t="str">
            <v>Anders Lee</v>
          </cell>
          <cell r="B233" t="str">
            <v>LEE, ANDERS</v>
          </cell>
          <cell r="C233">
            <v>227</v>
          </cell>
          <cell r="D233" t="str">
            <v>LEE, ANDERS</v>
          </cell>
          <cell r="E233" t="str">
            <v>NY Islanders</v>
          </cell>
          <cell r="F233">
            <v>57</v>
          </cell>
          <cell r="G233">
            <v>35.99583333333333</v>
          </cell>
          <cell r="H233">
            <v>9</v>
          </cell>
          <cell r="I233">
            <v>15</v>
          </cell>
          <cell r="J233">
            <v>10</v>
          </cell>
          <cell r="K233">
            <v>24</v>
          </cell>
          <cell r="L233">
            <v>138</v>
          </cell>
          <cell r="M233">
            <v>180</v>
          </cell>
          <cell r="N233">
            <v>214</v>
          </cell>
          <cell r="O233">
            <v>6.52</v>
          </cell>
          <cell r="P233">
            <v>0.63</v>
          </cell>
          <cell r="Q233">
            <v>1.04</v>
          </cell>
          <cell r="R233">
            <v>0.69</v>
          </cell>
          <cell r="S233">
            <v>1.67</v>
          </cell>
          <cell r="T233">
            <v>9.58</v>
          </cell>
          <cell r="U233">
            <v>12.5</v>
          </cell>
          <cell r="V233">
            <v>14.86</v>
          </cell>
          <cell r="W233">
            <v>18</v>
          </cell>
          <cell r="X233">
            <v>30</v>
          </cell>
          <cell r="Y233">
            <v>48</v>
          </cell>
        </row>
        <row r="234">
          <cell r="A234" t="str">
            <v>Mike Angelidis</v>
          </cell>
          <cell r="B234" t="str">
            <v>ANGELIDIS, MIKE</v>
          </cell>
          <cell r="C234">
            <v>228</v>
          </cell>
          <cell r="D234" t="str">
            <v>ANGELIDIS, MIKE</v>
          </cell>
          <cell r="E234" t="str">
            <v>Tampa Bay</v>
          </cell>
          <cell r="F234">
            <v>4</v>
          </cell>
          <cell r="G234">
            <v>1.5</v>
          </cell>
          <cell r="H234">
            <v>1</v>
          </cell>
          <cell r="I234">
            <v>0</v>
          </cell>
          <cell r="J234">
            <v>0</v>
          </cell>
          <cell r="K234">
            <v>1</v>
          </cell>
          <cell r="L234">
            <v>1</v>
          </cell>
          <cell r="M234">
            <v>3</v>
          </cell>
          <cell r="N234">
            <v>6</v>
          </cell>
          <cell r="O234">
            <v>100</v>
          </cell>
          <cell r="P234">
            <v>1.67</v>
          </cell>
          <cell r="Q234">
            <v>0</v>
          </cell>
          <cell r="R234">
            <v>0</v>
          </cell>
          <cell r="S234">
            <v>1.67</v>
          </cell>
          <cell r="T234">
            <v>1.67</v>
          </cell>
          <cell r="U234">
            <v>5</v>
          </cell>
          <cell r="V234">
            <v>10</v>
          </cell>
          <cell r="W234">
            <v>50</v>
          </cell>
          <cell r="X234">
            <v>0</v>
          </cell>
          <cell r="Y234">
            <v>50</v>
          </cell>
        </row>
        <row r="235">
          <cell r="A235" t="str">
            <v>Roman Josi</v>
          </cell>
          <cell r="B235" t="str">
            <v>JOSI, ROMAN</v>
          </cell>
          <cell r="C235">
            <v>229</v>
          </cell>
          <cell r="D235" t="str">
            <v>JOSI, ROMAN</v>
          </cell>
          <cell r="E235" t="str">
            <v>Nashville</v>
          </cell>
          <cell r="F235">
            <v>60</v>
          </cell>
          <cell r="G235">
            <v>63.09375</v>
          </cell>
          <cell r="H235">
            <v>11</v>
          </cell>
          <cell r="I235">
            <v>31</v>
          </cell>
          <cell r="J235">
            <v>24</v>
          </cell>
          <cell r="K235">
            <v>42</v>
          </cell>
          <cell r="L235">
            <v>137</v>
          </cell>
          <cell r="M235">
            <v>188</v>
          </cell>
          <cell r="N235">
            <v>281</v>
          </cell>
          <cell r="O235">
            <v>8.0299999999999994</v>
          </cell>
          <cell r="P235">
            <v>0.44</v>
          </cell>
          <cell r="Q235">
            <v>1.23</v>
          </cell>
          <cell r="R235">
            <v>0.95</v>
          </cell>
          <cell r="S235">
            <v>1.66</v>
          </cell>
          <cell r="T235">
            <v>5.43</v>
          </cell>
          <cell r="U235">
            <v>7.45</v>
          </cell>
          <cell r="V235">
            <v>11.13</v>
          </cell>
          <cell r="W235">
            <v>14.5</v>
          </cell>
          <cell r="X235">
            <v>40.799999999999997</v>
          </cell>
          <cell r="Y235">
            <v>55.3</v>
          </cell>
        </row>
        <row r="236">
          <cell r="A236" t="str">
            <v>Kyle Turris</v>
          </cell>
          <cell r="B236" t="str">
            <v>TURRIS, KYLE</v>
          </cell>
          <cell r="C236">
            <v>230</v>
          </cell>
          <cell r="D236" t="str">
            <v>TURRIS, KYLE</v>
          </cell>
          <cell r="E236" t="str">
            <v>Ottawa</v>
          </cell>
          <cell r="F236">
            <v>54</v>
          </cell>
          <cell r="G236">
            <v>45.067361111111104</v>
          </cell>
          <cell r="H236">
            <v>13</v>
          </cell>
          <cell r="I236">
            <v>17</v>
          </cell>
          <cell r="J236">
            <v>10</v>
          </cell>
          <cell r="K236">
            <v>30</v>
          </cell>
          <cell r="L236">
            <v>120</v>
          </cell>
          <cell r="M236">
            <v>165</v>
          </cell>
          <cell r="N236">
            <v>217</v>
          </cell>
          <cell r="O236">
            <v>10.83</v>
          </cell>
          <cell r="P236">
            <v>0.72</v>
          </cell>
          <cell r="Q236">
            <v>0.94</v>
          </cell>
          <cell r="R236">
            <v>0.55000000000000004</v>
          </cell>
          <cell r="S236">
            <v>1.66</v>
          </cell>
          <cell r="T236">
            <v>6.66</v>
          </cell>
          <cell r="U236">
            <v>9.15</v>
          </cell>
          <cell r="V236">
            <v>12.04</v>
          </cell>
          <cell r="W236">
            <v>25</v>
          </cell>
          <cell r="X236">
            <v>32.700000000000003</v>
          </cell>
          <cell r="Y236">
            <v>57.7</v>
          </cell>
        </row>
        <row r="237">
          <cell r="A237" t="str">
            <v>J.T. Brown</v>
          </cell>
          <cell r="B237" t="str">
            <v>BROWN, J.T.</v>
          </cell>
          <cell r="C237">
            <v>231</v>
          </cell>
          <cell r="D237" t="str">
            <v>BROWN, J.T.</v>
          </cell>
          <cell r="E237" t="str">
            <v>Tampa Bay</v>
          </cell>
          <cell r="F237">
            <v>55</v>
          </cell>
          <cell r="G237">
            <v>30.084027777777777</v>
          </cell>
          <cell r="H237">
            <v>8</v>
          </cell>
          <cell r="I237">
            <v>12</v>
          </cell>
          <cell r="J237">
            <v>8</v>
          </cell>
          <cell r="K237">
            <v>20</v>
          </cell>
          <cell r="L237">
            <v>101</v>
          </cell>
          <cell r="M237">
            <v>135</v>
          </cell>
          <cell r="N237">
            <v>170</v>
          </cell>
          <cell r="O237">
            <v>7.92</v>
          </cell>
          <cell r="P237">
            <v>0.66</v>
          </cell>
          <cell r="Q237">
            <v>1</v>
          </cell>
          <cell r="R237">
            <v>0.66</v>
          </cell>
          <cell r="S237">
            <v>1.66</v>
          </cell>
          <cell r="T237">
            <v>8.39</v>
          </cell>
          <cell r="U237">
            <v>11.22</v>
          </cell>
          <cell r="V237">
            <v>14.13</v>
          </cell>
          <cell r="W237">
            <v>25</v>
          </cell>
          <cell r="X237">
            <v>37.5</v>
          </cell>
          <cell r="Y237">
            <v>62.5</v>
          </cell>
        </row>
        <row r="238">
          <cell r="A238" t="str">
            <v>Nail Yakupov</v>
          </cell>
          <cell r="B238" t="str">
            <v>YAKUPOV, NAIL</v>
          </cell>
          <cell r="C238">
            <v>232</v>
          </cell>
          <cell r="D238" t="str">
            <v>YAKUPOV, NAIL</v>
          </cell>
          <cell r="E238" t="str">
            <v>Edmonton</v>
          </cell>
          <cell r="F238">
            <v>38</v>
          </cell>
          <cell r="G238">
            <v>22.583333333333332</v>
          </cell>
          <cell r="H238">
            <v>5</v>
          </cell>
          <cell r="I238">
            <v>10</v>
          </cell>
          <cell r="J238">
            <v>4</v>
          </cell>
          <cell r="K238">
            <v>15</v>
          </cell>
          <cell r="L238">
            <v>80</v>
          </cell>
          <cell r="M238">
            <v>106</v>
          </cell>
          <cell r="N238">
            <v>145</v>
          </cell>
          <cell r="O238">
            <v>6.25</v>
          </cell>
          <cell r="P238">
            <v>0.55000000000000004</v>
          </cell>
          <cell r="Q238">
            <v>1.1100000000000001</v>
          </cell>
          <cell r="R238">
            <v>0.44</v>
          </cell>
          <cell r="S238">
            <v>1.66</v>
          </cell>
          <cell r="T238">
            <v>8.86</v>
          </cell>
          <cell r="U238">
            <v>11.73</v>
          </cell>
          <cell r="V238">
            <v>16.05</v>
          </cell>
          <cell r="W238">
            <v>23.8</v>
          </cell>
          <cell r="X238">
            <v>47.6</v>
          </cell>
          <cell r="Y238">
            <v>71.400000000000006</v>
          </cell>
        </row>
        <row r="239">
          <cell r="A239" t="str">
            <v>Scott Wilson</v>
          </cell>
          <cell r="B239" t="str">
            <v>WILSON, SCOTT</v>
          </cell>
          <cell r="C239">
            <v>233</v>
          </cell>
          <cell r="D239" t="str">
            <v>WILSON, SCOTT</v>
          </cell>
          <cell r="E239" t="str">
            <v>Pittsburgh</v>
          </cell>
          <cell r="F239">
            <v>15</v>
          </cell>
          <cell r="G239">
            <v>6.0277777777777777</v>
          </cell>
          <cell r="H239">
            <v>3</v>
          </cell>
          <cell r="I239">
            <v>1</v>
          </cell>
          <cell r="J239">
            <v>1</v>
          </cell>
          <cell r="K239">
            <v>4</v>
          </cell>
          <cell r="L239">
            <v>22</v>
          </cell>
          <cell r="M239">
            <v>25</v>
          </cell>
          <cell r="N239">
            <v>32</v>
          </cell>
          <cell r="O239">
            <v>13.64</v>
          </cell>
          <cell r="P239">
            <v>1.24</v>
          </cell>
          <cell r="Q239">
            <v>0.41</v>
          </cell>
          <cell r="R239">
            <v>0.41</v>
          </cell>
          <cell r="S239">
            <v>1.66</v>
          </cell>
          <cell r="T239">
            <v>9.1199999999999992</v>
          </cell>
          <cell r="U239">
            <v>10.37</v>
          </cell>
          <cell r="V239">
            <v>13.27</v>
          </cell>
          <cell r="W239">
            <v>60</v>
          </cell>
          <cell r="X239">
            <v>20</v>
          </cell>
          <cell r="Y239">
            <v>80</v>
          </cell>
        </row>
        <row r="240">
          <cell r="A240" t="str">
            <v>Jason Pominville</v>
          </cell>
          <cell r="B240" t="str">
            <v>POMINVILLE, JASON</v>
          </cell>
          <cell r="C240">
            <v>234</v>
          </cell>
          <cell r="D240" t="str">
            <v>POMINVILLE, JASON</v>
          </cell>
          <cell r="E240" t="str">
            <v>Minnesota</v>
          </cell>
          <cell r="F240">
            <v>59</v>
          </cell>
          <cell r="G240">
            <v>40.71597222222222</v>
          </cell>
          <cell r="H240">
            <v>9</v>
          </cell>
          <cell r="I240">
            <v>18</v>
          </cell>
          <cell r="J240">
            <v>6</v>
          </cell>
          <cell r="K240">
            <v>27</v>
          </cell>
          <cell r="L240">
            <v>154</v>
          </cell>
          <cell r="M240">
            <v>195</v>
          </cell>
          <cell r="N240">
            <v>235</v>
          </cell>
          <cell r="O240">
            <v>5.84</v>
          </cell>
          <cell r="P240">
            <v>0.55000000000000004</v>
          </cell>
          <cell r="Q240">
            <v>1.1100000000000001</v>
          </cell>
          <cell r="R240">
            <v>0.37</v>
          </cell>
          <cell r="S240">
            <v>1.66</v>
          </cell>
          <cell r="T240">
            <v>9.4600000000000009</v>
          </cell>
          <cell r="U240">
            <v>11.97</v>
          </cell>
          <cell r="V240">
            <v>14.43</v>
          </cell>
          <cell r="W240">
            <v>18</v>
          </cell>
          <cell r="X240">
            <v>36</v>
          </cell>
          <cell r="Y240">
            <v>54</v>
          </cell>
        </row>
        <row r="241">
          <cell r="A241" t="str">
            <v>Brett Connolly</v>
          </cell>
          <cell r="B241" t="str">
            <v>CONNOLLY, BRETT</v>
          </cell>
          <cell r="C241">
            <v>235</v>
          </cell>
          <cell r="D241" t="str">
            <v>CONNOLLY, BRETT</v>
          </cell>
          <cell r="E241" t="str">
            <v>Boston</v>
          </cell>
          <cell r="F241">
            <v>57</v>
          </cell>
          <cell r="G241">
            <v>33.243749999999999</v>
          </cell>
          <cell r="H241">
            <v>8</v>
          </cell>
          <cell r="I241">
            <v>14</v>
          </cell>
          <cell r="J241">
            <v>9</v>
          </cell>
          <cell r="K241">
            <v>22</v>
          </cell>
          <cell r="L241">
            <v>79</v>
          </cell>
          <cell r="M241">
            <v>119</v>
          </cell>
          <cell r="N241">
            <v>149</v>
          </cell>
          <cell r="O241">
            <v>10.130000000000001</v>
          </cell>
          <cell r="P241">
            <v>0.6</v>
          </cell>
          <cell r="Q241">
            <v>1.05</v>
          </cell>
          <cell r="R241">
            <v>0.68</v>
          </cell>
          <cell r="S241">
            <v>1.65</v>
          </cell>
          <cell r="T241">
            <v>5.94</v>
          </cell>
          <cell r="U241">
            <v>8.9499999999999993</v>
          </cell>
          <cell r="V241">
            <v>11.21</v>
          </cell>
          <cell r="W241">
            <v>17</v>
          </cell>
          <cell r="X241">
            <v>29.8</v>
          </cell>
          <cell r="Y241">
            <v>46.8</v>
          </cell>
        </row>
        <row r="242">
          <cell r="A242" t="str">
            <v>David Backes</v>
          </cell>
          <cell r="B242" t="str">
            <v>BACKES, DAVID</v>
          </cell>
          <cell r="C242">
            <v>236</v>
          </cell>
          <cell r="D242" t="str">
            <v>BACKES, DAVID</v>
          </cell>
          <cell r="E242" t="str">
            <v>St. Louis</v>
          </cell>
          <cell r="F242">
            <v>62</v>
          </cell>
          <cell r="G242">
            <v>50.060416666666669</v>
          </cell>
          <cell r="H242">
            <v>15</v>
          </cell>
          <cell r="I242">
            <v>18</v>
          </cell>
          <cell r="J242">
            <v>11</v>
          </cell>
          <cell r="K242">
            <v>33</v>
          </cell>
          <cell r="L242">
            <v>120</v>
          </cell>
          <cell r="M242">
            <v>164</v>
          </cell>
          <cell r="N242">
            <v>195</v>
          </cell>
          <cell r="O242">
            <v>12.5</v>
          </cell>
          <cell r="P242">
            <v>0.75</v>
          </cell>
          <cell r="Q242">
            <v>0.9</v>
          </cell>
          <cell r="R242">
            <v>0.55000000000000004</v>
          </cell>
          <cell r="S242">
            <v>1.65</v>
          </cell>
          <cell r="T242">
            <v>5.99</v>
          </cell>
          <cell r="U242">
            <v>8.19</v>
          </cell>
          <cell r="V242">
            <v>9.74</v>
          </cell>
          <cell r="W242">
            <v>25</v>
          </cell>
          <cell r="X242">
            <v>30</v>
          </cell>
          <cell r="Y242">
            <v>55</v>
          </cell>
        </row>
        <row r="243">
          <cell r="A243" t="str">
            <v>Marian Gaborik</v>
          </cell>
          <cell r="B243" t="str">
            <v>GABORIK, MARIAN</v>
          </cell>
          <cell r="C243">
            <v>237</v>
          </cell>
          <cell r="D243" t="str">
            <v>GABORIK, MARIAN</v>
          </cell>
          <cell r="E243" t="str">
            <v>Los Angeles</v>
          </cell>
          <cell r="F243">
            <v>54</v>
          </cell>
          <cell r="G243">
            <v>33.625</v>
          </cell>
          <cell r="H243">
            <v>12</v>
          </cell>
          <cell r="I243">
            <v>10</v>
          </cell>
          <cell r="J243">
            <v>7</v>
          </cell>
          <cell r="K243">
            <v>22</v>
          </cell>
          <cell r="L243">
            <v>141</v>
          </cell>
          <cell r="M243">
            <v>183</v>
          </cell>
          <cell r="N243">
            <v>212</v>
          </cell>
          <cell r="O243">
            <v>8.51</v>
          </cell>
          <cell r="P243">
            <v>0.89</v>
          </cell>
          <cell r="Q243">
            <v>0.74</v>
          </cell>
          <cell r="R243">
            <v>0.52</v>
          </cell>
          <cell r="S243">
            <v>1.64</v>
          </cell>
          <cell r="T243">
            <v>10.48</v>
          </cell>
          <cell r="U243">
            <v>13.61</v>
          </cell>
          <cell r="V243">
            <v>15.76</v>
          </cell>
          <cell r="W243">
            <v>33.299999999999997</v>
          </cell>
          <cell r="X243">
            <v>27.8</v>
          </cell>
          <cell r="Y243">
            <v>61.1</v>
          </cell>
        </row>
        <row r="244">
          <cell r="A244" t="str">
            <v>Jayson Megna</v>
          </cell>
          <cell r="B244" t="str">
            <v>MEGNA, JAYSON</v>
          </cell>
          <cell r="C244">
            <v>238</v>
          </cell>
          <cell r="D244" t="str">
            <v>MEGNA, JAYSON</v>
          </cell>
          <cell r="E244" t="str">
            <v>NY Rangers</v>
          </cell>
          <cell r="F244">
            <v>6</v>
          </cell>
          <cell r="G244">
            <v>3.0618055555555554</v>
          </cell>
          <cell r="H244">
            <v>1</v>
          </cell>
          <cell r="I244">
            <v>1</v>
          </cell>
          <cell r="J244">
            <v>0</v>
          </cell>
          <cell r="K244">
            <v>2</v>
          </cell>
          <cell r="L244">
            <v>9</v>
          </cell>
          <cell r="M244">
            <v>15</v>
          </cell>
          <cell r="N244">
            <v>21</v>
          </cell>
          <cell r="O244">
            <v>11.11</v>
          </cell>
          <cell r="P244">
            <v>0.82</v>
          </cell>
          <cell r="Q244">
            <v>0.82</v>
          </cell>
          <cell r="R244">
            <v>0</v>
          </cell>
          <cell r="S244">
            <v>1.63</v>
          </cell>
          <cell r="T244">
            <v>7.35</v>
          </cell>
          <cell r="U244">
            <v>12.25</v>
          </cell>
          <cell r="V244">
            <v>17.149999999999999</v>
          </cell>
          <cell r="W244">
            <v>50</v>
          </cell>
          <cell r="X244">
            <v>50</v>
          </cell>
          <cell r="Y244">
            <v>100</v>
          </cell>
        </row>
        <row r="245">
          <cell r="A245" t="str">
            <v>Brad Richards</v>
          </cell>
          <cell r="B245" t="str">
            <v>RICHARDS, BRAD</v>
          </cell>
          <cell r="C245">
            <v>239</v>
          </cell>
          <cell r="D245" t="str">
            <v>RICHARDS, BRAD</v>
          </cell>
          <cell r="E245" t="str">
            <v>Detroit</v>
          </cell>
          <cell r="F245">
            <v>46</v>
          </cell>
          <cell r="G245">
            <v>29.128472222222225</v>
          </cell>
          <cell r="H245">
            <v>6</v>
          </cell>
          <cell r="I245">
            <v>13</v>
          </cell>
          <cell r="J245">
            <v>10</v>
          </cell>
          <cell r="K245">
            <v>19</v>
          </cell>
          <cell r="L245">
            <v>120</v>
          </cell>
          <cell r="M245">
            <v>155</v>
          </cell>
          <cell r="N245">
            <v>215</v>
          </cell>
          <cell r="O245">
            <v>5</v>
          </cell>
          <cell r="P245">
            <v>0.52</v>
          </cell>
          <cell r="Q245">
            <v>1.1200000000000001</v>
          </cell>
          <cell r="R245">
            <v>0.86</v>
          </cell>
          <cell r="S245">
            <v>1.63</v>
          </cell>
          <cell r="T245">
            <v>10.3</v>
          </cell>
          <cell r="U245">
            <v>13.3</v>
          </cell>
          <cell r="V245">
            <v>18.45</v>
          </cell>
          <cell r="W245">
            <v>17.600000000000001</v>
          </cell>
          <cell r="X245">
            <v>38.200000000000003</v>
          </cell>
          <cell r="Y245">
            <v>55.9</v>
          </cell>
        </row>
        <row r="246">
          <cell r="A246" t="str">
            <v>Jori Lehtera</v>
          </cell>
          <cell r="B246" t="str">
            <v>LEHTERA, JORI</v>
          </cell>
          <cell r="C246">
            <v>240</v>
          </cell>
          <cell r="D246" t="str">
            <v>LEHTERA, JORI</v>
          </cell>
          <cell r="E246" t="str">
            <v>St. Louis</v>
          </cell>
          <cell r="F246">
            <v>62</v>
          </cell>
          <cell r="G246">
            <v>41.59652777777778</v>
          </cell>
          <cell r="H246">
            <v>7</v>
          </cell>
          <cell r="I246">
            <v>20</v>
          </cell>
          <cell r="J246">
            <v>9</v>
          </cell>
          <cell r="K246">
            <v>27</v>
          </cell>
          <cell r="L246">
            <v>62</v>
          </cell>
          <cell r="M246">
            <v>76</v>
          </cell>
          <cell r="N246">
            <v>108</v>
          </cell>
          <cell r="O246">
            <v>11.29</v>
          </cell>
          <cell r="P246">
            <v>0.42</v>
          </cell>
          <cell r="Q246">
            <v>1.2</v>
          </cell>
          <cell r="R246">
            <v>0.54</v>
          </cell>
          <cell r="S246">
            <v>1.62</v>
          </cell>
          <cell r="T246">
            <v>3.73</v>
          </cell>
          <cell r="U246">
            <v>4.57</v>
          </cell>
          <cell r="V246">
            <v>6.49</v>
          </cell>
          <cell r="W246">
            <v>14</v>
          </cell>
          <cell r="X246">
            <v>40</v>
          </cell>
          <cell r="Y246">
            <v>54</v>
          </cell>
        </row>
        <row r="247">
          <cell r="A247" t="e">
            <v>#VALUE!</v>
          </cell>
          <cell r="B247" t="str">
            <v>Player Name</v>
          </cell>
          <cell r="C247" t="str">
            <v>#</v>
          </cell>
          <cell r="D247" t="str">
            <v>Player Name</v>
          </cell>
          <cell r="E247" t="str">
            <v>Team</v>
          </cell>
          <cell r="F247" t="str">
            <v>GP</v>
          </cell>
          <cell r="G247" t="str">
            <v>TOI</v>
          </cell>
          <cell r="H247" t="str">
            <v>G</v>
          </cell>
          <cell r="I247" t="str">
            <v>A</v>
          </cell>
          <cell r="J247" t="str">
            <v>FirstA</v>
          </cell>
          <cell r="K247" t="str">
            <v>Points</v>
          </cell>
          <cell r="L247" t="str">
            <v>Shots</v>
          </cell>
          <cell r="M247" t="str">
            <v>iFenwick</v>
          </cell>
          <cell r="N247" t="str">
            <v>iCorsi</v>
          </cell>
          <cell r="O247" t="str">
            <v>Sh%</v>
          </cell>
          <cell r="P247" t="str">
            <v>G/60</v>
          </cell>
          <cell r="Q247" t="str">
            <v>A/60</v>
          </cell>
          <cell r="R247" t="str">
            <v>FirstA/60</v>
          </cell>
          <cell r="S247" t="str">
            <v>Points/60</v>
          </cell>
          <cell r="T247" t="str">
            <v>Shots/60</v>
          </cell>
          <cell r="U247" t="str">
            <v>iFenwick/60</v>
          </cell>
          <cell r="V247" t="str">
            <v>iCorsi/60</v>
          </cell>
          <cell r="W247" t="str">
            <v>IGP</v>
          </cell>
          <cell r="X247" t="str">
            <v>IAP</v>
          </cell>
          <cell r="Y247" t="str">
            <v>IPP</v>
          </cell>
        </row>
        <row r="248">
          <cell r="A248" t="str">
            <v>Cal Clutterbuck</v>
          </cell>
          <cell r="B248" t="str">
            <v>CLUTTERBUCK, CAL</v>
          </cell>
          <cell r="C248">
            <v>241</v>
          </cell>
          <cell r="D248" t="str">
            <v>CLUTTERBUCK, CAL</v>
          </cell>
          <cell r="E248" t="str">
            <v>NY Islanders</v>
          </cell>
          <cell r="F248">
            <v>55</v>
          </cell>
          <cell r="G248">
            <v>26.272222222222222</v>
          </cell>
          <cell r="H248">
            <v>11</v>
          </cell>
          <cell r="I248">
            <v>6</v>
          </cell>
          <cell r="J248">
            <v>3</v>
          </cell>
          <cell r="K248">
            <v>17</v>
          </cell>
          <cell r="L248">
            <v>58</v>
          </cell>
          <cell r="M248">
            <v>78</v>
          </cell>
          <cell r="N248">
            <v>110</v>
          </cell>
          <cell r="O248">
            <v>18.97</v>
          </cell>
          <cell r="P248">
            <v>1.05</v>
          </cell>
          <cell r="Q248">
            <v>0.56999999999999995</v>
          </cell>
          <cell r="R248">
            <v>0.28999999999999998</v>
          </cell>
          <cell r="S248">
            <v>1.62</v>
          </cell>
          <cell r="T248">
            <v>5.52</v>
          </cell>
          <cell r="U248">
            <v>7.42</v>
          </cell>
          <cell r="V248">
            <v>10.47</v>
          </cell>
          <cell r="W248">
            <v>39.299999999999997</v>
          </cell>
          <cell r="X248">
            <v>21.4</v>
          </cell>
          <cell r="Y248">
            <v>60.7</v>
          </cell>
        </row>
        <row r="249">
          <cell r="A249" t="str">
            <v>Marc-Edouard Vlasic</v>
          </cell>
          <cell r="B249" t="str">
            <v>VLASIC, MARC-EDOUARD</v>
          </cell>
          <cell r="C249">
            <v>242</v>
          </cell>
          <cell r="D249" t="str">
            <v>VLASIC, MARC-EDOUARD</v>
          </cell>
          <cell r="E249" t="str">
            <v>San Jose</v>
          </cell>
          <cell r="F249">
            <v>55</v>
          </cell>
          <cell r="G249">
            <v>54.12638888888889</v>
          </cell>
          <cell r="H249">
            <v>7</v>
          </cell>
          <cell r="I249">
            <v>28</v>
          </cell>
          <cell r="J249">
            <v>12</v>
          </cell>
          <cell r="K249">
            <v>35</v>
          </cell>
          <cell r="L249">
            <v>97</v>
          </cell>
          <cell r="M249">
            <v>158</v>
          </cell>
          <cell r="N249">
            <v>230</v>
          </cell>
          <cell r="O249">
            <v>7.22</v>
          </cell>
          <cell r="P249">
            <v>0.32</v>
          </cell>
          <cell r="Q249">
            <v>1.29</v>
          </cell>
          <cell r="R249">
            <v>0.55000000000000004</v>
          </cell>
          <cell r="S249">
            <v>1.62</v>
          </cell>
          <cell r="T249">
            <v>4.4800000000000004</v>
          </cell>
          <cell r="U249">
            <v>7.3</v>
          </cell>
          <cell r="V249">
            <v>10.62</v>
          </cell>
          <cell r="W249">
            <v>9.6999999999999993</v>
          </cell>
          <cell r="X249">
            <v>38.9</v>
          </cell>
          <cell r="Y249">
            <v>48.6</v>
          </cell>
        </row>
        <row r="250">
          <cell r="A250" t="str">
            <v>Shane Prince</v>
          </cell>
          <cell r="B250" t="str">
            <v>PRINCE, SHANE</v>
          </cell>
          <cell r="C250">
            <v>243</v>
          </cell>
          <cell r="D250" t="str">
            <v>PRINCE, SHANE</v>
          </cell>
          <cell r="E250" t="str">
            <v>Ottawa</v>
          </cell>
          <cell r="F250">
            <v>42</v>
          </cell>
          <cell r="G250">
            <v>18.595833333333335</v>
          </cell>
          <cell r="H250">
            <v>3</v>
          </cell>
          <cell r="I250">
            <v>9</v>
          </cell>
          <cell r="J250">
            <v>4</v>
          </cell>
          <cell r="K250">
            <v>12</v>
          </cell>
          <cell r="L250">
            <v>62</v>
          </cell>
          <cell r="M250">
            <v>80</v>
          </cell>
          <cell r="N250">
            <v>110</v>
          </cell>
          <cell r="O250">
            <v>4.84</v>
          </cell>
          <cell r="P250">
            <v>0.4</v>
          </cell>
          <cell r="Q250">
            <v>1.21</v>
          </cell>
          <cell r="R250">
            <v>0.54</v>
          </cell>
          <cell r="S250">
            <v>1.61</v>
          </cell>
          <cell r="T250">
            <v>8.34</v>
          </cell>
          <cell r="U250">
            <v>10.76</v>
          </cell>
          <cell r="V250">
            <v>14.79</v>
          </cell>
          <cell r="W250">
            <v>15</v>
          </cell>
          <cell r="X250">
            <v>45</v>
          </cell>
          <cell r="Y250">
            <v>60</v>
          </cell>
        </row>
        <row r="251">
          <cell r="A251" t="str">
            <v>Valeri Nichushkin</v>
          </cell>
          <cell r="B251" t="str">
            <v>NICHUSHKIN, VALERI</v>
          </cell>
          <cell r="C251">
            <v>244</v>
          </cell>
          <cell r="D251" t="str">
            <v>NICHUSHKIN, VALERI</v>
          </cell>
          <cell r="E251" t="str">
            <v>Dallas</v>
          </cell>
          <cell r="F251">
            <v>57</v>
          </cell>
          <cell r="G251">
            <v>32.6</v>
          </cell>
          <cell r="H251">
            <v>6</v>
          </cell>
          <cell r="I251">
            <v>15</v>
          </cell>
          <cell r="J251">
            <v>6</v>
          </cell>
          <cell r="K251">
            <v>21</v>
          </cell>
          <cell r="L251">
            <v>91</v>
          </cell>
          <cell r="M251">
            <v>131</v>
          </cell>
          <cell r="N251">
            <v>172</v>
          </cell>
          <cell r="O251">
            <v>6.59</v>
          </cell>
          <cell r="P251">
            <v>0.46</v>
          </cell>
          <cell r="Q251">
            <v>1.1499999999999999</v>
          </cell>
          <cell r="R251">
            <v>0.46</v>
          </cell>
          <cell r="S251">
            <v>1.61</v>
          </cell>
          <cell r="T251">
            <v>6.98</v>
          </cell>
          <cell r="U251">
            <v>10.050000000000001</v>
          </cell>
          <cell r="V251">
            <v>13.19</v>
          </cell>
          <cell r="W251">
            <v>16.7</v>
          </cell>
          <cell r="X251">
            <v>41.7</v>
          </cell>
          <cell r="Y251">
            <v>58.3</v>
          </cell>
        </row>
        <row r="252">
          <cell r="A252" t="str">
            <v>Eric Staal</v>
          </cell>
          <cell r="B252" t="str">
            <v>STAAL, ERIC</v>
          </cell>
          <cell r="C252">
            <v>245</v>
          </cell>
          <cell r="D252" t="str">
            <v>STAAL, ERIC</v>
          </cell>
          <cell r="E252" t="str">
            <v>Carolina</v>
          </cell>
          <cell r="F252">
            <v>60</v>
          </cell>
          <cell r="G252">
            <v>48.206250000000004</v>
          </cell>
          <cell r="H252">
            <v>9</v>
          </cell>
          <cell r="I252">
            <v>22</v>
          </cell>
          <cell r="J252">
            <v>13</v>
          </cell>
          <cell r="K252">
            <v>31</v>
          </cell>
          <cell r="L252">
            <v>149</v>
          </cell>
          <cell r="M252">
            <v>224</v>
          </cell>
          <cell r="N252">
            <v>281</v>
          </cell>
          <cell r="O252">
            <v>6.04</v>
          </cell>
          <cell r="P252">
            <v>0.47</v>
          </cell>
          <cell r="Q252">
            <v>1.1399999999999999</v>
          </cell>
          <cell r="R252">
            <v>0.67</v>
          </cell>
          <cell r="S252">
            <v>1.61</v>
          </cell>
          <cell r="T252">
            <v>7.73</v>
          </cell>
          <cell r="U252">
            <v>11.62</v>
          </cell>
          <cell r="V252">
            <v>14.57</v>
          </cell>
          <cell r="W252">
            <v>16.399999999999999</v>
          </cell>
          <cell r="X252">
            <v>40</v>
          </cell>
          <cell r="Y252">
            <v>56.4</v>
          </cell>
        </row>
        <row r="253">
          <cell r="A253" t="str">
            <v>Dwight King</v>
          </cell>
          <cell r="B253" t="str">
            <v>KING, DWIGHT</v>
          </cell>
          <cell r="C253">
            <v>246</v>
          </cell>
          <cell r="D253" t="str">
            <v>KING, DWIGHT</v>
          </cell>
          <cell r="E253" t="str">
            <v>Los Angeles</v>
          </cell>
          <cell r="F253">
            <v>23</v>
          </cell>
          <cell r="G253">
            <v>14.021527777777777</v>
          </cell>
          <cell r="H253">
            <v>5</v>
          </cell>
          <cell r="I253">
            <v>4</v>
          </cell>
          <cell r="J253">
            <v>2</v>
          </cell>
          <cell r="K253">
            <v>9</v>
          </cell>
          <cell r="L253">
            <v>27</v>
          </cell>
          <cell r="M253">
            <v>37</v>
          </cell>
          <cell r="N253">
            <v>50</v>
          </cell>
          <cell r="O253">
            <v>18.52</v>
          </cell>
          <cell r="P253">
            <v>0.89</v>
          </cell>
          <cell r="Q253">
            <v>0.71</v>
          </cell>
          <cell r="R253">
            <v>0.36</v>
          </cell>
          <cell r="S253">
            <v>1.6</v>
          </cell>
          <cell r="T253">
            <v>4.8099999999999996</v>
          </cell>
          <cell r="U253">
            <v>6.6</v>
          </cell>
          <cell r="V253">
            <v>8.91</v>
          </cell>
          <cell r="W253">
            <v>38.5</v>
          </cell>
          <cell r="X253">
            <v>30.8</v>
          </cell>
          <cell r="Y253">
            <v>69.2</v>
          </cell>
        </row>
        <row r="254">
          <cell r="A254" t="str">
            <v>Kevin Shattenkirk</v>
          </cell>
          <cell r="B254" t="str">
            <v>SHATTENKIRK, KEVIN</v>
          </cell>
          <cell r="C254">
            <v>247</v>
          </cell>
          <cell r="D254" t="str">
            <v>SHATTENKIRK, KEVIN</v>
          </cell>
          <cell r="E254" t="str">
            <v>St. Louis</v>
          </cell>
          <cell r="F254">
            <v>52</v>
          </cell>
          <cell r="G254">
            <v>48.708333333333336</v>
          </cell>
          <cell r="H254">
            <v>10</v>
          </cell>
          <cell r="I254">
            <v>21</v>
          </cell>
          <cell r="J254">
            <v>14</v>
          </cell>
          <cell r="K254">
            <v>31</v>
          </cell>
          <cell r="L254">
            <v>134</v>
          </cell>
          <cell r="M254">
            <v>186</v>
          </cell>
          <cell r="N254">
            <v>258</v>
          </cell>
          <cell r="O254">
            <v>7.46</v>
          </cell>
          <cell r="P254">
            <v>0.51</v>
          </cell>
          <cell r="Q254">
            <v>1.08</v>
          </cell>
          <cell r="R254">
            <v>0.72</v>
          </cell>
          <cell r="S254">
            <v>1.59</v>
          </cell>
          <cell r="T254">
            <v>6.88</v>
          </cell>
          <cell r="U254">
            <v>9.5500000000000007</v>
          </cell>
          <cell r="V254">
            <v>13.24</v>
          </cell>
          <cell r="W254">
            <v>17.2</v>
          </cell>
          <cell r="X254">
            <v>36.200000000000003</v>
          </cell>
          <cell r="Y254">
            <v>53.4</v>
          </cell>
        </row>
        <row r="255">
          <cell r="A255" t="str">
            <v>Tyler Ennis</v>
          </cell>
          <cell r="B255" t="str">
            <v>ENNIS, TYLER</v>
          </cell>
          <cell r="C255">
            <v>248</v>
          </cell>
          <cell r="D255" t="str">
            <v>ENNIS, TYLER</v>
          </cell>
          <cell r="E255" t="str">
            <v>Buffalo</v>
          </cell>
          <cell r="F255">
            <v>23</v>
          </cell>
          <cell r="G255">
            <v>17.315277777777776</v>
          </cell>
          <cell r="H255">
            <v>3</v>
          </cell>
          <cell r="I255">
            <v>8</v>
          </cell>
          <cell r="J255">
            <v>3</v>
          </cell>
          <cell r="K255">
            <v>11</v>
          </cell>
          <cell r="L255">
            <v>57</v>
          </cell>
          <cell r="M255">
            <v>80</v>
          </cell>
          <cell r="N255">
            <v>102</v>
          </cell>
          <cell r="O255">
            <v>5.26</v>
          </cell>
          <cell r="P255">
            <v>0.43</v>
          </cell>
          <cell r="Q255">
            <v>1.1599999999999999</v>
          </cell>
          <cell r="R255">
            <v>0.43</v>
          </cell>
          <cell r="S255">
            <v>1.59</v>
          </cell>
          <cell r="T255">
            <v>8.23</v>
          </cell>
          <cell r="U255">
            <v>11.55</v>
          </cell>
          <cell r="V255">
            <v>14.73</v>
          </cell>
          <cell r="W255">
            <v>18.8</v>
          </cell>
          <cell r="X255">
            <v>50</v>
          </cell>
          <cell r="Y255">
            <v>68.8</v>
          </cell>
        </row>
        <row r="256">
          <cell r="A256" t="str">
            <v>Blake Comeau</v>
          </cell>
          <cell r="B256" t="str">
            <v>COMEAU, BLAKE</v>
          </cell>
          <cell r="C256">
            <v>249</v>
          </cell>
          <cell r="D256" t="str">
            <v>COMEAU, BLAKE</v>
          </cell>
          <cell r="E256" t="str">
            <v>Colorado</v>
          </cell>
          <cell r="F256">
            <v>61</v>
          </cell>
          <cell r="G256">
            <v>44.170833333333327</v>
          </cell>
          <cell r="H256">
            <v>9</v>
          </cell>
          <cell r="I256">
            <v>19</v>
          </cell>
          <cell r="J256">
            <v>9</v>
          </cell>
          <cell r="K256">
            <v>28</v>
          </cell>
          <cell r="L256">
            <v>101</v>
          </cell>
          <cell r="M256">
            <v>135</v>
          </cell>
          <cell r="N256">
            <v>178</v>
          </cell>
          <cell r="O256">
            <v>8.91</v>
          </cell>
          <cell r="P256">
            <v>0.51</v>
          </cell>
          <cell r="Q256">
            <v>1.08</v>
          </cell>
          <cell r="R256">
            <v>0.51</v>
          </cell>
          <cell r="S256">
            <v>1.58</v>
          </cell>
          <cell r="T256">
            <v>5.72</v>
          </cell>
          <cell r="U256">
            <v>7.64</v>
          </cell>
          <cell r="V256">
            <v>10.07</v>
          </cell>
          <cell r="W256">
            <v>22.5</v>
          </cell>
          <cell r="X256">
            <v>47.5</v>
          </cell>
          <cell r="Y256">
            <v>70</v>
          </cell>
        </row>
        <row r="257">
          <cell r="A257" t="str">
            <v>Victor Hedman</v>
          </cell>
          <cell r="B257" t="str">
            <v>HEDMAN, VICTOR</v>
          </cell>
          <cell r="C257">
            <v>250</v>
          </cell>
          <cell r="D257" t="str">
            <v>HEDMAN, VICTOR</v>
          </cell>
          <cell r="E257" t="str">
            <v>Tampa Bay</v>
          </cell>
          <cell r="F257">
            <v>58</v>
          </cell>
          <cell r="G257">
            <v>55.237500000000004</v>
          </cell>
          <cell r="H257">
            <v>6</v>
          </cell>
          <cell r="I257">
            <v>29</v>
          </cell>
          <cell r="J257">
            <v>20</v>
          </cell>
          <cell r="K257">
            <v>35</v>
          </cell>
          <cell r="L257">
            <v>134</v>
          </cell>
          <cell r="M257">
            <v>198</v>
          </cell>
          <cell r="N257">
            <v>293</v>
          </cell>
          <cell r="O257">
            <v>4.4800000000000004</v>
          </cell>
          <cell r="P257">
            <v>0.27</v>
          </cell>
          <cell r="Q257">
            <v>1.31</v>
          </cell>
          <cell r="R257">
            <v>0.91</v>
          </cell>
          <cell r="S257">
            <v>1.58</v>
          </cell>
          <cell r="T257">
            <v>6.06</v>
          </cell>
          <cell r="U257">
            <v>8.9600000000000009</v>
          </cell>
          <cell r="V257">
            <v>13.26</v>
          </cell>
          <cell r="W257">
            <v>8.3000000000000007</v>
          </cell>
          <cell r="X257">
            <v>40.299999999999997</v>
          </cell>
          <cell r="Y257">
            <v>48.6</v>
          </cell>
        </row>
        <row r="258">
          <cell r="A258" t="str">
            <v>Riley Nash</v>
          </cell>
          <cell r="B258" t="str">
            <v>NASH, RILEY</v>
          </cell>
          <cell r="C258">
            <v>251</v>
          </cell>
          <cell r="D258" t="str">
            <v>NASH, RILEY</v>
          </cell>
          <cell r="E258" t="str">
            <v>Carolina</v>
          </cell>
          <cell r="F258">
            <v>46</v>
          </cell>
          <cell r="G258">
            <v>23.890972222222221</v>
          </cell>
          <cell r="H258">
            <v>7</v>
          </cell>
          <cell r="I258">
            <v>8</v>
          </cell>
          <cell r="J258">
            <v>4</v>
          </cell>
          <cell r="K258">
            <v>15</v>
          </cell>
          <cell r="L258">
            <v>53</v>
          </cell>
          <cell r="M258">
            <v>68</v>
          </cell>
          <cell r="N258">
            <v>89</v>
          </cell>
          <cell r="O258">
            <v>13.21</v>
          </cell>
          <cell r="P258">
            <v>0.73</v>
          </cell>
          <cell r="Q258">
            <v>0.84</v>
          </cell>
          <cell r="R258">
            <v>0.42</v>
          </cell>
          <cell r="S258">
            <v>1.57</v>
          </cell>
          <cell r="T258">
            <v>5.55</v>
          </cell>
          <cell r="U258">
            <v>7.12</v>
          </cell>
          <cell r="V258">
            <v>9.31</v>
          </cell>
          <cell r="W258">
            <v>36.799999999999997</v>
          </cell>
          <cell r="X258">
            <v>42.1</v>
          </cell>
          <cell r="Y258">
            <v>78.900000000000006</v>
          </cell>
        </row>
        <row r="259">
          <cell r="A259" t="str">
            <v>Alex Tanguay</v>
          </cell>
          <cell r="B259" t="str">
            <v>TANGUAY, ALEX</v>
          </cell>
          <cell r="C259">
            <v>252</v>
          </cell>
          <cell r="D259" t="str">
            <v>TANGUAY, ALEX</v>
          </cell>
          <cell r="E259" t="str">
            <v>Colorado</v>
          </cell>
          <cell r="F259">
            <v>50</v>
          </cell>
          <cell r="G259">
            <v>33.53125</v>
          </cell>
          <cell r="H259">
            <v>3</v>
          </cell>
          <cell r="I259">
            <v>18</v>
          </cell>
          <cell r="J259">
            <v>12</v>
          </cell>
          <cell r="K259">
            <v>21</v>
          </cell>
          <cell r="L259">
            <v>46</v>
          </cell>
          <cell r="M259">
            <v>64</v>
          </cell>
          <cell r="N259">
            <v>81</v>
          </cell>
          <cell r="O259">
            <v>6.52</v>
          </cell>
          <cell r="P259">
            <v>0.22</v>
          </cell>
          <cell r="Q259">
            <v>1.34</v>
          </cell>
          <cell r="R259">
            <v>0.89</v>
          </cell>
          <cell r="S259">
            <v>1.57</v>
          </cell>
          <cell r="T259">
            <v>3.43</v>
          </cell>
          <cell r="U259">
            <v>4.7699999999999996</v>
          </cell>
          <cell r="V259">
            <v>6.04</v>
          </cell>
          <cell r="W259">
            <v>7.3</v>
          </cell>
          <cell r="X259">
            <v>43.9</v>
          </cell>
          <cell r="Y259">
            <v>51.2</v>
          </cell>
        </row>
        <row r="260">
          <cell r="A260" t="str">
            <v>Rj Umberger</v>
          </cell>
          <cell r="B260" t="str">
            <v>UMBERGER, RJ</v>
          </cell>
          <cell r="C260">
            <v>253</v>
          </cell>
          <cell r="D260" t="str">
            <v>UMBERGER, RJ</v>
          </cell>
          <cell r="E260" t="str">
            <v>Philadelphia</v>
          </cell>
          <cell r="F260">
            <v>38</v>
          </cell>
          <cell r="G260">
            <v>15.994444444444445</v>
          </cell>
          <cell r="H260">
            <v>1</v>
          </cell>
          <cell r="I260">
            <v>9</v>
          </cell>
          <cell r="J260">
            <v>8</v>
          </cell>
          <cell r="K260">
            <v>10</v>
          </cell>
          <cell r="L260">
            <v>46</v>
          </cell>
          <cell r="M260">
            <v>58</v>
          </cell>
          <cell r="N260">
            <v>70</v>
          </cell>
          <cell r="O260">
            <v>2.17</v>
          </cell>
          <cell r="P260">
            <v>0.16</v>
          </cell>
          <cell r="Q260">
            <v>1.41</v>
          </cell>
          <cell r="R260">
            <v>1.25</v>
          </cell>
          <cell r="S260">
            <v>1.56</v>
          </cell>
          <cell r="T260">
            <v>7.19</v>
          </cell>
          <cell r="U260">
            <v>9.07</v>
          </cell>
          <cell r="V260">
            <v>10.94</v>
          </cell>
          <cell r="W260">
            <v>6.2</v>
          </cell>
          <cell r="X260">
            <v>56.2</v>
          </cell>
          <cell r="Y260">
            <v>62.5</v>
          </cell>
        </row>
        <row r="261">
          <cell r="A261" t="str">
            <v>Dmitry Orlov</v>
          </cell>
          <cell r="B261" t="str">
            <v>ORLOV, DMITRY</v>
          </cell>
          <cell r="C261">
            <v>254</v>
          </cell>
          <cell r="D261" t="str">
            <v>ORLOV, DMITRY</v>
          </cell>
          <cell r="E261" t="str">
            <v>Washington</v>
          </cell>
          <cell r="F261">
            <v>58</v>
          </cell>
          <cell r="G261">
            <v>36.80833333333333</v>
          </cell>
          <cell r="H261">
            <v>5</v>
          </cell>
          <cell r="I261">
            <v>18</v>
          </cell>
          <cell r="J261">
            <v>9</v>
          </cell>
          <cell r="K261">
            <v>23</v>
          </cell>
          <cell r="L261">
            <v>65</v>
          </cell>
          <cell r="M261">
            <v>91</v>
          </cell>
          <cell r="N261">
            <v>139</v>
          </cell>
          <cell r="O261">
            <v>7.69</v>
          </cell>
          <cell r="P261">
            <v>0.34</v>
          </cell>
          <cell r="Q261">
            <v>1.22</v>
          </cell>
          <cell r="R261">
            <v>0.61</v>
          </cell>
          <cell r="S261">
            <v>1.56</v>
          </cell>
          <cell r="T261">
            <v>4.41</v>
          </cell>
          <cell r="U261">
            <v>6.18</v>
          </cell>
          <cell r="V261">
            <v>9.44</v>
          </cell>
          <cell r="W261">
            <v>10.4</v>
          </cell>
          <cell r="X261">
            <v>37.5</v>
          </cell>
          <cell r="Y261">
            <v>47.9</v>
          </cell>
        </row>
        <row r="262">
          <cell r="A262" t="str">
            <v>Jean-Gabriel Pageau</v>
          </cell>
          <cell r="B262" t="str">
            <v>PAGEAU, JEAN-GABRIEL</v>
          </cell>
          <cell r="C262">
            <v>255</v>
          </cell>
          <cell r="D262" t="str">
            <v>PAGEAU, JEAN-GABRIEL</v>
          </cell>
          <cell r="E262" t="str">
            <v>Ottawa</v>
          </cell>
          <cell r="F262">
            <v>60</v>
          </cell>
          <cell r="G262">
            <v>40.019444444444446</v>
          </cell>
          <cell r="H262">
            <v>13</v>
          </cell>
          <cell r="I262">
            <v>12</v>
          </cell>
          <cell r="J262">
            <v>8</v>
          </cell>
          <cell r="K262">
            <v>25</v>
          </cell>
          <cell r="L262">
            <v>96</v>
          </cell>
          <cell r="M262">
            <v>114</v>
          </cell>
          <cell r="N262">
            <v>148</v>
          </cell>
          <cell r="O262">
            <v>13.54</v>
          </cell>
          <cell r="P262">
            <v>0.81</v>
          </cell>
          <cell r="Q262">
            <v>0.75</v>
          </cell>
          <cell r="R262">
            <v>0.5</v>
          </cell>
          <cell r="S262">
            <v>1.56</v>
          </cell>
          <cell r="T262">
            <v>6</v>
          </cell>
          <cell r="U262">
            <v>7.12</v>
          </cell>
          <cell r="V262">
            <v>9.25</v>
          </cell>
          <cell r="W262">
            <v>37.1</v>
          </cell>
          <cell r="X262">
            <v>34.299999999999997</v>
          </cell>
          <cell r="Y262">
            <v>71.400000000000006</v>
          </cell>
        </row>
        <row r="263">
          <cell r="A263" t="str">
            <v>Ondrej Palat</v>
          </cell>
          <cell r="B263" t="str">
            <v>PALAT, ONDREJ</v>
          </cell>
          <cell r="C263">
            <v>256</v>
          </cell>
          <cell r="D263" t="str">
            <v>PALAT, ONDREJ</v>
          </cell>
          <cell r="E263" t="str">
            <v>Tampa Bay</v>
          </cell>
          <cell r="F263">
            <v>39</v>
          </cell>
          <cell r="G263">
            <v>28.820833333333336</v>
          </cell>
          <cell r="H263">
            <v>6</v>
          </cell>
          <cell r="I263">
            <v>12</v>
          </cell>
          <cell r="J263">
            <v>8</v>
          </cell>
          <cell r="K263">
            <v>18</v>
          </cell>
          <cell r="L263">
            <v>70</v>
          </cell>
          <cell r="M263">
            <v>98</v>
          </cell>
          <cell r="N263">
            <v>125</v>
          </cell>
          <cell r="O263">
            <v>8.57</v>
          </cell>
          <cell r="P263">
            <v>0.52</v>
          </cell>
          <cell r="Q263">
            <v>1.04</v>
          </cell>
          <cell r="R263">
            <v>0.69</v>
          </cell>
          <cell r="S263">
            <v>1.56</v>
          </cell>
          <cell r="T263">
            <v>6.07</v>
          </cell>
          <cell r="U263">
            <v>8.5</v>
          </cell>
          <cell r="V263">
            <v>10.84</v>
          </cell>
          <cell r="W263">
            <v>16.7</v>
          </cell>
          <cell r="X263">
            <v>33.299999999999997</v>
          </cell>
          <cell r="Y263">
            <v>50</v>
          </cell>
        </row>
        <row r="264">
          <cell r="A264" t="str">
            <v>Patrik Berglund</v>
          </cell>
          <cell r="B264" t="str">
            <v>BERGLUND, PATRIK</v>
          </cell>
          <cell r="C264">
            <v>257</v>
          </cell>
          <cell r="D264" t="str">
            <v>BERGLUND, PATRIK</v>
          </cell>
          <cell r="E264" t="str">
            <v>St. Louis</v>
          </cell>
          <cell r="F264">
            <v>22</v>
          </cell>
          <cell r="G264">
            <v>14.472916666666668</v>
          </cell>
          <cell r="H264">
            <v>5</v>
          </cell>
          <cell r="I264">
            <v>4</v>
          </cell>
          <cell r="J264">
            <v>1</v>
          </cell>
          <cell r="K264">
            <v>9</v>
          </cell>
          <cell r="L264">
            <v>35</v>
          </cell>
          <cell r="M264">
            <v>48</v>
          </cell>
          <cell r="N264">
            <v>61</v>
          </cell>
          <cell r="O264">
            <v>14.29</v>
          </cell>
          <cell r="P264">
            <v>0.86</v>
          </cell>
          <cell r="Q264">
            <v>0.69</v>
          </cell>
          <cell r="R264">
            <v>0.17</v>
          </cell>
          <cell r="S264">
            <v>1.55</v>
          </cell>
          <cell r="T264">
            <v>6.05</v>
          </cell>
          <cell r="U264">
            <v>8.2899999999999991</v>
          </cell>
          <cell r="V264">
            <v>10.54</v>
          </cell>
          <cell r="W264">
            <v>33.299999999999997</v>
          </cell>
          <cell r="X264">
            <v>26.7</v>
          </cell>
          <cell r="Y264">
            <v>60</v>
          </cell>
        </row>
        <row r="265">
          <cell r="A265" t="str">
            <v>Joakim Nordstrom</v>
          </cell>
          <cell r="B265" t="str">
            <v>NORDSTROM, JOAKIM</v>
          </cell>
          <cell r="C265">
            <v>258</v>
          </cell>
          <cell r="D265" t="str">
            <v>NORDSTROM, JOAKIM</v>
          </cell>
          <cell r="E265" t="str">
            <v>Carolina</v>
          </cell>
          <cell r="F265">
            <v>49</v>
          </cell>
          <cell r="G265">
            <v>30.558333333333334</v>
          </cell>
          <cell r="H265">
            <v>7</v>
          </cell>
          <cell r="I265">
            <v>12</v>
          </cell>
          <cell r="J265">
            <v>8</v>
          </cell>
          <cell r="K265">
            <v>19</v>
          </cell>
          <cell r="L265">
            <v>48</v>
          </cell>
          <cell r="M265">
            <v>90</v>
          </cell>
          <cell r="N265">
            <v>113</v>
          </cell>
          <cell r="O265">
            <v>14.58</v>
          </cell>
          <cell r="P265">
            <v>0.56999999999999995</v>
          </cell>
          <cell r="Q265">
            <v>0.98</v>
          </cell>
          <cell r="R265">
            <v>0.65</v>
          </cell>
          <cell r="S265">
            <v>1.55</v>
          </cell>
          <cell r="T265">
            <v>3.93</v>
          </cell>
          <cell r="U265">
            <v>7.36</v>
          </cell>
          <cell r="V265">
            <v>9.24</v>
          </cell>
          <cell r="W265">
            <v>29.2</v>
          </cell>
          <cell r="X265">
            <v>50</v>
          </cell>
          <cell r="Y265">
            <v>79.2</v>
          </cell>
        </row>
        <row r="266">
          <cell r="A266" t="str">
            <v>Radim Vrbata</v>
          </cell>
          <cell r="B266" t="str">
            <v>VRBATA, RADIM</v>
          </cell>
          <cell r="C266">
            <v>259</v>
          </cell>
          <cell r="D266" t="str">
            <v>VRBATA, RADIM</v>
          </cell>
          <cell r="E266" t="str">
            <v>Vancouver</v>
          </cell>
          <cell r="F266">
            <v>57</v>
          </cell>
          <cell r="G266">
            <v>38.605555555555554</v>
          </cell>
          <cell r="H266">
            <v>12</v>
          </cell>
          <cell r="I266">
            <v>12</v>
          </cell>
          <cell r="J266">
            <v>6</v>
          </cell>
          <cell r="K266">
            <v>24</v>
          </cell>
          <cell r="L266">
            <v>182</v>
          </cell>
          <cell r="M266">
            <v>235</v>
          </cell>
          <cell r="N266">
            <v>307</v>
          </cell>
          <cell r="O266">
            <v>6.59</v>
          </cell>
          <cell r="P266">
            <v>0.78</v>
          </cell>
          <cell r="Q266">
            <v>0.78</v>
          </cell>
          <cell r="R266">
            <v>0.39</v>
          </cell>
          <cell r="S266">
            <v>1.55</v>
          </cell>
          <cell r="T266">
            <v>11.79</v>
          </cell>
          <cell r="U266">
            <v>15.22</v>
          </cell>
          <cell r="V266">
            <v>19.88</v>
          </cell>
          <cell r="W266">
            <v>32.4</v>
          </cell>
          <cell r="X266">
            <v>32.4</v>
          </cell>
          <cell r="Y266">
            <v>64.900000000000006</v>
          </cell>
        </row>
        <row r="267">
          <cell r="A267" t="str">
            <v>Bo Horvat</v>
          </cell>
          <cell r="B267" t="str">
            <v>HORVAT, BO</v>
          </cell>
          <cell r="C267">
            <v>260</v>
          </cell>
          <cell r="D267" t="str">
            <v>HORVAT, BO</v>
          </cell>
          <cell r="E267" t="str">
            <v>Vancouver</v>
          </cell>
          <cell r="F267">
            <v>59</v>
          </cell>
          <cell r="G267">
            <v>41.87361111111111</v>
          </cell>
          <cell r="H267">
            <v>10</v>
          </cell>
          <cell r="I267">
            <v>16</v>
          </cell>
          <cell r="J267">
            <v>9</v>
          </cell>
          <cell r="K267">
            <v>26</v>
          </cell>
          <cell r="L267">
            <v>100</v>
          </cell>
          <cell r="M267">
            <v>130</v>
          </cell>
          <cell r="N267">
            <v>159</v>
          </cell>
          <cell r="O267">
            <v>10</v>
          </cell>
          <cell r="P267">
            <v>0.6</v>
          </cell>
          <cell r="Q267">
            <v>0.96</v>
          </cell>
          <cell r="R267">
            <v>0.54</v>
          </cell>
          <cell r="S267">
            <v>1.55</v>
          </cell>
          <cell r="T267">
            <v>5.97</v>
          </cell>
          <cell r="U267">
            <v>7.76</v>
          </cell>
          <cell r="V267">
            <v>9.49</v>
          </cell>
          <cell r="W267">
            <v>27.8</v>
          </cell>
          <cell r="X267">
            <v>44.4</v>
          </cell>
          <cell r="Y267">
            <v>72.2</v>
          </cell>
        </row>
        <row r="268">
          <cell r="A268" t="str">
            <v>Mark Giordano</v>
          </cell>
          <cell r="B268" t="str">
            <v>GIORDANO, MARK</v>
          </cell>
          <cell r="C268">
            <v>261</v>
          </cell>
          <cell r="D268" t="str">
            <v>GIORDANO, MARK</v>
          </cell>
          <cell r="E268" t="str">
            <v>Calgary</v>
          </cell>
          <cell r="F268">
            <v>58</v>
          </cell>
          <cell r="G268">
            <v>59.676388888888887</v>
          </cell>
          <cell r="H268">
            <v>15</v>
          </cell>
          <cell r="I268">
            <v>22</v>
          </cell>
          <cell r="J268">
            <v>10</v>
          </cell>
          <cell r="K268">
            <v>37</v>
          </cell>
          <cell r="L268">
            <v>139</v>
          </cell>
          <cell r="M268">
            <v>196</v>
          </cell>
          <cell r="N268">
            <v>325</v>
          </cell>
          <cell r="O268">
            <v>10.79</v>
          </cell>
          <cell r="P268">
            <v>0.63</v>
          </cell>
          <cell r="Q268">
            <v>0.92</v>
          </cell>
          <cell r="R268">
            <v>0.42</v>
          </cell>
          <cell r="S268">
            <v>1.55</v>
          </cell>
          <cell r="T268">
            <v>5.82</v>
          </cell>
          <cell r="U268">
            <v>8.2100000000000009</v>
          </cell>
          <cell r="V268">
            <v>13.62</v>
          </cell>
          <cell r="W268">
            <v>20.3</v>
          </cell>
          <cell r="X268">
            <v>29.7</v>
          </cell>
          <cell r="Y268">
            <v>50</v>
          </cell>
        </row>
        <row r="269">
          <cell r="A269" t="str">
            <v>Colin Wilson</v>
          </cell>
          <cell r="B269" t="str">
            <v>WILSON, COLIN</v>
          </cell>
          <cell r="C269">
            <v>262</v>
          </cell>
          <cell r="D269" t="str">
            <v>WILSON, COLIN</v>
          </cell>
          <cell r="E269" t="str">
            <v>Nashville</v>
          </cell>
          <cell r="F269">
            <v>43</v>
          </cell>
          <cell r="G269">
            <v>27.462500000000002</v>
          </cell>
          <cell r="H269">
            <v>4</v>
          </cell>
          <cell r="I269">
            <v>13</v>
          </cell>
          <cell r="J269">
            <v>6</v>
          </cell>
          <cell r="K269">
            <v>17</v>
          </cell>
          <cell r="L269">
            <v>82</v>
          </cell>
          <cell r="M269">
            <v>108</v>
          </cell>
          <cell r="N269">
            <v>137</v>
          </cell>
          <cell r="O269">
            <v>4.88</v>
          </cell>
          <cell r="P269">
            <v>0.36</v>
          </cell>
          <cell r="Q269">
            <v>1.18</v>
          </cell>
          <cell r="R269">
            <v>0.55000000000000004</v>
          </cell>
          <cell r="S269">
            <v>1.55</v>
          </cell>
          <cell r="T269">
            <v>7.46</v>
          </cell>
          <cell r="U269">
            <v>9.83</v>
          </cell>
          <cell r="V269">
            <v>12.47</v>
          </cell>
          <cell r="W269">
            <v>14.3</v>
          </cell>
          <cell r="X269">
            <v>46.4</v>
          </cell>
          <cell r="Y269">
            <v>60.7</v>
          </cell>
        </row>
        <row r="270">
          <cell r="A270" t="str">
            <v>Viktor Stalberg</v>
          </cell>
          <cell r="B270" t="str">
            <v>STALBERG, VIKTOR</v>
          </cell>
          <cell r="C270">
            <v>263</v>
          </cell>
          <cell r="D270" t="str">
            <v>STALBERG, VIKTOR</v>
          </cell>
          <cell r="E270" t="str">
            <v>NY Rangers</v>
          </cell>
          <cell r="F270">
            <v>53</v>
          </cell>
          <cell r="G270">
            <v>25.940972222222225</v>
          </cell>
          <cell r="H270">
            <v>8</v>
          </cell>
          <cell r="I270">
            <v>8</v>
          </cell>
          <cell r="J270">
            <v>3</v>
          </cell>
          <cell r="K270">
            <v>16</v>
          </cell>
          <cell r="L270">
            <v>85</v>
          </cell>
          <cell r="M270">
            <v>117</v>
          </cell>
          <cell r="N270">
            <v>138</v>
          </cell>
          <cell r="O270">
            <v>9.41</v>
          </cell>
          <cell r="P270">
            <v>0.77</v>
          </cell>
          <cell r="Q270">
            <v>0.77</v>
          </cell>
          <cell r="R270">
            <v>0.28999999999999998</v>
          </cell>
          <cell r="S270">
            <v>1.54</v>
          </cell>
          <cell r="T270">
            <v>8.19</v>
          </cell>
          <cell r="U270">
            <v>11.28</v>
          </cell>
          <cell r="V270">
            <v>13.3</v>
          </cell>
          <cell r="W270">
            <v>32</v>
          </cell>
          <cell r="X270">
            <v>32</v>
          </cell>
          <cell r="Y270">
            <v>64</v>
          </cell>
        </row>
        <row r="271">
          <cell r="A271" t="str">
            <v>Shawn Matthias</v>
          </cell>
          <cell r="B271" t="str">
            <v>MATTHIAS, SHAWN</v>
          </cell>
          <cell r="C271">
            <v>264</v>
          </cell>
          <cell r="D271" t="str">
            <v>MATTHIAS, SHAWN</v>
          </cell>
          <cell r="E271" t="str">
            <v>Toronto</v>
          </cell>
          <cell r="F271">
            <v>51</v>
          </cell>
          <cell r="G271">
            <v>27.645833333333332</v>
          </cell>
          <cell r="H271">
            <v>6</v>
          </cell>
          <cell r="I271">
            <v>11</v>
          </cell>
          <cell r="J271">
            <v>5</v>
          </cell>
          <cell r="K271">
            <v>17</v>
          </cell>
          <cell r="L271">
            <v>66</v>
          </cell>
          <cell r="M271">
            <v>90</v>
          </cell>
          <cell r="N271">
            <v>109</v>
          </cell>
          <cell r="O271">
            <v>9.09</v>
          </cell>
          <cell r="P271">
            <v>0.54</v>
          </cell>
          <cell r="Q271">
            <v>0.99</v>
          </cell>
          <cell r="R271">
            <v>0.45</v>
          </cell>
          <cell r="S271">
            <v>1.54</v>
          </cell>
          <cell r="T271">
            <v>5.97</v>
          </cell>
          <cell r="U271">
            <v>8.14</v>
          </cell>
          <cell r="V271">
            <v>9.86</v>
          </cell>
          <cell r="W271">
            <v>28.6</v>
          </cell>
          <cell r="X271">
            <v>52.4</v>
          </cell>
          <cell r="Y271">
            <v>81</v>
          </cell>
        </row>
        <row r="272">
          <cell r="A272" t="str">
            <v>Steve Downie</v>
          </cell>
          <cell r="B272" t="str">
            <v>DOWNIE, STEVE</v>
          </cell>
          <cell r="C272">
            <v>265</v>
          </cell>
          <cell r="D272" t="str">
            <v>DOWNIE, STEVE</v>
          </cell>
          <cell r="E272" t="str">
            <v>Arizona</v>
          </cell>
          <cell r="F272">
            <v>26</v>
          </cell>
          <cell r="G272">
            <v>9.7708333333333339</v>
          </cell>
          <cell r="H272">
            <v>3</v>
          </cell>
          <cell r="I272">
            <v>3</v>
          </cell>
          <cell r="J272">
            <v>2</v>
          </cell>
          <cell r="K272">
            <v>6</v>
          </cell>
          <cell r="L272">
            <v>21</v>
          </cell>
          <cell r="M272">
            <v>28</v>
          </cell>
          <cell r="N272">
            <v>35</v>
          </cell>
          <cell r="O272">
            <v>14.29</v>
          </cell>
          <cell r="P272">
            <v>0.77</v>
          </cell>
          <cell r="Q272">
            <v>0.77</v>
          </cell>
          <cell r="R272">
            <v>0.51</v>
          </cell>
          <cell r="S272">
            <v>1.54</v>
          </cell>
          <cell r="T272">
            <v>5.37</v>
          </cell>
          <cell r="U272">
            <v>7.16</v>
          </cell>
          <cell r="V272">
            <v>8.9600000000000009</v>
          </cell>
          <cell r="W272">
            <v>33.299999999999997</v>
          </cell>
          <cell r="X272">
            <v>33.299999999999997</v>
          </cell>
          <cell r="Y272">
            <v>66.7</v>
          </cell>
        </row>
        <row r="273">
          <cell r="A273" t="str">
            <v>Justin Faulk</v>
          </cell>
          <cell r="B273" t="str">
            <v>FAULK, JUSTIN</v>
          </cell>
          <cell r="C273">
            <v>266</v>
          </cell>
          <cell r="D273" t="str">
            <v>FAULK, JUSTIN</v>
          </cell>
          <cell r="E273" t="str">
            <v>Carolina</v>
          </cell>
          <cell r="F273">
            <v>54</v>
          </cell>
          <cell r="G273">
            <v>55.43194444444444</v>
          </cell>
          <cell r="H273">
            <v>15</v>
          </cell>
          <cell r="I273">
            <v>19</v>
          </cell>
          <cell r="J273">
            <v>9</v>
          </cell>
          <cell r="K273">
            <v>34</v>
          </cell>
          <cell r="L273">
            <v>163</v>
          </cell>
          <cell r="M273">
            <v>228</v>
          </cell>
          <cell r="N273">
            <v>348</v>
          </cell>
          <cell r="O273">
            <v>9.1999999999999993</v>
          </cell>
          <cell r="P273">
            <v>0.68</v>
          </cell>
          <cell r="Q273">
            <v>0.86</v>
          </cell>
          <cell r="R273">
            <v>0.41</v>
          </cell>
          <cell r="S273">
            <v>1.53</v>
          </cell>
          <cell r="T273">
            <v>7.35</v>
          </cell>
          <cell r="U273">
            <v>10.28</v>
          </cell>
          <cell r="V273">
            <v>15.69</v>
          </cell>
          <cell r="W273">
            <v>24.2</v>
          </cell>
          <cell r="X273">
            <v>30.6</v>
          </cell>
          <cell r="Y273">
            <v>54.8</v>
          </cell>
        </row>
        <row r="274">
          <cell r="A274" t="str">
            <v>Cody Eakin</v>
          </cell>
          <cell r="B274" t="str">
            <v>EAKIN, CODY</v>
          </cell>
          <cell r="C274">
            <v>267</v>
          </cell>
          <cell r="D274" t="str">
            <v>EAKIN, CODY</v>
          </cell>
          <cell r="E274" t="str">
            <v>Dallas</v>
          </cell>
          <cell r="F274">
            <v>60</v>
          </cell>
          <cell r="G274">
            <v>40.764583333333334</v>
          </cell>
          <cell r="H274">
            <v>11</v>
          </cell>
          <cell r="I274">
            <v>14</v>
          </cell>
          <cell r="J274">
            <v>8</v>
          </cell>
          <cell r="K274">
            <v>25</v>
          </cell>
          <cell r="L274">
            <v>103</v>
          </cell>
          <cell r="M274">
            <v>136</v>
          </cell>
          <cell r="N274">
            <v>171</v>
          </cell>
          <cell r="O274">
            <v>10.68</v>
          </cell>
          <cell r="P274">
            <v>0.67</v>
          </cell>
          <cell r="Q274">
            <v>0.86</v>
          </cell>
          <cell r="R274">
            <v>0.49</v>
          </cell>
          <cell r="S274">
            <v>1.53</v>
          </cell>
          <cell r="T274">
            <v>6.32</v>
          </cell>
          <cell r="U274">
            <v>8.34</v>
          </cell>
          <cell r="V274">
            <v>10.49</v>
          </cell>
          <cell r="W274">
            <v>26.2</v>
          </cell>
          <cell r="X274">
            <v>33.299999999999997</v>
          </cell>
          <cell r="Y274">
            <v>59.5</v>
          </cell>
        </row>
        <row r="275">
          <cell r="A275" t="str">
            <v>Justin Fontaine</v>
          </cell>
          <cell r="B275" t="str">
            <v>FONTAINE, JUSTIN</v>
          </cell>
          <cell r="C275">
            <v>268</v>
          </cell>
          <cell r="D275" t="str">
            <v>FONTAINE, JUSTIN</v>
          </cell>
          <cell r="E275" t="str">
            <v>Minnesota</v>
          </cell>
          <cell r="F275">
            <v>40</v>
          </cell>
          <cell r="G275">
            <v>19.603472222222223</v>
          </cell>
          <cell r="H275">
            <v>4</v>
          </cell>
          <cell r="I275">
            <v>8</v>
          </cell>
          <cell r="J275">
            <v>5</v>
          </cell>
          <cell r="K275">
            <v>12</v>
          </cell>
          <cell r="L275">
            <v>33</v>
          </cell>
          <cell r="M275">
            <v>55</v>
          </cell>
          <cell r="N275">
            <v>64</v>
          </cell>
          <cell r="O275">
            <v>12.12</v>
          </cell>
          <cell r="P275">
            <v>0.51</v>
          </cell>
          <cell r="Q275">
            <v>1.02</v>
          </cell>
          <cell r="R275">
            <v>0.64</v>
          </cell>
          <cell r="S275">
            <v>1.53</v>
          </cell>
          <cell r="T275">
            <v>4.21</v>
          </cell>
          <cell r="U275">
            <v>7.01</v>
          </cell>
          <cell r="V275">
            <v>8.16</v>
          </cell>
          <cell r="W275">
            <v>19</v>
          </cell>
          <cell r="X275">
            <v>38.1</v>
          </cell>
          <cell r="Y275">
            <v>57.1</v>
          </cell>
        </row>
        <row r="276">
          <cell r="A276" t="str">
            <v>Tommy Cross</v>
          </cell>
          <cell r="B276" t="str">
            <v>CROSS, TOMMY</v>
          </cell>
          <cell r="C276">
            <v>269</v>
          </cell>
          <cell r="D276" t="str">
            <v>CROSS, TOMMY</v>
          </cell>
          <cell r="E276" t="str">
            <v>Boston</v>
          </cell>
          <cell r="F276">
            <v>3</v>
          </cell>
          <cell r="G276">
            <v>1.6361111111111111</v>
          </cell>
          <cell r="H276">
            <v>0</v>
          </cell>
          <cell r="I276">
            <v>1</v>
          </cell>
          <cell r="J276">
            <v>1</v>
          </cell>
          <cell r="K276">
            <v>1</v>
          </cell>
          <cell r="L276">
            <v>0</v>
          </cell>
          <cell r="M276">
            <v>0</v>
          </cell>
          <cell r="N276">
            <v>3</v>
          </cell>
          <cell r="O276">
            <v>0</v>
          </cell>
          <cell r="P276">
            <v>0</v>
          </cell>
          <cell r="Q276">
            <v>1.53</v>
          </cell>
          <cell r="R276">
            <v>1.53</v>
          </cell>
          <cell r="S276">
            <v>1.53</v>
          </cell>
          <cell r="T276">
            <v>0</v>
          </cell>
          <cell r="U276">
            <v>0</v>
          </cell>
          <cell r="V276">
            <v>4.58</v>
          </cell>
          <cell r="W276">
            <v>0</v>
          </cell>
          <cell r="X276">
            <v>50</v>
          </cell>
          <cell r="Y276">
            <v>50</v>
          </cell>
        </row>
        <row r="277">
          <cell r="A277" t="str">
            <v>Elias Lindholm</v>
          </cell>
          <cell r="B277" t="str">
            <v>LINDHOLM, ELIAS</v>
          </cell>
          <cell r="C277">
            <v>270</v>
          </cell>
          <cell r="D277" t="str">
            <v>LINDHOLM, ELIAS</v>
          </cell>
          <cell r="E277" t="str">
            <v>Carolina</v>
          </cell>
          <cell r="F277">
            <v>60</v>
          </cell>
          <cell r="G277">
            <v>44.18888888888889</v>
          </cell>
          <cell r="H277">
            <v>7</v>
          </cell>
          <cell r="I277">
            <v>20</v>
          </cell>
          <cell r="J277">
            <v>11</v>
          </cell>
          <cell r="K277">
            <v>27</v>
          </cell>
          <cell r="L277">
            <v>125</v>
          </cell>
          <cell r="M277">
            <v>169</v>
          </cell>
          <cell r="N277">
            <v>213</v>
          </cell>
          <cell r="O277">
            <v>5.6</v>
          </cell>
          <cell r="P277">
            <v>0.4</v>
          </cell>
          <cell r="Q277">
            <v>1.1299999999999999</v>
          </cell>
          <cell r="R277">
            <v>0.62</v>
          </cell>
          <cell r="S277">
            <v>1.53</v>
          </cell>
          <cell r="T277">
            <v>7.07</v>
          </cell>
          <cell r="U277">
            <v>9.56</v>
          </cell>
          <cell r="V277">
            <v>12.05</v>
          </cell>
          <cell r="W277">
            <v>15.2</v>
          </cell>
          <cell r="X277">
            <v>43.5</v>
          </cell>
          <cell r="Y277">
            <v>58.7</v>
          </cell>
        </row>
        <row r="278">
          <cell r="A278" t="str">
            <v>Dustin Byfuglien</v>
          </cell>
          <cell r="B278" t="str">
            <v>BYFUGLIEN, DUSTIN</v>
          </cell>
          <cell r="C278">
            <v>271</v>
          </cell>
          <cell r="D278" t="str">
            <v>BYFUGLIEN, DUSTIN</v>
          </cell>
          <cell r="E278" t="str">
            <v>Winnipeg</v>
          </cell>
          <cell r="F278">
            <v>58</v>
          </cell>
          <cell r="G278">
            <v>59.365277777777777</v>
          </cell>
          <cell r="H278">
            <v>15</v>
          </cell>
          <cell r="I278">
            <v>21</v>
          </cell>
          <cell r="J278">
            <v>15</v>
          </cell>
          <cell r="K278">
            <v>36</v>
          </cell>
          <cell r="L278">
            <v>179</v>
          </cell>
          <cell r="M278">
            <v>256</v>
          </cell>
          <cell r="N278">
            <v>359</v>
          </cell>
          <cell r="O278">
            <v>8.3800000000000008</v>
          </cell>
          <cell r="P278">
            <v>0.63</v>
          </cell>
          <cell r="Q278">
            <v>0.88</v>
          </cell>
          <cell r="R278">
            <v>0.63</v>
          </cell>
          <cell r="S278">
            <v>1.52</v>
          </cell>
          <cell r="T278">
            <v>7.54</v>
          </cell>
          <cell r="U278">
            <v>10.78</v>
          </cell>
          <cell r="V278">
            <v>15.12</v>
          </cell>
          <cell r="W278">
            <v>18.100000000000001</v>
          </cell>
          <cell r="X278">
            <v>25.3</v>
          </cell>
          <cell r="Y278">
            <v>43.4</v>
          </cell>
        </row>
        <row r="279">
          <cell r="A279" t="str">
            <v>Linden Vey</v>
          </cell>
          <cell r="B279" t="str">
            <v>VEY, LINDEN</v>
          </cell>
          <cell r="C279">
            <v>272</v>
          </cell>
          <cell r="D279" t="str">
            <v>VEY, LINDEN</v>
          </cell>
          <cell r="E279" t="str">
            <v>Vancouver</v>
          </cell>
          <cell r="F279">
            <v>23</v>
          </cell>
          <cell r="G279">
            <v>14.861111111111112</v>
          </cell>
          <cell r="H279">
            <v>2</v>
          </cell>
          <cell r="I279">
            <v>7</v>
          </cell>
          <cell r="J279">
            <v>3</v>
          </cell>
          <cell r="K279">
            <v>9</v>
          </cell>
          <cell r="L279">
            <v>21</v>
          </cell>
          <cell r="M279">
            <v>34</v>
          </cell>
          <cell r="N279">
            <v>41</v>
          </cell>
          <cell r="O279">
            <v>9.52</v>
          </cell>
          <cell r="P279">
            <v>0.34</v>
          </cell>
          <cell r="Q279">
            <v>1.18</v>
          </cell>
          <cell r="R279">
            <v>0.5</v>
          </cell>
          <cell r="S279">
            <v>1.51</v>
          </cell>
          <cell r="T279">
            <v>3.53</v>
          </cell>
          <cell r="U279">
            <v>5.72</v>
          </cell>
          <cell r="V279">
            <v>6.9</v>
          </cell>
          <cell r="W279">
            <v>14.3</v>
          </cell>
          <cell r="X279">
            <v>50</v>
          </cell>
          <cell r="Y279">
            <v>64.3</v>
          </cell>
        </row>
        <row r="280">
          <cell r="A280" t="str">
            <v>Anthony Peluso</v>
          </cell>
          <cell r="B280" t="str">
            <v>PELUSO, ANTHONY</v>
          </cell>
          <cell r="C280">
            <v>273</v>
          </cell>
          <cell r="D280" t="str">
            <v>PELUSO, ANTHONY</v>
          </cell>
          <cell r="E280" t="str">
            <v>Winnipeg</v>
          </cell>
          <cell r="F280">
            <v>30</v>
          </cell>
          <cell r="G280">
            <v>8.2576388888888896</v>
          </cell>
          <cell r="H280">
            <v>1</v>
          </cell>
          <cell r="I280">
            <v>4</v>
          </cell>
          <cell r="J280">
            <v>1</v>
          </cell>
          <cell r="K280">
            <v>5</v>
          </cell>
          <cell r="L280">
            <v>14</v>
          </cell>
          <cell r="M280">
            <v>24</v>
          </cell>
          <cell r="N280">
            <v>31</v>
          </cell>
          <cell r="O280">
            <v>7.14</v>
          </cell>
          <cell r="P280">
            <v>0.3</v>
          </cell>
          <cell r="Q280">
            <v>1.21</v>
          </cell>
          <cell r="R280">
            <v>0.3</v>
          </cell>
          <cell r="S280">
            <v>1.51</v>
          </cell>
          <cell r="T280">
            <v>4.24</v>
          </cell>
          <cell r="U280">
            <v>7.27</v>
          </cell>
          <cell r="V280">
            <v>9.39</v>
          </cell>
          <cell r="W280">
            <v>12.5</v>
          </cell>
          <cell r="X280">
            <v>50</v>
          </cell>
          <cell r="Y280">
            <v>62.5</v>
          </cell>
        </row>
        <row r="281">
          <cell r="A281" t="str">
            <v>Brad Richardson</v>
          </cell>
          <cell r="B281" t="str">
            <v>RICHARDSON, BRAD</v>
          </cell>
          <cell r="C281">
            <v>274</v>
          </cell>
          <cell r="D281" t="str">
            <v>RICHARDSON, BRAD</v>
          </cell>
          <cell r="E281" t="str">
            <v>Arizona</v>
          </cell>
          <cell r="F281">
            <v>59</v>
          </cell>
          <cell r="G281">
            <v>38.088888888888889</v>
          </cell>
          <cell r="H281">
            <v>6</v>
          </cell>
          <cell r="I281">
            <v>17</v>
          </cell>
          <cell r="J281">
            <v>10</v>
          </cell>
          <cell r="K281">
            <v>23</v>
          </cell>
          <cell r="L281">
            <v>83</v>
          </cell>
          <cell r="M281">
            <v>110</v>
          </cell>
          <cell r="N281">
            <v>141</v>
          </cell>
          <cell r="O281">
            <v>7.23</v>
          </cell>
          <cell r="P281">
            <v>0.39</v>
          </cell>
          <cell r="Q281">
            <v>1.1200000000000001</v>
          </cell>
          <cell r="R281">
            <v>0.66</v>
          </cell>
          <cell r="S281">
            <v>1.51</v>
          </cell>
          <cell r="T281">
            <v>5.45</v>
          </cell>
          <cell r="U281">
            <v>7.22</v>
          </cell>
          <cell r="V281">
            <v>9.25</v>
          </cell>
          <cell r="W281">
            <v>17.100000000000001</v>
          </cell>
          <cell r="X281">
            <v>48.6</v>
          </cell>
          <cell r="Y281">
            <v>65.7</v>
          </cell>
        </row>
        <row r="282">
          <cell r="A282" t="str">
            <v>Brent Seabrook</v>
          </cell>
          <cell r="B282" t="str">
            <v>SEABROOK, BRENT</v>
          </cell>
          <cell r="C282">
            <v>275</v>
          </cell>
          <cell r="D282" t="str">
            <v>SEABROOK, BRENT</v>
          </cell>
          <cell r="E282" t="str">
            <v>Chicago</v>
          </cell>
          <cell r="F282">
            <v>62</v>
          </cell>
          <cell r="G282">
            <v>59.700694444444444</v>
          </cell>
          <cell r="H282">
            <v>11</v>
          </cell>
          <cell r="I282">
            <v>25</v>
          </cell>
          <cell r="J282">
            <v>14</v>
          </cell>
          <cell r="K282">
            <v>36</v>
          </cell>
          <cell r="L282">
            <v>130</v>
          </cell>
          <cell r="M282">
            <v>177</v>
          </cell>
          <cell r="N282">
            <v>282</v>
          </cell>
          <cell r="O282">
            <v>8.4600000000000009</v>
          </cell>
          <cell r="P282">
            <v>0.46</v>
          </cell>
          <cell r="Q282">
            <v>1.05</v>
          </cell>
          <cell r="R282">
            <v>0.59</v>
          </cell>
          <cell r="S282">
            <v>1.51</v>
          </cell>
          <cell r="T282">
            <v>5.44</v>
          </cell>
          <cell r="U282">
            <v>7.41</v>
          </cell>
          <cell r="V282">
            <v>11.81</v>
          </cell>
          <cell r="W282">
            <v>13.8</v>
          </cell>
          <cell r="X282">
            <v>31.2</v>
          </cell>
          <cell r="Y282">
            <v>45</v>
          </cell>
        </row>
        <row r="283">
          <cell r="A283" t="str">
            <v>Paul Carey</v>
          </cell>
          <cell r="B283" t="str">
            <v>CAREY, PAUL</v>
          </cell>
          <cell r="C283">
            <v>276</v>
          </cell>
          <cell r="D283" t="str">
            <v>CAREY, PAUL</v>
          </cell>
          <cell r="E283" t="str">
            <v>Washington</v>
          </cell>
          <cell r="F283">
            <v>4</v>
          </cell>
          <cell r="G283">
            <v>1.6618055555555555</v>
          </cell>
          <cell r="H283">
            <v>1</v>
          </cell>
          <cell r="I283">
            <v>0</v>
          </cell>
          <cell r="J283">
            <v>0</v>
          </cell>
          <cell r="K283">
            <v>1</v>
          </cell>
          <cell r="L283">
            <v>5</v>
          </cell>
          <cell r="M283">
            <v>5</v>
          </cell>
          <cell r="N283">
            <v>5</v>
          </cell>
          <cell r="O283">
            <v>20</v>
          </cell>
          <cell r="P283">
            <v>1.5</v>
          </cell>
          <cell r="Q283">
            <v>0</v>
          </cell>
          <cell r="R283">
            <v>0</v>
          </cell>
          <cell r="S283">
            <v>1.5</v>
          </cell>
          <cell r="T283">
            <v>7.52</v>
          </cell>
          <cell r="U283">
            <v>7.52</v>
          </cell>
          <cell r="V283">
            <v>7.52</v>
          </cell>
          <cell r="W283">
            <v>100</v>
          </cell>
          <cell r="X283">
            <v>0</v>
          </cell>
          <cell r="Y283">
            <v>100</v>
          </cell>
        </row>
        <row r="284">
          <cell r="A284" t="str">
            <v>Antoine Vermette</v>
          </cell>
          <cell r="B284" t="str">
            <v>VERMETTE, ANTOINE</v>
          </cell>
          <cell r="C284">
            <v>277</v>
          </cell>
          <cell r="D284" t="str">
            <v>VERMETTE, ANTOINE</v>
          </cell>
          <cell r="E284" t="str">
            <v>Arizona</v>
          </cell>
          <cell r="F284">
            <v>53</v>
          </cell>
          <cell r="G284">
            <v>38.238888888888887</v>
          </cell>
          <cell r="H284">
            <v>10</v>
          </cell>
          <cell r="I284">
            <v>13</v>
          </cell>
          <cell r="J284">
            <v>5</v>
          </cell>
          <cell r="K284">
            <v>23</v>
          </cell>
          <cell r="L284">
            <v>85</v>
          </cell>
          <cell r="M284">
            <v>106</v>
          </cell>
          <cell r="N284">
            <v>130</v>
          </cell>
          <cell r="O284">
            <v>11.76</v>
          </cell>
          <cell r="P284">
            <v>0.65</v>
          </cell>
          <cell r="Q284">
            <v>0.85</v>
          </cell>
          <cell r="R284">
            <v>0.33</v>
          </cell>
          <cell r="S284">
            <v>1.5</v>
          </cell>
          <cell r="T284">
            <v>5.56</v>
          </cell>
          <cell r="U284">
            <v>6.93</v>
          </cell>
          <cell r="V284">
            <v>8.5</v>
          </cell>
          <cell r="W284">
            <v>22.2</v>
          </cell>
          <cell r="X284">
            <v>28.9</v>
          </cell>
          <cell r="Y284">
            <v>51.1</v>
          </cell>
        </row>
        <row r="285">
          <cell r="A285" t="str">
            <v>Dustin Jeffrey</v>
          </cell>
          <cell r="B285" t="str">
            <v>JEFFREY, DUSTIN</v>
          </cell>
          <cell r="C285">
            <v>278</v>
          </cell>
          <cell r="D285" t="str">
            <v>JEFFREY, DUSTIN</v>
          </cell>
          <cell r="E285" t="str">
            <v>Arizona</v>
          </cell>
          <cell r="F285">
            <v>7</v>
          </cell>
          <cell r="G285">
            <v>3.3270833333333329</v>
          </cell>
          <cell r="H285">
            <v>1</v>
          </cell>
          <cell r="I285">
            <v>1</v>
          </cell>
          <cell r="J285">
            <v>1</v>
          </cell>
          <cell r="K285">
            <v>2</v>
          </cell>
          <cell r="L285">
            <v>5</v>
          </cell>
          <cell r="M285">
            <v>5</v>
          </cell>
          <cell r="N285">
            <v>6</v>
          </cell>
          <cell r="O285">
            <v>20</v>
          </cell>
          <cell r="P285">
            <v>0.75</v>
          </cell>
          <cell r="Q285">
            <v>0.75</v>
          </cell>
          <cell r="R285">
            <v>0.75</v>
          </cell>
          <cell r="S285">
            <v>1.5</v>
          </cell>
          <cell r="T285">
            <v>3.76</v>
          </cell>
          <cell r="U285">
            <v>3.76</v>
          </cell>
          <cell r="V285">
            <v>4.51</v>
          </cell>
          <cell r="W285">
            <v>20</v>
          </cell>
          <cell r="X285">
            <v>20</v>
          </cell>
          <cell r="Y285">
            <v>40</v>
          </cell>
        </row>
        <row r="286">
          <cell r="A286" t="str">
            <v>Brandon Sutter</v>
          </cell>
          <cell r="B286" t="str">
            <v>SUTTER, BRANDON</v>
          </cell>
          <cell r="C286">
            <v>279</v>
          </cell>
          <cell r="D286" t="str">
            <v>SUTTER, BRANDON</v>
          </cell>
          <cell r="E286" t="str">
            <v>Vancouver</v>
          </cell>
          <cell r="F286">
            <v>20</v>
          </cell>
          <cell r="G286">
            <v>14.980555555555556</v>
          </cell>
          <cell r="H286">
            <v>5</v>
          </cell>
          <cell r="I286">
            <v>4</v>
          </cell>
          <cell r="J286">
            <v>0</v>
          </cell>
          <cell r="K286">
            <v>9</v>
          </cell>
          <cell r="L286">
            <v>45</v>
          </cell>
          <cell r="M286">
            <v>61</v>
          </cell>
          <cell r="N286">
            <v>71</v>
          </cell>
          <cell r="O286">
            <v>11.11</v>
          </cell>
          <cell r="P286">
            <v>0.83</v>
          </cell>
          <cell r="Q286">
            <v>0.67</v>
          </cell>
          <cell r="R286">
            <v>0</v>
          </cell>
          <cell r="S286">
            <v>1.5</v>
          </cell>
          <cell r="T286">
            <v>7.51</v>
          </cell>
          <cell r="U286">
            <v>10.18</v>
          </cell>
          <cell r="V286">
            <v>11.85</v>
          </cell>
          <cell r="W286">
            <v>33.299999999999997</v>
          </cell>
          <cell r="X286">
            <v>26.7</v>
          </cell>
          <cell r="Y286">
            <v>60</v>
          </cell>
        </row>
        <row r="287">
          <cell r="A287" t="str">
            <v>Antoine Roussel</v>
          </cell>
          <cell r="B287" t="str">
            <v>ROUSSEL, ANTOINE</v>
          </cell>
          <cell r="C287">
            <v>280</v>
          </cell>
          <cell r="D287" t="str">
            <v>ROUSSEL, ANTOINE</v>
          </cell>
          <cell r="E287" t="str">
            <v>Dallas</v>
          </cell>
          <cell r="F287">
            <v>58</v>
          </cell>
          <cell r="G287">
            <v>33.300000000000004</v>
          </cell>
          <cell r="H287">
            <v>9</v>
          </cell>
          <cell r="I287">
            <v>11</v>
          </cell>
          <cell r="J287">
            <v>7</v>
          </cell>
          <cell r="K287">
            <v>20</v>
          </cell>
          <cell r="L287">
            <v>70</v>
          </cell>
          <cell r="M287">
            <v>106</v>
          </cell>
          <cell r="N287">
            <v>130</v>
          </cell>
          <cell r="O287">
            <v>12.86</v>
          </cell>
          <cell r="P287">
            <v>0.68</v>
          </cell>
          <cell r="Q287">
            <v>0.83</v>
          </cell>
          <cell r="R287">
            <v>0.53</v>
          </cell>
          <cell r="S287">
            <v>1.5</v>
          </cell>
          <cell r="T287">
            <v>5.26</v>
          </cell>
          <cell r="U287">
            <v>7.96</v>
          </cell>
          <cell r="V287">
            <v>9.76</v>
          </cell>
          <cell r="W287">
            <v>31</v>
          </cell>
          <cell r="X287">
            <v>37.9</v>
          </cell>
          <cell r="Y287">
            <v>69</v>
          </cell>
        </row>
        <row r="288">
          <cell r="A288" t="e">
            <v>#VALUE!</v>
          </cell>
          <cell r="B288" t="str">
            <v>Player Name</v>
          </cell>
          <cell r="C288" t="str">
            <v>#</v>
          </cell>
          <cell r="D288" t="str">
            <v>Player Name</v>
          </cell>
          <cell r="E288" t="str">
            <v>Team</v>
          </cell>
          <cell r="F288" t="str">
            <v>GP</v>
          </cell>
          <cell r="G288" t="str">
            <v>TOI</v>
          </cell>
          <cell r="H288" t="str">
            <v>G</v>
          </cell>
          <cell r="I288" t="str">
            <v>A</v>
          </cell>
          <cell r="J288" t="str">
            <v>FirstA</v>
          </cell>
          <cell r="K288" t="str">
            <v>Points</v>
          </cell>
          <cell r="L288" t="str">
            <v>Shots</v>
          </cell>
          <cell r="M288" t="str">
            <v>iFenwick</v>
          </cell>
          <cell r="N288" t="str">
            <v>iCorsi</v>
          </cell>
          <cell r="O288" t="str">
            <v>Sh%</v>
          </cell>
          <cell r="P288" t="str">
            <v>G/60</v>
          </cell>
          <cell r="Q288" t="str">
            <v>A/60</v>
          </cell>
          <cell r="R288" t="str">
            <v>FirstA/60</v>
          </cell>
          <cell r="S288" t="str">
            <v>Points/60</v>
          </cell>
          <cell r="T288" t="str">
            <v>Shots/60</v>
          </cell>
          <cell r="U288" t="str">
            <v>iFenwick/60</v>
          </cell>
          <cell r="V288" t="str">
            <v>iCorsi/60</v>
          </cell>
          <cell r="W288" t="str">
            <v>IGP</v>
          </cell>
          <cell r="X288" t="str">
            <v>IAP</v>
          </cell>
          <cell r="Y288" t="str">
            <v>IPP</v>
          </cell>
        </row>
        <row r="289">
          <cell r="A289" t="str">
            <v>Shea Theodore</v>
          </cell>
          <cell r="B289" t="str">
            <v>THEODORE, SHEA</v>
          </cell>
          <cell r="C289">
            <v>281</v>
          </cell>
          <cell r="D289" t="str">
            <v>THEODORE, SHEA</v>
          </cell>
          <cell r="E289" t="str">
            <v>Anaheim</v>
          </cell>
          <cell r="F289">
            <v>13</v>
          </cell>
          <cell r="G289">
            <v>10.033333333333333</v>
          </cell>
          <cell r="H289">
            <v>2</v>
          </cell>
          <cell r="I289">
            <v>4</v>
          </cell>
          <cell r="J289">
            <v>3</v>
          </cell>
          <cell r="K289">
            <v>6</v>
          </cell>
          <cell r="L289">
            <v>25</v>
          </cell>
          <cell r="M289">
            <v>30</v>
          </cell>
          <cell r="N289">
            <v>43</v>
          </cell>
          <cell r="O289">
            <v>8</v>
          </cell>
          <cell r="P289">
            <v>0.5</v>
          </cell>
          <cell r="Q289">
            <v>1</v>
          </cell>
          <cell r="R289">
            <v>0.75</v>
          </cell>
          <cell r="S289">
            <v>1.5</v>
          </cell>
          <cell r="T289">
            <v>6.23</v>
          </cell>
          <cell r="U289">
            <v>7.48</v>
          </cell>
          <cell r="V289">
            <v>10.71</v>
          </cell>
          <cell r="W289">
            <v>20</v>
          </cell>
          <cell r="X289">
            <v>40</v>
          </cell>
          <cell r="Y289">
            <v>60</v>
          </cell>
        </row>
        <row r="290">
          <cell r="A290" t="str">
            <v>Connor Brickley</v>
          </cell>
          <cell r="B290" t="str">
            <v>BRICKLEY, CONNOR</v>
          </cell>
          <cell r="C290">
            <v>282</v>
          </cell>
          <cell r="D290" t="str">
            <v>BRICKLEY, CONNOR</v>
          </cell>
          <cell r="E290" t="str">
            <v>Florida</v>
          </cell>
          <cell r="F290">
            <v>23</v>
          </cell>
          <cell r="G290">
            <v>8.3618055555555557</v>
          </cell>
          <cell r="H290">
            <v>1</v>
          </cell>
          <cell r="I290">
            <v>4</v>
          </cell>
          <cell r="J290">
            <v>4</v>
          </cell>
          <cell r="K290">
            <v>5</v>
          </cell>
          <cell r="L290">
            <v>13</v>
          </cell>
          <cell r="M290">
            <v>17</v>
          </cell>
          <cell r="N290">
            <v>18</v>
          </cell>
          <cell r="O290">
            <v>7.69</v>
          </cell>
          <cell r="P290">
            <v>0.3</v>
          </cell>
          <cell r="Q290">
            <v>1.2</v>
          </cell>
          <cell r="R290">
            <v>1.2</v>
          </cell>
          <cell r="S290">
            <v>1.49</v>
          </cell>
          <cell r="T290">
            <v>3.89</v>
          </cell>
          <cell r="U290">
            <v>5.08</v>
          </cell>
          <cell r="V290">
            <v>5.38</v>
          </cell>
          <cell r="W290">
            <v>20</v>
          </cell>
          <cell r="X290">
            <v>80</v>
          </cell>
          <cell r="Y290">
            <v>100</v>
          </cell>
        </row>
        <row r="291">
          <cell r="A291" t="str">
            <v>Jesper Fast</v>
          </cell>
          <cell r="B291" t="str">
            <v>FAST, JESPER</v>
          </cell>
          <cell r="C291">
            <v>283</v>
          </cell>
          <cell r="D291" t="str">
            <v>FAST, JESPER</v>
          </cell>
          <cell r="E291" t="str">
            <v>NY Rangers</v>
          </cell>
          <cell r="F291">
            <v>57</v>
          </cell>
          <cell r="G291">
            <v>35.347222222222221</v>
          </cell>
          <cell r="H291">
            <v>8</v>
          </cell>
          <cell r="I291">
            <v>13</v>
          </cell>
          <cell r="J291">
            <v>7</v>
          </cell>
          <cell r="K291">
            <v>21</v>
          </cell>
          <cell r="L291">
            <v>53</v>
          </cell>
          <cell r="M291">
            <v>83</v>
          </cell>
          <cell r="N291">
            <v>108</v>
          </cell>
          <cell r="O291">
            <v>15.09</v>
          </cell>
          <cell r="P291">
            <v>0.56999999999999995</v>
          </cell>
          <cell r="Q291">
            <v>0.92</v>
          </cell>
          <cell r="R291">
            <v>0.5</v>
          </cell>
          <cell r="S291">
            <v>1.49</v>
          </cell>
          <cell r="T291">
            <v>3.75</v>
          </cell>
          <cell r="U291">
            <v>5.87</v>
          </cell>
          <cell r="V291">
            <v>7.64</v>
          </cell>
          <cell r="W291">
            <v>25</v>
          </cell>
          <cell r="X291">
            <v>40.6</v>
          </cell>
          <cell r="Y291">
            <v>65.599999999999994</v>
          </cell>
        </row>
        <row r="292">
          <cell r="A292" t="str">
            <v>Patrik Elias</v>
          </cell>
          <cell r="B292" t="str">
            <v>ELIAS, PATRIK</v>
          </cell>
          <cell r="C292">
            <v>284</v>
          </cell>
          <cell r="D292" t="str">
            <v>ELIAS, PATRIK</v>
          </cell>
          <cell r="E292" t="str">
            <v>New Jersey</v>
          </cell>
          <cell r="F292">
            <v>13</v>
          </cell>
          <cell r="G292">
            <v>8.4749999999999996</v>
          </cell>
          <cell r="H292">
            <v>1</v>
          </cell>
          <cell r="I292">
            <v>4</v>
          </cell>
          <cell r="J292">
            <v>2</v>
          </cell>
          <cell r="K292">
            <v>5</v>
          </cell>
          <cell r="L292">
            <v>17</v>
          </cell>
          <cell r="M292">
            <v>21</v>
          </cell>
          <cell r="N292">
            <v>29</v>
          </cell>
          <cell r="O292">
            <v>5.88</v>
          </cell>
          <cell r="P292">
            <v>0.28999999999999998</v>
          </cell>
          <cell r="Q292">
            <v>1.18</v>
          </cell>
          <cell r="R292">
            <v>0.59</v>
          </cell>
          <cell r="S292">
            <v>1.47</v>
          </cell>
          <cell r="T292">
            <v>5.01</v>
          </cell>
          <cell r="U292">
            <v>6.19</v>
          </cell>
          <cell r="V292">
            <v>8.5500000000000007</v>
          </cell>
          <cell r="W292">
            <v>10</v>
          </cell>
          <cell r="X292">
            <v>40</v>
          </cell>
          <cell r="Y292">
            <v>50</v>
          </cell>
        </row>
        <row r="293">
          <cell r="A293" t="str">
            <v>Colin Mcdonald</v>
          </cell>
          <cell r="B293" t="str">
            <v>MCDONALD, COLIN</v>
          </cell>
          <cell r="C293">
            <v>285</v>
          </cell>
          <cell r="D293" t="str">
            <v>MCDONALD, COLIN</v>
          </cell>
          <cell r="E293" t="str">
            <v>Philadelphia</v>
          </cell>
          <cell r="F293">
            <v>5</v>
          </cell>
          <cell r="G293">
            <v>1.6965277777777779</v>
          </cell>
          <cell r="H293">
            <v>1</v>
          </cell>
          <cell r="I293">
            <v>0</v>
          </cell>
          <cell r="J293">
            <v>0</v>
          </cell>
          <cell r="K293">
            <v>1</v>
          </cell>
          <cell r="L293">
            <v>4</v>
          </cell>
          <cell r="M293">
            <v>6</v>
          </cell>
          <cell r="N293">
            <v>6</v>
          </cell>
          <cell r="O293">
            <v>25</v>
          </cell>
          <cell r="P293">
            <v>1.47</v>
          </cell>
          <cell r="Q293">
            <v>0</v>
          </cell>
          <cell r="R293">
            <v>0</v>
          </cell>
          <cell r="S293">
            <v>1.47</v>
          </cell>
          <cell r="T293">
            <v>5.89</v>
          </cell>
          <cell r="U293">
            <v>8.84</v>
          </cell>
          <cell r="V293">
            <v>8.84</v>
          </cell>
          <cell r="W293">
            <v>100</v>
          </cell>
          <cell r="X293">
            <v>0</v>
          </cell>
          <cell r="Y293">
            <v>100</v>
          </cell>
        </row>
        <row r="294">
          <cell r="A294" t="str">
            <v>Tyler Gaudet</v>
          </cell>
          <cell r="B294" t="str">
            <v>GAUDET, TYLER</v>
          </cell>
          <cell r="C294">
            <v>286</v>
          </cell>
          <cell r="D294" t="str">
            <v>GAUDET, TYLER</v>
          </cell>
          <cell r="E294" t="str">
            <v>Arizona</v>
          </cell>
          <cell r="F294">
            <v>11</v>
          </cell>
          <cell r="G294">
            <v>5.1097222222222225</v>
          </cell>
          <cell r="H294">
            <v>1</v>
          </cell>
          <cell r="I294">
            <v>2</v>
          </cell>
          <cell r="J294">
            <v>1</v>
          </cell>
          <cell r="K294">
            <v>3</v>
          </cell>
          <cell r="L294">
            <v>6</v>
          </cell>
          <cell r="M294">
            <v>9</v>
          </cell>
          <cell r="N294">
            <v>12</v>
          </cell>
          <cell r="O294">
            <v>16.670000000000002</v>
          </cell>
          <cell r="P294">
            <v>0.49</v>
          </cell>
          <cell r="Q294">
            <v>0.98</v>
          </cell>
          <cell r="R294">
            <v>0.49</v>
          </cell>
          <cell r="S294">
            <v>1.47</v>
          </cell>
          <cell r="T294">
            <v>2.94</v>
          </cell>
          <cell r="U294">
            <v>4.4000000000000004</v>
          </cell>
          <cell r="V294">
            <v>5.87</v>
          </cell>
          <cell r="W294">
            <v>20</v>
          </cell>
          <cell r="X294">
            <v>40</v>
          </cell>
          <cell r="Y294">
            <v>60</v>
          </cell>
        </row>
        <row r="295">
          <cell r="A295" t="str">
            <v>Matt Cullen</v>
          </cell>
          <cell r="B295" t="str">
            <v>CULLEN, MATT</v>
          </cell>
          <cell r="C295">
            <v>287</v>
          </cell>
          <cell r="D295" t="str">
            <v>CULLEN, MATT</v>
          </cell>
          <cell r="E295" t="str">
            <v>Pittsburgh</v>
          </cell>
          <cell r="F295">
            <v>58</v>
          </cell>
          <cell r="G295">
            <v>32.395833333333336</v>
          </cell>
          <cell r="H295">
            <v>8</v>
          </cell>
          <cell r="I295">
            <v>11</v>
          </cell>
          <cell r="J295">
            <v>6</v>
          </cell>
          <cell r="K295">
            <v>19</v>
          </cell>
          <cell r="L295">
            <v>74</v>
          </cell>
          <cell r="M295">
            <v>95</v>
          </cell>
          <cell r="N295">
            <v>119</v>
          </cell>
          <cell r="O295">
            <v>10.81</v>
          </cell>
          <cell r="P295">
            <v>0.62</v>
          </cell>
          <cell r="Q295">
            <v>0.85</v>
          </cell>
          <cell r="R295">
            <v>0.46</v>
          </cell>
          <cell r="S295">
            <v>1.47</v>
          </cell>
          <cell r="T295">
            <v>5.71</v>
          </cell>
          <cell r="U295">
            <v>7.33</v>
          </cell>
          <cell r="V295">
            <v>9.18</v>
          </cell>
          <cell r="W295">
            <v>32</v>
          </cell>
          <cell r="X295">
            <v>44</v>
          </cell>
          <cell r="Y295">
            <v>76</v>
          </cell>
        </row>
        <row r="296">
          <cell r="A296" t="str">
            <v>Evander Kane</v>
          </cell>
          <cell r="B296" t="str">
            <v>KANE, EVANDER</v>
          </cell>
          <cell r="C296">
            <v>288</v>
          </cell>
          <cell r="D296" t="str">
            <v>KANE, EVANDER</v>
          </cell>
          <cell r="E296" t="str">
            <v>Buffalo</v>
          </cell>
          <cell r="F296">
            <v>49</v>
          </cell>
          <cell r="G296">
            <v>42.754166666666663</v>
          </cell>
          <cell r="H296">
            <v>16</v>
          </cell>
          <cell r="I296">
            <v>9</v>
          </cell>
          <cell r="J296">
            <v>5</v>
          </cell>
          <cell r="K296">
            <v>25</v>
          </cell>
          <cell r="L296">
            <v>205</v>
          </cell>
          <cell r="M296">
            <v>273</v>
          </cell>
          <cell r="N296">
            <v>350</v>
          </cell>
          <cell r="O296">
            <v>7.8</v>
          </cell>
          <cell r="P296">
            <v>0.94</v>
          </cell>
          <cell r="Q296">
            <v>0.53</v>
          </cell>
          <cell r="R296">
            <v>0.28999999999999998</v>
          </cell>
          <cell r="S296">
            <v>1.46</v>
          </cell>
          <cell r="T296">
            <v>11.99</v>
          </cell>
          <cell r="U296">
            <v>15.96</v>
          </cell>
          <cell r="V296">
            <v>20.47</v>
          </cell>
          <cell r="W296">
            <v>41</v>
          </cell>
          <cell r="X296">
            <v>23.1</v>
          </cell>
          <cell r="Y296">
            <v>64.099999999999994</v>
          </cell>
        </row>
        <row r="297">
          <cell r="A297" t="str">
            <v>Valtteri Filppula</v>
          </cell>
          <cell r="B297" t="str">
            <v>FILPPULA, VALTTERI</v>
          </cell>
          <cell r="C297">
            <v>289</v>
          </cell>
          <cell r="D297" t="str">
            <v>FILPPULA, VALTTERI</v>
          </cell>
          <cell r="E297" t="str">
            <v>Tampa Bay</v>
          </cell>
          <cell r="F297">
            <v>59</v>
          </cell>
          <cell r="G297">
            <v>46.261111111111113</v>
          </cell>
          <cell r="H297">
            <v>7</v>
          </cell>
          <cell r="I297">
            <v>20</v>
          </cell>
          <cell r="J297">
            <v>9</v>
          </cell>
          <cell r="K297">
            <v>27</v>
          </cell>
          <cell r="L297">
            <v>81</v>
          </cell>
          <cell r="M297">
            <v>102</v>
          </cell>
          <cell r="N297">
            <v>130</v>
          </cell>
          <cell r="O297">
            <v>8.64</v>
          </cell>
          <cell r="P297">
            <v>0.38</v>
          </cell>
          <cell r="Q297">
            <v>1.08</v>
          </cell>
          <cell r="R297">
            <v>0.49</v>
          </cell>
          <cell r="S297">
            <v>1.46</v>
          </cell>
          <cell r="T297">
            <v>4.38</v>
          </cell>
          <cell r="U297">
            <v>5.51</v>
          </cell>
          <cell r="V297">
            <v>7.03</v>
          </cell>
          <cell r="W297">
            <v>15.2</v>
          </cell>
          <cell r="X297">
            <v>43.5</v>
          </cell>
          <cell r="Y297">
            <v>58.7</v>
          </cell>
        </row>
        <row r="298">
          <cell r="A298" t="str">
            <v>Colin Miller</v>
          </cell>
          <cell r="B298" t="str">
            <v>MILLER, COLIN</v>
          </cell>
          <cell r="C298">
            <v>290</v>
          </cell>
          <cell r="D298" t="str">
            <v>MILLER, COLIN</v>
          </cell>
          <cell r="E298" t="str">
            <v>Boston</v>
          </cell>
          <cell r="F298">
            <v>39</v>
          </cell>
          <cell r="G298">
            <v>25.879166666666666</v>
          </cell>
          <cell r="H298">
            <v>3</v>
          </cell>
          <cell r="I298">
            <v>12</v>
          </cell>
          <cell r="J298">
            <v>6</v>
          </cell>
          <cell r="K298">
            <v>15</v>
          </cell>
          <cell r="L298">
            <v>55</v>
          </cell>
          <cell r="M298">
            <v>82</v>
          </cell>
          <cell r="N298">
            <v>130</v>
          </cell>
          <cell r="O298">
            <v>5.45</v>
          </cell>
          <cell r="P298">
            <v>0.28999999999999998</v>
          </cell>
          <cell r="Q298">
            <v>1.1599999999999999</v>
          </cell>
          <cell r="R298">
            <v>0.57999999999999996</v>
          </cell>
          <cell r="S298">
            <v>1.45</v>
          </cell>
          <cell r="T298">
            <v>5.31</v>
          </cell>
          <cell r="U298">
            <v>7.92</v>
          </cell>
          <cell r="V298">
            <v>12.56</v>
          </cell>
          <cell r="W298">
            <v>9.6999999999999993</v>
          </cell>
          <cell r="X298">
            <v>38.700000000000003</v>
          </cell>
          <cell r="Y298">
            <v>48.4</v>
          </cell>
        </row>
        <row r="299">
          <cell r="A299" t="str">
            <v>Andrew Cogliano</v>
          </cell>
          <cell r="B299" t="str">
            <v>COGLIANO, ANDREW</v>
          </cell>
          <cell r="C299">
            <v>291</v>
          </cell>
          <cell r="D299" t="str">
            <v>COGLIANO, ANDREW</v>
          </cell>
          <cell r="E299" t="str">
            <v>Anaheim</v>
          </cell>
          <cell r="F299">
            <v>58</v>
          </cell>
          <cell r="G299">
            <v>34.613888888888887</v>
          </cell>
          <cell r="H299">
            <v>7</v>
          </cell>
          <cell r="I299">
            <v>13</v>
          </cell>
          <cell r="J299">
            <v>9</v>
          </cell>
          <cell r="K299">
            <v>20</v>
          </cell>
          <cell r="L299">
            <v>89</v>
          </cell>
          <cell r="M299">
            <v>120</v>
          </cell>
          <cell r="N299">
            <v>162</v>
          </cell>
          <cell r="O299">
            <v>7.87</v>
          </cell>
          <cell r="P299">
            <v>0.51</v>
          </cell>
          <cell r="Q299">
            <v>0.94</v>
          </cell>
          <cell r="R299">
            <v>0.65</v>
          </cell>
          <cell r="S299">
            <v>1.44</v>
          </cell>
          <cell r="T299">
            <v>6.43</v>
          </cell>
          <cell r="U299">
            <v>8.67</v>
          </cell>
          <cell r="V299">
            <v>11.7</v>
          </cell>
          <cell r="W299">
            <v>26.9</v>
          </cell>
          <cell r="X299">
            <v>50</v>
          </cell>
          <cell r="Y299">
            <v>76.900000000000006</v>
          </cell>
        </row>
        <row r="300">
          <cell r="A300" t="str">
            <v>Patrick Eaves</v>
          </cell>
          <cell r="B300" t="str">
            <v>EAVES, PATRICK</v>
          </cell>
          <cell r="C300">
            <v>292</v>
          </cell>
          <cell r="D300" t="str">
            <v>EAVES, PATRICK</v>
          </cell>
          <cell r="E300" t="str">
            <v>Dallas</v>
          </cell>
          <cell r="F300">
            <v>40</v>
          </cell>
          <cell r="G300">
            <v>20.780555555555555</v>
          </cell>
          <cell r="H300">
            <v>7</v>
          </cell>
          <cell r="I300">
            <v>5</v>
          </cell>
          <cell r="J300">
            <v>3</v>
          </cell>
          <cell r="K300">
            <v>12</v>
          </cell>
          <cell r="L300">
            <v>61</v>
          </cell>
          <cell r="M300">
            <v>87</v>
          </cell>
          <cell r="N300">
            <v>114</v>
          </cell>
          <cell r="O300">
            <v>11.48</v>
          </cell>
          <cell r="P300">
            <v>0.84</v>
          </cell>
          <cell r="Q300">
            <v>0.6</v>
          </cell>
          <cell r="R300">
            <v>0.36</v>
          </cell>
          <cell r="S300">
            <v>1.44</v>
          </cell>
          <cell r="T300">
            <v>7.34</v>
          </cell>
          <cell r="U300">
            <v>10.47</v>
          </cell>
          <cell r="V300">
            <v>13.71</v>
          </cell>
          <cell r="W300">
            <v>28</v>
          </cell>
          <cell r="X300">
            <v>20</v>
          </cell>
          <cell r="Y300">
            <v>48</v>
          </cell>
        </row>
        <row r="301">
          <cell r="A301" t="str">
            <v>Sami Vatanen</v>
          </cell>
          <cell r="B301" t="str">
            <v>VATANEN, SAMI</v>
          </cell>
          <cell r="C301">
            <v>293</v>
          </cell>
          <cell r="D301" t="str">
            <v>VATANEN, SAMI</v>
          </cell>
          <cell r="E301" t="str">
            <v>Anaheim</v>
          </cell>
          <cell r="F301">
            <v>58</v>
          </cell>
          <cell r="G301">
            <v>52.03819444444445</v>
          </cell>
          <cell r="H301">
            <v>8</v>
          </cell>
          <cell r="I301">
            <v>22</v>
          </cell>
          <cell r="J301">
            <v>9</v>
          </cell>
          <cell r="K301">
            <v>30</v>
          </cell>
          <cell r="L301">
            <v>119</v>
          </cell>
          <cell r="M301">
            <v>165</v>
          </cell>
          <cell r="N301">
            <v>246</v>
          </cell>
          <cell r="O301">
            <v>6.72</v>
          </cell>
          <cell r="P301">
            <v>0.38</v>
          </cell>
          <cell r="Q301">
            <v>1.06</v>
          </cell>
          <cell r="R301">
            <v>0.43</v>
          </cell>
          <cell r="S301">
            <v>1.44</v>
          </cell>
          <cell r="T301">
            <v>5.72</v>
          </cell>
          <cell r="U301">
            <v>7.93</v>
          </cell>
          <cell r="V301">
            <v>11.82</v>
          </cell>
          <cell r="W301">
            <v>13.6</v>
          </cell>
          <cell r="X301">
            <v>37.299999999999997</v>
          </cell>
          <cell r="Y301">
            <v>50.8</v>
          </cell>
        </row>
        <row r="302">
          <cell r="A302" t="str">
            <v>Jason Zucker</v>
          </cell>
          <cell r="B302" t="str">
            <v>ZUCKER, JASON</v>
          </cell>
          <cell r="C302">
            <v>294</v>
          </cell>
          <cell r="D302" t="str">
            <v>ZUCKER, JASON</v>
          </cell>
          <cell r="E302" t="str">
            <v>Minnesota</v>
          </cell>
          <cell r="F302">
            <v>58</v>
          </cell>
          <cell r="G302">
            <v>38.182638888888889</v>
          </cell>
          <cell r="H302">
            <v>12</v>
          </cell>
          <cell r="I302">
            <v>10</v>
          </cell>
          <cell r="J302">
            <v>7</v>
          </cell>
          <cell r="K302">
            <v>22</v>
          </cell>
          <cell r="L302">
            <v>134</v>
          </cell>
          <cell r="M302">
            <v>199</v>
          </cell>
          <cell r="N302">
            <v>235</v>
          </cell>
          <cell r="O302">
            <v>8.9600000000000009</v>
          </cell>
          <cell r="P302">
            <v>0.79</v>
          </cell>
          <cell r="Q302">
            <v>0.65</v>
          </cell>
          <cell r="R302">
            <v>0.46</v>
          </cell>
          <cell r="S302">
            <v>1.44</v>
          </cell>
          <cell r="T302">
            <v>8.77</v>
          </cell>
          <cell r="U302">
            <v>13.03</v>
          </cell>
          <cell r="V302">
            <v>15.39</v>
          </cell>
          <cell r="W302">
            <v>31.6</v>
          </cell>
          <cell r="X302">
            <v>26.3</v>
          </cell>
          <cell r="Y302">
            <v>57.9</v>
          </cell>
        </row>
        <row r="303">
          <cell r="A303" t="str">
            <v>Shea Weber</v>
          </cell>
          <cell r="B303" t="str">
            <v>WEBER, SHEA</v>
          </cell>
          <cell r="C303">
            <v>295</v>
          </cell>
          <cell r="D303" t="str">
            <v>WEBER, SHEA</v>
          </cell>
          <cell r="E303" t="str">
            <v>Nashville</v>
          </cell>
          <cell r="F303">
            <v>60</v>
          </cell>
          <cell r="G303">
            <v>62.65625</v>
          </cell>
          <cell r="H303">
            <v>15</v>
          </cell>
          <cell r="I303">
            <v>21</v>
          </cell>
          <cell r="J303">
            <v>12</v>
          </cell>
          <cell r="K303">
            <v>36</v>
          </cell>
          <cell r="L303">
            <v>139</v>
          </cell>
          <cell r="M303">
            <v>210</v>
          </cell>
          <cell r="N303">
            <v>283</v>
          </cell>
          <cell r="O303">
            <v>10.79</v>
          </cell>
          <cell r="P303">
            <v>0.6</v>
          </cell>
          <cell r="Q303">
            <v>0.84</v>
          </cell>
          <cell r="R303">
            <v>0.48</v>
          </cell>
          <cell r="S303">
            <v>1.44</v>
          </cell>
          <cell r="T303">
            <v>5.55</v>
          </cell>
          <cell r="U303">
            <v>8.3800000000000008</v>
          </cell>
          <cell r="V303">
            <v>11.29</v>
          </cell>
          <cell r="W303">
            <v>20.3</v>
          </cell>
          <cell r="X303">
            <v>28.4</v>
          </cell>
          <cell r="Y303">
            <v>48.6</v>
          </cell>
        </row>
        <row r="304">
          <cell r="A304" t="str">
            <v>Melker Karlsson</v>
          </cell>
          <cell r="B304" t="str">
            <v>KARLSSON, MELKER</v>
          </cell>
          <cell r="C304">
            <v>296</v>
          </cell>
          <cell r="D304" t="str">
            <v>KARLSSON, MELKER</v>
          </cell>
          <cell r="E304" t="str">
            <v>San Jose</v>
          </cell>
          <cell r="F304">
            <v>43</v>
          </cell>
          <cell r="G304">
            <v>24.397916666666664</v>
          </cell>
          <cell r="H304">
            <v>7</v>
          </cell>
          <cell r="I304">
            <v>7</v>
          </cell>
          <cell r="J304">
            <v>3</v>
          </cell>
          <cell r="K304">
            <v>14</v>
          </cell>
          <cell r="L304">
            <v>68</v>
          </cell>
          <cell r="M304">
            <v>99</v>
          </cell>
          <cell r="N304">
            <v>114</v>
          </cell>
          <cell r="O304">
            <v>10.29</v>
          </cell>
          <cell r="P304">
            <v>0.72</v>
          </cell>
          <cell r="Q304">
            <v>0.72</v>
          </cell>
          <cell r="R304">
            <v>0.31</v>
          </cell>
          <cell r="S304">
            <v>1.43</v>
          </cell>
          <cell r="T304">
            <v>6.97</v>
          </cell>
          <cell r="U304">
            <v>10.14</v>
          </cell>
          <cell r="V304">
            <v>11.68</v>
          </cell>
          <cell r="W304">
            <v>30.4</v>
          </cell>
          <cell r="X304">
            <v>30.4</v>
          </cell>
          <cell r="Y304">
            <v>60.9</v>
          </cell>
        </row>
        <row r="305">
          <cell r="A305" t="str">
            <v>Sven Andrighetto</v>
          </cell>
          <cell r="B305" t="str">
            <v>ANDRIGHETTO, SVEN</v>
          </cell>
          <cell r="C305">
            <v>297</v>
          </cell>
          <cell r="D305" t="str">
            <v>ANDRIGHETTO, SVEN</v>
          </cell>
          <cell r="E305" t="str">
            <v>Montreal</v>
          </cell>
          <cell r="F305">
            <v>26</v>
          </cell>
          <cell r="G305">
            <v>13.957638888888889</v>
          </cell>
          <cell r="H305">
            <v>6</v>
          </cell>
          <cell r="I305">
            <v>2</v>
          </cell>
          <cell r="J305">
            <v>0</v>
          </cell>
          <cell r="K305">
            <v>8</v>
          </cell>
          <cell r="L305">
            <v>37</v>
          </cell>
          <cell r="M305">
            <v>52</v>
          </cell>
          <cell r="N305">
            <v>64</v>
          </cell>
          <cell r="O305">
            <v>16.22</v>
          </cell>
          <cell r="P305">
            <v>1.07</v>
          </cell>
          <cell r="Q305">
            <v>0.36</v>
          </cell>
          <cell r="R305">
            <v>0</v>
          </cell>
          <cell r="S305">
            <v>1.43</v>
          </cell>
          <cell r="T305">
            <v>6.63</v>
          </cell>
          <cell r="U305">
            <v>9.31</v>
          </cell>
          <cell r="V305">
            <v>11.46</v>
          </cell>
          <cell r="W305">
            <v>50</v>
          </cell>
          <cell r="X305">
            <v>16.7</v>
          </cell>
          <cell r="Y305">
            <v>66.7</v>
          </cell>
        </row>
        <row r="306">
          <cell r="A306" t="str">
            <v>Tom Wilson</v>
          </cell>
          <cell r="B306" t="str">
            <v>WILSON, TOM</v>
          </cell>
          <cell r="C306">
            <v>298</v>
          </cell>
          <cell r="D306" t="str">
            <v>WILSON, TOM</v>
          </cell>
          <cell r="E306" t="str">
            <v>Washington</v>
          </cell>
          <cell r="F306">
            <v>58</v>
          </cell>
          <cell r="G306">
            <v>31.910416666666666</v>
          </cell>
          <cell r="H306">
            <v>5</v>
          </cell>
          <cell r="I306">
            <v>13</v>
          </cell>
          <cell r="J306">
            <v>11</v>
          </cell>
          <cell r="K306">
            <v>18</v>
          </cell>
          <cell r="L306">
            <v>70</v>
          </cell>
          <cell r="M306">
            <v>99</v>
          </cell>
          <cell r="N306">
            <v>128</v>
          </cell>
          <cell r="O306">
            <v>7.14</v>
          </cell>
          <cell r="P306">
            <v>0.39</v>
          </cell>
          <cell r="Q306">
            <v>1.02</v>
          </cell>
          <cell r="R306">
            <v>0.86</v>
          </cell>
          <cell r="S306">
            <v>1.41</v>
          </cell>
          <cell r="T306">
            <v>5.48</v>
          </cell>
          <cell r="U306">
            <v>7.76</v>
          </cell>
          <cell r="V306">
            <v>10.029999999999999</v>
          </cell>
          <cell r="W306">
            <v>15.2</v>
          </cell>
          <cell r="X306">
            <v>39.4</v>
          </cell>
          <cell r="Y306">
            <v>54.5</v>
          </cell>
        </row>
        <row r="307">
          <cell r="A307" t="str">
            <v>Zack Kassian</v>
          </cell>
          <cell r="B307" t="str">
            <v>KASSIAN, ZACK</v>
          </cell>
          <cell r="C307">
            <v>299</v>
          </cell>
          <cell r="D307" t="str">
            <v>KASSIAN, ZACK</v>
          </cell>
          <cell r="E307" t="str">
            <v>Edmonton</v>
          </cell>
          <cell r="F307">
            <v>14</v>
          </cell>
          <cell r="G307">
            <v>7.113888888888888</v>
          </cell>
          <cell r="H307">
            <v>2</v>
          </cell>
          <cell r="I307">
            <v>2</v>
          </cell>
          <cell r="J307">
            <v>1</v>
          </cell>
          <cell r="K307">
            <v>4</v>
          </cell>
          <cell r="L307">
            <v>17</v>
          </cell>
          <cell r="M307">
            <v>20</v>
          </cell>
          <cell r="N307">
            <v>25</v>
          </cell>
          <cell r="O307">
            <v>11.76</v>
          </cell>
          <cell r="P307">
            <v>0.7</v>
          </cell>
          <cell r="Q307">
            <v>0.7</v>
          </cell>
          <cell r="R307">
            <v>0.35</v>
          </cell>
          <cell r="S307">
            <v>1.41</v>
          </cell>
          <cell r="T307">
            <v>5.97</v>
          </cell>
          <cell r="U307">
            <v>7.03</v>
          </cell>
          <cell r="V307">
            <v>8.7899999999999991</v>
          </cell>
          <cell r="W307">
            <v>66.7</v>
          </cell>
          <cell r="X307">
            <v>66.7</v>
          </cell>
          <cell r="Y307">
            <v>133.30000000000001</v>
          </cell>
        </row>
        <row r="308">
          <cell r="A308" t="str">
            <v>Jack Skille</v>
          </cell>
          <cell r="B308" t="str">
            <v>SKILLE, JACK</v>
          </cell>
          <cell r="C308">
            <v>300</v>
          </cell>
          <cell r="D308" t="str">
            <v>SKILLE, JACK</v>
          </cell>
          <cell r="E308" t="str">
            <v>Colorado</v>
          </cell>
          <cell r="F308">
            <v>57</v>
          </cell>
          <cell r="G308">
            <v>21.355555555555554</v>
          </cell>
          <cell r="H308">
            <v>7</v>
          </cell>
          <cell r="I308">
            <v>5</v>
          </cell>
          <cell r="J308">
            <v>5</v>
          </cell>
          <cell r="K308">
            <v>12</v>
          </cell>
          <cell r="L308">
            <v>80</v>
          </cell>
          <cell r="M308">
            <v>111</v>
          </cell>
          <cell r="N308">
            <v>137</v>
          </cell>
          <cell r="O308">
            <v>8.75</v>
          </cell>
          <cell r="P308">
            <v>0.82</v>
          </cell>
          <cell r="Q308">
            <v>0.59</v>
          </cell>
          <cell r="R308">
            <v>0.59</v>
          </cell>
          <cell r="S308">
            <v>1.4</v>
          </cell>
          <cell r="T308">
            <v>9.3699999999999992</v>
          </cell>
          <cell r="U308">
            <v>12.99</v>
          </cell>
          <cell r="V308">
            <v>16.04</v>
          </cell>
          <cell r="W308">
            <v>41.2</v>
          </cell>
          <cell r="X308">
            <v>29.4</v>
          </cell>
          <cell r="Y308">
            <v>70.599999999999994</v>
          </cell>
        </row>
        <row r="309">
          <cell r="A309" t="str">
            <v>Jake Muzzin</v>
          </cell>
          <cell r="B309" t="str">
            <v>MUZZIN, JAKE</v>
          </cell>
          <cell r="C309">
            <v>301</v>
          </cell>
          <cell r="D309" t="str">
            <v>MUZZIN, JAKE</v>
          </cell>
          <cell r="E309" t="str">
            <v>Los Angeles</v>
          </cell>
          <cell r="F309">
            <v>58</v>
          </cell>
          <cell r="G309">
            <v>55.36805555555555</v>
          </cell>
          <cell r="H309">
            <v>7</v>
          </cell>
          <cell r="I309">
            <v>24</v>
          </cell>
          <cell r="J309">
            <v>12</v>
          </cell>
          <cell r="K309">
            <v>31</v>
          </cell>
          <cell r="L309">
            <v>137</v>
          </cell>
          <cell r="M309">
            <v>208</v>
          </cell>
          <cell r="N309">
            <v>308</v>
          </cell>
          <cell r="O309">
            <v>5.1100000000000003</v>
          </cell>
          <cell r="P309">
            <v>0.32</v>
          </cell>
          <cell r="Q309">
            <v>1.08</v>
          </cell>
          <cell r="R309">
            <v>0.54</v>
          </cell>
          <cell r="S309">
            <v>1.4</v>
          </cell>
          <cell r="T309">
            <v>6.19</v>
          </cell>
          <cell r="U309">
            <v>9.39</v>
          </cell>
          <cell r="V309">
            <v>13.91</v>
          </cell>
          <cell r="W309">
            <v>11.7</v>
          </cell>
          <cell r="X309">
            <v>40</v>
          </cell>
          <cell r="Y309">
            <v>51.7</v>
          </cell>
        </row>
        <row r="310">
          <cell r="A310" t="str">
            <v>Craig Smith</v>
          </cell>
          <cell r="B310" t="str">
            <v>SMITH, CRAIG</v>
          </cell>
          <cell r="C310">
            <v>302</v>
          </cell>
          <cell r="D310" t="str">
            <v>SMITH, CRAIG</v>
          </cell>
          <cell r="E310" t="str">
            <v>Nashville</v>
          </cell>
          <cell r="F310">
            <v>60</v>
          </cell>
          <cell r="G310">
            <v>37.517361111111107</v>
          </cell>
          <cell r="H310">
            <v>13</v>
          </cell>
          <cell r="I310">
            <v>8</v>
          </cell>
          <cell r="J310">
            <v>8</v>
          </cell>
          <cell r="K310">
            <v>21</v>
          </cell>
          <cell r="L310">
            <v>156</v>
          </cell>
          <cell r="M310">
            <v>211</v>
          </cell>
          <cell r="N310">
            <v>265</v>
          </cell>
          <cell r="O310">
            <v>8.33</v>
          </cell>
          <cell r="P310">
            <v>0.87</v>
          </cell>
          <cell r="Q310">
            <v>0.53</v>
          </cell>
          <cell r="R310">
            <v>0.53</v>
          </cell>
          <cell r="S310">
            <v>1.4</v>
          </cell>
          <cell r="T310">
            <v>10.4</v>
          </cell>
          <cell r="U310">
            <v>14.06</v>
          </cell>
          <cell r="V310">
            <v>17.66</v>
          </cell>
          <cell r="W310">
            <v>31.7</v>
          </cell>
          <cell r="X310">
            <v>19.5</v>
          </cell>
          <cell r="Y310">
            <v>51.2</v>
          </cell>
        </row>
        <row r="311">
          <cell r="A311" t="str">
            <v>Dustin Brown</v>
          </cell>
          <cell r="B311" t="str">
            <v>BROWN, DUSTIN</v>
          </cell>
          <cell r="C311">
            <v>303</v>
          </cell>
          <cell r="D311" t="str">
            <v>BROWN, DUSTIN</v>
          </cell>
          <cell r="E311" t="str">
            <v>Los Angeles</v>
          </cell>
          <cell r="F311">
            <v>58</v>
          </cell>
          <cell r="G311">
            <v>39.357638888888893</v>
          </cell>
          <cell r="H311">
            <v>7</v>
          </cell>
          <cell r="I311">
            <v>15</v>
          </cell>
          <cell r="J311">
            <v>10</v>
          </cell>
          <cell r="K311">
            <v>22</v>
          </cell>
          <cell r="L311">
            <v>160</v>
          </cell>
          <cell r="M311">
            <v>226</v>
          </cell>
          <cell r="N311">
            <v>275</v>
          </cell>
          <cell r="O311">
            <v>4.38</v>
          </cell>
          <cell r="P311">
            <v>0.44</v>
          </cell>
          <cell r="Q311">
            <v>0.95</v>
          </cell>
          <cell r="R311">
            <v>0.64</v>
          </cell>
          <cell r="S311">
            <v>1.4</v>
          </cell>
          <cell r="T311">
            <v>10.16</v>
          </cell>
          <cell r="U311">
            <v>14.36</v>
          </cell>
          <cell r="V311">
            <v>17.47</v>
          </cell>
          <cell r="W311">
            <v>25.9</v>
          </cell>
          <cell r="X311">
            <v>55.6</v>
          </cell>
          <cell r="Y311">
            <v>81.5</v>
          </cell>
        </row>
        <row r="312">
          <cell r="A312" t="str">
            <v>Dougie Hamilton</v>
          </cell>
          <cell r="B312" t="str">
            <v>HAMILTON, DOUGIE</v>
          </cell>
          <cell r="C312">
            <v>304</v>
          </cell>
          <cell r="D312" t="str">
            <v>HAMILTON, DOUGIE</v>
          </cell>
          <cell r="E312" t="str">
            <v>Calgary</v>
          </cell>
          <cell r="F312">
            <v>58</v>
          </cell>
          <cell r="G312">
            <v>46.707638888888887</v>
          </cell>
          <cell r="H312">
            <v>9</v>
          </cell>
          <cell r="I312">
            <v>17</v>
          </cell>
          <cell r="J312">
            <v>6</v>
          </cell>
          <cell r="K312">
            <v>26</v>
          </cell>
          <cell r="L312">
            <v>125</v>
          </cell>
          <cell r="M312">
            <v>183</v>
          </cell>
          <cell r="N312">
            <v>263</v>
          </cell>
          <cell r="O312">
            <v>7.2</v>
          </cell>
          <cell r="P312">
            <v>0.48</v>
          </cell>
          <cell r="Q312">
            <v>0.91</v>
          </cell>
          <cell r="R312">
            <v>0.32</v>
          </cell>
          <cell r="S312">
            <v>1.39</v>
          </cell>
          <cell r="T312">
            <v>6.69</v>
          </cell>
          <cell r="U312">
            <v>9.7899999999999991</v>
          </cell>
          <cell r="V312">
            <v>14.08</v>
          </cell>
          <cell r="W312">
            <v>18</v>
          </cell>
          <cell r="X312">
            <v>34</v>
          </cell>
          <cell r="Y312">
            <v>52</v>
          </cell>
        </row>
        <row r="313">
          <cell r="A313" t="str">
            <v>Jay Beagle</v>
          </cell>
          <cell r="B313" t="str">
            <v>BEAGLE, JAY</v>
          </cell>
          <cell r="C313">
            <v>305</v>
          </cell>
          <cell r="D313" t="str">
            <v>BEAGLE, JAY</v>
          </cell>
          <cell r="E313" t="str">
            <v>Washington</v>
          </cell>
          <cell r="F313">
            <v>36</v>
          </cell>
          <cell r="G313">
            <v>21.565972222222225</v>
          </cell>
          <cell r="H313">
            <v>6</v>
          </cell>
          <cell r="I313">
            <v>6</v>
          </cell>
          <cell r="J313">
            <v>3</v>
          </cell>
          <cell r="K313">
            <v>12</v>
          </cell>
          <cell r="L313">
            <v>42</v>
          </cell>
          <cell r="M313">
            <v>61</v>
          </cell>
          <cell r="N313">
            <v>72</v>
          </cell>
          <cell r="O313">
            <v>14.29</v>
          </cell>
          <cell r="P313">
            <v>0.7</v>
          </cell>
          <cell r="Q313">
            <v>0.7</v>
          </cell>
          <cell r="R313">
            <v>0.35</v>
          </cell>
          <cell r="S313">
            <v>1.39</v>
          </cell>
          <cell r="T313">
            <v>4.87</v>
          </cell>
          <cell r="U313">
            <v>7.07</v>
          </cell>
          <cell r="V313">
            <v>8.35</v>
          </cell>
          <cell r="W313">
            <v>40</v>
          </cell>
          <cell r="X313">
            <v>40</v>
          </cell>
          <cell r="Y313">
            <v>80</v>
          </cell>
        </row>
        <row r="314">
          <cell r="A314" t="str">
            <v>Drew Doughty</v>
          </cell>
          <cell r="B314" t="str">
            <v>DOUGHTY, DREW</v>
          </cell>
          <cell r="C314">
            <v>306</v>
          </cell>
          <cell r="D314" t="str">
            <v>DOUGHTY, DREW</v>
          </cell>
          <cell r="E314" t="str">
            <v>Los Angeles</v>
          </cell>
          <cell r="F314">
            <v>58</v>
          </cell>
          <cell r="G314">
            <v>68.343055555555551</v>
          </cell>
          <cell r="H314">
            <v>11</v>
          </cell>
          <cell r="I314">
            <v>27</v>
          </cell>
          <cell r="J314">
            <v>14</v>
          </cell>
          <cell r="K314">
            <v>38</v>
          </cell>
          <cell r="L314">
            <v>137</v>
          </cell>
          <cell r="M314">
            <v>210</v>
          </cell>
          <cell r="N314">
            <v>301</v>
          </cell>
          <cell r="O314">
            <v>8.0299999999999994</v>
          </cell>
          <cell r="P314">
            <v>0.4</v>
          </cell>
          <cell r="Q314">
            <v>0.99</v>
          </cell>
          <cell r="R314">
            <v>0.51</v>
          </cell>
          <cell r="S314">
            <v>1.39</v>
          </cell>
          <cell r="T314">
            <v>5.01</v>
          </cell>
          <cell r="U314">
            <v>7.68</v>
          </cell>
          <cell r="V314">
            <v>11.01</v>
          </cell>
          <cell r="W314">
            <v>14.7</v>
          </cell>
          <cell r="X314">
            <v>36</v>
          </cell>
          <cell r="Y314">
            <v>50.7</v>
          </cell>
        </row>
        <row r="315">
          <cell r="A315" t="str">
            <v>Rich Clune</v>
          </cell>
          <cell r="B315" t="str">
            <v>CLUNE, RICH</v>
          </cell>
          <cell r="C315">
            <v>307</v>
          </cell>
          <cell r="D315" t="str">
            <v>CLUNE, RICH</v>
          </cell>
          <cell r="E315" t="str">
            <v>Toronto</v>
          </cell>
          <cell r="F315">
            <v>16</v>
          </cell>
          <cell r="G315">
            <v>5.396527777777778</v>
          </cell>
          <cell r="H315">
            <v>0</v>
          </cell>
          <cell r="I315">
            <v>3</v>
          </cell>
          <cell r="J315">
            <v>3</v>
          </cell>
          <cell r="K315">
            <v>3</v>
          </cell>
          <cell r="L315">
            <v>8</v>
          </cell>
          <cell r="M315">
            <v>10</v>
          </cell>
          <cell r="N315">
            <v>14</v>
          </cell>
          <cell r="O315">
            <v>0</v>
          </cell>
          <cell r="P315">
            <v>0</v>
          </cell>
          <cell r="Q315">
            <v>1.39</v>
          </cell>
          <cell r="R315">
            <v>1.39</v>
          </cell>
          <cell r="S315">
            <v>1.39</v>
          </cell>
          <cell r="T315">
            <v>3.71</v>
          </cell>
          <cell r="U315">
            <v>4.63</v>
          </cell>
          <cell r="V315">
            <v>6.49</v>
          </cell>
          <cell r="W315">
            <v>0</v>
          </cell>
          <cell r="X315">
            <v>75</v>
          </cell>
          <cell r="Y315">
            <v>75</v>
          </cell>
        </row>
        <row r="316">
          <cell r="A316" t="str">
            <v>Cal O'Reilly</v>
          </cell>
          <cell r="B316" t="str">
            <v>O'REILLY, CAL</v>
          </cell>
          <cell r="C316">
            <v>308</v>
          </cell>
          <cell r="D316" t="str">
            <v>O_REILLY, CAL</v>
          </cell>
          <cell r="E316" t="str">
            <v>Buffalo</v>
          </cell>
          <cell r="F316">
            <v>5</v>
          </cell>
          <cell r="G316">
            <v>1.8083333333333333</v>
          </cell>
          <cell r="H316">
            <v>0</v>
          </cell>
          <cell r="I316">
            <v>1</v>
          </cell>
          <cell r="J316">
            <v>1</v>
          </cell>
          <cell r="K316">
            <v>1</v>
          </cell>
          <cell r="L316">
            <v>2</v>
          </cell>
          <cell r="M316">
            <v>2</v>
          </cell>
          <cell r="N316">
            <v>2</v>
          </cell>
          <cell r="O316">
            <v>0</v>
          </cell>
          <cell r="P316">
            <v>0</v>
          </cell>
          <cell r="Q316">
            <v>1.38</v>
          </cell>
          <cell r="R316">
            <v>1.38</v>
          </cell>
          <cell r="S316">
            <v>1.38</v>
          </cell>
          <cell r="T316">
            <v>2.77</v>
          </cell>
          <cell r="U316">
            <v>2.77</v>
          </cell>
          <cell r="V316">
            <v>2.77</v>
          </cell>
          <cell r="W316">
            <v>0</v>
          </cell>
          <cell r="X316">
            <v>100</v>
          </cell>
          <cell r="Y316">
            <v>100</v>
          </cell>
        </row>
        <row r="317">
          <cell r="A317" t="str">
            <v>Rasmus Ristolainen</v>
          </cell>
          <cell r="B317" t="str">
            <v>RISTOLAINEN, RASMUS</v>
          </cell>
          <cell r="C317">
            <v>309</v>
          </cell>
          <cell r="D317" t="str">
            <v>RISTOLAINEN, RASMUS</v>
          </cell>
          <cell r="E317" t="str">
            <v>Buffalo</v>
          </cell>
          <cell r="F317">
            <v>60</v>
          </cell>
          <cell r="G317">
            <v>63.334027777777777</v>
          </cell>
          <cell r="H317">
            <v>8</v>
          </cell>
          <cell r="I317">
            <v>27</v>
          </cell>
          <cell r="J317">
            <v>14</v>
          </cell>
          <cell r="K317">
            <v>35</v>
          </cell>
          <cell r="L317">
            <v>142</v>
          </cell>
          <cell r="M317">
            <v>178</v>
          </cell>
          <cell r="N317">
            <v>273</v>
          </cell>
          <cell r="O317">
            <v>5.63</v>
          </cell>
          <cell r="P317">
            <v>0.32</v>
          </cell>
          <cell r="Q317">
            <v>1.07</v>
          </cell>
          <cell r="R317">
            <v>0.55000000000000004</v>
          </cell>
          <cell r="S317">
            <v>1.38</v>
          </cell>
          <cell r="T317">
            <v>5.61</v>
          </cell>
          <cell r="U317">
            <v>7.03</v>
          </cell>
          <cell r="V317">
            <v>10.78</v>
          </cell>
          <cell r="W317">
            <v>11.8</v>
          </cell>
          <cell r="X317">
            <v>39.700000000000003</v>
          </cell>
          <cell r="Y317">
            <v>51.5</v>
          </cell>
        </row>
        <row r="318">
          <cell r="A318" t="str">
            <v>Mattias Ekholm</v>
          </cell>
          <cell r="B318" t="str">
            <v>EKHOLM, MATTIAS</v>
          </cell>
          <cell r="C318">
            <v>310</v>
          </cell>
          <cell r="D318" t="str">
            <v>EKHOLM, MATTIAS</v>
          </cell>
          <cell r="E318" t="str">
            <v>Nashville</v>
          </cell>
          <cell r="F318">
            <v>60</v>
          </cell>
          <cell r="G318">
            <v>48.871527777777779</v>
          </cell>
          <cell r="H318">
            <v>7</v>
          </cell>
          <cell r="I318">
            <v>20</v>
          </cell>
          <cell r="J318">
            <v>8</v>
          </cell>
          <cell r="K318">
            <v>27</v>
          </cell>
          <cell r="L318">
            <v>76</v>
          </cell>
          <cell r="M318">
            <v>112</v>
          </cell>
          <cell r="N318">
            <v>163</v>
          </cell>
          <cell r="O318">
            <v>9.2100000000000009</v>
          </cell>
          <cell r="P318">
            <v>0.36</v>
          </cell>
          <cell r="Q318">
            <v>1.02</v>
          </cell>
          <cell r="R318">
            <v>0.41</v>
          </cell>
          <cell r="S318">
            <v>1.38</v>
          </cell>
          <cell r="T318">
            <v>3.89</v>
          </cell>
          <cell r="U318">
            <v>5.73</v>
          </cell>
          <cell r="V318">
            <v>8.34</v>
          </cell>
          <cell r="W318">
            <v>13.5</v>
          </cell>
          <cell r="X318">
            <v>38.5</v>
          </cell>
          <cell r="Y318">
            <v>51.9</v>
          </cell>
        </row>
        <row r="319">
          <cell r="A319" t="str">
            <v>Vernon Fiddler</v>
          </cell>
          <cell r="B319" t="str">
            <v>FIDDLER, VERNON</v>
          </cell>
          <cell r="C319">
            <v>311</v>
          </cell>
          <cell r="D319" t="str">
            <v>FIDDLER, VERNON</v>
          </cell>
          <cell r="E319" t="str">
            <v>Dallas</v>
          </cell>
          <cell r="F319">
            <v>60</v>
          </cell>
          <cell r="G319">
            <v>29.047222222222221</v>
          </cell>
          <cell r="H319">
            <v>7</v>
          </cell>
          <cell r="I319">
            <v>9</v>
          </cell>
          <cell r="J319">
            <v>3</v>
          </cell>
          <cell r="K319">
            <v>16</v>
          </cell>
          <cell r="L319">
            <v>73</v>
          </cell>
          <cell r="M319">
            <v>119</v>
          </cell>
          <cell r="N319">
            <v>144</v>
          </cell>
          <cell r="O319">
            <v>9.59</v>
          </cell>
          <cell r="P319">
            <v>0.6</v>
          </cell>
          <cell r="Q319">
            <v>0.77</v>
          </cell>
          <cell r="R319">
            <v>0.26</v>
          </cell>
          <cell r="S319">
            <v>1.38</v>
          </cell>
          <cell r="T319">
            <v>6.28</v>
          </cell>
          <cell r="U319">
            <v>10.24</v>
          </cell>
          <cell r="V319">
            <v>12.39</v>
          </cell>
          <cell r="W319">
            <v>31.8</v>
          </cell>
          <cell r="X319">
            <v>40.9</v>
          </cell>
          <cell r="Y319">
            <v>72.7</v>
          </cell>
        </row>
        <row r="320">
          <cell r="A320" t="str">
            <v>Zdeno Chara</v>
          </cell>
          <cell r="B320" t="str">
            <v>CHARA, ZDENO</v>
          </cell>
          <cell r="C320">
            <v>312</v>
          </cell>
          <cell r="D320" t="str">
            <v>CHARA, ZDENO</v>
          </cell>
          <cell r="E320" t="str">
            <v>Boston</v>
          </cell>
          <cell r="F320">
            <v>58</v>
          </cell>
          <cell r="G320">
            <v>58.375</v>
          </cell>
          <cell r="H320">
            <v>8</v>
          </cell>
          <cell r="I320">
            <v>24</v>
          </cell>
          <cell r="J320">
            <v>14</v>
          </cell>
          <cell r="K320">
            <v>32</v>
          </cell>
          <cell r="L320">
            <v>120</v>
          </cell>
          <cell r="M320">
            <v>166</v>
          </cell>
          <cell r="N320">
            <v>226</v>
          </cell>
          <cell r="O320">
            <v>6.67</v>
          </cell>
          <cell r="P320">
            <v>0.34</v>
          </cell>
          <cell r="Q320">
            <v>1.03</v>
          </cell>
          <cell r="R320">
            <v>0.6</v>
          </cell>
          <cell r="S320">
            <v>1.37</v>
          </cell>
          <cell r="T320">
            <v>5.14</v>
          </cell>
          <cell r="U320">
            <v>7.11</v>
          </cell>
          <cell r="V320">
            <v>9.68</v>
          </cell>
          <cell r="W320">
            <v>10.7</v>
          </cell>
          <cell r="X320">
            <v>32</v>
          </cell>
          <cell r="Y320">
            <v>42.7</v>
          </cell>
        </row>
        <row r="321">
          <cell r="A321" t="str">
            <v>Torrey Mitchell</v>
          </cell>
          <cell r="B321" t="str">
            <v>MITCHELL, TORREY</v>
          </cell>
          <cell r="C321">
            <v>313</v>
          </cell>
          <cell r="D321" t="str">
            <v>MITCHELL, TORREY</v>
          </cell>
          <cell r="E321" t="str">
            <v>Montreal</v>
          </cell>
          <cell r="F321">
            <v>49</v>
          </cell>
          <cell r="G321">
            <v>23.80972222222222</v>
          </cell>
          <cell r="H321">
            <v>6</v>
          </cell>
          <cell r="I321">
            <v>7</v>
          </cell>
          <cell r="J321">
            <v>5</v>
          </cell>
          <cell r="K321">
            <v>13</v>
          </cell>
          <cell r="L321">
            <v>45</v>
          </cell>
          <cell r="M321">
            <v>58</v>
          </cell>
          <cell r="N321">
            <v>69</v>
          </cell>
          <cell r="O321">
            <v>13.33</v>
          </cell>
          <cell r="P321">
            <v>0.63</v>
          </cell>
          <cell r="Q321">
            <v>0.73</v>
          </cell>
          <cell r="R321">
            <v>0.53</v>
          </cell>
          <cell r="S321">
            <v>1.36</v>
          </cell>
          <cell r="T321">
            <v>4.72</v>
          </cell>
          <cell r="U321">
            <v>6.09</v>
          </cell>
          <cell r="V321">
            <v>7.24</v>
          </cell>
          <cell r="W321">
            <v>37.5</v>
          </cell>
          <cell r="X321">
            <v>43.8</v>
          </cell>
          <cell r="Y321">
            <v>81.2</v>
          </cell>
        </row>
        <row r="322">
          <cell r="A322" t="str">
            <v>Colton Parayko</v>
          </cell>
          <cell r="B322" t="str">
            <v>PARAYKO, COLTON</v>
          </cell>
          <cell r="C322">
            <v>314</v>
          </cell>
          <cell r="D322" t="str">
            <v>PARAYKO, COLTON</v>
          </cell>
          <cell r="E322" t="str">
            <v>St. Louis</v>
          </cell>
          <cell r="F322">
            <v>59</v>
          </cell>
          <cell r="G322">
            <v>47.665972222222223</v>
          </cell>
          <cell r="H322">
            <v>7</v>
          </cell>
          <cell r="I322">
            <v>19</v>
          </cell>
          <cell r="J322">
            <v>12</v>
          </cell>
          <cell r="K322">
            <v>26</v>
          </cell>
          <cell r="L322">
            <v>124</v>
          </cell>
          <cell r="M322">
            <v>181</v>
          </cell>
          <cell r="N322">
            <v>261</v>
          </cell>
          <cell r="O322">
            <v>5.65</v>
          </cell>
          <cell r="P322">
            <v>0.37</v>
          </cell>
          <cell r="Q322">
            <v>1</v>
          </cell>
          <cell r="R322">
            <v>0.63</v>
          </cell>
          <cell r="S322">
            <v>1.36</v>
          </cell>
          <cell r="T322">
            <v>6.5</v>
          </cell>
          <cell r="U322">
            <v>9.49</v>
          </cell>
          <cell r="V322">
            <v>13.69</v>
          </cell>
          <cell r="W322">
            <v>11.1</v>
          </cell>
          <cell r="X322">
            <v>30.2</v>
          </cell>
          <cell r="Y322">
            <v>41.3</v>
          </cell>
        </row>
        <row r="323">
          <cell r="A323" t="str">
            <v>Bobby Farnham</v>
          </cell>
          <cell r="B323" t="str">
            <v>FARNHAM, BOBBY</v>
          </cell>
          <cell r="C323">
            <v>315</v>
          </cell>
          <cell r="D323" t="str">
            <v>FARNHAM, BOBBY</v>
          </cell>
          <cell r="E323" t="str">
            <v>New Jersey</v>
          </cell>
          <cell r="F323">
            <v>38</v>
          </cell>
          <cell r="G323">
            <v>14.692361111111111</v>
          </cell>
          <cell r="H323">
            <v>7</v>
          </cell>
          <cell r="I323">
            <v>1</v>
          </cell>
          <cell r="J323">
            <v>0</v>
          </cell>
          <cell r="K323">
            <v>8</v>
          </cell>
          <cell r="L323">
            <v>35</v>
          </cell>
          <cell r="M323">
            <v>50</v>
          </cell>
          <cell r="N323">
            <v>59</v>
          </cell>
          <cell r="O323">
            <v>20</v>
          </cell>
          <cell r="P323">
            <v>1.19</v>
          </cell>
          <cell r="Q323">
            <v>0.17</v>
          </cell>
          <cell r="R323">
            <v>0</v>
          </cell>
          <cell r="S323">
            <v>1.36</v>
          </cell>
          <cell r="T323">
            <v>5.96</v>
          </cell>
          <cell r="U323">
            <v>8.51</v>
          </cell>
          <cell r="V323">
            <v>10.039999999999999</v>
          </cell>
          <cell r="W323">
            <v>77.8</v>
          </cell>
          <cell r="X323">
            <v>11.1</v>
          </cell>
          <cell r="Y323">
            <v>88.9</v>
          </cell>
        </row>
        <row r="324">
          <cell r="A324" t="str">
            <v>Troy Brouwer</v>
          </cell>
          <cell r="B324" t="str">
            <v>BROUWER, TROY</v>
          </cell>
          <cell r="C324">
            <v>316</v>
          </cell>
          <cell r="D324" t="str">
            <v>BROUWER, TROY</v>
          </cell>
          <cell r="E324" t="str">
            <v>St. Louis</v>
          </cell>
          <cell r="F324">
            <v>62</v>
          </cell>
          <cell r="G324">
            <v>44.133333333333333</v>
          </cell>
          <cell r="H324">
            <v>11</v>
          </cell>
          <cell r="I324">
            <v>13</v>
          </cell>
          <cell r="J324">
            <v>8</v>
          </cell>
          <cell r="K324">
            <v>24</v>
          </cell>
          <cell r="L324">
            <v>101</v>
          </cell>
          <cell r="M324">
            <v>138</v>
          </cell>
          <cell r="N324">
            <v>177</v>
          </cell>
          <cell r="O324">
            <v>10.89</v>
          </cell>
          <cell r="P324">
            <v>0.62</v>
          </cell>
          <cell r="Q324">
            <v>0.74</v>
          </cell>
          <cell r="R324">
            <v>0.45</v>
          </cell>
          <cell r="S324">
            <v>1.36</v>
          </cell>
          <cell r="T324">
            <v>5.72</v>
          </cell>
          <cell r="U324">
            <v>7.82</v>
          </cell>
          <cell r="V324">
            <v>10.029999999999999</v>
          </cell>
          <cell r="W324">
            <v>26.2</v>
          </cell>
          <cell r="X324">
            <v>31</v>
          </cell>
          <cell r="Y324">
            <v>57.1</v>
          </cell>
        </row>
        <row r="325">
          <cell r="A325" t="str">
            <v>Derrick Pouliot</v>
          </cell>
          <cell r="B325" t="str">
            <v>POULIOT, DERRICK</v>
          </cell>
          <cell r="C325">
            <v>317</v>
          </cell>
          <cell r="D325" t="str">
            <v>POULIOT, DERRICK</v>
          </cell>
          <cell r="E325" t="str">
            <v>Pittsburgh</v>
          </cell>
          <cell r="F325">
            <v>12</v>
          </cell>
          <cell r="G325">
            <v>7.3576388888888893</v>
          </cell>
          <cell r="H325">
            <v>0</v>
          </cell>
          <cell r="I325">
            <v>4</v>
          </cell>
          <cell r="J325">
            <v>0</v>
          </cell>
          <cell r="K325">
            <v>4</v>
          </cell>
          <cell r="L325">
            <v>11</v>
          </cell>
          <cell r="M325">
            <v>15</v>
          </cell>
          <cell r="N325">
            <v>31</v>
          </cell>
          <cell r="O325">
            <v>0</v>
          </cell>
          <cell r="P325">
            <v>0</v>
          </cell>
          <cell r="Q325">
            <v>1.36</v>
          </cell>
          <cell r="R325">
            <v>0</v>
          </cell>
          <cell r="S325">
            <v>1.36</v>
          </cell>
          <cell r="T325">
            <v>3.74</v>
          </cell>
          <cell r="U325">
            <v>5.0999999999999996</v>
          </cell>
          <cell r="V325">
            <v>10.53</v>
          </cell>
          <cell r="W325">
            <v>0</v>
          </cell>
          <cell r="X325">
            <v>100</v>
          </cell>
          <cell r="Y325">
            <v>100</v>
          </cell>
        </row>
        <row r="326">
          <cell r="A326" t="str">
            <v>Devante Smith-Pelly</v>
          </cell>
          <cell r="B326" t="str">
            <v>SMITH-PELLY, DEVANTE</v>
          </cell>
          <cell r="C326">
            <v>318</v>
          </cell>
          <cell r="D326" t="str">
            <v>SMITH-PELLY, DEVANTE</v>
          </cell>
          <cell r="E326" t="str">
            <v>Montreal</v>
          </cell>
          <cell r="F326">
            <v>44</v>
          </cell>
          <cell r="G326">
            <v>20.245833333333334</v>
          </cell>
          <cell r="H326">
            <v>5</v>
          </cell>
          <cell r="I326">
            <v>6</v>
          </cell>
          <cell r="J326">
            <v>1</v>
          </cell>
          <cell r="K326">
            <v>11</v>
          </cell>
          <cell r="L326">
            <v>56</v>
          </cell>
          <cell r="M326">
            <v>75</v>
          </cell>
          <cell r="N326">
            <v>90</v>
          </cell>
          <cell r="O326">
            <v>8.93</v>
          </cell>
          <cell r="P326">
            <v>0.62</v>
          </cell>
          <cell r="Q326">
            <v>0.74</v>
          </cell>
          <cell r="R326">
            <v>0.12</v>
          </cell>
          <cell r="S326">
            <v>1.36</v>
          </cell>
          <cell r="T326">
            <v>6.92</v>
          </cell>
          <cell r="U326">
            <v>9.26</v>
          </cell>
          <cell r="V326">
            <v>11.11</v>
          </cell>
          <cell r="W326">
            <v>31.2</v>
          </cell>
          <cell r="X326">
            <v>37.5</v>
          </cell>
          <cell r="Y326">
            <v>68.8</v>
          </cell>
        </row>
        <row r="327">
          <cell r="A327" t="str">
            <v>Colin Greening</v>
          </cell>
          <cell r="B327" t="str">
            <v>GREENING, COLIN</v>
          </cell>
          <cell r="C327">
            <v>319</v>
          </cell>
          <cell r="D327" t="str">
            <v>GREENING, COLIN</v>
          </cell>
          <cell r="E327" t="str">
            <v>Toronto</v>
          </cell>
          <cell r="F327">
            <v>6</v>
          </cell>
          <cell r="G327">
            <v>3.6881944444444446</v>
          </cell>
          <cell r="H327">
            <v>1</v>
          </cell>
          <cell r="I327">
            <v>1</v>
          </cell>
          <cell r="J327">
            <v>0</v>
          </cell>
          <cell r="K327">
            <v>2</v>
          </cell>
          <cell r="L327">
            <v>15</v>
          </cell>
          <cell r="M327">
            <v>20</v>
          </cell>
          <cell r="N327">
            <v>21</v>
          </cell>
          <cell r="O327">
            <v>6.67</v>
          </cell>
          <cell r="P327">
            <v>0.68</v>
          </cell>
          <cell r="Q327">
            <v>0.68</v>
          </cell>
          <cell r="R327">
            <v>0</v>
          </cell>
          <cell r="S327">
            <v>1.36</v>
          </cell>
          <cell r="T327">
            <v>10.17</v>
          </cell>
          <cell r="U327">
            <v>13.56</v>
          </cell>
          <cell r="V327">
            <v>14.23</v>
          </cell>
          <cell r="W327">
            <v>16.7</v>
          </cell>
          <cell r="X327">
            <v>16.7</v>
          </cell>
          <cell r="Y327">
            <v>33.299999999999997</v>
          </cell>
        </row>
        <row r="328">
          <cell r="A328" t="str">
            <v>Andrei Markov</v>
          </cell>
          <cell r="B328" t="str">
            <v>MARKOV, ANDREI</v>
          </cell>
          <cell r="C328">
            <v>320</v>
          </cell>
          <cell r="D328" t="str">
            <v>MARKOV, ANDREI</v>
          </cell>
          <cell r="E328" t="str">
            <v>Montreal</v>
          </cell>
          <cell r="F328">
            <v>60</v>
          </cell>
          <cell r="G328">
            <v>57.311805555555559</v>
          </cell>
          <cell r="H328">
            <v>4</v>
          </cell>
          <cell r="I328">
            <v>27</v>
          </cell>
          <cell r="J328">
            <v>17</v>
          </cell>
          <cell r="K328">
            <v>31</v>
          </cell>
          <cell r="L328">
            <v>84</v>
          </cell>
          <cell r="M328">
            <v>125</v>
          </cell>
          <cell r="N328">
            <v>203</v>
          </cell>
          <cell r="O328">
            <v>4.76</v>
          </cell>
          <cell r="P328">
            <v>0.17</v>
          </cell>
          <cell r="Q328">
            <v>1.18</v>
          </cell>
          <cell r="R328">
            <v>0.74</v>
          </cell>
          <cell r="S328">
            <v>1.35</v>
          </cell>
          <cell r="T328">
            <v>3.66</v>
          </cell>
          <cell r="U328">
            <v>5.45</v>
          </cell>
          <cell r="V328">
            <v>8.86</v>
          </cell>
          <cell r="W328">
            <v>5.4</v>
          </cell>
          <cell r="X328">
            <v>36.5</v>
          </cell>
          <cell r="Y328">
            <v>41.9</v>
          </cell>
        </row>
        <row r="329">
          <cell r="A329" t="e">
            <v>#VALUE!</v>
          </cell>
          <cell r="B329" t="str">
            <v>Player Name</v>
          </cell>
          <cell r="C329" t="str">
            <v>#</v>
          </cell>
          <cell r="D329" t="str">
            <v>Player Name</v>
          </cell>
          <cell r="E329" t="str">
            <v>Team</v>
          </cell>
          <cell r="F329" t="str">
            <v>GP</v>
          </cell>
          <cell r="G329" t="str">
            <v>TOI</v>
          </cell>
          <cell r="H329" t="str">
            <v>G</v>
          </cell>
          <cell r="I329" t="str">
            <v>A</v>
          </cell>
          <cell r="J329" t="str">
            <v>FirstA</v>
          </cell>
          <cell r="K329" t="str">
            <v>Points</v>
          </cell>
          <cell r="L329" t="str">
            <v>Shots</v>
          </cell>
          <cell r="M329" t="str">
            <v>iFenwick</v>
          </cell>
          <cell r="N329" t="str">
            <v>iCorsi</v>
          </cell>
          <cell r="O329" t="str">
            <v>Sh%</v>
          </cell>
          <cell r="P329" t="str">
            <v>G/60</v>
          </cell>
          <cell r="Q329" t="str">
            <v>A/60</v>
          </cell>
          <cell r="R329" t="str">
            <v>FirstA/60</v>
          </cell>
          <cell r="S329" t="str">
            <v>Points/60</v>
          </cell>
          <cell r="T329" t="str">
            <v>Shots/60</v>
          </cell>
          <cell r="U329" t="str">
            <v>iFenwick/60</v>
          </cell>
          <cell r="V329" t="str">
            <v>iCorsi/60</v>
          </cell>
          <cell r="W329" t="str">
            <v>IGP</v>
          </cell>
          <cell r="X329" t="str">
            <v>IAP</v>
          </cell>
          <cell r="Y329" t="str">
            <v>IPP</v>
          </cell>
        </row>
        <row r="330">
          <cell r="A330" t="str">
            <v>Jordan Martinook</v>
          </cell>
          <cell r="B330" t="str">
            <v>MARTINOOK, JORDAN</v>
          </cell>
          <cell r="C330">
            <v>321</v>
          </cell>
          <cell r="D330" t="str">
            <v>MARTINOOK, JORDAN</v>
          </cell>
          <cell r="E330" t="str">
            <v>Arizona</v>
          </cell>
          <cell r="F330">
            <v>58</v>
          </cell>
          <cell r="G330">
            <v>36.994444444444447</v>
          </cell>
          <cell r="H330">
            <v>7</v>
          </cell>
          <cell r="I330">
            <v>13</v>
          </cell>
          <cell r="J330">
            <v>10</v>
          </cell>
          <cell r="K330">
            <v>20</v>
          </cell>
          <cell r="L330">
            <v>71</v>
          </cell>
          <cell r="M330">
            <v>109</v>
          </cell>
          <cell r="N330">
            <v>145</v>
          </cell>
          <cell r="O330">
            <v>9.86</v>
          </cell>
          <cell r="P330">
            <v>0.47</v>
          </cell>
          <cell r="Q330">
            <v>0.88</v>
          </cell>
          <cell r="R330">
            <v>0.68</v>
          </cell>
          <cell r="S330">
            <v>1.35</v>
          </cell>
          <cell r="T330">
            <v>4.8</v>
          </cell>
          <cell r="U330">
            <v>7.37</v>
          </cell>
          <cell r="V330">
            <v>9.8000000000000007</v>
          </cell>
          <cell r="W330">
            <v>25</v>
          </cell>
          <cell r="X330">
            <v>46.4</v>
          </cell>
          <cell r="Y330">
            <v>71.400000000000006</v>
          </cell>
        </row>
        <row r="331">
          <cell r="A331" t="str">
            <v>Ryan Suter</v>
          </cell>
          <cell r="B331" t="str">
            <v>SUTER, RYAN</v>
          </cell>
          <cell r="C331">
            <v>322</v>
          </cell>
          <cell r="D331" t="str">
            <v>SUTER, RYAN</v>
          </cell>
          <cell r="E331" t="str">
            <v>Minnesota</v>
          </cell>
          <cell r="F331">
            <v>59</v>
          </cell>
          <cell r="G331">
            <v>70.739583333333329</v>
          </cell>
          <cell r="H331">
            <v>7</v>
          </cell>
          <cell r="I331">
            <v>31</v>
          </cell>
          <cell r="J331">
            <v>13</v>
          </cell>
          <cell r="K331">
            <v>38</v>
          </cell>
          <cell r="L331">
            <v>153</v>
          </cell>
          <cell r="M331">
            <v>200</v>
          </cell>
          <cell r="N331">
            <v>303</v>
          </cell>
          <cell r="O331">
            <v>4.58</v>
          </cell>
          <cell r="P331">
            <v>0.25</v>
          </cell>
          <cell r="Q331">
            <v>1.1000000000000001</v>
          </cell>
          <cell r="R331">
            <v>0.46</v>
          </cell>
          <cell r="S331">
            <v>1.34</v>
          </cell>
          <cell r="T331">
            <v>5.41</v>
          </cell>
          <cell r="U331">
            <v>7.07</v>
          </cell>
          <cell r="V331">
            <v>10.71</v>
          </cell>
          <cell r="W331">
            <v>8</v>
          </cell>
          <cell r="X331">
            <v>35.200000000000003</v>
          </cell>
          <cell r="Y331">
            <v>43.2</v>
          </cell>
        </row>
        <row r="332">
          <cell r="A332" t="str">
            <v>Richard Panik</v>
          </cell>
          <cell r="B332" t="str">
            <v>PANIK, RICHARD</v>
          </cell>
          <cell r="C332">
            <v>323</v>
          </cell>
          <cell r="D332" t="str">
            <v>PANIK, RICHARD</v>
          </cell>
          <cell r="E332" t="str">
            <v>Chicago</v>
          </cell>
          <cell r="F332">
            <v>17</v>
          </cell>
          <cell r="G332">
            <v>7.45</v>
          </cell>
          <cell r="H332">
            <v>3</v>
          </cell>
          <cell r="I332">
            <v>1</v>
          </cell>
          <cell r="J332">
            <v>0</v>
          </cell>
          <cell r="K332">
            <v>4</v>
          </cell>
          <cell r="L332">
            <v>20</v>
          </cell>
          <cell r="M332">
            <v>27</v>
          </cell>
          <cell r="N332">
            <v>30</v>
          </cell>
          <cell r="O332">
            <v>15</v>
          </cell>
          <cell r="P332">
            <v>1.01</v>
          </cell>
          <cell r="Q332">
            <v>0.34</v>
          </cell>
          <cell r="R332">
            <v>0</v>
          </cell>
          <cell r="S332">
            <v>1.34</v>
          </cell>
          <cell r="T332">
            <v>6.71</v>
          </cell>
          <cell r="U332">
            <v>9.06</v>
          </cell>
          <cell r="V332">
            <v>10.07</v>
          </cell>
          <cell r="W332">
            <v>60</v>
          </cell>
          <cell r="X332">
            <v>20</v>
          </cell>
          <cell r="Y332">
            <v>80</v>
          </cell>
        </row>
        <row r="333">
          <cell r="A333" t="str">
            <v>Sam Gagner</v>
          </cell>
          <cell r="B333" t="str">
            <v>GAGNER, SAM</v>
          </cell>
          <cell r="C333">
            <v>324</v>
          </cell>
          <cell r="D333" t="str">
            <v>GAGNER, SAM</v>
          </cell>
          <cell r="E333" t="str">
            <v>Philadelphia</v>
          </cell>
          <cell r="F333">
            <v>29</v>
          </cell>
          <cell r="G333">
            <v>15.012500000000001</v>
          </cell>
          <cell r="H333">
            <v>3</v>
          </cell>
          <cell r="I333">
            <v>5</v>
          </cell>
          <cell r="J333">
            <v>2</v>
          </cell>
          <cell r="K333">
            <v>8</v>
          </cell>
          <cell r="L333">
            <v>44</v>
          </cell>
          <cell r="M333">
            <v>57</v>
          </cell>
          <cell r="N333">
            <v>70</v>
          </cell>
          <cell r="O333">
            <v>6.82</v>
          </cell>
          <cell r="P333">
            <v>0.5</v>
          </cell>
          <cell r="Q333">
            <v>0.83</v>
          </cell>
          <cell r="R333">
            <v>0.33</v>
          </cell>
          <cell r="S333">
            <v>1.33</v>
          </cell>
          <cell r="T333">
            <v>7.33</v>
          </cell>
          <cell r="U333">
            <v>9.49</v>
          </cell>
          <cell r="V333">
            <v>11.66</v>
          </cell>
          <cell r="W333">
            <v>27.3</v>
          </cell>
          <cell r="X333">
            <v>45.5</v>
          </cell>
          <cell r="Y333">
            <v>72.7</v>
          </cell>
        </row>
        <row r="334">
          <cell r="A334" t="str">
            <v>Stefan Elliott</v>
          </cell>
          <cell r="B334" t="str">
            <v>ELLIOTT, STEFAN</v>
          </cell>
          <cell r="C334">
            <v>325</v>
          </cell>
          <cell r="D334" t="str">
            <v>ELLIOTT, STEFAN</v>
          </cell>
          <cell r="E334" t="str">
            <v>Arizona</v>
          </cell>
          <cell r="F334">
            <v>19</v>
          </cell>
          <cell r="G334">
            <v>11.270138888888889</v>
          </cell>
          <cell r="H334">
            <v>3</v>
          </cell>
          <cell r="I334">
            <v>3</v>
          </cell>
          <cell r="J334">
            <v>2</v>
          </cell>
          <cell r="K334">
            <v>6</v>
          </cell>
          <cell r="L334">
            <v>36</v>
          </cell>
          <cell r="M334">
            <v>46</v>
          </cell>
          <cell r="N334">
            <v>68</v>
          </cell>
          <cell r="O334">
            <v>8.33</v>
          </cell>
          <cell r="P334">
            <v>0.67</v>
          </cell>
          <cell r="Q334">
            <v>0.67</v>
          </cell>
          <cell r="R334">
            <v>0.44</v>
          </cell>
          <cell r="S334">
            <v>1.33</v>
          </cell>
          <cell r="T334">
            <v>7.99</v>
          </cell>
          <cell r="U334">
            <v>10.199999999999999</v>
          </cell>
          <cell r="V334">
            <v>15.08</v>
          </cell>
          <cell r="W334">
            <v>30</v>
          </cell>
          <cell r="X334">
            <v>30</v>
          </cell>
          <cell r="Y334">
            <v>60</v>
          </cell>
        </row>
        <row r="335">
          <cell r="A335" t="str">
            <v>Matt Martin</v>
          </cell>
          <cell r="B335" t="str">
            <v>MARTIN, MATT</v>
          </cell>
          <cell r="C335">
            <v>326</v>
          </cell>
          <cell r="D335" t="str">
            <v>MARTIN, MATT</v>
          </cell>
          <cell r="E335" t="str">
            <v>NY Islanders</v>
          </cell>
          <cell r="F335">
            <v>57</v>
          </cell>
          <cell r="G335">
            <v>24.442361111111111</v>
          </cell>
          <cell r="H335">
            <v>6</v>
          </cell>
          <cell r="I335">
            <v>7</v>
          </cell>
          <cell r="J335">
            <v>5</v>
          </cell>
          <cell r="K335">
            <v>13</v>
          </cell>
          <cell r="L335">
            <v>66</v>
          </cell>
          <cell r="M335">
            <v>89</v>
          </cell>
          <cell r="N335">
            <v>105</v>
          </cell>
          <cell r="O335">
            <v>9.09</v>
          </cell>
          <cell r="P335">
            <v>0.61</v>
          </cell>
          <cell r="Q335">
            <v>0.72</v>
          </cell>
          <cell r="R335">
            <v>0.51</v>
          </cell>
          <cell r="S335">
            <v>1.33</v>
          </cell>
          <cell r="T335">
            <v>6.75</v>
          </cell>
          <cell r="U335">
            <v>9.1</v>
          </cell>
          <cell r="V335">
            <v>10.74</v>
          </cell>
          <cell r="W335">
            <v>25</v>
          </cell>
          <cell r="X335">
            <v>29.2</v>
          </cell>
          <cell r="Y335">
            <v>54.2</v>
          </cell>
        </row>
        <row r="336">
          <cell r="A336" t="str">
            <v>Dennis Rasmussen</v>
          </cell>
          <cell r="B336" t="str">
            <v>RASMUSSEN, DENNIS</v>
          </cell>
          <cell r="C336">
            <v>327</v>
          </cell>
          <cell r="D336" t="str">
            <v>RASMUSSEN, DENNIS</v>
          </cell>
          <cell r="E336" t="str">
            <v>Chicago</v>
          </cell>
          <cell r="F336">
            <v>35</v>
          </cell>
          <cell r="G336">
            <v>13.182638888888889</v>
          </cell>
          <cell r="H336">
            <v>3</v>
          </cell>
          <cell r="I336">
            <v>4</v>
          </cell>
          <cell r="J336">
            <v>1</v>
          </cell>
          <cell r="K336">
            <v>7</v>
          </cell>
          <cell r="L336">
            <v>36</v>
          </cell>
          <cell r="M336">
            <v>43</v>
          </cell>
          <cell r="N336">
            <v>55</v>
          </cell>
          <cell r="O336">
            <v>8.33</v>
          </cell>
          <cell r="P336">
            <v>0.56999999999999995</v>
          </cell>
          <cell r="Q336">
            <v>0.76</v>
          </cell>
          <cell r="R336">
            <v>0.19</v>
          </cell>
          <cell r="S336">
            <v>1.33</v>
          </cell>
          <cell r="T336">
            <v>6.83</v>
          </cell>
          <cell r="U336">
            <v>8.15</v>
          </cell>
          <cell r="V336">
            <v>10.43</v>
          </cell>
          <cell r="W336">
            <v>20</v>
          </cell>
          <cell r="X336">
            <v>26.7</v>
          </cell>
          <cell r="Y336">
            <v>46.7</v>
          </cell>
        </row>
        <row r="337">
          <cell r="A337" t="str">
            <v>Torey Krug</v>
          </cell>
          <cell r="B337" t="str">
            <v>KRUG, TOREY</v>
          </cell>
          <cell r="C337">
            <v>328</v>
          </cell>
          <cell r="D337" t="str">
            <v>KRUG, TOREY</v>
          </cell>
          <cell r="E337" t="str">
            <v>Boston</v>
          </cell>
          <cell r="F337">
            <v>59</v>
          </cell>
          <cell r="G337">
            <v>52.764583333333327</v>
          </cell>
          <cell r="H337">
            <v>3</v>
          </cell>
          <cell r="I337">
            <v>25</v>
          </cell>
          <cell r="J337">
            <v>16</v>
          </cell>
          <cell r="K337">
            <v>28</v>
          </cell>
          <cell r="L337">
            <v>182</v>
          </cell>
          <cell r="M337">
            <v>261</v>
          </cell>
          <cell r="N337">
            <v>373</v>
          </cell>
          <cell r="O337">
            <v>1.65</v>
          </cell>
          <cell r="P337">
            <v>0.14000000000000001</v>
          </cell>
          <cell r="Q337">
            <v>1.18</v>
          </cell>
          <cell r="R337">
            <v>0.76</v>
          </cell>
          <cell r="S337">
            <v>1.33</v>
          </cell>
          <cell r="T337">
            <v>8.6199999999999992</v>
          </cell>
          <cell r="U337">
            <v>12.37</v>
          </cell>
          <cell r="V337">
            <v>17.670000000000002</v>
          </cell>
          <cell r="W337">
            <v>4.5</v>
          </cell>
          <cell r="X337">
            <v>37.9</v>
          </cell>
          <cell r="Y337">
            <v>42.4</v>
          </cell>
        </row>
        <row r="338">
          <cell r="A338" t="str">
            <v>Dion Phaneuf</v>
          </cell>
          <cell r="B338" t="str">
            <v>PHANEUF, DION</v>
          </cell>
          <cell r="C338">
            <v>329</v>
          </cell>
          <cell r="D338" t="str">
            <v>PHANEUF, DION</v>
          </cell>
          <cell r="E338" t="str">
            <v>Ottawa</v>
          </cell>
          <cell r="F338">
            <v>57</v>
          </cell>
          <cell r="G338">
            <v>52.784722222222221</v>
          </cell>
          <cell r="H338">
            <v>4</v>
          </cell>
          <cell r="I338">
            <v>24</v>
          </cell>
          <cell r="J338">
            <v>12</v>
          </cell>
          <cell r="K338">
            <v>28</v>
          </cell>
          <cell r="L338">
            <v>124</v>
          </cell>
          <cell r="M338">
            <v>194</v>
          </cell>
          <cell r="N338">
            <v>298</v>
          </cell>
          <cell r="O338">
            <v>3.23</v>
          </cell>
          <cell r="P338">
            <v>0.19</v>
          </cell>
          <cell r="Q338">
            <v>1.1399999999999999</v>
          </cell>
          <cell r="R338">
            <v>0.56999999999999995</v>
          </cell>
          <cell r="S338">
            <v>1.33</v>
          </cell>
          <cell r="T338">
            <v>5.87</v>
          </cell>
          <cell r="U338">
            <v>9.19</v>
          </cell>
          <cell r="V338">
            <v>14.11</v>
          </cell>
          <cell r="W338">
            <v>8</v>
          </cell>
          <cell r="X338">
            <v>48</v>
          </cell>
          <cell r="Y338">
            <v>56</v>
          </cell>
        </row>
        <row r="339">
          <cell r="A339" t="str">
            <v>Lauri Korpikoski</v>
          </cell>
          <cell r="B339" t="str">
            <v>KORPIKOSKI, LAURI</v>
          </cell>
          <cell r="C339">
            <v>330</v>
          </cell>
          <cell r="D339" t="str">
            <v>KORPIKOSKI, LAURI</v>
          </cell>
          <cell r="E339" t="str">
            <v>Edmonton</v>
          </cell>
          <cell r="F339">
            <v>49</v>
          </cell>
          <cell r="G339">
            <v>28.286111111111111</v>
          </cell>
          <cell r="H339">
            <v>6</v>
          </cell>
          <cell r="I339">
            <v>9</v>
          </cell>
          <cell r="J339">
            <v>6</v>
          </cell>
          <cell r="K339">
            <v>15</v>
          </cell>
          <cell r="L339">
            <v>64</v>
          </cell>
          <cell r="M339">
            <v>82</v>
          </cell>
          <cell r="N339">
            <v>103</v>
          </cell>
          <cell r="O339">
            <v>9.3800000000000008</v>
          </cell>
          <cell r="P339">
            <v>0.53</v>
          </cell>
          <cell r="Q339">
            <v>0.8</v>
          </cell>
          <cell r="R339">
            <v>0.53</v>
          </cell>
          <cell r="S339">
            <v>1.33</v>
          </cell>
          <cell r="T339">
            <v>5.66</v>
          </cell>
          <cell r="U339">
            <v>7.25</v>
          </cell>
          <cell r="V339">
            <v>9.1</v>
          </cell>
          <cell r="W339">
            <v>33.299999999999997</v>
          </cell>
          <cell r="X339">
            <v>50</v>
          </cell>
          <cell r="Y339">
            <v>83.3</v>
          </cell>
        </row>
        <row r="340">
          <cell r="A340" t="str">
            <v>Carl Hagelin</v>
          </cell>
          <cell r="B340" t="str">
            <v>HAGELIN, CARL</v>
          </cell>
          <cell r="C340">
            <v>331</v>
          </cell>
          <cell r="D340" t="str">
            <v>HAGELIN, CARL</v>
          </cell>
          <cell r="E340" t="str">
            <v>Pittsburgh</v>
          </cell>
          <cell r="F340">
            <v>58</v>
          </cell>
          <cell r="G340">
            <v>37.741666666666667</v>
          </cell>
          <cell r="H340">
            <v>5</v>
          </cell>
          <cell r="I340">
            <v>15</v>
          </cell>
          <cell r="J340">
            <v>8</v>
          </cell>
          <cell r="K340">
            <v>20</v>
          </cell>
          <cell r="L340">
            <v>118</v>
          </cell>
          <cell r="M340">
            <v>163</v>
          </cell>
          <cell r="N340">
            <v>199</v>
          </cell>
          <cell r="O340">
            <v>4.24</v>
          </cell>
          <cell r="P340">
            <v>0.33</v>
          </cell>
          <cell r="Q340">
            <v>0.99</v>
          </cell>
          <cell r="R340">
            <v>0.53</v>
          </cell>
          <cell r="S340">
            <v>1.32</v>
          </cell>
          <cell r="T340">
            <v>7.82</v>
          </cell>
          <cell r="U340">
            <v>10.8</v>
          </cell>
          <cell r="V340">
            <v>13.18</v>
          </cell>
          <cell r="W340">
            <v>15.2</v>
          </cell>
          <cell r="X340">
            <v>45.5</v>
          </cell>
          <cell r="Y340">
            <v>60.6</v>
          </cell>
        </row>
        <row r="341">
          <cell r="A341" t="str">
            <v>Quinton Howden</v>
          </cell>
          <cell r="B341" t="str">
            <v>HOWDEN, QUINTON</v>
          </cell>
          <cell r="C341">
            <v>332</v>
          </cell>
          <cell r="D341" t="str">
            <v>HOWDEN, QUINTON</v>
          </cell>
          <cell r="E341" t="str">
            <v>Florida</v>
          </cell>
          <cell r="F341">
            <v>48</v>
          </cell>
          <cell r="G341">
            <v>20.761805555555558</v>
          </cell>
          <cell r="H341">
            <v>6</v>
          </cell>
          <cell r="I341">
            <v>5</v>
          </cell>
          <cell r="J341">
            <v>3</v>
          </cell>
          <cell r="K341">
            <v>11</v>
          </cell>
          <cell r="L341">
            <v>46</v>
          </cell>
          <cell r="M341">
            <v>61</v>
          </cell>
          <cell r="N341">
            <v>71</v>
          </cell>
          <cell r="O341">
            <v>13.04</v>
          </cell>
          <cell r="P341">
            <v>0.72</v>
          </cell>
          <cell r="Q341">
            <v>0.6</v>
          </cell>
          <cell r="R341">
            <v>0.36</v>
          </cell>
          <cell r="S341">
            <v>1.32</v>
          </cell>
          <cell r="T341">
            <v>5.54</v>
          </cell>
          <cell r="U341">
            <v>7.35</v>
          </cell>
          <cell r="V341">
            <v>8.5500000000000007</v>
          </cell>
          <cell r="W341">
            <v>35.299999999999997</v>
          </cell>
          <cell r="X341">
            <v>29.4</v>
          </cell>
          <cell r="Y341">
            <v>64.7</v>
          </cell>
        </row>
        <row r="342">
          <cell r="A342" t="str">
            <v>David Legwand</v>
          </cell>
          <cell r="B342" t="str">
            <v>LEGWAND, DAVID</v>
          </cell>
          <cell r="C342">
            <v>333</v>
          </cell>
          <cell r="D342" t="str">
            <v>LEGWAND, DAVID</v>
          </cell>
          <cell r="E342" t="str">
            <v>Buffalo</v>
          </cell>
          <cell r="F342">
            <v>57</v>
          </cell>
          <cell r="G342">
            <v>22.759027777777778</v>
          </cell>
          <cell r="H342">
            <v>5</v>
          </cell>
          <cell r="I342">
            <v>7</v>
          </cell>
          <cell r="J342">
            <v>3</v>
          </cell>
          <cell r="K342">
            <v>12</v>
          </cell>
          <cell r="L342">
            <v>50</v>
          </cell>
          <cell r="M342">
            <v>57</v>
          </cell>
          <cell r="N342">
            <v>72</v>
          </cell>
          <cell r="O342">
            <v>10</v>
          </cell>
          <cell r="P342">
            <v>0.55000000000000004</v>
          </cell>
          <cell r="Q342">
            <v>0.77</v>
          </cell>
          <cell r="R342">
            <v>0.33</v>
          </cell>
          <cell r="S342">
            <v>1.32</v>
          </cell>
          <cell r="T342">
            <v>5.49</v>
          </cell>
          <cell r="U342">
            <v>6.26</v>
          </cell>
          <cell r="V342">
            <v>7.91</v>
          </cell>
          <cell r="W342">
            <v>29.4</v>
          </cell>
          <cell r="X342">
            <v>41.2</v>
          </cell>
          <cell r="Y342">
            <v>70.599999999999994</v>
          </cell>
        </row>
        <row r="343">
          <cell r="A343" t="str">
            <v>Ryan Callahan</v>
          </cell>
          <cell r="B343" t="str">
            <v>CALLAHAN, RYAN</v>
          </cell>
          <cell r="C343">
            <v>334</v>
          </cell>
          <cell r="D343" t="str">
            <v>CALLAHAN, RYAN</v>
          </cell>
          <cell r="E343" t="str">
            <v>Tampa Bay</v>
          </cell>
          <cell r="F343">
            <v>58</v>
          </cell>
          <cell r="G343">
            <v>41.777777777777779</v>
          </cell>
          <cell r="H343">
            <v>8</v>
          </cell>
          <cell r="I343">
            <v>14</v>
          </cell>
          <cell r="J343">
            <v>10</v>
          </cell>
          <cell r="K343">
            <v>22</v>
          </cell>
          <cell r="L343">
            <v>122</v>
          </cell>
          <cell r="M343">
            <v>183</v>
          </cell>
          <cell r="N343">
            <v>225</v>
          </cell>
          <cell r="O343">
            <v>6.56</v>
          </cell>
          <cell r="P343">
            <v>0.48</v>
          </cell>
          <cell r="Q343">
            <v>0.84</v>
          </cell>
          <cell r="R343">
            <v>0.6</v>
          </cell>
          <cell r="S343">
            <v>1.32</v>
          </cell>
          <cell r="T343">
            <v>7.3</v>
          </cell>
          <cell r="U343">
            <v>10.95</v>
          </cell>
          <cell r="V343">
            <v>13.46</v>
          </cell>
          <cell r="W343">
            <v>19.5</v>
          </cell>
          <cell r="X343">
            <v>34.1</v>
          </cell>
          <cell r="Y343">
            <v>53.7</v>
          </cell>
        </row>
        <row r="344">
          <cell r="A344" t="str">
            <v>Nick Leddy</v>
          </cell>
          <cell r="B344" t="str">
            <v>LEDDY, NICK</v>
          </cell>
          <cell r="C344">
            <v>335</v>
          </cell>
          <cell r="D344" t="str">
            <v>LEDDY, NICK</v>
          </cell>
          <cell r="E344" t="str">
            <v>NY Islanders</v>
          </cell>
          <cell r="F344">
            <v>57</v>
          </cell>
          <cell r="G344">
            <v>53.284027777777773</v>
          </cell>
          <cell r="H344">
            <v>4</v>
          </cell>
          <cell r="I344">
            <v>24</v>
          </cell>
          <cell r="J344">
            <v>13</v>
          </cell>
          <cell r="K344">
            <v>28</v>
          </cell>
          <cell r="L344">
            <v>86</v>
          </cell>
          <cell r="M344">
            <v>122</v>
          </cell>
          <cell r="N344">
            <v>183</v>
          </cell>
          <cell r="O344">
            <v>4.6500000000000004</v>
          </cell>
          <cell r="P344">
            <v>0.19</v>
          </cell>
          <cell r="Q344">
            <v>1.1299999999999999</v>
          </cell>
          <cell r="R344">
            <v>0.61</v>
          </cell>
          <cell r="S344">
            <v>1.31</v>
          </cell>
          <cell r="T344">
            <v>4.04</v>
          </cell>
          <cell r="U344">
            <v>5.72</v>
          </cell>
          <cell r="V344">
            <v>8.59</v>
          </cell>
          <cell r="W344">
            <v>6.1</v>
          </cell>
          <cell r="X344">
            <v>36.4</v>
          </cell>
          <cell r="Y344">
            <v>42.4</v>
          </cell>
        </row>
        <row r="345">
          <cell r="A345" t="str">
            <v>Matt Read</v>
          </cell>
          <cell r="B345" t="str">
            <v>READ, MATT</v>
          </cell>
          <cell r="C345">
            <v>336</v>
          </cell>
          <cell r="D345" t="str">
            <v>READ, MATT</v>
          </cell>
          <cell r="E345" t="str">
            <v>Philadelphia</v>
          </cell>
          <cell r="F345">
            <v>55</v>
          </cell>
          <cell r="G345">
            <v>36.197916666666664</v>
          </cell>
          <cell r="H345">
            <v>10</v>
          </cell>
          <cell r="I345">
            <v>9</v>
          </cell>
          <cell r="J345">
            <v>4</v>
          </cell>
          <cell r="K345">
            <v>19</v>
          </cell>
          <cell r="L345">
            <v>103</v>
          </cell>
          <cell r="M345">
            <v>143</v>
          </cell>
          <cell r="N345">
            <v>158</v>
          </cell>
          <cell r="O345">
            <v>9.7100000000000009</v>
          </cell>
          <cell r="P345">
            <v>0.69</v>
          </cell>
          <cell r="Q345">
            <v>0.62</v>
          </cell>
          <cell r="R345">
            <v>0.28000000000000003</v>
          </cell>
          <cell r="S345">
            <v>1.31</v>
          </cell>
          <cell r="T345">
            <v>7.11</v>
          </cell>
          <cell r="U345">
            <v>9.8800000000000008</v>
          </cell>
          <cell r="V345">
            <v>10.91</v>
          </cell>
          <cell r="W345">
            <v>34.5</v>
          </cell>
          <cell r="X345">
            <v>31</v>
          </cell>
          <cell r="Y345">
            <v>65.5</v>
          </cell>
        </row>
        <row r="346">
          <cell r="A346" t="str">
            <v>Viktor Arvidsson</v>
          </cell>
          <cell r="B346" t="str">
            <v>ARVIDSSON, VIKTOR</v>
          </cell>
          <cell r="C346">
            <v>337</v>
          </cell>
          <cell r="D346" t="str">
            <v>ARVIDSSON, VIKTOR</v>
          </cell>
          <cell r="E346" t="str">
            <v>Nashville</v>
          </cell>
          <cell r="F346">
            <v>34</v>
          </cell>
          <cell r="G346">
            <v>17.149305555555554</v>
          </cell>
          <cell r="H346">
            <v>6</v>
          </cell>
          <cell r="I346">
            <v>3</v>
          </cell>
          <cell r="J346">
            <v>2</v>
          </cell>
          <cell r="K346">
            <v>9</v>
          </cell>
          <cell r="L346">
            <v>71</v>
          </cell>
          <cell r="M346">
            <v>97</v>
          </cell>
          <cell r="N346">
            <v>125</v>
          </cell>
          <cell r="O346">
            <v>8.4499999999999993</v>
          </cell>
          <cell r="P346">
            <v>0.87</v>
          </cell>
          <cell r="Q346">
            <v>0.44</v>
          </cell>
          <cell r="R346">
            <v>0.28999999999999998</v>
          </cell>
          <cell r="S346">
            <v>1.31</v>
          </cell>
          <cell r="T346">
            <v>10.35</v>
          </cell>
          <cell r="U346">
            <v>14.14</v>
          </cell>
          <cell r="V346">
            <v>18.22</v>
          </cell>
          <cell r="W346">
            <v>54.5</v>
          </cell>
          <cell r="X346">
            <v>27.3</v>
          </cell>
          <cell r="Y346">
            <v>81.8</v>
          </cell>
        </row>
        <row r="347">
          <cell r="A347" t="str">
            <v>Tomas Fleischmann</v>
          </cell>
          <cell r="B347" t="str">
            <v>FLEISCHMANN, TOMAS</v>
          </cell>
          <cell r="C347">
            <v>338</v>
          </cell>
          <cell r="D347" t="str">
            <v>FLEISCHMANN, TOMAS</v>
          </cell>
          <cell r="E347" t="str">
            <v>Montreal</v>
          </cell>
          <cell r="F347">
            <v>56</v>
          </cell>
          <cell r="G347">
            <v>36.383333333333333</v>
          </cell>
          <cell r="H347">
            <v>9</v>
          </cell>
          <cell r="I347">
            <v>10</v>
          </cell>
          <cell r="J347">
            <v>7</v>
          </cell>
          <cell r="K347">
            <v>19</v>
          </cell>
          <cell r="L347">
            <v>99</v>
          </cell>
          <cell r="M347">
            <v>127</v>
          </cell>
          <cell r="N347">
            <v>167</v>
          </cell>
          <cell r="O347">
            <v>9.09</v>
          </cell>
          <cell r="P347">
            <v>0.62</v>
          </cell>
          <cell r="Q347">
            <v>0.69</v>
          </cell>
          <cell r="R347">
            <v>0.48</v>
          </cell>
          <cell r="S347">
            <v>1.31</v>
          </cell>
          <cell r="T347">
            <v>6.8</v>
          </cell>
          <cell r="U347">
            <v>8.73</v>
          </cell>
          <cell r="V347">
            <v>11.47</v>
          </cell>
          <cell r="W347">
            <v>29</v>
          </cell>
          <cell r="X347">
            <v>32.299999999999997</v>
          </cell>
          <cell r="Y347">
            <v>61.3</v>
          </cell>
        </row>
        <row r="348">
          <cell r="A348" t="str">
            <v>Erik Gustafsson</v>
          </cell>
          <cell r="B348" t="str">
            <v>GUSTAFSSON, ERIK</v>
          </cell>
          <cell r="C348">
            <v>339</v>
          </cell>
          <cell r="D348" t="str">
            <v>GUSTAFSSON, ERIK</v>
          </cell>
          <cell r="E348" t="str">
            <v>Chicago</v>
          </cell>
          <cell r="F348">
            <v>26</v>
          </cell>
          <cell r="G348">
            <v>17.343055555555555</v>
          </cell>
          <cell r="H348">
            <v>0</v>
          </cell>
          <cell r="I348">
            <v>9</v>
          </cell>
          <cell r="J348">
            <v>6</v>
          </cell>
          <cell r="K348">
            <v>9</v>
          </cell>
          <cell r="L348">
            <v>35</v>
          </cell>
          <cell r="M348">
            <v>50</v>
          </cell>
          <cell r="N348">
            <v>77</v>
          </cell>
          <cell r="O348">
            <v>0</v>
          </cell>
          <cell r="P348">
            <v>0</v>
          </cell>
          <cell r="Q348">
            <v>1.3</v>
          </cell>
          <cell r="R348">
            <v>0.86</v>
          </cell>
          <cell r="S348">
            <v>1.3</v>
          </cell>
          <cell r="T348">
            <v>5.05</v>
          </cell>
          <cell r="U348">
            <v>7.21</v>
          </cell>
          <cell r="V348">
            <v>11.1</v>
          </cell>
          <cell r="W348">
            <v>0</v>
          </cell>
          <cell r="X348">
            <v>37.5</v>
          </cell>
          <cell r="Y348">
            <v>37.5</v>
          </cell>
        </row>
        <row r="349">
          <cell r="A349" t="str">
            <v>Alexander Semin</v>
          </cell>
          <cell r="B349" t="str">
            <v>SEMIN, ALEXANDER</v>
          </cell>
          <cell r="C349">
            <v>340</v>
          </cell>
          <cell r="D349" t="str">
            <v>SEMIN, ALEXANDER</v>
          </cell>
          <cell r="E349" t="str">
            <v>Montreal</v>
          </cell>
          <cell r="F349">
            <v>15</v>
          </cell>
          <cell r="G349">
            <v>7.7097222222222221</v>
          </cell>
          <cell r="H349">
            <v>1</v>
          </cell>
          <cell r="I349">
            <v>3</v>
          </cell>
          <cell r="J349">
            <v>1</v>
          </cell>
          <cell r="K349">
            <v>4</v>
          </cell>
          <cell r="L349">
            <v>18</v>
          </cell>
          <cell r="M349">
            <v>29</v>
          </cell>
          <cell r="N349">
            <v>41</v>
          </cell>
          <cell r="O349">
            <v>5.56</v>
          </cell>
          <cell r="P349">
            <v>0.32</v>
          </cell>
          <cell r="Q349">
            <v>0.97</v>
          </cell>
          <cell r="R349">
            <v>0.32</v>
          </cell>
          <cell r="S349">
            <v>1.3</v>
          </cell>
          <cell r="T349">
            <v>5.84</v>
          </cell>
          <cell r="U349">
            <v>9.4</v>
          </cell>
          <cell r="V349">
            <v>13.29</v>
          </cell>
          <cell r="W349">
            <v>11.1</v>
          </cell>
          <cell r="X349">
            <v>33.299999999999997</v>
          </cell>
          <cell r="Y349">
            <v>44.4</v>
          </cell>
        </row>
        <row r="350">
          <cell r="A350" t="str">
            <v>Chris Tierney</v>
          </cell>
          <cell r="B350" t="str">
            <v>TIERNEY, CHRIS</v>
          </cell>
          <cell r="C350">
            <v>341</v>
          </cell>
          <cell r="D350" t="str">
            <v>TIERNEY, CHRIS</v>
          </cell>
          <cell r="E350" t="str">
            <v>San Jose</v>
          </cell>
          <cell r="F350">
            <v>56</v>
          </cell>
          <cell r="G350">
            <v>30.963194444444444</v>
          </cell>
          <cell r="H350">
            <v>7</v>
          </cell>
          <cell r="I350">
            <v>9</v>
          </cell>
          <cell r="J350">
            <v>6</v>
          </cell>
          <cell r="K350">
            <v>16</v>
          </cell>
          <cell r="L350">
            <v>68</v>
          </cell>
          <cell r="M350">
            <v>86</v>
          </cell>
          <cell r="N350">
            <v>100</v>
          </cell>
          <cell r="O350">
            <v>10.29</v>
          </cell>
          <cell r="P350">
            <v>0.56999999999999995</v>
          </cell>
          <cell r="Q350">
            <v>0.73</v>
          </cell>
          <cell r="R350">
            <v>0.48</v>
          </cell>
          <cell r="S350">
            <v>1.29</v>
          </cell>
          <cell r="T350">
            <v>5.49</v>
          </cell>
          <cell r="U350">
            <v>6.94</v>
          </cell>
          <cell r="V350">
            <v>8.07</v>
          </cell>
          <cell r="W350">
            <v>31.8</v>
          </cell>
          <cell r="X350">
            <v>40.9</v>
          </cell>
          <cell r="Y350">
            <v>72.7</v>
          </cell>
        </row>
        <row r="351">
          <cell r="A351" t="str">
            <v>Marcus Foligno</v>
          </cell>
          <cell r="B351" t="str">
            <v>FOLIGNO, MARCUS</v>
          </cell>
          <cell r="C351">
            <v>342</v>
          </cell>
          <cell r="D351" t="str">
            <v>FOLIGNO, MARCUS</v>
          </cell>
          <cell r="E351" t="str">
            <v>Buffalo</v>
          </cell>
          <cell r="F351">
            <v>53</v>
          </cell>
          <cell r="G351">
            <v>27.171527777777779</v>
          </cell>
          <cell r="H351">
            <v>6</v>
          </cell>
          <cell r="I351">
            <v>8</v>
          </cell>
          <cell r="J351">
            <v>6</v>
          </cell>
          <cell r="K351">
            <v>14</v>
          </cell>
          <cell r="L351">
            <v>48</v>
          </cell>
          <cell r="M351">
            <v>71</v>
          </cell>
          <cell r="N351">
            <v>89</v>
          </cell>
          <cell r="O351">
            <v>12.5</v>
          </cell>
          <cell r="P351">
            <v>0.55000000000000004</v>
          </cell>
          <cell r="Q351">
            <v>0.74</v>
          </cell>
          <cell r="R351">
            <v>0.55000000000000004</v>
          </cell>
          <cell r="S351">
            <v>1.29</v>
          </cell>
          <cell r="T351">
            <v>4.42</v>
          </cell>
          <cell r="U351">
            <v>6.53</v>
          </cell>
          <cell r="V351">
            <v>8.19</v>
          </cell>
          <cell r="W351">
            <v>24</v>
          </cell>
          <cell r="X351">
            <v>32</v>
          </cell>
          <cell r="Y351">
            <v>56</v>
          </cell>
        </row>
        <row r="352">
          <cell r="A352" t="str">
            <v>Ryan Mcdonagh</v>
          </cell>
          <cell r="B352" t="str">
            <v>MCDONAGH, RYAN</v>
          </cell>
          <cell r="C352">
            <v>343</v>
          </cell>
          <cell r="D352" t="str">
            <v>MCDONAGH, RYAN</v>
          </cell>
          <cell r="E352" t="str">
            <v>NY Rangers</v>
          </cell>
          <cell r="F352">
            <v>54</v>
          </cell>
          <cell r="G352">
            <v>50.578472222222224</v>
          </cell>
          <cell r="H352">
            <v>7</v>
          </cell>
          <cell r="I352">
            <v>19</v>
          </cell>
          <cell r="J352">
            <v>13</v>
          </cell>
          <cell r="K352">
            <v>26</v>
          </cell>
          <cell r="L352">
            <v>93</v>
          </cell>
          <cell r="M352">
            <v>141</v>
          </cell>
          <cell r="N352">
            <v>207</v>
          </cell>
          <cell r="O352">
            <v>7.53</v>
          </cell>
          <cell r="P352">
            <v>0.35</v>
          </cell>
          <cell r="Q352">
            <v>0.94</v>
          </cell>
          <cell r="R352">
            <v>0.64</v>
          </cell>
          <cell r="S352">
            <v>1.29</v>
          </cell>
          <cell r="T352">
            <v>4.5999999999999996</v>
          </cell>
          <cell r="U352">
            <v>6.97</v>
          </cell>
          <cell r="V352">
            <v>10.23</v>
          </cell>
          <cell r="W352">
            <v>10.6</v>
          </cell>
          <cell r="X352">
            <v>28.8</v>
          </cell>
          <cell r="Y352">
            <v>39.4</v>
          </cell>
        </row>
        <row r="353">
          <cell r="A353" t="str">
            <v>Kevin Connauton</v>
          </cell>
          <cell r="B353" t="str">
            <v>CONNAUTON, KEVIN</v>
          </cell>
          <cell r="C353">
            <v>344</v>
          </cell>
          <cell r="D353" t="str">
            <v>CONNAUTON, KEVIN</v>
          </cell>
          <cell r="E353" t="str">
            <v>Arizona</v>
          </cell>
          <cell r="F353">
            <v>42</v>
          </cell>
          <cell r="G353">
            <v>27.272222222222222</v>
          </cell>
          <cell r="H353">
            <v>4</v>
          </cell>
          <cell r="I353">
            <v>10</v>
          </cell>
          <cell r="J353">
            <v>3</v>
          </cell>
          <cell r="K353">
            <v>14</v>
          </cell>
          <cell r="L353">
            <v>64</v>
          </cell>
          <cell r="M353">
            <v>96</v>
          </cell>
          <cell r="N353">
            <v>142</v>
          </cell>
          <cell r="O353">
            <v>6.25</v>
          </cell>
          <cell r="P353">
            <v>0.37</v>
          </cell>
          <cell r="Q353">
            <v>0.92</v>
          </cell>
          <cell r="R353">
            <v>0.28000000000000003</v>
          </cell>
          <cell r="S353">
            <v>1.28</v>
          </cell>
          <cell r="T353">
            <v>5.87</v>
          </cell>
          <cell r="U353">
            <v>8.8000000000000007</v>
          </cell>
          <cell r="V353">
            <v>13.02</v>
          </cell>
          <cell r="W353">
            <v>11.4</v>
          </cell>
          <cell r="X353">
            <v>28.6</v>
          </cell>
          <cell r="Y353">
            <v>40</v>
          </cell>
        </row>
        <row r="354">
          <cell r="A354" t="str">
            <v>Curtis Lazar</v>
          </cell>
          <cell r="B354" t="str">
            <v>LAZAR, CURTIS</v>
          </cell>
          <cell r="C354">
            <v>345</v>
          </cell>
          <cell r="D354" t="str">
            <v>LAZAR, CURTIS</v>
          </cell>
          <cell r="E354" t="str">
            <v>Ottawa</v>
          </cell>
          <cell r="F354">
            <v>55</v>
          </cell>
          <cell r="G354">
            <v>31.239583333333332</v>
          </cell>
          <cell r="H354">
            <v>5</v>
          </cell>
          <cell r="I354">
            <v>11</v>
          </cell>
          <cell r="J354">
            <v>8</v>
          </cell>
          <cell r="K354">
            <v>16</v>
          </cell>
          <cell r="L354">
            <v>55</v>
          </cell>
          <cell r="M354">
            <v>79</v>
          </cell>
          <cell r="N354">
            <v>103</v>
          </cell>
          <cell r="O354">
            <v>9.09</v>
          </cell>
          <cell r="P354">
            <v>0.4</v>
          </cell>
          <cell r="Q354">
            <v>0.88</v>
          </cell>
          <cell r="R354">
            <v>0.64</v>
          </cell>
          <cell r="S354">
            <v>1.28</v>
          </cell>
          <cell r="T354">
            <v>4.4000000000000004</v>
          </cell>
          <cell r="U354">
            <v>6.32</v>
          </cell>
          <cell r="V354">
            <v>8.24</v>
          </cell>
          <cell r="W354">
            <v>15.2</v>
          </cell>
          <cell r="X354">
            <v>33.299999999999997</v>
          </cell>
          <cell r="Y354">
            <v>48.5</v>
          </cell>
        </row>
        <row r="355">
          <cell r="A355" t="str">
            <v>Zack Smith</v>
          </cell>
          <cell r="B355" t="str">
            <v>SMITH, ZACK</v>
          </cell>
          <cell r="C355">
            <v>346</v>
          </cell>
          <cell r="D355" t="str">
            <v>SMITH, ZACK</v>
          </cell>
          <cell r="E355" t="str">
            <v>Ottawa</v>
          </cell>
          <cell r="F355">
            <v>59</v>
          </cell>
          <cell r="G355">
            <v>35.186805555555559</v>
          </cell>
          <cell r="H355">
            <v>13</v>
          </cell>
          <cell r="I355">
            <v>5</v>
          </cell>
          <cell r="J355">
            <v>4</v>
          </cell>
          <cell r="K355">
            <v>18</v>
          </cell>
          <cell r="L355">
            <v>72</v>
          </cell>
          <cell r="M355">
            <v>110</v>
          </cell>
          <cell r="N355">
            <v>139</v>
          </cell>
          <cell r="O355">
            <v>18.059999999999999</v>
          </cell>
          <cell r="P355">
            <v>0.92</v>
          </cell>
          <cell r="Q355">
            <v>0.36</v>
          </cell>
          <cell r="R355">
            <v>0.28000000000000003</v>
          </cell>
          <cell r="S355">
            <v>1.28</v>
          </cell>
          <cell r="T355">
            <v>5.12</v>
          </cell>
          <cell r="U355">
            <v>7.82</v>
          </cell>
          <cell r="V355">
            <v>9.8800000000000008</v>
          </cell>
          <cell r="W355">
            <v>38.200000000000003</v>
          </cell>
          <cell r="X355">
            <v>14.7</v>
          </cell>
          <cell r="Y355">
            <v>52.9</v>
          </cell>
        </row>
        <row r="356">
          <cell r="A356" t="str">
            <v>Jakob Silfverberg</v>
          </cell>
          <cell r="B356" t="str">
            <v>SILFVERBERG, JAKOB</v>
          </cell>
          <cell r="C356">
            <v>347</v>
          </cell>
          <cell r="D356" t="str">
            <v>SILFVERBERG, JAKOB</v>
          </cell>
          <cell r="E356" t="str">
            <v>Anaheim</v>
          </cell>
          <cell r="F356">
            <v>58</v>
          </cell>
          <cell r="G356">
            <v>41.173611111111107</v>
          </cell>
          <cell r="H356">
            <v>8</v>
          </cell>
          <cell r="I356">
            <v>13</v>
          </cell>
          <cell r="J356">
            <v>6</v>
          </cell>
          <cell r="K356">
            <v>21</v>
          </cell>
          <cell r="L356">
            <v>144</v>
          </cell>
          <cell r="M356">
            <v>201</v>
          </cell>
          <cell r="N356">
            <v>256</v>
          </cell>
          <cell r="O356">
            <v>5.56</v>
          </cell>
          <cell r="P356">
            <v>0.49</v>
          </cell>
          <cell r="Q356">
            <v>0.79</v>
          </cell>
          <cell r="R356">
            <v>0.36</v>
          </cell>
          <cell r="S356">
            <v>1.28</v>
          </cell>
          <cell r="T356">
            <v>8.74</v>
          </cell>
          <cell r="U356">
            <v>12.2</v>
          </cell>
          <cell r="V356">
            <v>15.54</v>
          </cell>
          <cell r="W356">
            <v>25</v>
          </cell>
          <cell r="X356">
            <v>40.6</v>
          </cell>
          <cell r="Y356">
            <v>65.599999999999994</v>
          </cell>
        </row>
        <row r="357">
          <cell r="A357" t="str">
            <v>Tim Schaller</v>
          </cell>
          <cell r="B357" t="str">
            <v>SCHALLER, TIM</v>
          </cell>
          <cell r="C357">
            <v>348</v>
          </cell>
          <cell r="D357" t="str">
            <v>SCHALLER, TIM</v>
          </cell>
          <cell r="E357" t="str">
            <v>Buffalo</v>
          </cell>
          <cell r="F357">
            <v>17</v>
          </cell>
          <cell r="G357">
            <v>5.895833333333333</v>
          </cell>
          <cell r="H357">
            <v>1</v>
          </cell>
          <cell r="I357">
            <v>2</v>
          </cell>
          <cell r="J357">
            <v>1</v>
          </cell>
          <cell r="K357">
            <v>3</v>
          </cell>
          <cell r="L357">
            <v>18</v>
          </cell>
          <cell r="M357">
            <v>22</v>
          </cell>
          <cell r="N357">
            <v>26</v>
          </cell>
          <cell r="O357">
            <v>5.56</v>
          </cell>
          <cell r="P357">
            <v>0.42</v>
          </cell>
          <cell r="Q357">
            <v>0.85</v>
          </cell>
          <cell r="R357">
            <v>0.42</v>
          </cell>
          <cell r="S357">
            <v>1.27</v>
          </cell>
          <cell r="T357">
            <v>7.63</v>
          </cell>
          <cell r="U357">
            <v>9.33</v>
          </cell>
          <cell r="V357">
            <v>11.02</v>
          </cell>
          <cell r="W357">
            <v>20</v>
          </cell>
          <cell r="X357">
            <v>40</v>
          </cell>
          <cell r="Y357">
            <v>60</v>
          </cell>
        </row>
        <row r="358">
          <cell r="A358" t="str">
            <v>David Jones</v>
          </cell>
          <cell r="B358" t="str">
            <v>JONES, DAVID</v>
          </cell>
          <cell r="C358">
            <v>349</v>
          </cell>
          <cell r="D358" t="str">
            <v>JONES, DAVID</v>
          </cell>
          <cell r="E358" t="str">
            <v>Calgary</v>
          </cell>
          <cell r="F358">
            <v>56</v>
          </cell>
          <cell r="G358">
            <v>29.511111111111109</v>
          </cell>
          <cell r="H358">
            <v>9</v>
          </cell>
          <cell r="I358">
            <v>6</v>
          </cell>
          <cell r="J358">
            <v>5</v>
          </cell>
          <cell r="K358">
            <v>15</v>
          </cell>
          <cell r="L358">
            <v>65</v>
          </cell>
          <cell r="M358">
            <v>102</v>
          </cell>
          <cell r="N358">
            <v>124</v>
          </cell>
          <cell r="O358">
            <v>13.85</v>
          </cell>
          <cell r="P358">
            <v>0.76</v>
          </cell>
          <cell r="Q358">
            <v>0.51</v>
          </cell>
          <cell r="R358">
            <v>0.42</v>
          </cell>
          <cell r="S358">
            <v>1.27</v>
          </cell>
          <cell r="T358">
            <v>5.51</v>
          </cell>
          <cell r="U358">
            <v>8.64</v>
          </cell>
          <cell r="V358">
            <v>10.5</v>
          </cell>
          <cell r="W358">
            <v>33.299999999999997</v>
          </cell>
          <cell r="X358">
            <v>22.2</v>
          </cell>
          <cell r="Y358">
            <v>55.6</v>
          </cell>
        </row>
        <row r="359">
          <cell r="A359" t="str">
            <v>Michael Latta</v>
          </cell>
          <cell r="B359" t="str">
            <v>LATTA, MICHAEL</v>
          </cell>
          <cell r="C359">
            <v>350</v>
          </cell>
          <cell r="D359" t="str">
            <v>LATTA, MICHAEL</v>
          </cell>
          <cell r="E359" t="str">
            <v>Washington</v>
          </cell>
          <cell r="F359">
            <v>41</v>
          </cell>
          <cell r="G359">
            <v>13.890972222222222</v>
          </cell>
          <cell r="H359">
            <v>3</v>
          </cell>
          <cell r="I359">
            <v>4</v>
          </cell>
          <cell r="J359">
            <v>1</v>
          </cell>
          <cell r="K359">
            <v>7</v>
          </cell>
          <cell r="L359">
            <v>29</v>
          </cell>
          <cell r="M359">
            <v>35</v>
          </cell>
          <cell r="N359">
            <v>51</v>
          </cell>
          <cell r="O359">
            <v>10.34</v>
          </cell>
          <cell r="P359">
            <v>0.54</v>
          </cell>
          <cell r="Q359">
            <v>0.72</v>
          </cell>
          <cell r="R359">
            <v>0.18</v>
          </cell>
          <cell r="S359">
            <v>1.26</v>
          </cell>
          <cell r="T359">
            <v>5.22</v>
          </cell>
          <cell r="U359">
            <v>6.3</v>
          </cell>
          <cell r="V359">
            <v>9.18</v>
          </cell>
          <cell r="W359">
            <v>30</v>
          </cell>
          <cell r="X359">
            <v>40</v>
          </cell>
          <cell r="Y359">
            <v>70</v>
          </cell>
        </row>
        <row r="360">
          <cell r="A360" t="str">
            <v>Marek Zidlicky</v>
          </cell>
          <cell r="B360" t="str">
            <v>ZIDLICKY, MAREK</v>
          </cell>
          <cell r="C360">
            <v>351</v>
          </cell>
          <cell r="D360" t="str">
            <v>ZIDLICKY, MAREK</v>
          </cell>
          <cell r="E360" t="str">
            <v>NY Islanders</v>
          </cell>
          <cell r="F360">
            <v>46</v>
          </cell>
          <cell r="G360">
            <v>29.886111111111109</v>
          </cell>
          <cell r="H360">
            <v>4</v>
          </cell>
          <cell r="I360">
            <v>11</v>
          </cell>
          <cell r="J360">
            <v>5</v>
          </cell>
          <cell r="K360">
            <v>15</v>
          </cell>
          <cell r="L360">
            <v>37</v>
          </cell>
          <cell r="M360">
            <v>54</v>
          </cell>
          <cell r="N360">
            <v>77</v>
          </cell>
          <cell r="O360">
            <v>10.81</v>
          </cell>
          <cell r="P360">
            <v>0.33</v>
          </cell>
          <cell r="Q360">
            <v>0.92</v>
          </cell>
          <cell r="R360">
            <v>0.42</v>
          </cell>
          <cell r="S360">
            <v>1.25</v>
          </cell>
          <cell r="T360">
            <v>3.1</v>
          </cell>
          <cell r="U360">
            <v>4.5199999999999996</v>
          </cell>
          <cell r="V360">
            <v>6.44</v>
          </cell>
          <cell r="W360">
            <v>11.4</v>
          </cell>
          <cell r="X360">
            <v>31.4</v>
          </cell>
          <cell r="Y360">
            <v>42.9</v>
          </cell>
        </row>
        <row r="361">
          <cell r="A361" t="str">
            <v>Barclay Goodrow</v>
          </cell>
          <cell r="B361" t="str">
            <v>GOODROW, BARCLAY</v>
          </cell>
          <cell r="C361">
            <v>352</v>
          </cell>
          <cell r="D361" t="str">
            <v>GOODROW, BARCLAY</v>
          </cell>
          <cell r="E361" t="str">
            <v>San Jose</v>
          </cell>
          <cell r="F361">
            <v>14</v>
          </cell>
          <cell r="G361">
            <v>5.9909722222222221</v>
          </cell>
          <cell r="H361">
            <v>0</v>
          </cell>
          <cell r="I361">
            <v>3</v>
          </cell>
          <cell r="J361">
            <v>2</v>
          </cell>
          <cell r="K361">
            <v>3</v>
          </cell>
          <cell r="L361">
            <v>7</v>
          </cell>
          <cell r="M361">
            <v>12</v>
          </cell>
          <cell r="N361">
            <v>12</v>
          </cell>
          <cell r="O361">
            <v>0</v>
          </cell>
          <cell r="P361">
            <v>0</v>
          </cell>
          <cell r="Q361">
            <v>1.25</v>
          </cell>
          <cell r="R361">
            <v>0.83</v>
          </cell>
          <cell r="S361">
            <v>1.25</v>
          </cell>
          <cell r="T361">
            <v>2.92</v>
          </cell>
          <cell r="U361">
            <v>5.01</v>
          </cell>
          <cell r="V361">
            <v>5.01</v>
          </cell>
          <cell r="W361">
            <v>0</v>
          </cell>
          <cell r="X361">
            <v>60</v>
          </cell>
          <cell r="Y361">
            <v>60</v>
          </cell>
        </row>
        <row r="362">
          <cell r="A362" t="str">
            <v>Jared Mccann</v>
          </cell>
          <cell r="B362" t="str">
            <v>MCCANN, JARED</v>
          </cell>
          <cell r="C362">
            <v>353</v>
          </cell>
          <cell r="D362" t="str">
            <v>MCCANN, JARED</v>
          </cell>
          <cell r="E362" t="str">
            <v>Vancouver</v>
          </cell>
          <cell r="F362">
            <v>50</v>
          </cell>
          <cell r="G362">
            <v>25.979861111111109</v>
          </cell>
          <cell r="H362">
            <v>7</v>
          </cell>
          <cell r="I362">
            <v>6</v>
          </cell>
          <cell r="J362">
            <v>4</v>
          </cell>
          <cell r="K362">
            <v>13</v>
          </cell>
          <cell r="L362">
            <v>83</v>
          </cell>
          <cell r="M362">
            <v>112</v>
          </cell>
          <cell r="N362">
            <v>155</v>
          </cell>
          <cell r="O362">
            <v>8.43</v>
          </cell>
          <cell r="P362">
            <v>0.67</v>
          </cell>
          <cell r="Q362">
            <v>0.57999999999999996</v>
          </cell>
          <cell r="R362">
            <v>0.38</v>
          </cell>
          <cell r="S362">
            <v>1.25</v>
          </cell>
          <cell r="T362">
            <v>7.99</v>
          </cell>
          <cell r="U362">
            <v>10.78</v>
          </cell>
          <cell r="V362">
            <v>14.92</v>
          </cell>
          <cell r="W362">
            <v>35</v>
          </cell>
          <cell r="X362">
            <v>30</v>
          </cell>
          <cell r="Y362">
            <v>65</v>
          </cell>
        </row>
        <row r="363">
          <cell r="A363" t="str">
            <v>Paul Byron</v>
          </cell>
          <cell r="B363" t="str">
            <v>BYRON, PAUL</v>
          </cell>
          <cell r="C363">
            <v>354</v>
          </cell>
          <cell r="D363" t="str">
            <v>BYRON, PAUL</v>
          </cell>
          <cell r="E363" t="str">
            <v>Montreal</v>
          </cell>
          <cell r="F363">
            <v>40</v>
          </cell>
          <cell r="G363">
            <v>21.993750000000002</v>
          </cell>
          <cell r="H363">
            <v>8</v>
          </cell>
          <cell r="I363">
            <v>3</v>
          </cell>
          <cell r="J363">
            <v>3</v>
          </cell>
          <cell r="K363">
            <v>11</v>
          </cell>
          <cell r="L363">
            <v>33</v>
          </cell>
          <cell r="M363">
            <v>43</v>
          </cell>
          <cell r="N363">
            <v>57</v>
          </cell>
          <cell r="O363">
            <v>24.24</v>
          </cell>
          <cell r="P363">
            <v>0.91</v>
          </cell>
          <cell r="Q363">
            <v>0.34</v>
          </cell>
          <cell r="R363">
            <v>0.34</v>
          </cell>
          <cell r="S363">
            <v>1.25</v>
          </cell>
          <cell r="T363">
            <v>3.75</v>
          </cell>
          <cell r="U363">
            <v>4.8899999999999997</v>
          </cell>
          <cell r="V363">
            <v>6.48</v>
          </cell>
          <cell r="W363">
            <v>57.1</v>
          </cell>
          <cell r="X363">
            <v>21.4</v>
          </cell>
          <cell r="Y363">
            <v>78.599999999999994</v>
          </cell>
        </row>
        <row r="364">
          <cell r="A364" t="str">
            <v>Joffrey Lupul</v>
          </cell>
          <cell r="B364" t="str">
            <v>LUPUL, JOFFREY</v>
          </cell>
          <cell r="C364">
            <v>355</v>
          </cell>
          <cell r="D364" t="str">
            <v>LUPUL, JOFFREY</v>
          </cell>
          <cell r="E364" t="str">
            <v>Toronto</v>
          </cell>
          <cell r="F364">
            <v>46</v>
          </cell>
          <cell r="G364">
            <v>28.023611111111112</v>
          </cell>
          <cell r="H364">
            <v>11</v>
          </cell>
          <cell r="I364">
            <v>3</v>
          </cell>
          <cell r="J364">
            <v>2</v>
          </cell>
          <cell r="K364">
            <v>14</v>
          </cell>
          <cell r="L364">
            <v>102</v>
          </cell>
          <cell r="M364">
            <v>149</v>
          </cell>
          <cell r="N364">
            <v>178</v>
          </cell>
          <cell r="O364">
            <v>10.78</v>
          </cell>
          <cell r="P364">
            <v>0.98</v>
          </cell>
          <cell r="Q364">
            <v>0.27</v>
          </cell>
          <cell r="R364">
            <v>0.18</v>
          </cell>
          <cell r="S364">
            <v>1.25</v>
          </cell>
          <cell r="T364">
            <v>9.1</v>
          </cell>
          <cell r="U364">
            <v>13.29</v>
          </cell>
          <cell r="V364">
            <v>15.88</v>
          </cell>
          <cell r="W364">
            <v>37.9</v>
          </cell>
          <cell r="X364">
            <v>10.3</v>
          </cell>
          <cell r="Y364">
            <v>48.3</v>
          </cell>
        </row>
        <row r="365">
          <cell r="A365" t="str">
            <v>Aaron Ekblad</v>
          </cell>
          <cell r="B365" t="str">
            <v>EKBLAD, AARON</v>
          </cell>
          <cell r="C365">
            <v>356</v>
          </cell>
          <cell r="D365" t="str">
            <v>EKBLAD, AARON</v>
          </cell>
          <cell r="E365" t="str">
            <v>Florida</v>
          </cell>
          <cell r="F365">
            <v>55</v>
          </cell>
          <cell r="G365">
            <v>48.304166666666667</v>
          </cell>
          <cell r="H365">
            <v>11</v>
          </cell>
          <cell r="I365">
            <v>13</v>
          </cell>
          <cell r="J365">
            <v>4</v>
          </cell>
          <cell r="K365">
            <v>24</v>
          </cell>
          <cell r="L365">
            <v>131</v>
          </cell>
          <cell r="M365">
            <v>172</v>
          </cell>
          <cell r="N365">
            <v>228</v>
          </cell>
          <cell r="O365">
            <v>8.4</v>
          </cell>
          <cell r="P365">
            <v>0.56999999999999995</v>
          </cell>
          <cell r="Q365">
            <v>0.67</v>
          </cell>
          <cell r="R365">
            <v>0.21</v>
          </cell>
          <cell r="S365">
            <v>1.24</v>
          </cell>
          <cell r="T365">
            <v>6.78</v>
          </cell>
          <cell r="U365">
            <v>8.9</v>
          </cell>
          <cell r="V365">
            <v>11.8</v>
          </cell>
          <cell r="W365">
            <v>16.899999999999999</v>
          </cell>
          <cell r="X365">
            <v>20</v>
          </cell>
          <cell r="Y365">
            <v>36.9</v>
          </cell>
        </row>
        <row r="366">
          <cell r="A366" t="str">
            <v>Michael Raffl</v>
          </cell>
          <cell r="B366" t="str">
            <v>RAFFL, MICHAEL</v>
          </cell>
          <cell r="C366">
            <v>357</v>
          </cell>
          <cell r="D366" t="str">
            <v>RAFFL, MICHAEL</v>
          </cell>
          <cell r="E366" t="str">
            <v>Philadelphia</v>
          </cell>
          <cell r="F366">
            <v>58</v>
          </cell>
          <cell r="G366">
            <v>34.324999999999996</v>
          </cell>
          <cell r="H366">
            <v>8</v>
          </cell>
          <cell r="I366">
            <v>9</v>
          </cell>
          <cell r="J366">
            <v>6</v>
          </cell>
          <cell r="K366">
            <v>17</v>
          </cell>
          <cell r="L366">
            <v>91</v>
          </cell>
          <cell r="M366">
            <v>133</v>
          </cell>
          <cell r="N366">
            <v>167</v>
          </cell>
          <cell r="O366">
            <v>8.7899999999999991</v>
          </cell>
          <cell r="P366">
            <v>0.57999999999999996</v>
          </cell>
          <cell r="Q366">
            <v>0.66</v>
          </cell>
          <cell r="R366">
            <v>0.44</v>
          </cell>
          <cell r="S366">
            <v>1.24</v>
          </cell>
          <cell r="T366">
            <v>6.63</v>
          </cell>
          <cell r="U366">
            <v>9.69</v>
          </cell>
          <cell r="V366">
            <v>12.16</v>
          </cell>
          <cell r="W366">
            <v>27.6</v>
          </cell>
          <cell r="X366">
            <v>31</v>
          </cell>
          <cell r="Y366">
            <v>58.6</v>
          </cell>
        </row>
        <row r="367">
          <cell r="A367" t="str">
            <v>Anton Stralman</v>
          </cell>
          <cell r="B367" t="str">
            <v>STRALMAN, ANTON</v>
          </cell>
          <cell r="C367">
            <v>358</v>
          </cell>
          <cell r="D367" t="str">
            <v>STRALMAN, ANTON</v>
          </cell>
          <cell r="E367" t="str">
            <v>Tampa Bay</v>
          </cell>
          <cell r="F367">
            <v>59</v>
          </cell>
          <cell r="G367">
            <v>54.763888888888886</v>
          </cell>
          <cell r="H367">
            <v>9</v>
          </cell>
          <cell r="I367">
            <v>18</v>
          </cell>
          <cell r="J367">
            <v>6</v>
          </cell>
          <cell r="K367">
            <v>27</v>
          </cell>
          <cell r="L367">
            <v>107</v>
          </cell>
          <cell r="M367">
            <v>148</v>
          </cell>
          <cell r="N367">
            <v>206</v>
          </cell>
          <cell r="O367">
            <v>8.41</v>
          </cell>
          <cell r="P367">
            <v>0.41</v>
          </cell>
          <cell r="Q367">
            <v>0.82</v>
          </cell>
          <cell r="R367">
            <v>0.27</v>
          </cell>
          <cell r="S367">
            <v>1.23</v>
          </cell>
          <cell r="T367">
            <v>4.88</v>
          </cell>
          <cell r="U367">
            <v>6.76</v>
          </cell>
          <cell r="V367">
            <v>9.4</v>
          </cell>
          <cell r="W367">
            <v>15.3</v>
          </cell>
          <cell r="X367">
            <v>30.5</v>
          </cell>
          <cell r="Y367">
            <v>45.8</v>
          </cell>
        </row>
        <row r="368">
          <cell r="A368" t="str">
            <v>Matt Nieto</v>
          </cell>
          <cell r="B368" t="str">
            <v>NIETO, MATT</v>
          </cell>
          <cell r="C368">
            <v>359</v>
          </cell>
          <cell r="D368" t="str">
            <v>NIETO, MATT</v>
          </cell>
          <cell r="E368" t="str">
            <v>San Jose</v>
          </cell>
          <cell r="F368">
            <v>55</v>
          </cell>
          <cell r="G368">
            <v>30.434027777777775</v>
          </cell>
          <cell r="H368">
            <v>8</v>
          </cell>
          <cell r="I368">
            <v>7</v>
          </cell>
          <cell r="J368">
            <v>2</v>
          </cell>
          <cell r="K368">
            <v>15</v>
          </cell>
          <cell r="L368">
            <v>73</v>
          </cell>
          <cell r="M368">
            <v>93</v>
          </cell>
          <cell r="N368">
            <v>121</v>
          </cell>
          <cell r="O368">
            <v>10.96</v>
          </cell>
          <cell r="P368">
            <v>0.66</v>
          </cell>
          <cell r="Q368">
            <v>0.56999999999999995</v>
          </cell>
          <cell r="R368">
            <v>0.16</v>
          </cell>
          <cell r="S368">
            <v>1.23</v>
          </cell>
          <cell r="T368">
            <v>6</v>
          </cell>
          <cell r="U368">
            <v>7.64</v>
          </cell>
          <cell r="V368">
            <v>9.94</v>
          </cell>
          <cell r="W368">
            <v>36.4</v>
          </cell>
          <cell r="X368">
            <v>31.8</v>
          </cell>
          <cell r="Y368">
            <v>68.2</v>
          </cell>
        </row>
        <row r="369">
          <cell r="A369" t="str">
            <v>Lars Eller</v>
          </cell>
          <cell r="B369" t="str">
            <v>ELLER, LARS</v>
          </cell>
          <cell r="C369">
            <v>360</v>
          </cell>
          <cell r="D369" t="str">
            <v>ELLER, LARS</v>
          </cell>
          <cell r="E369" t="str">
            <v>Montreal</v>
          </cell>
          <cell r="F369">
            <v>60</v>
          </cell>
          <cell r="G369">
            <v>37.072916666666664</v>
          </cell>
          <cell r="H369">
            <v>10</v>
          </cell>
          <cell r="I369">
            <v>8</v>
          </cell>
          <cell r="J369">
            <v>4</v>
          </cell>
          <cell r="K369">
            <v>18</v>
          </cell>
          <cell r="L369">
            <v>106</v>
          </cell>
          <cell r="M369">
            <v>147</v>
          </cell>
          <cell r="N369">
            <v>200</v>
          </cell>
          <cell r="O369">
            <v>9.43</v>
          </cell>
          <cell r="P369">
            <v>0.67</v>
          </cell>
          <cell r="Q369">
            <v>0.54</v>
          </cell>
          <cell r="R369">
            <v>0.27</v>
          </cell>
          <cell r="S369">
            <v>1.21</v>
          </cell>
          <cell r="T369">
            <v>7.15</v>
          </cell>
          <cell r="U369">
            <v>9.91</v>
          </cell>
          <cell r="V369">
            <v>13.49</v>
          </cell>
          <cell r="W369">
            <v>34.5</v>
          </cell>
          <cell r="X369">
            <v>27.6</v>
          </cell>
          <cell r="Y369">
            <v>62.1</v>
          </cell>
        </row>
        <row r="370">
          <cell r="A370" t="e">
            <v>#VALUE!</v>
          </cell>
          <cell r="B370" t="str">
            <v>Player Name</v>
          </cell>
          <cell r="C370" t="str">
            <v>#</v>
          </cell>
          <cell r="D370" t="str">
            <v>Player Name</v>
          </cell>
          <cell r="E370" t="str">
            <v>Team</v>
          </cell>
          <cell r="F370" t="str">
            <v>GP</v>
          </cell>
          <cell r="G370" t="str">
            <v>TOI</v>
          </cell>
          <cell r="H370" t="str">
            <v>G</v>
          </cell>
          <cell r="I370" t="str">
            <v>A</v>
          </cell>
          <cell r="J370" t="str">
            <v>FirstA</v>
          </cell>
          <cell r="K370" t="str">
            <v>Points</v>
          </cell>
          <cell r="L370" t="str">
            <v>Shots</v>
          </cell>
          <cell r="M370" t="str">
            <v>iFenwick</v>
          </cell>
          <cell r="N370" t="str">
            <v>iCorsi</v>
          </cell>
          <cell r="O370" t="str">
            <v>Sh%</v>
          </cell>
          <cell r="P370" t="str">
            <v>G/60</v>
          </cell>
          <cell r="Q370" t="str">
            <v>A/60</v>
          </cell>
          <cell r="R370" t="str">
            <v>FirstA/60</v>
          </cell>
          <cell r="S370" t="str">
            <v>Points/60</v>
          </cell>
          <cell r="T370" t="str">
            <v>Shots/60</v>
          </cell>
          <cell r="U370" t="str">
            <v>iFenwick/60</v>
          </cell>
          <cell r="V370" t="str">
            <v>iCorsi/60</v>
          </cell>
          <cell r="W370" t="str">
            <v>IGP</v>
          </cell>
          <cell r="X370" t="str">
            <v>IAP</v>
          </cell>
          <cell r="Y370" t="str">
            <v>IPP</v>
          </cell>
        </row>
        <row r="371">
          <cell r="A371" t="str">
            <v>Aaron Ness</v>
          </cell>
          <cell r="B371" t="str">
            <v>NESS, AARON</v>
          </cell>
          <cell r="C371">
            <v>361</v>
          </cell>
          <cell r="D371" t="str">
            <v>NESS, AARON</v>
          </cell>
          <cell r="E371" t="str">
            <v>Washington</v>
          </cell>
          <cell r="F371">
            <v>8</v>
          </cell>
          <cell r="G371">
            <v>4.1291666666666664</v>
          </cell>
          <cell r="H371">
            <v>0</v>
          </cell>
          <cell r="I371">
            <v>2</v>
          </cell>
          <cell r="J371">
            <v>0</v>
          </cell>
          <cell r="K371">
            <v>2</v>
          </cell>
          <cell r="L371">
            <v>8</v>
          </cell>
          <cell r="M371">
            <v>13</v>
          </cell>
          <cell r="N371">
            <v>18</v>
          </cell>
          <cell r="O371">
            <v>0</v>
          </cell>
          <cell r="P371">
            <v>0</v>
          </cell>
          <cell r="Q371">
            <v>1.21</v>
          </cell>
          <cell r="R371">
            <v>0</v>
          </cell>
          <cell r="S371">
            <v>1.21</v>
          </cell>
          <cell r="T371">
            <v>4.84</v>
          </cell>
          <cell r="U371">
            <v>7.87</v>
          </cell>
          <cell r="V371">
            <v>10.9</v>
          </cell>
          <cell r="W371">
            <v>0</v>
          </cell>
          <cell r="X371">
            <v>33.299999999999997</v>
          </cell>
          <cell r="Y371">
            <v>33.299999999999997</v>
          </cell>
        </row>
        <row r="372">
          <cell r="A372" t="str">
            <v>Calle Jarnkrok</v>
          </cell>
          <cell r="B372" t="str">
            <v>JARNKROK, CALLE</v>
          </cell>
          <cell r="C372">
            <v>362</v>
          </cell>
          <cell r="D372" t="str">
            <v>JARNKROK, CALLE</v>
          </cell>
          <cell r="E372" t="str">
            <v>Nashville</v>
          </cell>
          <cell r="F372">
            <v>59</v>
          </cell>
          <cell r="G372">
            <v>39.25277777777778</v>
          </cell>
          <cell r="H372">
            <v>11</v>
          </cell>
          <cell r="I372">
            <v>8</v>
          </cell>
          <cell r="J372">
            <v>4</v>
          </cell>
          <cell r="K372">
            <v>19</v>
          </cell>
          <cell r="L372">
            <v>92</v>
          </cell>
          <cell r="M372">
            <v>115</v>
          </cell>
          <cell r="N372">
            <v>141</v>
          </cell>
          <cell r="O372">
            <v>11.96</v>
          </cell>
          <cell r="P372">
            <v>0.7</v>
          </cell>
          <cell r="Q372">
            <v>0.51</v>
          </cell>
          <cell r="R372">
            <v>0.25</v>
          </cell>
          <cell r="S372">
            <v>1.21</v>
          </cell>
          <cell r="T372">
            <v>5.86</v>
          </cell>
          <cell r="U372">
            <v>7.32</v>
          </cell>
          <cell r="V372">
            <v>8.98</v>
          </cell>
          <cell r="W372">
            <v>27.5</v>
          </cell>
          <cell r="X372">
            <v>20</v>
          </cell>
          <cell r="Y372">
            <v>47.5</v>
          </cell>
        </row>
        <row r="373">
          <cell r="A373" t="str">
            <v>John Mitchell</v>
          </cell>
          <cell r="B373" t="str">
            <v>MITCHELL, JOHN</v>
          </cell>
          <cell r="C373">
            <v>363</v>
          </cell>
          <cell r="D373" t="str">
            <v>MITCHELL, JOHN</v>
          </cell>
          <cell r="E373" t="str">
            <v>Colorado</v>
          </cell>
          <cell r="F373">
            <v>51</v>
          </cell>
          <cell r="G373">
            <v>33.070138888888884</v>
          </cell>
          <cell r="H373">
            <v>9</v>
          </cell>
          <cell r="I373">
            <v>7</v>
          </cell>
          <cell r="J373">
            <v>4</v>
          </cell>
          <cell r="K373">
            <v>16</v>
          </cell>
          <cell r="L373">
            <v>75</v>
          </cell>
          <cell r="M373">
            <v>93</v>
          </cell>
          <cell r="N373">
            <v>118</v>
          </cell>
          <cell r="O373">
            <v>12</v>
          </cell>
          <cell r="P373">
            <v>0.68</v>
          </cell>
          <cell r="Q373">
            <v>0.53</v>
          </cell>
          <cell r="R373">
            <v>0.3</v>
          </cell>
          <cell r="S373">
            <v>1.21</v>
          </cell>
          <cell r="T373">
            <v>5.67</v>
          </cell>
          <cell r="U373">
            <v>7.03</v>
          </cell>
          <cell r="V373">
            <v>8.92</v>
          </cell>
          <cell r="W373">
            <v>34.6</v>
          </cell>
          <cell r="X373">
            <v>26.9</v>
          </cell>
          <cell r="Y373">
            <v>61.5</v>
          </cell>
        </row>
        <row r="374">
          <cell r="A374" t="str">
            <v>Matt Moulson</v>
          </cell>
          <cell r="B374" t="str">
            <v>MOULSON, MATT</v>
          </cell>
          <cell r="C374">
            <v>364</v>
          </cell>
          <cell r="D374" t="str">
            <v>MOULSON, MATT</v>
          </cell>
          <cell r="E374" t="str">
            <v>Buffalo</v>
          </cell>
          <cell r="F374">
            <v>59</v>
          </cell>
          <cell r="G374">
            <v>31.038194444444443</v>
          </cell>
          <cell r="H374">
            <v>5</v>
          </cell>
          <cell r="I374">
            <v>10</v>
          </cell>
          <cell r="J374">
            <v>6</v>
          </cell>
          <cell r="K374">
            <v>15</v>
          </cell>
          <cell r="L374">
            <v>92</v>
          </cell>
          <cell r="M374">
            <v>126</v>
          </cell>
          <cell r="N374">
            <v>146</v>
          </cell>
          <cell r="O374">
            <v>5.43</v>
          </cell>
          <cell r="P374">
            <v>0.4</v>
          </cell>
          <cell r="Q374">
            <v>0.81</v>
          </cell>
          <cell r="R374">
            <v>0.48</v>
          </cell>
          <cell r="S374">
            <v>1.21</v>
          </cell>
          <cell r="T374">
            <v>7.41</v>
          </cell>
          <cell r="U374">
            <v>10.15</v>
          </cell>
          <cell r="V374">
            <v>11.76</v>
          </cell>
          <cell r="W374">
            <v>15.6</v>
          </cell>
          <cell r="X374">
            <v>31.2</v>
          </cell>
          <cell r="Y374">
            <v>46.9</v>
          </cell>
        </row>
        <row r="375">
          <cell r="A375" t="str">
            <v>Nikolay Goldobin</v>
          </cell>
          <cell r="B375" t="str">
            <v>GOLDOBIN, NIKOLAY</v>
          </cell>
          <cell r="C375">
            <v>365</v>
          </cell>
          <cell r="D375" t="str">
            <v>GOLDOBIN, NIKOLAY</v>
          </cell>
          <cell r="E375" t="str">
            <v>San Jose</v>
          </cell>
          <cell r="F375">
            <v>9</v>
          </cell>
          <cell r="G375">
            <v>4.1944444444444446</v>
          </cell>
          <cell r="H375">
            <v>1</v>
          </cell>
          <cell r="I375">
            <v>1</v>
          </cell>
          <cell r="J375">
            <v>1</v>
          </cell>
          <cell r="K375">
            <v>2</v>
          </cell>
          <cell r="L375">
            <v>6</v>
          </cell>
          <cell r="M375">
            <v>11</v>
          </cell>
          <cell r="N375">
            <v>14</v>
          </cell>
          <cell r="O375">
            <v>16.670000000000002</v>
          </cell>
          <cell r="P375">
            <v>0.6</v>
          </cell>
          <cell r="Q375">
            <v>0.6</v>
          </cell>
          <cell r="R375">
            <v>0.6</v>
          </cell>
          <cell r="S375">
            <v>1.19</v>
          </cell>
          <cell r="T375">
            <v>3.58</v>
          </cell>
          <cell r="U375">
            <v>6.56</v>
          </cell>
          <cell r="V375">
            <v>8.34</v>
          </cell>
          <cell r="W375">
            <v>33.299999999999997</v>
          </cell>
          <cell r="X375">
            <v>33.299999999999997</v>
          </cell>
          <cell r="Y375">
            <v>66.7</v>
          </cell>
        </row>
        <row r="376">
          <cell r="A376" t="str">
            <v>Patrick Maroon</v>
          </cell>
          <cell r="B376" t="str">
            <v>MAROON, PATRICK</v>
          </cell>
          <cell r="C376">
            <v>366</v>
          </cell>
          <cell r="D376" t="str">
            <v>MAROON, PATRICK</v>
          </cell>
          <cell r="E376" t="str">
            <v>Anaheim</v>
          </cell>
          <cell r="F376">
            <v>53</v>
          </cell>
          <cell r="G376">
            <v>25.234027777777779</v>
          </cell>
          <cell r="H376">
            <v>4</v>
          </cell>
          <cell r="I376">
            <v>8</v>
          </cell>
          <cell r="J376">
            <v>2</v>
          </cell>
          <cell r="K376">
            <v>12</v>
          </cell>
          <cell r="L376">
            <v>61</v>
          </cell>
          <cell r="M376">
            <v>85</v>
          </cell>
          <cell r="N376">
            <v>102</v>
          </cell>
          <cell r="O376">
            <v>6.56</v>
          </cell>
          <cell r="P376">
            <v>0.4</v>
          </cell>
          <cell r="Q376">
            <v>0.79</v>
          </cell>
          <cell r="R376">
            <v>0.2</v>
          </cell>
          <cell r="S376">
            <v>1.19</v>
          </cell>
          <cell r="T376">
            <v>6.04</v>
          </cell>
          <cell r="U376">
            <v>8.42</v>
          </cell>
          <cell r="V376">
            <v>10.11</v>
          </cell>
          <cell r="W376">
            <v>20</v>
          </cell>
          <cell r="X376">
            <v>40</v>
          </cell>
          <cell r="Y376">
            <v>60</v>
          </cell>
        </row>
        <row r="377">
          <cell r="A377" t="str">
            <v>Ryan Ellis</v>
          </cell>
          <cell r="B377" t="str">
            <v>ELLIS, RYAN</v>
          </cell>
          <cell r="C377">
            <v>367</v>
          </cell>
          <cell r="D377" t="str">
            <v>ELLIS, RYAN</v>
          </cell>
          <cell r="E377" t="str">
            <v>Nashville</v>
          </cell>
          <cell r="F377">
            <v>59</v>
          </cell>
          <cell r="G377">
            <v>50.47569444444445</v>
          </cell>
          <cell r="H377">
            <v>7</v>
          </cell>
          <cell r="I377">
            <v>17</v>
          </cell>
          <cell r="J377">
            <v>12</v>
          </cell>
          <cell r="K377">
            <v>24</v>
          </cell>
          <cell r="L377">
            <v>117</v>
          </cell>
          <cell r="M377">
            <v>160</v>
          </cell>
          <cell r="N377">
            <v>227</v>
          </cell>
          <cell r="O377">
            <v>5.98</v>
          </cell>
          <cell r="P377">
            <v>0.35</v>
          </cell>
          <cell r="Q377">
            <v>0.84</v>
          </cell>
          <cell r="R377">
            <v>0.59</v>
          </cell>
          <cell r="S377">
            <v>1.19</v>
          </cell>
          <cell r="T377">
            <v>5.79</v>
          </cell>
          <cell r="U377">
            <v>7.92</v>
          </cell>
          <cell r="V377">
            <v>11.24</v>
          </cell>
          <cell r="W377">
            <v>12.7</v>
          </cell>
          <cell r="X377">
            <v>30.9</v>
          </cell>
          <cell r="Y377">
            <v>43.6</v>
          </cell>
        </row>
        <row r="378">
          <cell r="A378" t="str">
            <v>Kyle Chipchura</v>
          </cell>
          <cell r="B378" t="str">
            <v>CHIPCHURA, KYLE</v>
          </cell>
          <cell r="C378">
            <v>368</v>
          </cell>
          <cell r="D378" t="str">
            <v>CHIPCHURA, KYLE</v>
          </cell>
          <cell r="E378" t="str">
            <v>Arizona</v>
          </cell>
          <cell r="F378">
            <v>58</v>
          </cell>
          <cell r="G378">
            <v>25.306250000000002</v>
          </cell>
          <cell r="H378">
            <v>4</v>
          </cell>
          <cell r="I378">
            <v>8</v>
          </cell>
          <cell r="J378">
            <v>6</v>
          </cell>
          <cell r="K378">
            <v>12</v>
          </cell>
          <cell r="L378">
            <v>37</v>
          </cell>
          <cell r="M378">
            <v>53</v>
          </cell>
          <cell r="N378">
            <v>74</v>
          </cell>
          <cell r="O378">
            <v>10.81</v>
          </cell>
          <cell r="P378">
            <v>0.4</v>
          </cell>
          <cell r="Q378">
            <v>0.79</v>
          </cell>
          <cell r="R378">
            <v>0.59</v>
          </cell>
          <cell r="S378">
            <v>1.19</v>
          </cell>
          <cell r="T378">
            <v>3.66</v>
          </cell>
          <cell r="U378">
            <v>5.24</v>
          </cell>
          <cell r="V378">
            <v>7.31</v>
          </cell>
          <cell r="W378">
            <v>22.2</v>
          </cell>
          <cell r="X378">
            <v>44.4</v>
          </cell>
          <cell r="Y378">
            <v>66.7</v>
          </cell>
        </row>
        <row r="379">
          <cell r="A379" t="str">
            <v>Brian Gionta</v>
          </cell>
          <cell r="B379" t="str">
            <v>GIONTA, BRIAN</v>
          </cell>
          <cell r="C379">
            <v>369</v>
          </cell>
          <cell r="D379" t="str">
            <v>GIONTA, BRIAN</v>
          </cell>
          <cell r="E379" t="str">
            <v>Buffalo</v>
          </cell>
          <cell r="F379">
            <v>57</v>
          </cell>
          <cell r="G379">
            <v>42.237500000000004</v>
          </cell>
          <cell r="H379">
            <v>8</v>
          </cell>
          <cell r="I379">
            <v>12</v>
          </cell>
          <cell r="J379">
            <v>7</v>
          </cell>
          <cell r="K379">
            <v>20</v>
          </cell>
          <cell r="L379">
            <v>114</v>
          </cell>
          <cell r="M379">
            <v>152</v>
          </cell>
          <cell r="N379">
            <v>193</v>
          </cell>
          <cell r="O379">
            <v>7.02</v>
          </cell>
          <cell r="P379">
            <v>0.47</v>
          </cell>
          <cell r="Q379">
            <v>0.71</v>
          </cell>
          <cell r="R379">
            <v>0.41</v>
          </cell>
          <cell r="S379">
            <v>1.18</v>
          </cell>
          <cell r="T379">
            <v>6.75</v>
          </cell>
          <cell r="U379">
            <v>9</v>
          </cell>
          <cell r="V379">
            <v>11.42</v>
          </cell>
          <cell r="W379">
            <v>22.2</v>
          </cell>
          <cell r="X379">
            <v>33.299999999999997</v>
          </cell>
          <cell r="Y379">
            <v>55.6</v>
          </cell>
        </row>
        <row r="380">
          <cell r="A380" t="str">
            <v>Michael Stone</v>
          </cell>
          <cell r="B380" t="str">
            <v>STONE, MICHAEL</v>
          </cell>
          <cell r="C380">
            <v>370</v>
          </cell>
          <cell r="D380" t="str">
            <v>STONE, MICHAEL</v>
          </cell>
          <cell r="E380" t="str">
            <v>Arizona</v>
          </cell>
          <cell r="F380">
            <v>59</v>
          </cell>
          <cell r="G380">
            <v>55.080555555555556</v>
          </cell>
          <cell r="H380">
            <v>4</v>
          </cell>
          <cell r="I380">
            <v>22</v>
          </cell>
          <cell r="J380">
            <v>10</v>
          </cell>
          <cell r="K380">
            <v>26</v>
          </cell>
          <cell r="L380">
            <v>120</v>
          </cell>
          <cell r="M380">
            <v>185</v>
          </cell>
          <cell r="N380">
            <v>272</v>
          </cell>
          <cell r="O380">
            <v>3.33</v>
          </cell>
          <cell r="P380">
            <v>0.18</v>
          </cell>
          <cell r="Q380">
            <v>1</v>
          </cell>
          <cell r="R380">
            <v>0.45</v>
          </cell>
          <cell r="S380">
            <v>1.18</v>
          </cell>
          <cell r="T380">
            <v>5.45</v>
          </cell>
          <cell r="U380">
            <v>8.4</v>
          </cell>
          <cell r="V380">
            <v>12.35</v>
          </cell>
          <cell r="W380">
            <v>6.3</v>
          </cell>
          <cell r="X380">
            <v>34.9</v>
          </cell>
          <cell r="Y380">
            <v>41.3</v>
          </cell>
        </row>
        <row r="381">
          <cell r="A381" t="str">
            <v>Matt Dumba</v>
          </cell>
          <cell r="B381" t="str">
            <v>DUMBA, MATT</v>
          </cell>
          <cell r="C381">
            <v>371</v>
          </cell>
          <cell r="D381" t="str">
            <v>DUMBA, MATT</v>
          </cell>
          <cell r="E381" t="str">
            <v>Minnesota</v>
          </cell>
          <cell r="F381">
            <v>59</v>
          </cell>
          <cell r="G381">
            <v>40.290972222222223</v>
          </cell>
          <cell r="H381">
            <v>9</v>
          </cell>
          <cell r="I381">
            <v>10</v>
          </cell>
          <cell r="J381">
            <v>8</v>
          </cell>
          <cell r="K381">
            <v>19</v>
          </cell>
          <cell r="L381">
            <v>118</v>
          </cell>
          <cell r="M381">
            <v>174</v>
          </cell>
          <cell r="N381">
            <v>244</v>
          </cell>
          <cell r="O381">
            <v>7.63</v>
          </cell>
          <cell r="P381">
            <v>0.56000000000000005</v>
          </cell>
          <cell r="Q381">
            <v>0.62</v>
          </cell>
          <cell r="R381">
            <v>0.5</v>
          </cell>
          <cell r="S381">
            <v>1.18</v>
          </cell>
          <cell r="T381">
            <v>7.32</v>
          </cell>
          <cell r="U381">
            <v>10.8</v>
          </cell>
          <cell r="V381">
            <v>15.14</v>
          </cell>
          <cell r="W381">
            <v>20.5</v>
          </cell>
          <cell r="X381">
            <v>22.7</v>
          </cell>
          <cell r="Y381">
            <v>43.2</v>
          </cell>
        </row>
        <row r="382">
          <cell r="A382" t="str">
            <v>Frank Vatrano</v>
          </cell>
          <cell r="B382" t="str">
            <v>VATRANO, FRANK</v>
          </cell>
          <cell r="C382">
            <v>372</v>
          </cell>
          <cell r="D382" t="str">
            <v>VATRANO, FRANK</v>
          </cell>
          <cell r="E382" t="str">
            <v>Boston</v>
          </cell>
          <cell r="F382">
            <v>30</v>
          </cell>
          <cell r="G382">
            <v>14.896527777777777</v>
          </cell>
          <cell r="H382">
            <v>7</v>
          </cell>
          <cell r="I382">
            <v>0</v>
          </cell>
          <cell r="J382">
            <v>0</v>
          </cell>
          <cell r="K382">
            <v>7</v>
          </cell>
          <cell r="L382">
            <v>77</v>
          </cell>
          <cell r="M382">
            <v>99</v>
          </cell>
          <cell r="N382">
            <v>118</v>
          </cell>
          <cell r="O382">
            <v>9.09</v>
          </cell>
          <cell r="P382">
            <v>1.17</v>
          </cell>
          <cell r="Q382">
            <v>0</v>
          </cell>
          <cell r="R382">
            <v>0</v>
          </cell>
          <cell r="S382">
            <v>1.17</v>
          </cell>
          <cell r="T382">
            <v>12.92</v>
          </cell>
          <cell r="U382">
            <v>16.61</v>
          </cell>
          <cell r="V382">
            <v>19.8</v>
          </cell>
          <cell r="W382">
            <v>58.3</v>
          </cell>
          <cell r="X382">
            <v>0</v>
          </cell>
          <cell r="Y382">
            <v>58.3</v>
          </cell>
        </row>
        <row r="383">
          <cell r="A383" t="str">
            <v>Jake Virtanen</v>
          </cell>
          <cell r="B383" t="str">
            <v>VIRTANEN, JAKE</v>
          </cell>
          <cell r="C383">
            <v>373</v>
          </cell>
          <cell r="D383" t="str">
            <v>VIRTANEN, JAKE</v>
          </cell>
          <cell r="E383" t="str">
            <v>Vancouver</v>
          </cell>
          <cell r="F383">
            <v>34</v>
          </cell>
          <cell r="G383">
            <v>14.942361111111111</v>
          </cell>
          <cell r="H383">
            <v>4</v>
          </cell>
          <cell r="I383">
            <v>3</v>
          </cell>
          <cell r="J383">
            <v>3</v>
          </cell>
          <cell r="K383">
            <v>7</v>
          </cell>
          <cell r="L383">
            <v>51</v>
          </cell>
          <cell r="M383">
            <v>83</v>
          </cell>
          <cell r="N383">
            <v>105</v>
          </cell>
          <cell r="O383">
            <v>7.84</v>
          </cell>
          <cell r="P383">
            <v>0.67</v>
          </cell>
          <cell r="Q383">
            <v>0.5</v>
          </cell>
          <cell r="R383">
            <v>0.5</v>
          </cell>
          <cell r="S383">
            <v>1.17</v>
          </cell>
          <cell r="T383">
            <v>8.5299999999999994</v>
          </cell>
          <cell r="U383">
            <v>13.89</v>
          </cell>
          <cell r="V383">
            <v>17.57</v>
          </cell>
          <cell r="W383">
            <v>28.6</v>
          </cell>
          <cell r="X383">
            <v>21.4</v>
          </cell>
          <cell r="Y383">
            <v>50</v>
          </cell>
        </row>
        <row r="384">
          <cell r="A384" t="str">
            <v>Tommy Wingels</v>
          </cell>
          <cell r="B384" t="str">
            <v>WINGELS, TOMMY</v>
          </cell>
          <cell r="C384">
            <v>374</v>
          </cell>
          <cell r="D384" t="str">
            <v>WINGELS, TOMMY</v>
          </cell>
          <cell r="E384" t="str">
            <v>San Jose</v>
          </cell>
          <cell r="F384">
            <v>56</v>
          </cell>
          <cell r="G384">
            <v>32.254861111111111</v>
          </cell>
          <cell r="H384">
            <v>6</v>
          </cell>
          <cell r="I384">
            <v>9</v>
          </cell>
          <cell r="J384">
            <v>6</v>
          </cell>
          <cell r="K384">
            <v>15</v>
          </cell>
          <cell r="L384">
            <v>89</v>
          </cell>
          <cell r="M384">
            <v>124</v>
          </cell>
          <cell r="N384">
            <v>140</v>
          </cell>
          <cell r="O384">
            <v>6.74</v>
          </cell>
          <cell r="P384">
            <v>0.47</v>
          </cell>
          <cell r="Q384">
            <v>0.7</v>
          </cell>
          <cell r="R384">
            <v>0.47</v>
          </cell>
          <cell r="S384">
            <v>1.1599999999999999</v>
          </cell>
          <cell r="T384">
            <v>6.9</v>
          </cell>
          <cell r="U384">
            <v>9.61</v>
          </cell>
          <cell r="V384">
            <v>10.85</v>
          </cell>
          <cell r="W384">
            <v>27.3</v>
          </cell>
          <cell r="X384">
            <v>40.9</v>
          </cell>
          <cell r="Y384">
            <v>68.2</v>
          </cell>
        </row>
        <row r="385">
          <cell r="A385" t="str">
            <v>Brock Mcginn</v>
          </cell>
          <cell r="B385" t="str">
            <v>MCGINN, BROCK</v>
          </cell>
          <cell r="C385">
            <v>375</v>
          </cell>
          <cell r="D385" t="str">
            <v>MCGINN, BROCK</v>
          </cell>
          <cell r="E385" t="str">
            <v>Carolina</v>
          </cell>
          <cell r="F385">
            <v>19</v>
          </cell>
          <cell r="G385">
            <v>8.6847222222222218</v>
          </cell>
          <cell r="H385">
            <v>3</v>
          </cell>
          <cell r="I385">
            <v>1</v>
          </cell>
          <cell r="J385">
            <v>0</v>
          </cell>
          <cell r="K385">
            <v>4</v>
          </cell>
          <cell r="L385">
            <v>24</v>
          </cell>
          <cell r="M385">
            <v>31</v>
          </cell>
          <cell r="N385">
            <v>34</v>
          </cell>
          <cell r="O385">
            <v>12.5</v>
          </cell>
          <cell r="P385">
            <v>0.86</v>
          </cell>
          <cell r="Q385">
            <v>0.28999999999999998</v>
          </cell>
          <cell r="R385">
            <v>0</v>
          </cell>
          <cell r="S385">
            <v>1.1499999999999999</v>
          </cell>
          <cell r="T385">
            <v>6.91</v>
          </cell>
          <cell r="U385">
            <v>8.92</v>
          </cell>
          <cell r="V385">
            <v>9.7899999999999991</v>
          </cell>
          <cell r="W385">
            <v>50</v>
          </cell>
          <cell r="X385">
            <v>16.7</v>
          </cell>
          <cell r="Y385">
            <v>66.7</v>
          </cell>
        </row>
        <row r="386">
          <cell r="A386" t="str">
            <v>Johnny Boychuk</v>
          </cell>
          <cell r="B386" t="str">
            <v>BOYCHUK, JOHNNY</v>
          </cell>
          <cell r="C386">
            <v>376</v>
          </cell>
          <cell r="D386" t="str">
            <v>BOYCHUK, JOHNNY</v>
          </cell>
          <cell r="E386" t="str">
            <v>NY Islanders</v>
          </cell>
          <cell r="F386">
            <v>46</v>
          </cell>
          <cell r="G386">
            <v>41.257638888888884</v>
          </cell>
          <cell r="H386">
            <v>5</v>
          </cell>
          <cell r="I386">
            <v>14</v>
          </cell>
          <cell r="J386">
            <v>6</v>
          </cell>
          <cell r="K386">
            <v>19</v>
          </cell>
          <cell r="L386">
            <v>101</v>
          </cell>
          <cell r="M386">
            <v>149</v>
          </cell>
          <cell r="N386">
            <v>229</v>
          </cell>
          <cell r="O386">
            <v>4.95</v>
          </cell>
          <cell r="P386">
            <v>0.3</v>
          </cell>
          <cell r="Q386">
            <v>0.85</v>
          </cell>
          <cell r="R386">
            <v>0.36</v>
          </cell>
          <cell r="S386">
            <v>1.1499999999999999</v>
          </cell>
          <cell r="T386">
            <v>6.12</v>
          </cell>
          <cell r="U386">
            <v>9.0299999999999994</v>
          </cell>
          <cell r="V386">
            <v>13.88</v>
          </cell>
          <cell r="W386">
            <v>10.4</v>
          </cell>
          <cell r="X386">
            <v>29.2</v>
          </cell>
          <cell r="Y386">
            <v>39.6</v>
          </cell>
        </row>
        <row r="387">
          <cell r="A387" t="str">
            <v>Max Mccormick</v>
          </cell>
          <cell r="B387" t="str">
            <v>MCCORMICK, MAX</v>
          </cell>
          <cell r="C387">
            <v>377</v>
          </cell>
          <cell r="D387" t="str">
            <v>MCCORMICK, MAX</v>
          </cell>
          <cell r="E387" t="str">
            <v>Ottawa</v>
          </cell>
          <cell r="F387">
            <v>20</v>
          </cell>
          <cell r="G387">
            <v>8.7152777777777768</v>
          </cell>
          <cell r="H387">
            <v>2</v>
          </cell>
          <cell r="I387">
            <v>2</v>
          </cell>
          <cell r="J387">
            <v>0</v>
          </cell>
          <cell r="K387">
            <v>4</v>
          </cell>
          <cell r="L387">
            <v>37</v>
          </cell>
          <cell r="M387">
            <v>45</v>
          </cell>
          <cell r="N387">
            <v>54</v>
          </cell>
          <cell r="O387">
            <v>5.41</v>
          </cell>
          <cell r="P387">
            <v>0.56999999999999995</v>
          </cell>
          <cell r="Q387">
            <v>0.56999999999999995</v>
          </cell>
          <cell r="R387">
            <v>0</v>
          </cell>
          <cell r="S387">
            <v>1.1499999999999999</v>
          </cell>
          <cell r="T387">
            <v>10.61</v>
          </cell>
          <cell r="U387">
            <v>12.91</v>
          </cell>
          <cell r="V387">
            <v>15.49</v>
          </cell>
          <cell r="W387">
            <v>40</v>
          </cell>
          <cell r="X387">
            <v>40</v>
          </cell>
          <cell r="Y387">
            <v>80</v>
          </cell>
        </row>
        <row r="388">
          <cell r="A388" t="str">
            <v>Mark Arcobello</v>
          </cell>
          <cell r="B388" t="str">
            <v>ARCOBELLO, MARK</v>
          </cell>
          <cell r="C388">
            <v>378</v>
          </cell>
          <cell r="D388" t="str">
            <v>ARCOBELLO, MARK</v>
          </cell>
          <cell r="E388" t="str">
            <v>Toronto</v>
          </cell>
          <cell r="F388">
            <v>17</v>
          </cell>
          <cell r="G388">
            <v>8.7750000000000004</v>
          </cell>
          <cell r="H388">
            <v>3</v>
          </cell>
          <cell r="I388">
            <v>1</v>
          </cell>
          <cell r="J388">
            <v>0</v>
          </cell>
          <cell r="K388">
            <v>4</v>
          </cell>
          <cell r="L388">
            <v>36</v>
          </cell>
          <cell r="M388">
            <v>47</v>
          </cell>
          <cell r="N388">
            <v>61</v>
          </cell>
          <cell r="O388">
            <v>8.33</v>
          </cell>
          <cell r="P388">
            <v>0.85</v>
          </cell>
          <cell r="Q388">
            <v>0.28000000000000003</v>
          </cell>
          <cell r="R388">
            <v>0</v>
          </cell>
          <cell r="S388">
            <v>1.1399999999999999</v>
          </cell>
          <cell r="T388">
            <v>10.26</v>
          </cell>
          <cell r="U388">
            <v>13.39</v>
          </cell>
          <cell r="V388">
            <v>17.38</v>
          </cell>
          <cell r="W388">
            <v>27.3</v>
          </cell>
          <cell r="X388">
            <v>9.1</v>
          </cell>
          <cell r="Y388">
            <v>36.4</v>
          </cell>
        </row>
        <row r="389">
          <cell r="A389" t="str">
            <v>Micheal Ferland</v>
          </cell>
          <cell r="B389" t="str">
            <v>FERLAND, MICHEAL</v>
          </cell>
          <cell r="C389">
            <v>379</v>
          </cell>
          <cell r="D389" t="str">
            <v>FERLAND, MICHEAL</v>
          </cell>
          <cell r="E389" t="str">
            <v>Calgary</v>
          </cell>
          <cell r="F389">
            <v>47</v>
          </cell>
          <cell r="G389">
            <v>24.145138888888891</v>
          </cell>
          <cell r="H389">
            <v>3</v>
          </cell>
          <cell r="I389">
            <v>8</v>
          </cell>
          <cell r="J389">
            <v>3</v>
          </cell>
          <cell r="K389">
            <v>11</v>
          </cell>
          <cell r="L389">
            <v>86</v>
          </cell>
          <cell r="M389">
            <v>109</v>
          </cell>
          <cell r="N389">
            <v>127</v>
          </cell>
          <cell r="O389">
            <v>3.49</v>
          </cell>
          <cell r="P389">
            <v>0.31</v>
          </cell>
          <cell r="Q389">
            <v>0.83</v>
          </cell>
          <cell r="R389">
            <v>0.31</v>
          </cell>
          <cell r="S389">
            <v>1.1399999999999999</v>
          </cell>
          <cell r="T389">
            <v>8.9</v>
          </cell>
          <cell r="U389">
            <v>11.29</v>
          </cell>
          <cell r="V389">
            <v>13.15</v>
          </cell>
          <cell r="W389">
            <v>13</v>
          </cell>
          <cell r="X389">
            <v>34.799999999999997</v>
          </cell>
          <cell r="Y389">
            <v>47.8</v>
          </cell>
        </row>
        <row r="390">
          <cell r="A390" t="str">
            <v>Jason Demers</v>
          </cell>
          <cell r="B390" t="str">
            <v>DEMERS, JASON</v>
          </cell>
          <cell r="C390">
            <v>380</v>
          </cell>
          <cell r="D390" t="str">
            <v>DEMERS, JASON</v>
          </cell>
          <cell r="E390" t="str">
            <v>Dallas</v>
          </cell>
          <cell r="F390">
            <v>53</v>
          </cell>
          <cell r="G390">
            <v>46.131250000000001</v>
          </cell>
          <cell r="H390">
            <v>7</v>
          </cell>
          <cell r="I390">
            <v>14</v>
          </cell>
          <cell r="J390">
            <v>9</v>
          </cell>
          <cell r="K390">
            <v>21</v>
          </cell>
          <cell r="L390">
            <v>87</v>
          </cell>
          <cell r="M390">
            <v>137</v>
          </cell>
          <cell r="N390">
            <v>199</v>
          </cell>
          <cell r="O390">
            <v>8.0500000000000007</v>
          </cell>
          <cell r="P390">
            <v>0.38</v>
          </cell>
          <cell r="Q390">
            <v>0.76</v>
          </cell>
          <cell r="R390">
            <v>0.49</v>
          </cell>
          <cell r="S390">
            <v>1.1399999999999999</v>
          </cell>
          <cell r="T390">
            <v>4.71</v>
          </cell>
          <cell r="U390">
            <v>7.42</v>
          </cell>
          <cell r="V390">
            <v>10.78</v>
          </cell>
          <cell r="W390">
            <v>13.5</v>
          </cell>
          <cell r="X390">
            <v>26.9</v>
          </cell>
          <cell r="Y390">
            <v>40.4</v>
          </cell>
        </row>
        <row r="391">
          <cell r="A391" t="str">
            <v>Jake Gardiner</v>
          </cell>
          <cell r="B391" t="str">
            <v>GARDINER, JAKE</v>
          </cell>
          <cell r="C391">
            <v>381</v>
          </cell>
          <cell r="D391" t="str">
            <v>GARDINER, JAKE</v>
          </cell>
          <cell r="E391" t="str">
            <v>Toronto</v>
          </cell>
          <cell r="F391">
            <v>54</v>
          </cell>
          <cell r="G391">
            <v>44.016666666666673</v>
          </cell>
          <cell r="H391">
            <v>5</v>
          </cell>
          <cell r="I391">
            <v>15</v>
          </cell>
          <cell r="J391">
            <v>8</v>
          </cell>
          <cell r="K391">
            <v>20</v>
          </cell>
          <cell r="L391">
            <v>74</v>
          </cell>
          <cell r="M391">
            <v>135</v>
          </cell>
          <cell r="N391">
            <v>200</v>
          </cell>
          <cell r="O391">
            <v>6.76</v>
          </cell>
          <cell r="P391">
            <v>0.28000000000000003</v>
          </cell>
          <cell r="Q391">
            <v>0.85</v>
          </cell>
          <cell r="R391">
            <v>0.45</v>
          </cell>
          <cell r="S391">
            <v>1.1399999999999999</v>
          </cell>
          <cell r="T391">
            <v>4.2</v>
          </cell>
          <cell r="U391">
            <v>7.67</v>
          </cell>
          <cell r="V391">
            <v>11.36</v>
          </cell>
          <cell r="W391">
            <v>10.9</v>
          </cell>
          <cell r="X391">
            <v>32.6</v>
          </cell>
          <cell r="Y391">
            <v>43.5</v>
          </cell>
        </row>
        <row r="392">
          <cell r="A392" t="str">
            <v>Mike Green</v>
          </cell>
          <cell r="B392" t="str">
            <v>GREEN, MIKE</v>
          </cell>
          <cell r="C392">
            <v>382</v>
          </cell>
          <cell r="D392" t="str">
            <v>GREEN, MIKE</v>
          </cell>
          <cell r="E392" t="str">
            <v>Detroit</v>
          </cell>
          <cell r="F392">
            <v>52</v>
          </cell>
          <cell r="G392">
            <v>44.156944444444441</v>
          </cell>
          <cell r="H392">
            <v>4</v>
          </cell>
          <cell r="I392">
            <v>16</v>
          </cell>
          <cell r="J392">
            <v>7</v>
          </cell>
          <cell r="K392">
            <v>20</v>
          </cell>
          <cell r="L392">
            <v>96</v>
          </cell>
          <cell r="M392">
            <v>135</v>
          </cell>
          <cell r="N392">
            <v>191</v>
          </cell>
          <cell r="O392">
            <v>4.17</v>
          </cell>
          <cell r="P392">
            <v>0.23</v>
          </cell>
          <cell r="Q392">
            <v>0.91</v>
          </cell>
          <cell r="R392">
            <v>0.4</v>
          </cell>
          <cell r="S392">
            <v>1.1299999999999999</v>
          </cell>
          <cell r="T392">
            <v>5.44</v>
          </cell>
          <cell r="U392">
            <v>7.64</v>
          </cell>
          <cell r="V392">
            <v>10.81</v>
          </cell>
          <cell r="W392">
            <v>8.3000000000000007</v>
          </cell>
          <cell r="X392">
            <v>33.299999999999997</v>
          </cell>
          <cell r="Y392">
            <v>41.7</v>
          </cell>
        </row>
        <row r="393">
          <cell r="A393" t="str">
            <v>Patrik Nemeth</v>
          </cell>
          <cell r="B393" t="str">
            <v>NEMETH, PATRIK</v>
          </cell>
          <cell r="C393">
            <v>383</v>
          </cell>
          <cell r="D393" t="str">
            <v>NEMETH, PATRIK</v>
          </cell>
          <cell r="E393" t="str">
            <v>Dallas</v>
          </cell>
          <cell r="F393">
            <v>20</v>
          </cell>
          <cell r="G393">
            <v>13.276388888888889</v>
          </cell>
          <cell r="H393">
            <v>0</v>
          </cell>
          <cell r="I393">
            <v>6</v>
          </cell>
          <cell r="J393">
            <v>2</v>
          </cell>
          <cell r="K393">
            <v>6</v>
          </cell>
          <cell r="L393">
            <v>20</v>
          </cell>
          <cell r="M393">
            <v>33</v>
          </cell>
          <cell r="N393">
            <v>46</v>
          </cell>
          <cell r="O393">
            <v>0</v>
          </cell>
          <cell r="P393">
            <v>0</v>
          </cell>
          <cell r="Q393">
            <v>1.1299999999999999</v>
          </cell>
          <cell r="R393">
            <v>0.38</v>
          </cell>
          <cell r="S393">
            <v>1.1299999999999999</v>
          </cell>
          <cell r="T393">
            <v>3.77</v>
          </cell>
          <cell r="U393">
            <v>6.21</v>
          </cell>
          <cell r="V393">
            <v>8.66</v>
          </cell>
          <cell r="W393">
            <v>0</v>
          </cell>
          <cell r="X393">
            <v>54.5</v>
          </cell>
          <cell r="Y393">
            <v>54.5</v>
          </cell>
        </row>
        <row r="394">
          <cell r="A394" t="str">
            <v>Dennis Wideman</v>
          </cell>
          <cell r="B394" t="str">
            <v>WIDEMAN, DENNIS</v>
          </cell>
          <cell r="C394">
            <v>384</v>
          </cell>
          <cell r="D394" t="str">
            <v>WIDEMAN, DENNIS</v>
          </cell>
          <cell r="E394" t="str">
            <v>Calgary</v>
          </cell>
          <cell r="F394">
            <v>48</v>
          </cell>
          <cell r="G394">
            <v>42.104166666666664</v>
          </cell>
          <cell r="H394">
            <v>2</v>
          </cell>
          <cell r="I394">
            <v>17</v>
          </cell>
          <cell r="J394">
            <v>8</v>
          </cell>
          <cell r="K394">
            <v>19</v>
          </cell>
          <cell r="L394">
            <v>75</v>
          </cell>
          <cell r="M394">
            <v>113</v>
          </cell>
          <cell r="N394">
            <v>182</v>
          </cell>
          <cell r="O394">
            <v>2.67</v>
          </cell>
          <cell r="P394">
            <v>0.12</v>
          </cell>
          <cell r="Q394">
            <v>1.01</v>
          </cell>
          <cell r="R394">
            <v>0.47</v>
          </cell>
          <cell r="S394">
            <v>1.1299999999999999</v>
          </cell>
          <cell r="T394">
            <v>4.45</v>
          </cell>
          <cell r="U394">
            <v>6.71</v>
          </cell>
          <cell r="V394">
            <v>10.81</v>
          </cell>
          <cell r="W394">
            <v>4.9000000000000004</v>
          </cell>
          <cell r="X394">
            <v>41.5</v>
          </cell>
          <cell r="Y394">
            <v>46.3</v>
          </cell>
        </row>
        <row r="395">
          <cell r="A395" t="str">
            <v>Conor Sheary</v>
          </cell>
          <cell r="B395" t="str">
            <v>SHEARY, CONOR</v>
          </cell>
          <cell r="C395">
            <v>385</v>
          </cell>
          <cell r="D395" t="str">
            <v>SHEARY, CONOR</v>
          </cell>
          <cell r="E395" t="str">
            <v>Pittsburgh</v>
          </cell>
          <cell r="F395">
            <v>25</v>
          </cell>
          <cell r="G395">
            <v>11.120138888888889</v>
          </cell>
          <cell r="H395">
            <v>3</v>
          </cell>
          <cell r="I395">
            <v>2</v>
          </cell>
          <cell r="J395">
            <v>1</v>
          </cell>
          <cell r="K395">
            <v>5</v>
          </cell>
          <cell r="L395">
            <v>36</v>
          </cell>
          <cell r="M395">
            <v>45</v>
          </cell>
          <cell r="N395">
            <v>61</v>
          </cell>
          <cell r="O395">
            <v>8.33</v>
          </cell>
          <cell r="P395">
            <v>0.67</v>
          </cell>
          <cell r="Q395">
            <v>0.45</v>
          </cell>
          <cell r="R395">
            <v>0.22</v>
          </cell>
          <cell r="S395">
            <v>1.1200000000000001</v>
          </cell>
          <cell r="T395">
            <v>8.09</v>
          </cell>
          <cell r="U395">
            <v>10.119999999999999</v>
          </cell>
          <cell r="V395">
            <v>13.71</v>
          </cell>
          <cell r="W395">
            <v>42.9</v>
          </cell>
          <cell r="X395">
            <v>28.6</v>
          </cell>
          <cell r="Y395">
            <v>71.400000000000006</v>
          </cell>
        </row>
        <row r="396">
          <cell r="A396" t="str">
            <v>Darren Helm</v>
          </cell>
          <cell r="B396" t="str">
            <v>HELM, DARREN</v>
          </cell>
          <cell r="C396">
            <v>386</v>
          </cell>
          <cell r="D396" t="str">
            <v>HELM, DARREN</v>
          </cell>
          <cell r="E396" t="str">
            <v>Detroit</v>
          </cell>
          <cell r="F396">
            <v>56</v>
          </cell>
          <cell r="G396">
            <v>35.598611111111111</v>
          </cell>
          <cell r="H396">
            <v>7</v>
          </cell>
          <cell r="I396">
            <v>9</v>
          </cell>
          <cell r="J396">
            <v>5</v>
          </cell>
          <cell r="K396">
            <v>16</v>
          </cell>
          <cell r="L396">
            <v>112</v>
          </cell>
          <cell r="M396">
            <v>153</v>
          </cell>
          <cell r="N396">
            <v>200</v>
          </cell>
          <cell r="O396">
            <v>6.25</v>
          </cell>
          <cell r="P396">
            <v>0.49</v>
          </cell>
          <cell r="Q396">
            <v>0.63</v>
          </cell>
          <cell r="R396">
            <v>0.35</v>
          </cell>
          <cell r="S396">
            <v>1.1200000000000001</v>
          </cell>
          <cell r="T396">
            <v>7.87</v>
          </cell>
          <cell r="U396">
            <v>10.74</v>
          </cell>
          <cell r="V396">
            <v>14.05</v>
          </cell>
          <cell r="W396">
            <v>24.1</v>
          </cell>
          <cell r="X396">
            <v>31</v>
          </cell>
          <cell r="Y396">
            <v>55.2</v>
          </cell>
        </row>
        <row r="397">
          <cell r="A397" t="str">
            <v>Daniel Winnik</v>
          </cell>
          <cell r="B397" t="str">
            <v>WINNIK, DANIEL</v>
          </cell>
          <cell r="C397">
            <v>387</v>
          </cell>
          <cell r="D397" t="str">
            <v>WINNIK, DANIEL</v>
          </cell>
          <cell r="E397" t="str">
            <v>Toronto</v>
          </cell>
          <cell r="F397">
            <v>53</v>
          </cell>
          <cell r="G397">
            <v>31.255555555555556</v>
          </cell>
          <cell r="H397">
            <v>4</v>
          </cell>
          <cell r="I397">
            <v>10</v>
          </cell>
          <cell r="J397">
            <v>6</v>
          </cell>
          <cell r="K397">
            <v>14</v>
          </cell>
          <cell r="L397">
            <v>78</v>
          </cell>
          <cell r="M397">
            <v>96</v>
          </cell>
          <cell r="N397">
            <v>118</v>
          </cell>
          <cell r="O397">
            <v>5.13</v>
          </cell>
          <cell r="P397">
            <v>0.32</v>
          </cell>
          <cell r="Q397">
            <v>0.8</v>
          </cell>
          <cell r="R397">
            <v>0.48</v>
          </cell>
          <cell r="S397">
            <v>1.1200000000000001</v>
          </cell>
          <cell r="T397">
            <v>6.24</v>
          </cell>
          <cell r="U397">
            <v>7.68</v>
          </cell>
          <cell r="V397">
            <v>9.44</v>
          </cell>
          <cell r="W397">
            <v>20</v>
          </cell>
          <cell r="X397">
            <v>50</v>
          </cell>
          <cell r="Y397">
            <v>70</v>
          </cell>
        </row>
        <row r="398">
          <cell r="A398" t="str">
            <v>Adam Cracknell</v>
          </cell>
          <cell r="B398" t="str">
            <v>CRACKNELL, ADAM</v>
          </cell>
          <cell r="C398">
            <v>388</v>
          </cell>
          <cell r="D398" t="str">
            <v>CRACKNELL, ADAM</v>
          </cell>
          <cell r="E398" t="str">
            <v>Vancouver</v>
          </cell>
          <cell r="F398">
            <v>43</v>
          </cell>
          <cell r="G398">
            <v>22.332638888888891</v>
          </cell>
          <cell r="H398">
            <v>5</v>
          </cell>
          <cell r="I398">
            <v>5</v>
          </cell>
          <cell r="J398">
            <v>4</v>
          </cell>
          <cell r="K398">
            <v>10</v>
          </cell>
          <cell r="L398">
            <v>53</v>
          </cell>
          <cell r="M398">
            <v>73</v>
          </cell>
          <cell r="N398">
            <v>97</v>
          </cell>
          <cell r="O398">
            <v>9.43</v>
          </cell>
          <cell r="P398">
            <v>0.56000000000000005</v>
          </cell>
          <cell r="Q398">
            <v>0.56000000000000005</v>
          </cell>
          <cell r="R398">
            <v>0.45</v>
          </cell>
          <cell r="S398">
            <v>1.1200000000000001</v>
          </cell>
          <cell r="T398">
            <v>5.93</v>
          </cell>
          <cell r="U398">
            <v>8.17</v>
          </cell>
          <cell r="V398">
            <v>10.86</v>
          </cell>
          <cell r="W398">
            <v>38.5</v>
          </cell>
          <cell r="X398">
            <v>38.5</v>
          </cell>
          <cell r="Y398">
            <v>76.900000000000006</v>
          </cell>
        </row>
        <row r="399">
          <cell r="A399" t="str">
            <v>Nikolai Kulemin</v>
          </cell>
          <cell r="B399" t="str">
            <v>KULEMIN, NIKOLAI</v>
          </cell>
          <cell r="C399">
            <v>389</v>
          </cell>
          <cell r="D399" t="str">
            <v>KULEMIN, NIKOLAI</v>
          </cell>
          <cell r="E399" t="str">
            <v>NY Islanders</v>
          </cell>
          <cell r="F399">
            <v>57</v>
          </cell>
          <cell r="G399">
            <v>33.518750000000004</v>
          </cell>
          <cell r="H399">
            <v>6</v>
          </cell>
          <cell r="I399">
            <v>9</v>
          </cell>
          <cell r="J399">
            <v>4</v>
          </cell>
          <cell r="K399">
            <v>15</v>
          </cell>
          <cell r="L399">
            <v>71</v>
          </cell>
          <cell r="M399">
            <v>87</v>
          </cell>
          <cell r="N399">
            <v>116</v>
          </cell>
          <cell r="O399">
            <v>8.4499999999999993</v>
          </cell>
          <cell r="P399">
            <v>0.45</v>
          </cell>
          <cell r="Q399">
            <v>0.67</v>
          </cell>
          <cell r="R399">
            <v>0.3</v>
          </cell>
          <cell r="S399">
            <v>1.1200000000000001</v>
          </cell>
          <cell r="T399">
            <v>5.3</v>
          </cell>
          <cell r="U399">
            <v>6.49</v>
          </cell>
          <cell r="V399">
            <v>8.65</v>
          </cell>
          <cell r="W399">
            <v>19.399999999999999</v>
          </cell>
          <cell r="X399">
            <v>29</v>
          </cell>
          <cell r="Y399">
            <v>48.4</v>
          </cell>
        </row>
        <row r="400">
          <cell r="A400" t="str">
            <v>Brian Campbell</v>
          </cell>
          <cell r="B400" t="str">
            <v>CAMPBELL, BRIAN</v>
          </cell>
          <cell r="C400">
            <v>390</v>
          </cell>
          <cell r="D400" t="str">
            <v>CAMPBELL, BRIAN</v>
          </cell>
          <cell r="E400" t="str">
            <v>Florida</v>
          </cell>
          <cell r="F400">
            <v>59</v>
          </cell>
          <cell r="G400">
            <v>53.74305555555555</v>
          </cell>
          <cell r="H400">
            <v>5</v>
          </cell>
          <cell r="I400">
            <v>19</v>
          </cell>
          <cell r="J400">
            <v>9</v>
          </cell>
          <cell r="K400">
            <v>24</v>
          </cell>
          <cell r="L400">
            <v>76</v>
          </cell>
          <cell r="M400">
            <v>103</v>
          </cell>
          <cell r="N400">
            <v>147</v>
          </cell>
          <cell r="O400">
            <v>6.58</v>
          </cell>
          <cell r="P400">
            <v>0.23</v>
          </cell>
          <cell r="Q400">
            <v>0.88</v>
          </cell>
          <cell r="R400">
            <v>0.42</v>
          </cell>
          <cell r="S400">
            <v>1.1200000000000001</v>
          </cell>
          <cell r="T400">
            <v>3.54</v>
          </cell>
          <cell r="U400">
            <v>4.79</v>
          </cell>
          <cell r="V400">
            <v>6.84</v>
          </cell>
          <cell r="W400">
            <v>7.1</v>
          </cell>
          <cell r="X400">
            <v>27.1</v>
          </cell>
          <cell r="Y400">
            <v>34.299999999999997</v>
          </cell>
        </row>
        <row r="401">
          <cell r="A401" t="str">
            <v>Milan Michalek</v>
          </cell>
          <cell r="B401" t="str">
            <v>MICHALEK, MILAN</v>
          </cell>
          <cell r="C401">
            <v>391</v>
          </cell>
          <cell r="D401" t="str">
            <v>MICHALEK, MILAN</v>
          </cell>
          <cell r="E401" t="str">
            <v>Ottawa</v>
          </cell>
          <cell r="F401">
            <v>32</v>
          </cell>
          <cell r="G401">
            <v>22.410416666666666</v>
          </cell>
          <cell r="H401">
            <v>6</v>
          </cell>
          <cell r="I401">
            <v>4</v>
          </cell>
          <cell r="J401">
            <v>2</v>
          </cell>
          <cell r="K401">
            <v>10</v>
          </cell>
          <cell r="L401">
            <v>56</v>
          </cell>
          <cell r="M401">
            <v>76</v>
          </cell>
          <cell r="N401">
            <v>95</v>
          </cell>
          <cell r="O401">
            <v>10.71</v>
          </cell>
          <cell r="P401">
            <v>0.67</v>
          </cell>
          <cell r="Q401">
            <v>0.45</v>
          </cell>
          <cell r="R401">
            <v>0.22</v>
          </cell>
          <cell r="S401">
            <v>1.1200000000000001</v>
          </cell>
          <cell r="T401">
            <v>6.25</v>
          </cell>
          <cell r="U401">
            <v>8.48</v>
          </cell>
          <cell r="V401">
            <v>10.6</v>
          </cell>
          <cell r="W401">
            <v>22.2</v>
          </cell>
          <cell r="X401">
            <v>14.8</v>
          </cell>
          <cell r="Y401">
            <v>37</v>
          </cell>
        </row>
        <row r="402">
          <cell r="A402" t="str">
            <v>Colton Sceviour</v>
          </cell>
          <cell r="B402" t="str">
            <v>SCEVIOUR, COLTON</v>
          </cell>
          <cell r="C402">
            <v>392</v>
          </cell>
          <cell r="D402" t="str">
            <v>SCEVIOUR, COLTON</v>
          </cell>
          <cell r="E402" t="str">
            <v>Dallas</v>
          </cell>
          <cell r="F402">
            <v>52</v>
          </cell>
          <cell r="G402">
            <v>27.175694444444446</v>
          </cell>
          <cell r="H402">
            <v>5</v>
          </cell>
          <cell r="I402">
            <v>7</v>
          </cell>
          <cell r="J402">
            <v>4</v>
          </cell>
          <cell r="K402">
            <v>12</v>
          </cell>
          <cell r="L402">
            <v>86</v>
          </cell>
          <cell r="M402">
            <v>110</v>
          </cell>
          <cell r="N402">
            <v>161</v>
          </cell>
          <cell r="O402">
            <v>5.81</v>
          </cell>
          <cell r="P402">
            <v>0.46</v>
          </cell>
          <cell r="Q402">
            <v>0.64</v>
          </cell>
          <cell r="R402">
            <v>0.37</v>
          </cell>
          <cell r="S402">
            <v>1.1000000000000001</v>
          </cell>
          <cell r="T402">
            <v>7.91</v>
          </cell>
          <cell r="U402">
            <v>10.119999999999999</v>
          </cell>
          <cell r="V402">
            <v>14.81</v>
          </cell>
          <cell r="W402">
            <v>21.7</v>
          </cell>
          <cell r="X402">
            <v>30.4</v>
          </cell>
          <cell r="Y402">
            <v>52.2</v>
          </cell>
        </row>
        <row r="403">
          <cell r="A403" t="str">
            <v>Trevor Daley</v>
          </cell>
          <cell r="B403" t="str">
            <v>DALEY, TREVOR</v>
          </cell>
          <cell r="C403">
            <v>393</v>
          </cell>
          <cell r="D403" t="str">
            <v>DALEY, TREVOR</v>
          </cell>
          <cell r="E403" t="str">
            <v>Pittsburgh</v>
          </cell>
          <cell r="F403">
            <v>58</v>
          </cell>
          <cell r="G403">
            <v>40.930555555555557</v>
          </cell>
          <cell r="H403">
            <v>4</v>
          </cell>
          <cell r="I403">
            <v>14</v>
          </cell>
          <cell r="J403">
            <v>6</v>
          </cell>
          <cell r="K403">
            <v>18</v>
          </cell>
          <cell r="L403">
            <v>88</v>
          </cell>
          <cell r="M403">
            <v>129</v>
          </cell>
          <cell r="N403">
            <v>191</v>
          </cell>
          <cell r="O403">
            <v>4.55</v>
          </cell>
          <cell r="P403">
            <v>0.24</v>
          </cell>
          <cell r="Q403">
            <v>0.86</v>
          </cell>
          <cell r="R403">
            <v>0.37</v>
          </cell>
          <cell r="S403">
            <v>1.1000000000000001</v>
          </cell>
          <cell r="T403">
            <v>5.38</v>
          </cell>
          <cell r="U403">
            <v>7.88</v>
          </cell>
          <cell r="V403">
            <v>11.67</v>
          </cell>
          <cell r="W403">
            <v>9.8000000000000007</v>
          </cell>
          <cell r="X403">
            <v>34.1</v>
          </cell>
          <cell r="Y403">
            <v>43.9</v>
          </cell>
        </row>
        <row r="404">
          <cell r="A404" t="str">
            <v>Oscar Klefbom</v>
          </cell>
          <cell r="B404" t="str">
            <v>KLEFBOM, OSCAR</v>
          </cell>
          <cell r="C404">
            <v>394</v>
          </cell>
          <cell r="D404" t="str">
            <v>KLEFBOM, OSCAR</v>
          </cell>
          <cell r="E404" t="str">
            <v>Edmonton</v>
          </cell>
          <cell r="F404">
            <v>30</v>
          </cell>
          <cell r="G404">
            <v>27.345138888888886</v>
          </cell>
          <cell r="H404">
            <v>4</v>
          </cell>
          <cell r="I404">
            <v>8</v>
          </cell>
          <cell r="J404">
            <v>4</v>
          </cell>
          <cell r="K404">
            <v>12</v>
          </cell>
          <cell r="L404">
            <v>48</v>
          </cell>
          <cell r="M404">
            <v>77</v>
          </cell>
          <cell r="N404">
            <v>104</v>
          </cell>
          <cell r="O404">
            <v>8.33</v>
          </cell>
          <cell r="P404">
            <v>0.37</v>
          </cell>
          <cell r="Q404">
            <v>0.73</v>
          </cell>
          <cell r="R404">
            <v>0.37</v>
          </cell>
          <cell r="S404">
            <v>1.1000000000000001</v>
          </cell>
          <cell r="T404">
            <v>4.3899999999999997</v>
          </cell>
          <cell r="U404">
            <v>7.04</v>
          </cell>
          <cell r="V404">
            <v>9.51</v>
          </cell>
          <cell r="W404">
            <v>15.4</v>
          </cell>
          <cell r="X404">
            <v>30.8</v>
          </cell>
          <cell r="Y404">
            <v>46.2</v>
          </cell>
        </row>
        <row r="405">
          <cell r="A405" t="str">
            <v>Tomas Jurco</v>
          </cell>
          <cell r="B405" t="str">
            <v>JURCO, TOMAS</v>
          </cell>
          <cell r="C405">
            <v>395</v>
          </cell>
          <cell r="D405" t="str">
            <v>JURCO, TOMAS</v>
          </cell>
          <cell r="E405" t="str">
            <v>Detroit</v>
          </cell>
          <cell r="F405">
            <v>36</v>
          </cell>
          <cell r="G405">
            <v>13.679166666666667</v>
          </cell>
          <cell r="H405">
            <v>4</v>
          </cell>
          <cell r="I405">
            <v>2</v>
          </cell>
          <cell r="J405">
            <v>2</v>
          </cell>
          <cell r="K405">
            <v>6</v>
          </cell>
          <cell r="L405">
            <v>33</v>
          </cell>
          <cell r="M405">
            <v>47</v>
          </cell>
          <cell r="N405">
            <v>59</v>
          </cell>
          <cell r="O405">
            <v>12.12</v>
          </cell>
          <cell r="P405">
            <v>0.73</v>
          </cell>
          <cell r="Q405">
            <v>0.37</v>
          </cell>
          <cell r="R405">
            <v>0.37</v>
          </cell>
          <cell r="S405">
            <v>1.1000000000000001</v>
          </cell>
          <cell r="T405">
            <v>6.03</v>
          </cell>
          <cell r="U405">
            <v>8.59</v>
          </cell>
          <cell r="V405">
            <v>10.78</v>
          </cell>
          <cell r="W405">
            <v>40</v>
          </cell>
          <cell r="X405">
            <v>20</v>
          </cell>
          <cell r="Y405">
            <v>60</v>
          </cell>
        </row>
        <row r="406">
          <cell r="A406" t="str">
            <v>Chris Neil</v>
          </cell>
          <cell r="B406" t="str">
            <v>NEIL, CHRIS</v>
          </cell>
          <cell r="C406">
            <v>396</v>
          </cell>
          <cell r="D406" t="str">
            <v>NEIL, CHRIS</v>
          </cell>
          <cell r="E406" t="str">
            <v>Ottawa</v>
          </cell>
          <cell r="F406">
            <v>60</v>
          </cell>
          <cell r="G406">
            <v>22.814583333333331</v>
          </cell>
          <cell r="H406">
            <v>3</v>
          </cell>
          <cell r="I406">
            <v>7</v>
          </cell>
          <cell r="J406">
            <v>4</v>
          </cell>
          <cell r="K406">
            <v>10</v>
          </cell>
          <cell r="L406">
            <v>52</v>
          </cell>
          <cell r="M406">
            <v>76</v>
          </cell>
          <cell r="N406">
            <v>100</v>
          </cell>
          <cell r="O406">
            <v>5.77</v>
          </cell>
          <cell r="P406">
            <v>0.33</v>
          </cell>
          <cell r="Q406">
            <v>0.77</v>
          </cell>
          <cell r="R406">
            <v>0.44</v>
          </cell>
          <cell r="S406">
            <v>1.1000000000000001</v>
          </cell>
          <cell r="T406">
            <v>5.7</v>
          </cell>
          <cell r="U406">
            <v>8.33</v>
          </cell>
          <cell r="V406">
            <v>10.96</v>
          </cell>
          <cell r="W406">
            <v>17.600000000000001</v>
          </cell>
          <cell r="X406">
            <v>41.2</v>
          </cell>
          <cell r="Y406">
            <v>58.8</v>
          </cell>
        </row>
        <row r="407">
          <cell r="A407" t="str">
            <v>Joel Vermin</v>
          </cell>
          <cell r="B407" t="str">
            <v>VERMIN, JOEL</v>
          </cell>
          <cell r="C407">
            <v>397</v>
          </cell>
          <cell r="D407" t="str">
            <v>VERMIN, JOEL</v>
          </cell>
          <cell r="E407" t="str">
            <v>Tampa Bay</v>
          </cell>
          <cell r="F407">
            <v>6</v>
          </cell>
          <cell r="G407">
            <v>2.2847222222222223</v>
          </cell>
          <cell r="H407">
            <v>0</v>
          </cell>
          <cell r="I407">
            <v>1</v>
          </cell>
          <cell r="J407">
            <v>0</v>
          </cell>
          <cell r="K407">
            <v>1</v>
          </cell>
          <cell r="L407">
            <v>1</v>
          </cell>
          <cell r="M407">
            <v>3</v>
          </cell>
          <cell r="N407">
            <v>5</v>
          </cell>
          <cell r="O407">
            <v>0</v>
          </cell>
          <cell r="P407">
            <v>0</v>
          </cell>
          <cell r="Q407">
            <v>1.0900000000000001</v>
          </cell>
          <cell r="R407">
            <v>0</v>
          </cell>
          <cell r="S407">
            <v>1.0900000000000001</v>
          </cell>
          <cell r="T407">
            <v>1.0900000000000001</v>
          </cell>
          <cell r="U407">
            <v>3.28</v>
          </cell>
          <cell r="V407">
            <v>5.47</v>
          </cell>
          <cell r="W407">
            <v>0</v>
          </cell>
          <cell r="X407">
            <v>50</v>
          </cell>
          <cell r="Y407">
            <v>50</v>
          </cell>
        </row>
        <row r="408">
          <cell r="A408" t="str">
            <v>Cody Goloubef</v>
          </cell>
          <cell r="B408" t="str">
            <v>GOLOUBEF, CODY</v>
          </cell>
          <cell r="C408">
            <v>398</v>
          </cell>
          <cell r="D408" t="str">
            <v>GOLOUBEF, CODY</v>
          </cell>
          <cell r="E408" t="str">
            <v>Columbus</v>
          </cell>
          <cell r="F408">
            <v>27</v>
          </cell>
          <cell r="G408">
            <v>18.313194444444445</v>
          </cell>
          <cell r="H408">
            <v>1</v>
          </cell>
          <cell r="I408">
            <v>7</v>
          </cell>
          <cell r="J408">
            <v>1</v>
          </cell>
          <cell r="K408">
            <v>8</v>
          </cell>
          <cell r="L408">
            <v>34</v>
          </cell>
          <cell r="M408">
            <v>48</v>
          </cell>
          <cell r="N408">
            <v>71</v>
          </cell>
          <cell r="O408">
            <v>2.94</v>
          </cell>
          <cell r="P408">
            <v>0.14000000000000001</v>
          </cell>
          <cell r="Q408">
            <v>0.96</v>
          </cell>
          <cell r="R408">
            <v>0.14000000000000001</v>
          </cell>
          <cell r="S408">
            <v>1.0900000000000001</v>
          </cell>
          <cell r="T408">
            <v>4.6399999999999997</v>
          </cell>
          <cell r="U408">
            <v>6.55</v>
          </cell>
          <cell r="V408">
            <v>9.69</v>
          </cell>
          <cell r="W408">
            <v>6.2</v>
          </cell>
          <cell r="X408">
            <v>43.8</v>
          </cell>
          <cell r="Y408">
            <v>50</v>
          </cell>
        </row>
        <row r="409">
          <cell r="A409" t="str">
            <v>Jared Spurgeon</v>
          </cell>
          <cell r="B409" t="str">
            <v>SPURGEON, JARED</v>
          </cell>
          <cell r="C409">
            <v>399</v>
          </cell>
          <cell r="D409" t="str">
            <v>SPURGEON, JARED</v>
          </cell>
          <cell r="E409" t="str">
            <v>Minnesota</v>
          </cell>
          <cell r="F409">
            <v>56</v>
          </cell>
          <cell r="G409">
            <v>52.743749999999999</v>
          </cell>
          <cell r="H409">
            <v>7</v>
          </cell>
          <cell r="I409">
            <v>16</v>
          </cell>
          <cell r="J409">
            <v>7</v>
          </cell>
          <cell r="K409">
            <v>23</v>
          </cell>
          <cell r="L409">
            <v>79</v>
          </cell>
          <cell r="M409">
            <v>124</v>
          </cell>
          <cell r="N409">
            <v>173</v>
          </cell>
          <cell r="O409">
            <v>8.86</v>
          </cell>
          <cell r="P409">
            <v>0.33</v>
          </cell>
          <cell r="Q409">
            <v>0.76</v>
          </cell>
          <cell r="R409">
            <v>0.33</v>
          </cell>
          <cell r="S409">
            <v>1.0900000000000001</v>
          </cell>
          <cell r="T409">
            <v>3.74</v>
          </cell>
          <cell r="U409">
            <v>5.88</v>
          </cell>
          <cell r="V409">
            <v>8.1999999999999993</v>
          </cell>
          <cell r="W409">
            <v>11.1</v>
          </cell>
          <cell r="X409">
            <v>25.4</v>
          </cell>
          <cell r="Y409">
            <v>36.5</v>
          </cell>
        </row>
        <row r="410">
          <cell r="A410" t="str">
            <v>Christian Ehrhoff</v>
          </cell>
          <cell r="B410" t="str">
            <v>EHRHOFF, CHRISTIAN</v>
          </cell>
          <cell r="C410">
            <v>400</v>
          </cell>
          <cell r="D410" t="str">
            <v>EHRHOFF, CHRISTIAN</v>
          </cell>
          <cell r="E410" t="str">
            <v>Los Angeles</v>
          </cell>
          <cell r="F410">
            <v>40</v>
          </cell>
          <cell r="G410">
            <v>25.286805555555556</v>
          </cell>
          <cell r="H410">
            <v>2</v>
          </cell>
          <cell r="I410">
            <v>9</v>
          </cell>
          <cell r="J410">
            <v>5</v>
          </cell>
          <cell r="K410">
            <v>11</v>
          </cell>
          <cell r="L410">
            <v>61</v>
          </cell>
          <cell r="M410">
            <v>95</v>
          </cell>
          <cell r="N410">
            <v>137</v>
          </cell>
          <cell r="O410">
            <v>3.28</v>
          </cell>
          <cell r="P410">
            <v>0.2</v>
          </cell>
          <cell r="Q410">
            <v>0.89</v>
          </cell>
          <cell r="R410">
            <v>0.49</v>
          </cell>
          <cell r="S410">
            <v>1.0900000000000001</v>
          </cell>
          <cell r="T410">
            <v>6.03</v>
          </cell>
          <cell r="U410">
            <v>9.39</v>
          </cell>
          <cell r="V410">
            <v>13.54</v>
          </cell>
          <cell r="W410">
            <v>9.1</v>
          </cell>
          <cell r="X410">
            <v>40.9</v>
          </cell>
          <cell r="Y410">
            <v>50</v>
          </cell>
        </row>
        <row r="411">
          <cell r="A411" t="e">
            <v>#VALUE!</v>
          </cell>
          <cell r="B411" t="str">
            <v>Player Name</v>
          </cell>
          <cell r="C411" t="str">
            <v>#</v>
          </cell>
          <cell r="D411" t="str">
            <v>Player Name</v>
          </cell>
          <cell r="E411" t="str">
            <v>Team</v>
          </cell>
          <cell r="F411" t="str">
            <v>GP</v>
          </cell>
          <cell r="G411" t="str">
            <v>TOI</v>
          </cell>
          <cell r="H411" t="str">
            <v>G</v>
          </cell>
          <cell r="I411" t="str">
            <v>A</v>
          </cell>
          <cell r="J411" t="str">
            <v>FirstA</v>
          </cell>
          <cell r="K411" t="str">
            <v>Points</v>
          </cell>
          <cell r="L411" t="str">
            <v>Shots</v>
          </cell>
          <cell r="M411" t="str">
            <v>iFenwick</v>
          </cell>
          <cell r="N411" t="str">
            <v>iCorsi</v>
          </cell>
          <cell r="O411" t="str">
            <v>Sh%</v>
          </cell>
          <cell r="P411" t="str">
            <v>G/60</v>
          </cell>
          <cell r="Q411" t="str">
            <v>A/60</v>
          </cell>
          <cell r="R411" t="str">
            <v>FirstA/60</v>
          </cell>
          <cell r="S411" t="str">
            <v>Points/60</v>
          </cell>
          <cell r="T411" t="str">
            <v>Shots/60</v>
          </cell>
          <cell r="U411" t="str">
            <v>iFenwick/60</v>
          </cell>
          <cell r="V411" t="str">
            <v>iCorsi/60</v>
          </cell>
          <cell r="W411" t="str">
            <v>IGP</v>
          </cell>
          <cell r="X411" t="str">
            <v>IAP</v>
          </cell>
          <cell r="Y411" t="str">
            <v>IPP</v>
          </cell>
        </row>
        <row r="412">
          <cell r="A412" t="str">
            <v>Morgan Rielly</v>
          </cell>
          <cell r="B412" t="str">
            <v>RIELLY, MORGAN</v>
          </cell>
          <cell r="C412">
            <v>401</v>
          </cell>
          <cell r="D412" t="str">
            <v>RIELLY, MORGAN</v>
          </cell>
          <cell r="E412" t="str">
            <v>Toronto</v>
          </cell>
          <cell r="F412">
            <v>57</v>
          </cell>
          <cell r="G412">
            <v>52.903472222222227</v>
          </cell>
          <cell r="H412">
            <v>5</v>
          </cell>
          <cell r="I412">
            <v>18</v>
          </cell>
          <cell r="J412">
            <v>7</v>
          </cell>
          <cell r="K412">
            <v>23</v>
          </cell>
          <cell r="L412">
            <v>120</v>
          </cell>
          <cell r="M412">
            <v>203</v>
          </cell>
          <cell r="N412">
            <v>295</v>
          </cell>
          <cell r="O412">
            <v>4.17</v>
          </cell>
          <cell r="P412">
            <v>0.24</v>
          </cell>
          <cell r="Q412">
            <v>0.85</v>
          </cell>
          <cell r="R412">
            <v>0.33</v>
          </cell>
          <cell r="S412">
            <v>1.0900000000000001</v>
          </cell>
          <cell r="T412">
            <v>5.67</v>
          </cell>
          <cell r="U412">
            <v>9.59</v>
          </cell>
          <cell r="V412">
            <v>13.94</v>
          </cell>
          <cell r="W412">
            <v>9.3000000000000007</v>
          </cell>
          <cell r="X412">
            <v>33.299999999999997</v>
          </cell>
          <cell r="Y412">
            <v>42.6</v>
          </cell>
        </row>
        <row r="413">
          <cell r="A413" t="str">
            <v>Cody Ceci</v>
          </cell>
          <cell r="B413" t="str">
            <v>CECI, CODY</v>
          </cell>
          <cell r="C413">
            <v>402</v>
          </cell>
          <cell r="D413" t="str">
            <v>CECI, CODY</v>
          </cell>
          <cell r="E413" t="str">
            <v>Ottawa</v>
          </cell>
          <cell r="F413">
            <v>53</v>
          </cell>
          <cell r="G413">
            <v>41.71875</v>
          </cell>
          <cell r="H413">
            <v>7</v>
          </cell>
          <cell r="I413">
            <v>11</v>
          </cell>
          <cell r="J413">
            <v>7</v>
          </cell>
          <cell r="K413">
            <v>18</v>
          </cell>
          <cell r="L413">
            <v>77</v>
          </cell>
          <cell r="M413">
            <v>107</v>
          </cell>
          <cell r="N413">
            <v>152</v>
          </cell>
          <cell r="O413">
            <v>9.09</v>
          </cell>
          <cell r="P413">
            <v>0.42</v>
          </cell>
          <cell r="Q413">
            <v>0.66</v>
          </cell>
          <cell r="R413">
            <v>0.42</v>
          </cell>
          <cell r="S413">
            <v>1.08</v>
          </cell>
          <cell r="T413">
            <v>4.6100000000000003</v>
          </cell>
          <cell r="U413">
            <v>6.41</v>
          </cell>
          <cell r="V413">
            <v>9.11</v>
          </cell>
          <cell r="W413">
            <v>20</v>
          </cell>
          <cell r="X413">
            <v>31.4</v>
          </cell>
          <cell r="Y413">
            <v>51.4</v>
          </cell>
        </row>
        <row r="414">
          <cell r="A414" t="str">
            <v>David Schlemko</v>
          </cell>
          <cell r="B414" t="str">
            <v>SCHLEMKO, DAVID</v>
          </cell>
          <cell r="C414">
            <v>403</v>
          </cell>
          <cell r="D414" t="str">
            <v>SCHLEMKO, DAVID</v>
          </cell>
          <cell r="E414" t="str">
            <v>New Jersey</v>
          </cell>
          <cell r="F414">
            <v>52</v>
          </cell>
          <cell r="G414">
            <v>39.482638888888893</v>
          </cell>
          <cell r="H414">
            <v>7</v>
          </cell>
          <cell r="I414">
            <v>10</v>
          </cell>
          <cell r="J414">
            <v>8</v>
          </cell>
          <cell r="K414">
            <v>17</v>
          </cell>
          <cell r="L414">
            <v>82</v>
          </cell>
          <cell r="M414">
            <v>110</v>
          </cell>
          <cell r="N414">
            <v>141</v>
          </cell>
          <cell r="O414">
            <v>8.5399999999999991</v>
          </cell>
          <cell r="P414">
            <v>0.44</v>
          </cell>
          <cell r="Q414">
            <v>0.63</v>
          </cell>
          <cell r="R414">
            <v>0.51</v>
          </cell>
          <cell r="S414">
            <v>1.08</v>
          </cell>
          <cell r="T414">
            <v>5.19</v>
          </cell>
          <cell r="U414">
            <v>6.97</v>
          </cell>
          <cell r="V414">
            <v>8.93</v>
          </cell>
          <cell r="W414">
            <v>18.899999999999999</v>
          </cell>
          <cell r="X414">
            <v>27</v>
          </cell>
          <cell r="Y414">
            <v>45.9</v>
          </cell>
        </row>
        <row r="415">
          <cell r="A415" t="str">
            <v>Michael Mersch</v>
          </cell>
          <cell r="B415" t="str">
            <v>MERSCH, MICHAEL</v>
          </cell>
          <cell r="C415">
            <v>404</v>
          </cell>
          <cell r="D415" t="str">
            <v>MERSCH, MICHAEL</v>
          </cell>
          <cell r="E415" t="str">
            <v>Los Angeles</v>
          </cell>
          <cell r="F415">
            <v>16</v>
          </cell>
          <cell r="G415">
            <v>6.9743055555555555</v>
          </cell>
          <cell r="H415">
            <v>1</v>
          </cell>
          <cell r="I415">
            <v>2</v>
          </cell>
          <cell r="J415">
            <v>1</v>
          </cell>
          <cell r="K415">
            <v>3</v>
          </cell>
          <cell r="L415">
            <v>23</v>
          </cell>
          <cell r="M415">
            <v>31</v>
          </cell>
          <cell r="N415">
            <v>32</v>
          </cell>
          <cell r="O415">
            <v>4.3499999999999996</v>
          </cell>
          <cell r="P415">
            <v>0.36</v>
          </cell>
          <cell r="Q415">
            <v>0.72</v>
          </cell>
          <cell r="R415">
            <v>0.36</v>
          </cell>
          <cell r="S415">
            <v>1.08</v>
          </cell>
          <cell r="T415">
            <v>8.24</v>
          </cell>
          <cell r="U415">
            <v>11.11</v>
          </cell>
          <cell r="V415">
            <v>11.47</v>
          </cell>
          <cell r="W415">
            <v>20</v>
          </cell>
          <cell r="X415">
            <v>40</v>
          </cell>
          <cell r="Y415">
            <v>60</v>
          </cell>
        </row>
        <row r="416">
          <cell r="A416" t="str">
            <v>Joe Morrow</v>
          </cell>
          <cell r="B416" t="str">
            <v>MORROW, JOE</v>
          </cell>
          <cell r="C416">
            <v>405</v>
          </cell>
          <cell r="D416" t="str">
            <v>MORROW, JOE</v>
          </cell>
          <cell r="E416" t="str">
            <v>Boston</v>
          </cell>
          <cell r="F416">
            <v>24</v>
          </cell>
          <cell r="G416">
            <v>16.288194444444446</v>
          </cell>
          <cell r="H416">
            <v>1</v>
          </cell>
          <cell r="I416">
            <v>6</v>
          </cell>
          <cell r="J416">
            <v>3</v>
          </cell>
          <cell r="K416">
            <v>7</v>
          </cell>
          <cell r="L416">
            <v>29</v>
          </cell>
          <cell r="M416">
            <v>37</v>
          </cell>
          <cell r="N416">
            <v>62</v>
          </cell>
          <cell r="O416">
            <v>3.45</v>
          </cell>
          <cell r="P416">
            <v>0.15</v>
          </cell>
          <cell r="Q416">
            <v>0.92</v>
          </cell>
          <cell r="R416">
            <v>0.46</v>
          </cell>
          <cell r="S416">
            <v>1.07</v>
          </cell>
          <cell r="T416">
            <v>4.45</v>
          </cell>
          <cell r="U416">
            <v>5.68</v>
          </cell>
          <cell r="V416">
            <v>9.52</v>
          </cell>
          <cell r="W416">
            <v>5</v>
          </cell>
          <cell r="X416">
            <v>30</v>
          </cell>
          <cell r="Y416">
            <v>35</v>
          </cell>
        </row>
        <row r="417">
          <cell r="A417" t="str">
            <v>Cam Fowler</v>
          </cell>
          <cell r="B417" t="str">
            <v>FOWLER, CAM</v>
          </cell>
          <cell r="C417">
            <v>406</v>
          </cell>
          <cell r="D417" t="str">
            <v>FOWLER, CAM</v>
          </cell>
          <cell r="E417" t="str">
            <v>Anaheim</v>
          </cell>
          <cell r="F417">
            <v>45</v>
          </cell>
          <cell r="G417">
            <v>41.912500000000001</v>
          </cell>
          <cell r="H417">
            <v>3</v>
          </cell>
          <cell r="I417">
            <v>15</v>
          </cell>
          <cell r="J417">
            <v>7</v>
          </cell>
          <cell r="K417">
            <v>18</v>
          </cell>
          <cell r="L417">
            <v>77</v>
          </cell>
          <cell r="M417">
            <v>105</v>
          </cell>
          <cell r="N417">
            <v>166</v>
          </cell>
          <cell r="O417">
            <v>3.9</v>
          </cell>
          <cell r="P417">
            <v>0.18</v>
          </cell>
          <cell r="Q417">
            <v>0.89</v>
          </cell>
          <cell r="R417">
            <v>0.42</v>
          </cell>
          <cell r="S417">
            <v>1.07</v>
          </cell>
          <cell r="T417">
            <v>4.59</v>
          </cell>
          <cell r="U417">
            <v>6.26</v>
          </cell>
          <cell r="V417">
            <v>9.9</v>
          </cell>
          <cell r="W417">
            <v>5.9</v>
          </cell>
          <cell r="X417">
            <v>29.4</v>
          </cell>
          <cell r="Y417">
            <v>35.299999999999997</v>
          </cell>
        </row>
        <row r="418">
          <cell r="A418" t="str">
            <v>Brian Boyle</v>
          </cell>
          <cell r="B418" t="str">
            <v>BOYLE, BRIAN</v>
          </cell>
          <cell r="C418">
            <v>407</v>
          </cell>
          <cell r="D418" t="str">
            <v>BOYLE, BRIAN</v>
          </cell>
          <cell r="E418" t="str">
            <v>Tampa Bay</v>
          </cell>
          <cell r="F418">
            <v>53</v>
          </cell>
          <cell r="G418">
            <v>27.981944444444448</v>
          </cell>
          <cell r="H418">
            <v>9</v>
          </cell>
          <cell r="I418">
            <v>3</v>
          </cell>
          <cell r="J418">
            <v>2</v>
          </cell>
          <cell r="K418">
            <v>12</v>
          </cell>
          <cell r="L418">
            <v>70</v>
          </cell>
          <cell r="M418">
            <v>100</v>
          </cell>
          <cell r="N418">
            <v>128</v>
          </cell>
          <cell r="O418">
            <v>12.86</v>
          </cell>
          <cell r="P418">
            <v>0.8</v>
          </cell>
          <cell r="Q418">
            <v>0.27</v>
          </cell>
          <cell r="R418">
            <v>0.18</v>
          </cell>
          <cell r="S418">
            <v>1.07</v>
          </cell>
          <cell r="T418">
            <v>6.25</v>
          </cell>
          <cell r="U418">
            <v>8.93</v>
          </cell>
          <cell r="V418">
            <v>11.44</v>
          </cell>
          <cell r="W418">
            <v>42.9</v>
          </cell>
          <cell r="X418">
            <v>14.3</v>
          </cell>
          <cell r="Y418">
            <v>57.1</v>
          </cell>
        </row>
        <row r="419">
          <cell r="A419" t="str">
            <v>Ryan White</v>
          </cell>
          <cell r="B419" t="str">
            <v>WHITE, RYAN</v>
          </cell>
          <cell r="C419">
            <v>408</v>
          </cell>
          <cell r="D419" t="str">
            <v>WHITE, RYAN</v>
          </cell>
          <cell r="E419" t="str">
            <v>Philadelphia</v>
          </cell>
          <cell r="F419">
            <v>49</v>
          </cell>
          <cell r="G419">
            <v>25.838194444444444</v>
          </cell>
          <cell r="H419">
            <v>7</v>
          </cell>
          <cell r="I419">
            <v>4</v>
          </cell>
          <cell r="J419">
            <v>2</v>
          </cell>
          <cell r="K419">
            <v>11</v>
          </cell>
          <cell r="L419">
            <v>53</v>
          </cell>
          <cell r="M419">
            <v>70</v>
          </cell>
          <cell r="N419">
            <v>105</v>
          </cell>
          <cell r="O419">
            <v>13.21</v>
          </cell>
          <cell r="P419">
            <v>0.68</v>
          </cell>
          <cell r="Q419">
            <v>0.39</v>
          </cell>
          <cell r="R419">
            <v>0.19</v>
          </cell>
          <cell r="S419">
            <v>1.06</v>
          </cell>
          <cell r="T419">
            <v>5.13</v>
          </cell>
          <cell r="U419">
            <v>6.77</v>
          </cell>
          <cell r="V419">
            <v>10.16</v>
          </cell>
          <cell r="W419">
            <v>46.7</v>
          </cell>
          <cell r="X419">
            <v>26.7</v>
          </cell>
          <cell r="Y419">
            <v>73.3</v>
          </cell>
        </row>
        <row r="420">
          <cell r="A420" t="str">
            <v>Seth Jones</v>
          </cell>
          <cell r="B420" t="str">
            <v>JONES, SETH</v>
          </cell>
          <cell r="C420">
            <v>409</v>
          </cell>
          <cell r="D420" t="str">
            <v>JONES, SETH</v>
          </cell>
          <cell r="E420" t="str">
            <v>Columbus</v>
          </cell>
          <cell r="F420">
            <v>59</v>
          </cell>
          <cell r="G420">
            <v>51.700694444444444</v>
          </cell>
          <cell r="H420">
            <v>1</v>
          </cell>
          <cell r="I420">
            <v>21</v>
          </cell>
          <cell r="J420">
            <v>9</v>
          </cell>
          <cell r="K420">
            <v>22</v>
          </cell>
          <cell r="L420">
            <v>116</v>
          </cell>
          <cell r="M420">
            <v>159</v>
          </cell>
          <cell r="N420">
            <v>241</v>
          </cell>
          <cell r="O420">
            <v>0.86</v>
          </cell>
          <cell r="P420">
            <v>0.05</v>
          </cell>
          <cell r="Q420">
            <v>1.02</v>
          </cell>
          <cell r="R420">
            <v>0.44</v>
          </cell>
          <cell r="S420">
            <v>1.06</v>
          </cell>
          <cell r="T420">
            <v>5.61</v>
          </cell>
          <cell r="U420">
            <v>7.69</v>
          </cell>
          <cell r="V420">
            <v>11.65</v>
          </cell>
          <cell r="W420">
            <v>2.5</v>
          </cell>
          <cell r="X420">
            <v>52.5</v>
          </cell>
          <cell r="Y420">
            <v>55</v>
          </cell>
        </row>
        <row r="421">
          <cell r="A421" t="str">
            <v>Nathan Beaulieu</v>
          </cell>
          <cell r="B421" t="str">
            <v>BEAULIEU, NATHAN</v>
          </cell>
          <cell r="C421">
            <v>410</v>
          </cell>
          <cell r="D421" t="str">
            <v>BEAULIEU, NATHAN</v>
          </cell>
          <cell r="E421" t="str">
            <v>Montreal</v>
          </cell>
          <cell r="F421">
            <v>56</v>
          </cell>
          <cell r="G421">
            <v>40.088888888888889</v>
          </cell>
          <cell r="H421">
            <v>2</v>
          </cell>
          <cell r="I421">
            <v>15</v>
          </cell>
          <cell r="J421">
            <v>7</v>
          </cell>
          <cell r="K421">
            <v>17</v>
          </cell>
          <cell r="L421">
            <v>66</v>
          </cell>
          <cell r="M421">
            <v>89</v>
          </cell>
          <cell r="N421">
            <v>130</v>
          </cell>
          <cell r="O421">
            <v>3.03</v>
          </cell>
          <cell r="P421">
            <v>0.12</v>
          </cell>
          <cell r="Q421">
            <v>0.94</v>
          </cell>
          <cell r="R421">
            <v>0.44</v>
          </cell>
          <cell r="S421">
            <v>1.06</v>
          </cell>
          <cell r="T421">
            <v>4.12</v>
          </cell>
          <cell r="U421">
            <v>5.55</v>
          </cell>
          <cell r="V421">
            <v>8.11</v>
          </cell>
          <cell r="W421">
            <v>5.0999999999999996</v>
          </cell>
          <cell r="X421">
            <v>38.5</v>
          </cell>
          <cell r="Y421">
            <v>43.6</v>
          </cell>
        </row>
        <row r="422">
          <cell r="A422" t="str">
            <v>Erik Johnson</v>
          </cell>
          <cell r="B422" t="str">
            <v>JOHNSON, ERIK</v>
          </cell>
          <cell r="C422">
            <v>411</v>
          </cell>
          <cell r="D422" t="str">
            <v>JOHNSON, ERIK</v>
          </cell>
          <cell r="E422" t="str">
            <v>Colorado</v>
          </cell>
          <cell r="F422">
            <v>53</v>
          </cell>
          <cell r="G422">
            <v>51.965277777777779</v>
          </cell>
          <cell r="H422">
            <v>9</v>
          </cell>
          <cell r="I422">
            <v>13</v>
          </cell>
          <cell r="J422">
            <v>6</v>
          </cell>
          <cell r="K422">
            <v>22</v>
          </cell>
          <cell r="L422">
            <v>126</v>
          </cell>
          <cell r="M422">
            <v>161</v>
          </cell>
          <cell r="N422">
            <v>215</v>
          </cell>
          <cell r="O422">
            <v>7.14</v>
          </cell>
          <cell r="P422">
            <v>0.43</v>
          </cell>
          <cell r="Q422">
            <v>0.63</v>
          </cell>
          <cell r="R422">
            <v>0.28999999999999998</v>
          </cell>
          <cell r="S422">
            <v>1.06</v>
          </cell>
          <cell r="T422">
            <v>6.06</v>
          </cell>
          <cell r="U422">
            <v>7.75</v>
          </cell>
          <cell r="V422">
            <v>10.34</v>
          </cell>
          <cell r="W422">
            <v>18.399999999999999</v>
          </cell>
          <cell r="X422">
            <v>26.5</v>
          </cell>
          <cell r="Y422">
            <v>44.9</v>
          </cell>
        </row>
        <row r="423">
          <cell r="A423" t="str">
            <v>Alec Martinez</v>
          </cell>
          <cell r="B423" t="str">
            <v>MARTINEZ, ALEC</v>
          </cell>
          <cell r="C423">
            <v>412</v>
          </cell>
          <cell r="D423" t="str">
            <v>MARTINEZ, ALEC</v>
          </cell>
          <cell r="E423" t="str">
            <v>Los Angeles</v>
          </cell>
          <cell r="F423">
            <v>58</v>
          </cell>
          <cell r="G423">
            <v>52.040972222222223</v>
          </cell>
          <cell r="H423">
            <v>7</v>
          </cell>
          <cell r="I423">
            <v>15</v>
          </cell>
          <cell r="J423">
            <v>9</v>
          </cell>
          <cell r="K423">
            <v>22</v>
          </cell>
          <cell r="L423">
            <v>94</v>
          </cell>
          <cell r="M423">
            <v>147</v>
          </cell>
          <cell r="N423">
            <v>232</v>
          </cell>
          <cell r="O423">
            <v>7.45</v>
          </cell>
          <cell r="P423">
            <v>0.34</v>
          </cell>
          <cell r="Q423">
            <v>0.72</v>
          </cell>
          <cell r="R423">
            <v>0.43</v>
          </cell>
          <cell r="S423">
            <v>1.06</v>
          </cell>
          <cell r="T423">
            <v>4.5199999999999996</v>
          </cell>
          <cell r="U423">
            <v>7.06</v>
          </cell>
          <cell r="V423">
            <v>11.15</v>
          </cell>
          <cell r="W423">
            <v>10.6</v>
          </cell>
          <cell r="X423">
            <v>22.7</v>
          </cell>
          <cell r="Y423">
            <v>33.299999999999997</v>
          </cell>
        </row>
        <row r="424">
          <cell r="A424" t="str">
            <v>Niklas Kronwall</v>
          </cell>
          <cell r="B424" t="str">
            <v>KRONWALL, NIKLAS</v>
          </cell>
          <cell r="C424">
            <v>413</v>
          </cell>
          <cell r="D424" t="str">
            <v>KRONWALL, NIKLAS</v>
          </cell>
          <cell r="E424" t="str">
            <v>Detroit</v>
          </cell>
          <cell r="F424">
            <v>45</v>
          </cell>
          <cell r="G424">
            <v>42.65625</v>
          </cell>
          <cell r="H424">
            <v>3</v>
          </cell>
          <cell r="I424">
            <v>15</v>
          </cell>
          <cell r="J424">
            <v>7</v>
          </cell>
          <cell r="K424">
            <v>18</v>
          </cell>
          <cell r="L424">
            <v>43</v>
          </cell>
          <cell r="M424">
            <v>62</v>
          </cell>
          <cell r="N424">
            <v>97</v>
          </cell>
          <cell r="O424">
            <v>6.98</v>
          </cell>
          <cell r="P424">
            <v>0.18</v>
          </cell>
          <cell r="Q424">
            <v>0.88</v>
          </cell>
          <cell r="R424">
            <v>0.41</v>
          </cell>
          <cell r="S424">
            <v>1.05</v>
          </cell>
          <cell r="T424">
            <v>2.52</v>
          </cell>
          <cell r="U424">
            <v>3.63</v>
          </cell>
          <cell r="V424">
            <v>5.68</v>
          </cell>
          <cell r="W424">
            <v>7</v>
          </cell>
          <cell r="X424">
            <v>34.9</v>
          </cell>
          <cell r="Y424">
            <v>41.9</v>
          </cell>
        </row>
        <row r="425">
          <cell r="A425" t="str">
            <v>Jakub Nakladal</v>
          </cell>
          <cell r="B425" t="str">
            <v>NAKLADAL, JAKUB</v>
          </cell>
          <cell r="C425">
            <v>414</v>
          </cell>
          <cell r="D425" t="str">
            <v>NAKLADAL, JAKUB</v>
          </cell>
          <cell r="E425" t="str">
            <v>Calgary</v>
          </cell>
          <cell r="F425">
            <v>5</v>
          </cell>
          <cell r="G425">
            <v>2.3736111111111113</v>
          </cell>
          <cell r="H425">
            <v>0</v>
          </cell>
          <cell r="I425">
            <v>1</v>
          </cell>
          <cell r="J425">
            <v>0</v>
          </cell>
          <cell r="K425">
            <v>1</v>
          </cell>
          <cell r="L425">
            <v>3</v>
          </cell>
          <cell r="M425">
            <v>5</v>
          </cell>
          <cell r="N425">
            <v>10</v>
          </cell>
          <cell r="O425">
            <v>0</v>
          </cell>
          <cell r="P425">
            <v>0</v>
          </cell>
          <cell r="Q425">
            <v>1.05</v>
          </cell>
          <cell r="R425">
            <v>0</v>
          </cell>
          <cell r="S425">
            <v>1.05</v>
          </cell>
          <cell r="T425">
            <v>3.16</v>
          </cell>
          <cell r="U425">
            <v>5.27</v>
          </cell>
          <cell r="V425">
            <v>10.53</v>
          </cell>
          <cell r="W425">
            <v>0</v>
          </cell>
          <cell r="X425">
            <v>33.299999999999997</v>
          </cell>
          <cell r="Y425">
            <v>33.299999999999997</v>
          </cell>
        </row>
        <row r="426">
          <cell r="A426" t="str">
            <v>Brooks Orpik</v>
          </cell>
          <cell r="B426" t="str">
            <v>ORPIK, BROOKS</v>
          </cell>
          <cell r="C426">
            <v>415</v>
          </cell>
          <cell r="D426" t="str">
            <v>ORPIK, BROOKS</v>
          </cell>
          <cell r="E426" t="str">
            <v>Washington</v>
          </cell>
          <cell r="F426">
            <v>18</v>
          </cell>
          <cell r="G426">
            <v>14.254861111111111</v>
          </cell>
          <cell r="H426">
            <v>2</v>
          </cell>
          <cell r="I426">
            <v>4</v>
          </cell>
          <cell r="J426">
            <v>1</v>
          </cell>
          <cell r="K426">
            <v>6</v>
          </cell>
          <cell r="L426">
            <v>15</v>
          </cell>
          <cell r="M426">
            <v>19</v>
          </cell>
          <cell r="N426">
            <v>34</v>
          </cell>
          <cell r="O426">
            <v>13.33</v>
          </cell>
          <cell r="P426">
            <v>0.35</v>
          </cell>
          <cell r="Q426">
            <v>0.7</v>
          </cell>
          <cell r="R426">
            <v>0.18</v>
          </cell>
          <cell r="S426">
            <v>1.05</v>
          </cell>
          <cell r="T426">
            <v>2.63</v>
          </cell>
          <cell r="U426">
            <v>3.33</v>
          </cell>
          <cell r="V426">
            <v>5.96</v>
          </cell>
          <cell r="W426">
            <v>10.5</v>
          </cell>
          <cell r="X426">
            <v>21.1</v>
          </cell>
          <cell r="Y426">
            <v>31.6</v>
          </cell>
        </row>
        <row r="427">
          <cell r="A427" t="str">
            <v>Zemgus Girgensons</v>
          </cell>
          <cell r="B427" t="str">
            <v>GIRGENSONS, ZEMGUS</v>
          </cell>
          <cell r="C427">
            <v>416</v>
          </cell>
          <cell r="D427" t="str">
            <v>GIRGENSONS, ZEMGUS</v>
          </cell>
          <cell r="E427" t="str">
            <v>Buffalo</v>
          </cell>
          <cell r="F427">
            <v>49</v>
          </cell>
          <cell r="G427">
            <v>30.989583333333332</v>
          </cell>
          <cell r="H427">
            <v>5</v>
          </cell>
          <cell r="I427">
            <v>8</v>
          </cell>
          <cell r="J427">
            <v>6</v>
          </cell>
          <cell r="K427">
            <v>13</v>
          </cell>
          <cell r="L427">
            <v>80</v>
          </cell>
          <cell r="M427">
            <v>100</v>
          </cell>
          <cell r="N427">
            <v>130</v>
          </cell>
          <cell r="O427">
            <v>6.25</v>
          </cell>
          <cell r="P427">
            <v>0.4</v>
          </cell>
          <cell r="Q427">
            <v>0.65</v>
          </cell>
          <cell r="R427">
            <v>0.48</v>
          </cell>
          <cell r="S427">
            <v>1.05</v>
          </cell>
          <cell r="T427">
            <v>6.45</v>
          </cell>
          <cell r="U427">
            <v>8.07</v>
          </cell>
          <cell r="V427">
            <v>10.49</v>
          </cell>
          <cell r="W427">
            <v>22.7</v>
          </cell>
          <cell r="X427">
            <v>36.4</v>
          </cell>
          <cell r="Y427">
            <v>59.1</v>
          </cell>
        </row>
        <row r="428">
          <cell r="A428" t="str">
            <v>Markus Granlund</v>
          </cell>
          <cell r="B428" t="str">
            <v>GRANLUND, MARKUS</v>
          </cell>
          <cell r="C428">
            <v>417</v>
          </cell>
          <cell r="D428" t="str">
            <v>GRANLUND, MARKUS</v>
          </cell>
          <cell r="E428" t="str">
            <v>Calgary</v>
          </cell>
          <cell r="F428">
            <v>31</v>
          </cell>
          <cell r="G428">
            <v>16.747222222222224</v>
          </cell>
          <cell r="H428">
            <v>4</v>
          </cell>
          <cell r="I428">
            <v>3</v>
          </cell>
          <cell r="J428">
            <v>3</v>
          </cell>
          <cell r="K428">
            <v>7</v>
          </cell>
          <cell r="L428">
            <v>37</v>
          </cell>
          <cell r="M428">
            <v>58</v>
          </cell>
          <cell r="N428">
            <v>80</v>
          </cell>
          <cell r="O428">
            <v>10.81</v>
          </cell>
          <cell r="P428">
            <v>0.6</v>
          </cell>
          <cell r="Q428">
            <v>0.45</v>
          </cell>
          <cell r="R428">
            <v>0.45</v>
          </cell>
          <cell r="S428">
            <v>1.04</v>
          </cell>
          <cell r="T428">
            <v>5.52</v>
          </cell>
          <cell r="U428">
            <v>8.66</v>
          </cell>
          <cell r="V428">
            <v>11.94</v>
          </cell>
          <cell r="W428">
            <v>33.299999999999997</v>
          </cell>
          <cell r="X428">
            <v>25</v>
          </cell>
          <cell r="Y428">
            <v>58.3</v>
          </cell>
        </row>
        <row r="429">
          <cell r="A429" t="str">
            <v>Nicolas Deslauriers</v>
          </cell>
          <cell r="B429" t="str">
            <v>DESLAURIERS, NICOLAS</v>
          </cell>
          <cell r="C429">
            <v>418</v>
          </cell>
          <cell r="D429" t="str">
            <v>DESLAURIERS, NICOLAS</v>
          </cell>
          <cell r="E429" t="str">
            <v>Buffalo</v>
          </cell>
          <cell r="F429">
            <v>48</v>
          </cell>
          <cell r="G429">
            <v>19.155555555555555</v>
          </cell>
          <cell r="H429">
            <v>3</v>
          </cell>
          <cell r="I429">
            <v>5</v>
          </cell>
          <cell r="J429">
            <v>2</v>
          </cell>
          <cell r="K429">
            <v>8</v>
          </cell>
          <cell r="L429">
            <v>43</v>
          </cell>
          <cell r="M429">
            <v>62</v>
          </cell>
          <cell r="N429">
            <v>82</v>
          </cell>
          <cell r="O429">
            <v>6.98</v>
          </cell>
          <cell r="P429">
            <v>0.39</v>
          </cell>
          <cell r="Q429">
            <v>0.65</v>
          </cell>
          <cell r="R429">
            <v>0.26</v>
          </cell>
          <cell r="S429">
            <v>1.04</v>
          </cell>
          <cell r="T429">
            <v>5.61</v>
          </cell>
          <cell r="U429">
            <v>8.09</v>
          </cell>
          <cell r="V429">
            <v>10.7</v>
          </cell>
          <cell r="W429">
            <v>25</v>
          </cell>
          <cell r="X429">
            <v>41.7</v>
          </cell>
          <cell r="Y429">
            <v>66.7</v>
          </cell>
        </row>
        <row r="430">
          <cell r="A430" t="str">
            <v>Dmitrij Jaskin</v>
          </cell>
          <cell r="B430" t="str">
            <v>JASKIN, DMITRIJ</v>
          </cell>
          <cell r="C430">
            <v>419</v>
          </cell>
          <cell r="D430" t="str">
            <v>JASKIN, DMITRIJ</v>
          </cell>
          <cell r="E430" t="str">
            <v>St. Louis</v>
          </cell>
          <cell r="F430">
            <v>49</v>
          </cell>
          <cell r="G430">
            <v>24.007638888888888</v>
          </cell>
          <cell r="H430">
            <v>3</v>
          </cell>
          <cell r="I430">
            <v>7</v>
          </cell>
          <cell r="J430">
            <v>5</v>
          </cell>
          <cell r="K430">
            <v>10</v>
          </cell>
          <cell r="L430">
            <v>69</v>
          </cell>
          <cell r="M430">
            <v>92</v>
          </cell>
          <cell r="N430">
            <v>119</v>
          </cell>
          <cell r="O430">
            <v>4.3499999999999996</v>
          </cell>
          <cell r="P430">
            <v>0.31</v>
          </cell>
          <cell r="Q430">
            <v>0.73</v>
          </cell>
          <cell r="R430">
            <v>0.52</v>
          </cell>
          <cell r="S430">
            <v>1.04</v>
          </cell>
          <cell r="T430">
            <v>7.19</v>
          </cell>
          <cell r="U430">
            <v>9.58</v>
          </cell>
          <cell r="V430">
            <v>12.39</v>
          </cell>
          <cell r="W430">
            <v>18.8</v>
          </cell>
          <cell r="X430">
            <v>43.8</v>
          </cell>
          <cell r="Y430">
            <v>62.5</v>
          </cell>
        </row>
        <row r="431">
          <cell r="A431" t="str">
            <v>Ben Hutton</v>
          </cell>
          <cell r="B431" t="str">
            <v>HUTTON, BEN</v>
          </cell>
          <cell r="C431">
            <v>420</v>
          </cell>
          <cell r="D431" t="str">
            <v>HUTTON, BEN</v>
          </cell>
          <cell r="E431" t="str">
            <v>Vancouver</v>
          </cell>
          <cell r="F431">
            <v>52</v>
          </cell>
          <cell r="G431">
            <v>40.87916666666667</v>
          </cell>
          <cell r="H431">
            <v>1</v>
          </cell>
          <cell r="I431">
            <v>16</v>
          </cell>
          <cell r="J431">
            <v>8</v>
          </cell>
          <cell r="K431">
            <v>17</v>
          </cell>
          <cell r="L431">
            <v>72</v>
          </cell>
          <cell r="M431">
            <v>93</v>
          </cell>
          <cell r="N431">
            <v>148</v>
          </cell>
          <cell r="O431">
            <v>1.39</v>
          </cell>
          <cell r="P431">
            <v>0.06</v>
          </cell>
          <cell r="Q431">
            <v>0.98</v>
          </cell>
          <cell r="R431">
            <v>0.49</v>
          </cell>
          <cell r="S431">
            <v>1.04</v>
          </cell>
          <cell r="T431">
            <v>4.4000000000000004</v>
          </cell>
          <cell r="U431">
            <v>5.69</v>
          </cell>
          <cell r="V431">
            <v>9.0500000000000007</v>
          </cell>
          <cell r="W431">
            <v>2.7</v>
          </cell>
          <cell r="X431">
            <v>43.2</v>
          </cell>
          <cell r="Y431">
            <v>45.9</v>
          </cell>
        </row>
        <row r="432">
          <cell r="A432" t="str">
            <v>Josh Jooris</v>
          </cell>
          <cell r="B432" t="str">
            <v>JOORIS, JOSH</v>
          </cell>
          <cell r="C432">
            <v>421</v>
          </cell>
          <cell r="D432" t="str">
            <v>JOORIS, JOSH</v>
          </cell>
          <cell r="E432" t="str">
            <v>Calgary</v>
          </cell>
          <cell r="F432">
            <v>39</v>
          </cell>
          <cell r="G432">
            <v>19.239583333333332</v>
          </cell>
          <cell r="H432">
            <v>4</v>
          </cell>
          <cell r="I432">
            <v>4</v>
          </cell>
          <cell r="J432">
            <v>0</v>
          </cell>
          <cell r="K432">
            <v>8</v>
          </cell>
          <cell r="L432">
            <v>55</v>
          </cell>
          <cell r="M432">
            <v>65</v>
          </cell>
          <cell r="N432">
            <v>86</v>
          </cell>
          <cell r="O432">
            <v>7.27</v>
          </cell>
          <cell r="P432">
            <v>0.52</v>
          </cell>
          <cell r="Q432">
            <v>0.52</v>
          </cell>
          <cell r="R432">
            <v>0</v>
          </cell>
          <cell r="S432">
            <v>1.04</v>
          </cell>
          <cell r="T432">
            <v>7.15</v>
          </cell>
          <cell r="U432">
            <v>8.4499999999999993</v>
          </cell>
          <cell r="V432">
            <v>11.17</v>
          </cell>
          <cell r="W432">
            <v>36.4</v>
          </cell>
          <cell r="X432">
            <v>36.4</v>
          </cell>
          <cell r="Y432">
            <v>72.7</v>
          </cell>
        </row>
        <row r="433">
          <cell r="A433" t="str">
            <v>Francois Beauchemin</v>
          </cell>
          <cell r="B433" t="str">
            <v>BEAUCHEMIN, FRANCOIS</v>
          </cell>
          <cell r="C433">
            <v>422</v>
          </cell>
          <cell r="D433" t="str">
            <v>BEAUCHEMIN, FRANCOIS</v>
          </cell>
          <cell r="E433" t="str">
            <v>Colorado</v>
          </cell>
          <cell r="F433">
            <v>62</v>
          </cell>
          <cell r="G433">
            <v>65.18194444444444</v>
          </cell>
          <cell r="H433">
            <v>7</v>
          </cell>
          <cell r="I433">
            <v>20</v>
          </cell>
          <cell r="J433">
            <v>5</v>
          </cell>
          <cell r="K433">
            <v>27</v>
          </cell>
          <cell r="L433">
            <v>96</v>
          </cell>
          <cell r="M433">
            <v>135</v>
          </cell>
          <cell r="N433">
            <v>199</v>
          </cell>
          <cell r="O433">
            <v>7.29</v>
          </cell>
          <cell r="P433">
            <v>0.27</v>
          </cell>
          <cell r="Q433">
            <v>0.77</v>
          </cell>
          <cell r="R433">
            <v>0.19</v>
          </cell>
          <cell r="S433">
            <v>1.04</v>
          </cell>
          <cell r="T433">
            <v>3.68</v>
          </cell>
          <cell r="U433">
            <v>5.18</v>
          </cell>
          <cell r="V433">
            <v>7.63</v>
          </cell>
          <cell r="W433">
            <v>11.3</v>
          </cell>
          <cell r="X433">
            <v>32.299999999999997</v>
          </cell>
          <cell r="Y433">
            <v>43.5</v>
          </cell>
        </row>
        <row r="434">
          <cell r="A434" t="str">
            <v>Jamie Mcbain</v>
          </cell>
          <cell r="B434" t="str">
            <v>MCBAIN, JAMIE</v>
          </cell>
          <cell r="C434">
            <v>423</v>
          </cell>
          <cell r="D434" t="str">
            <v>MCBAIN, JAMIE</v>
          </cell>
          <cell r="E434" t="str">
            <v>Los Angeles</v>
          </cell>
          <cell r="F434">
            <v>38</v>
          </cell>
          <cell r="G434">
            <v>19.380555555555556</v>
          </cell>
          <cell r="H434">
            <v>2</v>
          </cell>
          <cell r="I434">
            <v>6</v>
          </cell>
          <cell r="J434">
            <v>2</v>
          </cell>
          <cell r="K434">
            <v>8</v>
          </cell>
          <cell r="L434">
            <v>27</v>
          </cell>
          <cell r="M434">
            <v>45</v>
          </cell>
          <cell r="N434">
            <v>69</v>
          </cell>
          <cell r="O434">
            <v>7.41</v>
          </cell>
          <cell r="P434">
            <v>0.26</v>
          </cell>
          <cell r="Q434">
            <v>0.77</v>
          </cell>
          <cell r="R434">
            <v>0.26</v>
          </cell>
          <cell r="S434">
            <v>1.03</v>
          </cell>
          <cell r="T434">
            <v>3.48</v>
          </cell>
          <cell r="U434">
            <v>5.8</v>
          </cell>
          <cell r="V434">
            <v>8.9</v>
          </cell>
          <cell r="W434">
            <v>9.5</v>
          </cell>
          <cell r="X434">
            <v>28.6</v>
          </cell>
          <cell r="Y434">
            <v>38.1</v>
          </cell>
        </row>
        <row r="435">
          <cell r="A435" t="str">
            <v>Ryan Garbutt</v>
          </cell>
          <cell r="B435" t="str">
            <v>GARBUTT, RYAN</v>
          </cell>
          <cell r="C435">
            <v>424</v>
          </cell>
          <cell r="D435" t="str">
            <v>GARBUTT, RYAN</v>
          </cell>
          <cell r="E435" t="str">
            <v>Anaheim</v>
          </cell>
          <cell r="F435">
            <v>56</v>
          </cell>
          <cell r="G435">
            <v>24.265277777777779</v>
          </cell>
          <cell r="H435">
            <v>5</v>
          </cell>
          <cell r="I435">
            <v>5</v>
          </cell>
          <cell r="J435">
            <v>5</v>
          </cell>
          <cell r="K435">
            <v>10</v>
          </cell>
          <cell r="L435">
            <v>101</v>
          </cell>
          <cell r="M435">
            <v>137</v>
          </cell>
          <cell r="N435">
            <v>165</v>
          </cell>
          <cell r="O435">
            <v>4.95</v>
          </cell>
          <cell r="P435">
            <v>0.52</v>
          </cell>
          <cell r="Q435">
            <v>0.52</v>
          </cell>
          <cell r="R435">
            <v>0.52</v>
          </cell>
          <cell r="S435">
            <v>1.03</v>
          </cell>
          <cell r="T435">
            <v>10.41</v>
          </cell>
          <cell r="U435">
            <v>14.11</v>
          </cell>
          <cell r="V435">
            <v>17</v>
          </cell>
          <cell r="W435">
            <v>29.4</v>
          </cell>
          <cell r="X435">
            <v>29.4</v>
          </cell>
          <cell r="Y435">
            <v>58.8</v>
          </cell>
        </row>
        <row r="436">
          <cell r="A436" t="str">
            <v>Cody Franson</v>
          </cell>
          <cell r="B436" t="str">
            <v>FRANSON, CODY</v>
          </cell>
          <cell r="C436">
            <v>425</v>
          </cell>
          <cell r="D436" t="str">
            <v>FRANSON, CODY</v>
          </cell>
          <cell r="E436" t="str">
            <v>Buffalo</v>
          </cell>
          <cell r="F436">
            <v>59</v>
          </cell>
          <cell r="G436">
            <v>41.391666666666666</v>
          </cell>
          <cell r="H436">
            <v>4</v>
          </cell>
          <cell r="I436">
            <v>13</v>
          </cell>
          <cell r="J436">
            <v>6</v>
          </cell>
          <cell r="K436">
            <v>17</v>
          </cell>
          <cell r="L436">
            <v>92</v>
          </cell>
          <cell r="M436">
            <v>126</v>
          </cell>
          <cell r="N436">
            <v>189</v>
          </cell>
          <cell r="O436">
            <v>4.3499999999999996</v>
          </cell>
          <cell r="P436">
            <v>0.24</v>
          </cell>
          <cell r="Q436">
            <v>0.79</v>
          </cell>
          <cell r="R436">
            <v>0.36</v>
          </cell>
          <cell r="S436">
            <v>1.03</v>
          </cell>
          <cell r="T436">
            <v>5.56</v>
          </cell>
          <cell r="U436">
            <v>7.61</v>
          </cell>
          <cell r="V436">
            <v>11.42</v>
          </cell>
          <cell r="W436">
            <v>12.5</v>
          </cell>
          <cell r="X436">
            <v>40.6</v>
          </cell>
          <cell r="Y436">
            <v>53.1</v>
          </cell>
        </row>
        <row r="437">
          <cell r="A437" t="str">
            <v>Alex Burrows</v>
          </cell>
          <cell r="B437" t="str">
            <v>BURROWS, ALEX</v>
          </cell>
          <cell r="C437">
            <v>426</v>
          </cell>
          <cell r="D437" t="str">
            <v>BURROWS, ALEX</v>
          </cell>
          <cell r="E437" t="str">
            <v>Vancouver</v>
          </cell>
          <cell r="F437">
            <v>57</v>
          </cell>
          <cell r="G437">
            <v>36.543055555555554</v>
          </cell>
          <cell r="H437">
            <v>6</v>
          </cell>
          <cell r="I437">
            <v>9</v>
          </cell>
          <cell r="J437">
            <v>6</v>
          </cell>
          <cell r="K437">
            <v>15</v>
          </cell>
          <cell r="L437">
            <v>95</v>
          </cell>
          <cell r="M437">
            <v>133</v>
          </cell>
          <cell r="N437">
            <v>157</v>
          </cell>
          <cell r="O437">
            <v>6.32</v>
          </cell>
          <cell r="P437">
            <v>0.41</v>
          </cell>
          <cell r="Q437">
            <v>0.62</v>
          </cell>
          <cell r="R437">
            <v>0.41</v>
          </cell>
          <cell r="S437">
            <v>1.03</v>
          </cell>
          <cell r="T437">
            <v>6.5</v>
          </cell>
          <cell r="U437">
            <v>9.1</v>
          </cell>
          <cell r="V437">
            <v>10.74</v>
          </cell>
          <cell r="W437">
            <v>25</v>
          </cell>
          <cell r="X437">
            <v>37.5</v>
          </cell>
          <cell r="Y437">
            <v>62.5</v>
          </cell>
        </row>
        <row r="438">
          <cell r="A438" t="str">
            <v>Adam Lowry</v>
          </cell>
          <cell r="B438" t="str">
            <v>LOWRY, ADAM</v>
          </cell>
          <cell r="C438">
            <v>427</v>
          </cell>
          <cell r="D438" t="str">
            <v>LOWRY, ADAM</v>
          </cell>
          <cell r="E438" t="str">
            <v>Winnipeg</v>
          </cell>
          <cell r="F438">
            <v>50</v>
          </cell>
          <cell r="G438">
            <v>29.479166666666668</v>
          </cell>
          <cell r="H438">
            <v>4</v>
          </cell>
          <cell r="I438">
            <v>8</v>
          </cell>
          <cell r="J438">
            <v>5</v>
          </cell>
          <cell r="K438">
            <v>12</v>
          </cell>
          <cell r="L438">
            <v>45</v>
          </cell>
          <cell r="M438">
            <v>61</v>
          </cell>
          <cell r="N438">
            <v>75</v>
          </cell>
          <cell r="O438">
            <v>8.89</v>
          </cell>
          <cell r="P438">
            <v>0.34</v>
          </cell>
          <cell r="Q438">
            <v>0.68</v>
          </cell>
          <cell r="R438">
            <v>0.42</v>
          </cell>
          <cell r="S438">
            <v>1.02</v>
          </cell>
          <cell r="T438">
            <v>3.82</v>
          </cell>
          <cell r="U438">
            <v>5.17</v>
          </cell>
          <cell r="V438">
            <v>6.36</v>
          </cell>
          <cell r="W438">
            <v>20</v>
          </cell>
          <cell r="X438">
            <v>40</v>
          </cell>
          <cell r="Y438">
            <v>60</v>
          </cell>
        </row>
        <row r="439">
          <cell r="A439" t="str">
            <v>Alex Goligoski</v>
          </cell>
          <cell r="B439" t="str">
            <v>GOLIGOSKI, ALEX</v>
          </cell>
          <cell r="C439">
            <v>428</v>
          </cell>
          <cell r="D439" t="str">
            <v>GOLIGOSKI, ALEX</v>
          </cell>
          <cell r="E439" t="str">
            <v>Dallas</v>
          </cell>
          <cell r="F439">
            <v>60</v>
          </cell>
          <cell r="G439">
            <v>59.420138888888886</v>
          </cell>
          <cell r="H439">
            <v>4</v>
          </cell>
          <cell r="I439">
            <v>20</v>
          </cell>
          <cell r="J439">
            <v>8</v>
          </cell>
          <cell r="K439">
            <v>24</v>
          </cell>
          <cell r="L439">
            <v>95</v>
          </cell>
          <cell r="M439">
            <v>143</v>
          </cell>
          <cell r="N439">
            <v>232</v>
          </cell>
          <cell r="O439">
            <v>4.21</v>
          </cell>
          <cell r="P439">
            <v>0.17</v>
          </cell>
          <cell r="Q439">
            <v>0.84</v>
          </cell>
          <cell r="R439">
            <v>0.34</v>
          </cell>
          <cell r="S439">
            <v>1.01</v>
          </cell>
          <cell r="T439">
            <v>4</v>
          </cell>
          <cell r="U439">
            <v>6.02</v>
          </cell>
          <cell r="V439">
            <v>9.76</v>
          </cell>
          <cell r="W439">
            <v>5.5</v>
          </cell>
          <cell r="X439">
            <v>27.4</v>
          </cell>
          <cell r="Y439">
            <v>32.9</v>
          </cell>
        </row>
        <row r="440">
          <cell r="A440" t="str">
            <v>Matt Niskanen</v>
          </cell>
          <cell r="B440" t="str">
            <v>NISKANEN, MATT</v>
          </cell>
          <cell r="C440">
            <v>429</v>
          </cell>
          <cell r="D440" t="str">
            <v>NISKANEN, MATT</v>
          </cell>
          <cell r="E440" t="str">
            <v>Washington</v>
          </cell>
          <cell r="F440">
            <v>58</v>
          </cell>
          <cell r="G440">
            <v>59.46736111111111</v>
          </cell>
          <cell r="H440">
            <v>3</v>
          </cell>
          <cell r="I440">
            <v>21</v>
          </cell>
          <cell r="J440">
            <v>7</v>
          </cell>
          <cell r="K440">
            <v>24</v>
          </cell>
          <cell r="L440">
            <v>109</v>
          </cell>
          <cell r="M440">
            <v>162</v>
          </cell>
          <cell r="N440">
            <v>238</v>
          </cell>
          <cell r="O440">
            <v>2.75</v>
          </cell>
          <cell r="P440">
            <v>0.13</v>
          </cell>
          <cell r="Q440">
            <v>0.88</v>
          </cell>
          <cell r="R440">
            <v>0.28999999999999998</v>
          </cell>
          <cell r="S440">
            <v>1.01</v>
          </cell>
          <cell r="T440">
            <v>4.58</v>
          </cell>
          <cell r="U440">
            <v>6.81</v>
          </cell>
          <cell r="V440">
            <v>10.01</v>
          </cell>
          <cell r="W440">
            <v>4.0999999999999996</v>
          </cell>
          <cell r="X440">
            <v>28.8</v>
          </cell>
          <cell r="Y440">
            <v>32.9</v>
          </cell>
        </row>
        <row r="441">
          <cell r="A441" t="str">
            <v>Cody Hodgson</v>
          </cell>
          <cell r="B441" t="str">
            <v>HODGSON, CODY</v>
          </cell>
          <cell r="C441">
            <v>430</v>
          </cell>
          <cell r="D441" t="str">
            <v>HODGSON, CODY</v>
          </cell>
          <cell r="E441" t="str">
            <v>Nashville</v>
          </cell>
          <cell r="F441">
            <v>39</v>
          </cell>
          <cell r="G441">
            <v>17.440972222222221</v>
          </cell>
          <cell r="H441">
            <v>2</v>
          </cell>
          <cell r="I441">
            <v>5</v>
          </cell>
          <cell r="J441">
            <v>4</v>
          </cell>
          <cell r="K441">
            <v>7</v>
          </cell>
          <cell r="L441">
            <v>64</v>
          </cell>
          <cell r="M441">
            <v>94</v>
          </cell>
          <cell r="N441">
            <v>121</v>
          </cell>
          <cell r="O441">
            <v>3.12</v>
          </cell>
          <cell r="P441">
            <v>0.28999999999999998</v>
          </cell>
          <cell r="Q441">
            <v>0.72</v>
          </cell>
          <cell r="R441">
            <v>0.56999999999999995</v>
          </cell>
          <cell r="S441">
            <v>1</v>
          </cell>
          <cell r="T441">
            <v>9.17</v>
          </cell>
          <cell r="U441">
            <v>13.47</v>
          </cell>
          <cell r="V441">
            <v>17.34</v>
          </cell>
          <cell r="W441">
            <v>18.2</v>
          </cell>
          <cell r="X441">
            <v>45.5</v>
          </cell>
          <cell r="Y441">
            <v>63.6</v>
          </cell>
        </row>
        <row r="442">
          <cell r="A442" t="str">
            <v>Derek Mackenzie</v>
          </cell>
          <cell r="B442" t="str">
            <v>MACKENZIE, DEREK</v>
          </cell>
          <cell r="C442">
            <v>431</v>
          </cell>
          <cell r="D442" t="str">
            <v>MACKENZIE, DEREK</v>
          </cell>
          <cell r="E442" t="str">
            <v>Florida</v>
          </cell>
          <cell r="F442">
            <v>55</v>
          </cell>
          <cell r="G442">
            <v>29.995833333333334</v>
          </cell>
          <cell r="H442">
            <v>6</v>
          </cell>
          <cell r="I442">
            <v>6</v>
          </cell>
          <cell r="J442">
            <v>1</v>
          </cell>
          <cell r="K442">
            <v>12</v>
          </cell>
          <cell r="L442">
            <v>66</v>
          </cell>
          <cell r="M442">
            <v>93</v>
          </cell>
          <cell r="N442">
            <v>104</v>
          </cell>
          <cell r="O442">
            <v>9.09</v>
          </cell>
          <cell r="P442">
            <v>0.5</v>
          </cell>
          <cell r="Q442">
            <v>0.5</v>
          </cell>
          <cell r="R442">
            <v>0.08</v>
          </cell>
          <cell r="S442">
            <v>1</v>
          </cell>
          <cell r="T442">
            <v>5.5</v>
          </cell>
          <cell r="U442">
            <v>7.75</v>
          </cell>
          <cell r="V442">
            <v>8.67</v>
          </cell>
          <cell r="W442">
            <v>35.299999999999997</v>
          </cell>
          <cell r="X442">
            <v>35.299999999999997</v>
          </cell>
          <cell r="Y442">
            <v>70.599999999999994</v>
          </cell>
        </row>
        <row r="443">
          <cell r="A443" t="str">
            <v>Andrej Sekera</v>
          </cell>
          <cell r="B443" t="str">
            <v>SEKERA, ANDREJ</v>
          </cell>
          <cell r="C443">
            <v>432</v>
          </cell>
          <cell r="D443" t="str">
            <v>SEKERA, ANDREJ</v>
          </cell>
          <cell r="E443" t="str">
            <v>Edmonton</v>
          </cell>
          <cell r="F443">
            <v>59</v>
          </cell>
          <cell r="G443">
            <v>52.888194444444444</v>
          </cell>
          <cell r="H443">
            <v>6</v>
          </cell>
          <cell r="I443">
            <v>15</v>
          </cell>
          <cell r="J443">
            <v>7</v>
          </cell>
          <cell r="K443">
            <v>21</v>
          </cell>
          <cell r="L443">
            <v>103</v>
          </cell>
          <cell r="M443">
            <v>152</v>
          </cell>
          <cell r="N443">
            <v>258</v>
          </cell>
          <cell r="O443">
            <v>5.83</v>
          </cell>
          <cell r="P443">
            <v>0.28000000000000003</v>
          </cell>
          <cell r="Q443">
            <v>0.71</v>
          </cell>
          <cell r="R443">
            <v>0.33</v>
          </cell>
          <cell r="S443">
            <v>0.99</v>
          </cell>
          <cell r="T443">
            <v>4.87</v>
          </cell>
          <cell r="U443">
            <v>7.18</v>
          </cell>
          <cell r="V443">
            <v>12.2</v>
          </cell>
          <cell r="W443">
            <v>10.7</v>
          </cell>
          <cell r="X443">
            <v>26.8</v>
          </cell>
          <cell r="Y443">
            <v>37.5</v>
          </cell>
        </row>
        <row r="444">
          <cell r="A444" t="str">
            <v>Kyle Clifford</v>
          </cell>
          <cell r="B444" t="str">
            <v>CLIFFORD, KYLE</v>
          </cell>
          <cell r="C444">
            <v>433</v>
          </cell>
          <cell r="D444" t="str">
            <v>CLIFFORD, KYLE</v>
          </cell>
          <cell r="E444" t="str">
            <v>Los Angeles</v>
          </cell>
          <cell r="F444">
            <v>33</v>
          </cell>
          <cell r="G444">
            <v>12.622222222222222</v>
          </cell>
          <cell r="H444">
            <v>1</v>
          </cell>
          <cell r="I444">
            <v>4</v>
          </cell>
          <cell r="J444">
            <v>2</v>
          </cell>
          <cell r="K444">
            <v>5</v>
          </cell>
          <cell r="L444">
            <v>37</v>
          </cell>
          <cell r="M444">
            <v>51</v>
          </cell>
          <cell r="N444">
            <v>65</v>
          </cell>
          <cell r="O444">
            <v>2.7</v>
          </cell>
          <cell r="P444">
            <v>0.2</v>
          </cell>
          <cell r="Q444">
            <v>0.79</v>
          </cell>
          <cell r="R444">
            <v>0.4</v>
          </cell>
          <cell r="S444">
            <v>0.99</v>
          </cell>
          <cell r="T444">
            <v>7.33</v>
          </cell>
          <cell r="U444">
            <v>10.1</v>
          </cell>
          <cell r="V444">
            <v>12.87</v>
          </cell>
          <cell r="W444">
            <v>14.3</v>
          </cell>
          <cell r="X444">
            <v>57.1</v>
          </cell>
          <cell r="Y444">
            <v>71.400000000000006</v>
          </cell>
        </row>
        <row r="445">
          <cell r="A445" t="str">
            <v>Jaccob Slavin</v>
          </cell>
          <cell r="B445" t="str">
            <v>SLAVIN, JACCOB</v>
          </cell>
          <cell r="C445">
            <v>434</v>
          </cell>
          <cell r="D445" t="str">
            <v>SLAVIN, JACCOB</v>
          </cell>
          <cell r="E445" t="str">
            <v>Carolina</v>
          </cell>
          <cell r="F445">
            <v>41</v>
          </cell>
          <cell r="G445">
            <v>32.835416666666667</v>
          </cell>
          <cell r="H445">
            <v>1</v>
          </cell>
          <cell r="I445">
            <v>12</v>
          </cell>
          <cell r="J445">
            <v>5</v>
          </cell>
          <cell r="K445">
            <v>13</v>
          </cell>
          <cell r="L445">
            <v>59</v>
          </cell>
          <cell r="M445">
            <v>83</v>
          </cell>
          <cell r="N445">
            <v>123</v>
          </cell>
          <cell r="O445">
            <v>1.69</v>
          </cell>
          <cell r="P445">
            <v>0.08</v>
          </cell>
          <cell r="Q445">
            <v>0.91</v>
          </cell>
          <cell r="R445">
            <v>0.38</v>
          </cell>
          <cell r="S445">
            <v>0.99</v>
          </cell>
          <cell r="T445">
            <v>4.49</v>
          </cell>
          <cell r="U445">
            <v>6.32</v>
          </cell>
          <cell r="V445">
            <v>9.36</v>
          </cell>
          <cell r="W445">
            <v>3.4</v>
          </cell>
          <cell r="X445">
            <v>41.4</v>
          </cell>
          <cell r="Y445">
            <v>44.8</v>
          </cell>
        </row>
        <row r="446">
          <cell r="A446" t="str">
            <v>Mark Letestu</v>
          </cell>
          <cell r="B446" t="str">
            <v>LETESTU, MARK</v>
          </cell>
          <cell r="C446">
            <v>435</v>
          </cell>
          <cell r="D446" t="str">
            <v>LETESTU, MARK</v>
          </cell>
          <cell r="E446" t="str">
            <v>Edmonton</v>
          </cell>
          <cell r="F446">
            <v>60</v>
          </cell>
          <cell r="G446">
            <v>40.639583333333334</v>
          </cell>
          <cell r="H446">
            <v>7</v>
          </cell>
          <cell r="I446">
            <v>9</v>
          </cell>
          <cell r="J446">
            <v>4</v>
          </cell>
          <cell r="K446">
            <v>16</v>
          </cell>
          <cell r="L446">
            <v>85</v>
          </cell>
          <cell r="M446">
            <v>120</v>
          </cell>
          <cell r="N446">
            <v>146</v>
          </cell>
          <cell r="O446">
            <v>8.24</v>
          </cell>
          <cell r="P446">
            <v>0.43</v>
          </cell>
          <cell r="Q446">
            <v>0.55000000000000004</v>
          </cell>
          <cell r="R446">
            <v>0.25</v>
          </cell>
          <cell r="S446">
            <v>0.98</v>
          </cell>
          <cell r="T446">
            <v>5.23</v>
          </cell>
          <cell r="U446">
            <v>7.38</v>
          </cell>
          <cell r="V446">
            <v>8.98</v>
          </cell>
          <cell r="W446">
            <v>21.2</v>
          </cell>
          <cell r="X446">
            <v>27.3</v>
          </cell>
          <cell r="Y446">
            <v>48.5</v>
          </cell>
        </row>
        <row r="447">
          <cell r="A447" t="str">
            <v>Kyle Quincey</v>
          </cell>
          <cell r="B447" t="str">
            <v>QUINCEY, KYLE</v>
          </cell>
          <cell r="C447">
            <v>436</v>
          </cell>
          <cell r="D447" t="str">
            <v>QUINCEY, KYLE</v>
          </cell>
          <cell r="E447" t="str">
            <v>Detroit</v>
          </cell>
          <cell r="F447">
            <v>25</v>
          </cell>
          <cell r="G447">
            <v>20.334722222222222</v>
          </cell>
          <cell r="H447">
            <v>2</v>
          </cell>
          <cell r="I447">
            <v>6</v>
          </cell>
          <cell r="J447">
            <v>0</v>
          </cell>
          <cell r="K447">
            <v>8</v>
          </cell>
          <cell r="L447">
            <v>34</v>
          </cell>
          <cell r="M447">
            <v>40</v>
          </cell>
          <cell r="N447">
            <v>55</v>
          </cell>
          <cell r="O447">
            <v>5.88</v>
          </cell>
          <cell r="P447">
            <v>0.25</v>
          </cell>
          <cell r="Q447">
            <v>0.74</v>
          </cell>
          <cell r="R447">
            <v>0</v>
          </cell>
          <cell r="S447">
            <v>0.98</v>
          </cell>
          <cell r="T447">
            <v>4.18</v>
          </cell>
          <cell r="U447">
            <v>4.92</v>
          </cell>
          <cell r="V447">
            <v>6.76</v>
          </cell>
          <cell r="W447">
            <v>11.1</v>
          </cell>
          <cell r="X447">
            <v>33.299999999999997</v>
          </cell>
          <cell r="Y447">
            <v>44.4</v>
          </cell>
        </row>
        <row r="448">
          <cell r="A448" t="str">
            <v>Cedric Paquette</v>
          </cell>
          <cell r="B448" t="str">
            <v>PAQUETTE, CEDRIC</v>
          </cell>
          <cell r="C448">
            <v>437</v>
          </cell>
          <cell r="D448" t="str">
            <v>PAQUETTE, CEDRIC</v>
          </cell>
          <cell r="E448" t="str">
            <v>Tampa Bay</v>
          </cell>
          <cell r="F448">
            <v>35</v>
          </cell>
          <cell r="G448">
            <v>17.824999999999999</v>
          </cell>
          <cell r="H448">
            <v>3</v>
          </cell>
          <cell r="I448">
            <v>4</v>
          </cell>
          <cell r="J448">
            <v>2</v>
          </cell>
          <cell r="K448">
            <v>7</v>
          </cell>
          <cell r="L448">
            <v>30</v>
          </cell>
          <cell r="M448">
            <v>47</v>
          </cell>
          <cell r="N448">
            <v>64</v>
          </cell>
          <cell r="O448">
            <v>10</v>
          </cell>
          <cell r="P448">
            <v>0.42</v>
          </cell>
          <cell r="Q448">
            <v>0.56000000000000005</v>
          </cell>
          <cell r="R448">
            <v>0.28000000000000003</v>
          </cell>
          <cell r="S448">
            <v>0.98</v>
          </cell>
          <cell r="T448">
            <v>4.21</v>
          </cell>
          <cell r="U448">
            <v>6.59</v>
          </cell>
          <cell r="V448">
            <v>8.98</v>
          </cell>
          <cell r="W448">
            <v>27.3</v>
          </cell>
          <cell r="X448">
            <v>36.4</v>
          </cell>
          <cell r="Y448">
            <v>63.6</v>
          </cell>
        </row>
        <row r="449">
          <cell r="A449" t="str">
            <v>Kevan Miller</v>
          </cell>
          <cell r="B449" t="str">
            <v>MILLER, KEVAN</v>
          </cell>
          <cell r="C449">
            <v>438</v>
          </cell>
          <cell r="D449" t="str">
            <v>MILLER, KEVAN</v>
          </cell>
          <cell r="E449" t="str">
            <v>Boston</v>
          </cell>
          <cell r="F449">
            <v>53</v>
          </cell>
          <cell r="G449">
            <v>43.429861111111109</v>
          </cell>
          <cell r="H449">
            <v>4</v>
          </cell>
          <cell r="I449">
            <v>13</v>
          </cell>
          <cell r="J449">
            <v>6</v>
          </cell>
          <cell r="K449">
            <v>17</v>
          </cell>
          <cell r="L449">
            <v>48</v>
          </cell>
          <cell r="M449">
            <v>78</v>
          </cell>
          <cell r="N449">
            <v>114</v>
          </cell>
          <cell r="O449">
            <v>8.33</v>
          </cell>
          <cell r="P449">
            <v>0.23</v>
          </cell>
          <cell r="Q449">
            <v>0.75</v>
          </cell>
          <cell r="R449">
            <v>0.35</v>
          </cell>
          <cell r="S449">
            <v>0.98</v>
          </cell>
          <cell r="T449">
            <v>2.76</v>
          </cell>
          <cell r="U449">
            <v>4.49</v>
          </cell>
          <cell r="V449">
            <v>6.56</v>
          </cell>
          <cell r="W449">
            <v>8</v>
          </cell>
          <cell r="X449">
            <v>26</v>
          </cell>
          <cell r="Y449">
            <v>34</v>
          </cell>
        </row>
        <row r="450">
          <cell r="A450" t="str">
            <v>Shawn Horcoff</v>
          </cell>
          <cell r="B450" t="str">
            <v>HORCOFF, SHAWN</v>
          </cell>
          <cell r="C450">
            <v>439</v>
          </cell>
          <cell r="D450" t="str">
            <v>HORCOFF, SHAWN</v>
          </cell>
          <cell r="E450" t="str">
            <v>Anaheim</v>
          </cell>
          <cell r="F450">
            <v>45</v>
          </cell>
          <cell r="G450">
            <v>25.556250000000002</v>
          </cell>
          <cell r="H450">
            <v>6</v>
          </cell>
          <cell r="I450">
            <v>4</v>
          </cell>
          <cell r="J450">
            <v>3</v>
          </cell>
          <cell r="K450">
            <v>10</v>
          </cell>
          <cell r="L450">
            <v>65</v>
          </cell>
          <cell r="M450">
            <v>81</v>
          </cell>
          <cell r="N450">
            <v>96</v>
          </cell>
          <cell r="O450">
            <v>9.23</v>
          </cell>
          <cell r="P450">
            <v>0.59</v>
          </cell>
          <cell r="Q450">
            <v>0.39</v>
          </cell>
          <cell r="R450">
            <v>0.28999999999999998</v>
          </cell>
          <cell r="S450">
            <v>0.98</v>
          </cell>
          <cell r="T450">
            <v>6.36</v>
          </cell>
          <cell r="U450">
            <v>7.92</v>
          </cell>
          <cell r="V450">
            <v>9.39</v>
          </cell>
          <cell r="W450">
            <v>33.299999999999997</v>
          </cell>
          <cell r="X450">
            <v>22.2</v>
          </cell>
          <cell r="Y450">
            <v>55.6</v>
          </cell>
        </row>
        <row r="451">
          <cell r="A451" t="str">
            <v>Andreas Martinsen</v>
          </cell>
          <cell r="B451" t="str">
            <v>MARTINSEN, ANDREAS</v>
          </cell>
          <cell r="C451">
            <v>440</v>
          </cell>
          <cell r="D451" t="str">
            <v>MARTINSEN, ANDREAS</v>
          </cell>
          <cell r="E451" t="str">
            <v>Colorado</v>
          </cell>
          <cell r="F451">
            <v>44</v>
          </cell>
          <cell r="G451">
            <v>20.480555555555558</v>
          </cell>
          <cell r="H451">
            <v>2</v>
          </cell>
          <cell r="I451">
            <v>6</v>
          </cell>
          <cell r="J451">
            <v>3</v>
          </cell>
          <cell r="K451">
            <v>8</v>
          </cell>
          <cell r="L451">
            <v>43</v>
          </cell>
          <cell r="M451">
            <v>60</v>
          </cell>
          <cell r="N451">
            <v>69</v>
          </cell>
          <cell r="O451">
            <v>4.6500000000000004</v>
          </cell>
          <cell r="P451">
            <v>0.24</v>
          </cell>
          <cell r="Q451">
            <v>0.73</v>
          </cell>
          <cell r="R451">
            <v>0.37</v>
          </cell>
          <cell r="S451">
            <v>0.98</v>
          </cell>
          <cell r="T451">
            <v>5.25</v>
          </cell>
          <cell r="U451">
            <v>7.32</v>
          </cell>
          <cell r="V451">
            <v>8.42</v>
          </cell>
          <cell r="W451">
            <v>12.5</v>
          </cell>
          <cell r="X451">
            <v>37.5</v>
          </cell>
          <cell r="Y451">
            <v>50</v>
          </cell>
        </row>
        <row r="452">
          <cell r="A452" t="e">
            <v>#VALUE!</v>
          </cell>
          <cell r="B452" t="str">
            <v>Player Name</v>
          </cell>
          <cell r="C452" t="str">
            <v>#</v>
          </cell>
          <cell r="D452" t="str">
            <v>Player Name</v>
          </cell>
          <cell r="E452" t="str">
            <v>Team</v>
          </cell>
          <cell r="F452" t="str">
            <v>GP</v>
          </cell>
          <cell r="G452" t="str">
            <v>TOI</v>
          </cell>
          <cell r="H452" t="str">
            <v>G</v>
          </cell>
          <cell r="I452" t="str">
            <v>A</v>
          </cell>
          <cell r="J452" t="str">
            <v>FirstA</v>
          </cell>
          <cell r="K452" t="str">
            <v>Points</v>
          </cell>
          <cell r="L452" t="str">
            <v>Shots</v>
          </cell>
          <cell r="M452" t="str">
            <v>iFenwick</v>
          </cell>
          <cell r="N452" t="str">
            <v>iCorsi</v>
          </cell>
          <cell r="O452" t="str">
            <v>Sh%</v>
          </cell>
          <cell r="P452" t="str">
            <v>G/60</v>
          </cell>
          <cell r="Q452" t="str">
            <v>A/60</v>
          </cell>
          <cell r="R452" t="str">
            <v>FirstA/60</v>
          </cell>
          <cell r="S452" t="str">
            <v>Points/60</v>
          </cell>
          <cell r="T452" t="str">
            <v>Shots/60</v>
          </cell>
          <cell r="U452" t="str">
            <v>iFenwick/60</v>
          </cell>
          <cell r="V452" t="str">
            <v>iCorsi/60</v>
          </cell>
          <cell r="W452" t="str">
            <v>IGP</v>
          </cell>
          <cell r="X452" t="str">
            <v>IAP</v>
          </cell>
          <cell r="Y452" t="str">
            <v>IPP</v>
          </cell>
        </row>
        <row r="453">
          <cell r="A453" t="str">
            <v>Tyler Kennedy</v>
          </cell>
          <cell r="B453" t="str">
            <v>KENNEDY, TYLER</v>
          </cell>
          <cell r="C453">
            <v>441</v>
          </cell>
          <cell r="D453" t="str">
            <v>KENNEDY, TYLER</v>
          </cell>
          <cell r="E453" t="str">
            <v>New Jersey</v>
          </cell>
          <cell r="F453">
            <v>33</v>
          </cell>
          <cell r="G453">
            <v>17.953472222222221</v>
          </cell>
          <cell r="H453">
            <v>1</v>
          </cell>
          <cell r="I453">
            <v>6</v>
          </cell>
          <cell r="J453">
            <v>2</v>
          </cell>
          <cell r="K453">
            <v>7</v>
          </cell>
          <cell r="L453">
            <v>44</v>
          </cell>
          <cell r="M453">
            <v>56</v>
          </cell>
          <cell r="N453">
            <v>76</v>
          </cell>
          <cell r="O453">
            <v>2.27</v>
          </cell>
          <cell r="P453">
            <v>0.14000000000000001</v>
          </cell>
          <cell r="Q453">
            <v>0.84</v>
          </cell>
          <cell r="R453">
            <v>0.28000000000000003</v>
          </cell>
          <cell r="S453">
            <v>0.97</v>
          </cell>
          <cell r="T453">
            <v>6.13</v>
          </cell>
          <cell r="U453">
            <v>7.8</v>
          </cell>
          <cell r="V453">
            <v>10.58</v>
          </cell>
          <cell r="W453">
            <v>8.3000000000000007</v>
          </cell>
          <cell r="X453">
            <v>50</v>
          </cell>
          <cell r="Y453">
            <v>58.3</v>
          </cell>
        </row>
        <row r="454">
          <cell r="A454" t="str">
            <v>Nick Bonino</v>
          </cell>
          <cell r="B454" t="str">
            <v>BONINO, NICK</v>
          </cell>
          <cell r="C454">
            <v>442</v>
          </cell>
          <cell r="D454" t="str">
            <v>BONINO, NICK</v>
          </cell>
          <cell r="E454" t="str">
            <v>Pittsburgh</v>
          </cell>
          <cell r="F454">
            <v>40</v>
          </cell>
          <cell r="G454">
            <v>25.656944444444445</v>
          </cell>
          <cell r="H454">
            <v>3</v>
          </cell>
          <cell r="I454">
            <v>7</v>
          </cell>
          <cell r="J454">
            <v>5</v>
          </cell>
          <cell r="K454">
            <v>10</v>
          </cell>
          <cell r="L454">
            <v>52</v>
          </cell>
          <cell r="M454">
            <v>75</v>
          </cell>
          <cell r="N454">
            <v>94</v>
          </cell>
          <cell r="O454">
            <v>5.77</v>
          </cell>
          <cell r="P454">
            <v>0.28999999999999998</v>
          </cell>
          <cell r="Q454">
            <v>0.68</v>
          </cell>
          <cell r="R454">
            <v>0.49</v>
          </cell>
          <cell r="S454">
            <v>0.97</v>
          </cell>
          <cell r="T454">
            <v>5.07</v>
          </cell>
          <cell r="U454">
            <v>7.31</v>
          </cell>
          <cell r="V454">
            <v>9.16</v>
          </cell>
          <cell r="W454">
            <v>16.7</v>
          </cell>
          <cell r="X454">
            <v>38.9</v>
          </cell>
          <cell r="Y454">
            <v>55.6</v>
          </cell>
        </row>
        <row r="455">
          <cell r="A455" t="str">
            <v>Steve Bernier</v>
          </cell>
          <cell r="B455" t="str">
            <v>BERNIER, STEVE</v>
          </cell>
          <cell r="C455">
            <v>443</v>
          </cell>
          <cell r="D455" t="str">
            <v>BERNIER, STEVE</v>
          </cell>
          <cell r="E455" t="str">
            <v>NY Islanders</v>
          </cell>
          <cell r="F455">
            <v>16</v>
          </cell>
          <cell r="G455">
            <v>7.7520833333333341</v>
          </cell>
          <cell r="H455">
            <v>1</v>
          </cell>
          <cell r="I455">
            <v>2</v>
          </cell>
          <cell r="J455">
            <v>0</v>
          </cell>
          <cell r="K455">
            <v>3</v>
          </cell>
          <cell r="L455">
            <v>23</v>
          </cell>
          <cell r="M455">
            <v>25</v>
          </cell>
          <cell r="N455">
            <v>33</v>
          </cell>
          <cell r="O455">
            <v>4.3499999999999996</v>
          </cell>
          <cell r="P455">
            <v>0.32</v>
          </cell>
          <cell r="Q455">
            <v>0.65</v>
          </cell>
          <cell r="R455">
            <v>0</v>
          </cell>
          <cell r="S455">
            <v>0.97</v>
          </cell>
          <cell r="T455">
            <v>7.42</v>
          </cell>
          <cell r="U455">
            <v>8.06</v>
          </cell>
          <cell r="V455">
            <v>10.64</v>
          </cell>
          <cell r="W455">
            <v>25</v>
          </cell>
          <cell r="X455">
            <v>50</v>
          </cell>
          <cell r="Y455">
            <v>75</v>
          </cell>
        </row>
        <row r="456">
          <cell r="A456" t="str">
            <v>Ryan Carter</v>
          </cell>
          <cell r="B456" t="str">
            <v>CARTER, RYAN</v>
          </cell>
          <cell r="C456">
            <v>444</v>
          </cell>
          <cell r="D456" t="str">
            <v>CARTER, RYAN</v>
          </cell>
          <cell r="E456" t="str">
            <v>Minnesota</v>
          </cell>
          <cell r="F456">
            <v>49</v>
          </cell>
          <cell r="G456">
            <v>23.288194444444443</v>
          </cell>
          <cell r="H456">
            <v>6</v>
          </cell>
          <cell r="I456">
            <v>3</v>
          </cell>
          <cell r="J456">
            <v>2</v>
          </cell>
          <cell r="K456">
            <v>9</v>
          </cell>
          <cell r="L456">
            <v>51</v>
          </cell>
          <cell r="M456">
            <v>64</v>
          </cell>
          <cell r="N456">
            <v>82</v>
          </cell>
          <cell r="O456">
            <v>11.76</v>
          </cell>
          <cell r="P456">
            <v>0.64</v>
          </cell>
          <cell r="Q456">
            <v>0.32</v>
          </cell>
          <cell r="R456">
            <v>0.21</v>
          </cell>
          <cell r="S456">
            <v>0.97</v>
          </cell>
          <cell r="T456">
            <v>5.47</v>
          </cell>
          <cell r="U456">
            <v>6.87</v>
          </cell>
          <cell r="V456">
            <v>8.8000000000000007</v>
          </cell>
          <cell r="W456">
            <v>54.5</v>
          </cell>
          <cell r="X456">
            <v>27.3</v>
          </cell>
          <cell r="Y456">
            <v>81.8</v>
          </cell>
        </row>
        <row r="457">
          <cell r="A457" t="str">
            <v>Chris Thorburn</v>
          </cell>
          <cell r="B457" t="str">
            <v>THORBURN, CHRIS</v>
          </cell>
          <cell r="C457">
            <v>445</v>
          </cell>
          <cell r="D457" t="str">
            <v>THORBURN, CHRIS</v>
          </cell>
          <cell r="E457" t="str">
            <v>Winnipeg</v>
          </cell>
          <cell r="F457">
            <v>58</v>
          </cell>
          <cell r="G457">
            <v>23.442361111111111</v>
          </cell>
          <cell r="H457">
            <v>5</v>
          </cell>
          <cell r="I457">
            <v>4</v>
          </cell>
          <cell r="J457">
            <v>4</v>
          </cell>
          <cell r="K457">
            <v>9</v>
          </cell>
          <cell r="L457">
            <v>51</v>
          </cell>
          <cell r="M457">
            <v>64</v>
          </cell>
          <cell r="N457">
            <v>78</v>
          </cell>
          <cell r="O457">
            <v>9.8000000000000007</v>
          </cell>
          <cell r="P457">
            <v>0.53</v>
          </cell>
          <cell r="Q457">
            <v>0.43</v>
          </cell>
          <cell r="R457">
            <v>0.43</v>
          </cell>
          <cell r="S457">
            <v>0.96</v>
          </cell>
          <cell r="T457">
            <v>5.44</v>
          </cell>
          <cell r="U457">
            <v>6.83</v>
          </cell>
          <cell r="V457">
            <v>8.32</v>
          </cell>
          <cell r="W457">
            <v>31.2</v>
          </cell>
          <cell r="X457">
            <v>25</v>
          </cell>
          <cell r="Y457">
            <v>56.2</v>
          </cell>
        </row>
        <row r="458">
          <cell r="A458" t="str">
            <v>Dan Boyle</v>
          </cell>
          <cell r="B458" t="str">
            <v>BOYLE, DAN</v>
          </cell>
          <cell r="C458">
            <v>446</v>
          </cell>
          <cell r="D458" t="str">
            <v>BOYLE, DAN</v>
          </cell>
          <cell r="E458" t="str">
            <v>NY Rangers</v>
          </cell>
          <cell r="F458">
            <v>52</v>
          </cell>
          <cell r="G458">
            <v>41.75</v>
          </cell>
          <cell r="H458">
            <v>5</v>
          </cell>
          <cell r="I458">
            <v>11</v>
          </cell>
          <cell r="J458">
            <v>5</v>
          </cell>
          <cell r="K458">
            <v>16</v>
          </cell>
          <cell r="L458">
            <v>67</v>
          </cell>
          <cell r="M458">
            <v>94</v>
          </cell>
          <cell r="N458">
            <v>135</v>
          </cell>
          <cell r="O458">
            <v>7.46</v>
          </cell>
          <cell r="P458">
            <v>0.3</v>
          </cell>
          <cell r="Q458">
            <v>0.66</v>
          </cell>
          <cell r="R458">
            <v>0.3</v>
          </cell>
          <cell r="S458">
            <v>0.96</v>
          </cell>
          <cell r="T458">
            <v>4.01</v>
          </cell>
          <cell r="U458">
            <v>5.63</v>
          </cell>
          <cell r="V458">
            <v>8.08</v>
          </cell>
          <cell r="W458">
            <v>8.6</v>
          </cell>
          <cell r="X458">
            <v>19</v>
          </cell>
          <cell r="Y458">
            <v>27.6</v>
          </cell>
        </row>
        <row r="459">
          <cell r="A459" t="str">
            <v>Marko Dano</v>
          </cell>
          <cell r="B459" t="str">
            <v>DANO, MARKO</v>
          </cell>
          <cell r="C459">
            <v>447</v>
          </cell>
          <cell r="D459" t="str">
            <v>DANO, MARKO</v>
          </cell>
          <cell r="E459" t="str">
            <v>Chicago</v>
          </cell>
          <cell r="F459">
            <v>13</v>
          </cell>
          <cell r="G459">
            <v>5.2458333333333336</v>
          </cell>
          <cell r="H459">
            <v>1</v>
          </cell>
          <cell r="I459">
            <v>1</v>
          </cell>
          <cell r="J459">
            <v>0</v>
          </cell>
          <cell r="K459">
            <v>2</v>
          </cell>
          <cell r="L459">
            <v>15</v>
          </cell>
          <cell r="M459">
            <v>20</v>
          </cell>
          <cell r="N459">
            <v>26</v>
          </cell>
          <cell r="O459">
            <v>6.67</v>
          </cell>
          <cell r="P459">
            <v>0.48</v>
          </cell>
          <cell r="Q459">
            <v>0.48</v>
          </cell>
          <cell r="R459">
            <v>0</v>
          </cell>
          <cell r="S459">
            <v>0.95</v>
          </cell>
          <cell r="T459">
            <v>7.15</v>
          </cell>
          <cell r="U459">
            <v>9.5299999999999994</v>
          </cell>
          <cell r="V459">
            <v>12.39</v>
          </cell>
          <cell r="W459">
            <v>25</v>
          </cell>
          <cell r="X459">
            <v>25</v>
          </cell>
          <cell r="Y459">
            <v>50</v>
          </cell>
        </row>
        <row r="460">
          <cell r="A460" t="str">
            <v>Iiro Pakarinen</v>
          </cell>
          <cell r="B460" t="str">
            <v>PAKARINEN, IIRO</v>
          </cell>
          <cell r="C460">
            <v>448</v>
          </cell>
          <cell r="D460" t="str">
            <v>PAKARINEN, IIRO</v>
          </cell>
          <cell r="E460" t="str">
            <v>Edmonton</v>
          </cell>
          <cell r="F460">
            <v>49</v>
          </cell>
          <cell r="G460">
            <v>21.013194444444444</v>
          </cell>
          <cell r="H460">
            <v>4</v>
          </cell>
          <cell r="I460">
            <v>4</v>
          </cell>
          <cell r="J460">
            <v>4</v>
          </cell>
          <cell r="K460">
            <v>8</v>
          </cell>
          <cell r="L460">
            <v>53</v>
          </cell>
          <cell r="M460">
            <v>76</v>
          </cell>
          <cell r="N460">
            <v>102</v>
          </cell>
          <cell r="O460">
            <v>7.55</v>
          </cell>
          <cell r="P460">
            <v>0.48</v>
          </cell>
          <cell r="Q460">
            <v>0.48</v>
          </cell>
          <cell r="R460">
            <v>0.48</v>
          </cell>
          <cell r="S460">
            <v>0.95</v>
          </cell>
          <cell r="T460">
            <v>6.31</v>
          </cell>
          <cell r="U460">
            <v>9.0399999999999991</v>
          </cell>
          <cell r="V460">
            <v>12.14</v>
          </cell>
          <cell r="W460">
            <v>30.8</v>
          </cell>
          <cell r="X460">
            <v>30.8</v>
          </cell>
          <cell r="Y460">
            <v>61.5</v>
          </cell>
        </row>
        <row r="461">
          <cell r="A461" t="str">
            <v>Cody Mcleod</v>
          </cell>
          <cell r="B461" t="str">
            <v>MCLEOD, CODY</v>
          </cell>
          <cell r="C461">
            <v>449</v>
          </cell>
          <cell r="D461" t="str">
            <v>MCLEOD, CODY</v>
          </cell>
          <cell r="E461" t="str">
            <v>Colorado</v>
          </cell>
          <cell r="F461">
            <v>62</v>
          </cell>
          <cell r="G461">
            <v>28.982638888888889</v>
          </cell>
          <cell r="H461">
            <v>7</v>
          </cell>
          <cell r="I461">
            <v>4</v>
          </cell>
          <cell r="J461">
            <v>1</v>
          </cell>
          <cell r="K461">
            <v>11</v>
          </cell>
          <cell r="L461">
            <v>57</v>
          </cell>
          <cell r="M461">
            <v>72</v>
          </cell>
          <cell r="N461">
            <v>82</v>
          </cell>
          <cell r="O461">
            <v>12.28</v>
          </cell>
          <cell r="P461">
            <v>0.6</v>
          </cell>
          <cell r="Q461">
            <v>0.34</v>
          </cell>
          <cell r="R461">
            <v>0.09</v>
          </cell>
          <cell r="S461">
            <v>0.95</v>
          </cell>
          <cell r="T461">
            <v>4.92</v>
          </cell>
          <cell r="U461">
            <v>6.21</v>
          </cell>
          <cell r="V461">
            <v>7.07</v>
          </cell>
          <cell r="W461">
            <v>28</v>
          </cell>
          <cell r="X461">
            <v>16</v>
          </cell>
          <cell r="Y461">
            <v>44</v>
          </cell>
        </row>
        <row r="462">
          <cell r="A462" t="str">
            <v>Alexander Edler</v>
          </cell>
          <cell r="B462" t="str">
            <v>EDLER, ALEXANDER</v>
          </cell>
          <cell r="C462">
            <v>450</v>
          </cell>
          <cell r="D462" t="str">
            <v>EDLER, ALEXANDER</v>
          </cell>
          <cell r="E462" t="str">
            <v>Vancouver</v>
          </cell>
          <cell r="F462">
            <v>52</v>
          </cell>
          <cell r="G462">
            <v>52.980555555555554</v>
          </cell>
          <cell r="H462">
            <v>6</v>
          </cell>
          <cell r="I462">
            <v>14</v>
          </cell>
          <cell r="J462">
            <v>3</v>
          </cell>
          <cell r="K462">
            <v>20</v>
          </cell>
          <cell r="L462">
            <v>111</v>
          </cell>
          <cell r="M462">
            <v>171</v>
          </cell>
          <cell r="N462">
            <v>248</v>
          </cell>
          <cell r="O462">
            <v>5.41</v>
          </cell>
          <cell r="P462">
            <v>0.28000000000000003</v>
          </cell>
          <cell r="Q462">
            <v>0.66</v>
          </cell>
          <cell r="R462">
            <v>0.14000000000000001</v>
          </cell>
          <cell r="S462">
            <v>0.94</v>
          </cell>
          <cell r="T462">
            <v>5.24</v>
          </cell>
          <cell r="U462">
            <v>8.07</v>
          </cell>
          <cell r="V462">
            <v>11.7</v>
          </cell>
          <cell r="W462">
            <v>10.5</v>
          </cell>
          <cell r="X462">
            <v>24.6</v>
          </cell>
          <cell r="Y462">
            <v>35.1</v>
          </cell>
        </row>
        <row r="463">
          <cell r="A463" t="str">
            <v>Olli Maatta</v>
          </cell>
          <cell r="B463" t="str">
            <v>MAATTA, OLLI</v>
          </cell>
          <cell r="C463">
            <v>451</v>
          </cell>
          <cell r="D463" t="str">
            <v>MAATTA, OLLI</v>
          </cell>
          <cell r="E463" t="str">
            <v>Pittsburgh</v>
          </cell>
          <cell r="F463">
            <v>52</v>
          </cell>
          <cell r="G463">
            <v>42.468055555555559</v>
          </cell>
          <cell r="H463">
            <v>6</v>
          </cell>
          <cell r="I463">
            <v>10</v>
          </cell>
          <cell r="J463">
            <v>5</v>
          </cell>
          <cell r="K463">
            <v>16</v>
          </cell>
          <cell r="L463">
            <v>71</v>
          </cell>
          <cell r="M463">
            <v>96</v>
          </cell>
          <cell r="N463">
            <v>143</v>
          </cell>
          <cell r="O463">
            <v>8.4499999999999993</v>
          </cell>
          <cell r="P463">
            <v>0.35</v>
          </cell>
          <cell r="Q463">
            <v>0.59</v>
          </cell>
          <cell r="R463">
            <v>0.28999999999999998</v>
          </cell>
          <cell r="S463">
            <v>0.94</v>
          </cell>
          <cell r="T463">
            <v>4.18</v>
          </cell>
          <cell r="U463">
            <v>5.65</v>
          </cell>
          <cell r="V463">
            <v>8.42</v>
          </cell>
          <cell r="W463">
            <v>10.9</v>
          </cell>
          <cell r="X463">
            <v>18.2</v>
          </cell>
          <cell r="Y463">
            <v>29.1</v>
          </cell>
        </row>
        <row r="464">
          <cell r="A464" t="str">
            <v>David Savard</v>
          </cell>
          <cell r="B464" t="str">
            <v>SAVARD, DAVID</v>
          </cell>
          <cell r="C464">
            <v>452</v>
          </cell>
          <cell r="D464" t="str">
            <v>SAVARD, DAVID</v>
          </cell>
          <cell r="E464" t="str">
            <v>Columbus</v>
          </cell>
          <cell r="F464">
            <v>43</v>
          </cell>
          <cell r="G464">
            <v>42.49722222222222</v>
          </cell>
          <cell r="H464">
            <v>1</v>
          </cell>
          <cell r="I464">
            <v>15</v>
          </cell>
          <cell r="J464">
            <v>8</v>
          </cell>
          <cell r="K464">
            <v>16</v>
          </cell>
          <cell r="L464">
            <v>77</v>
          </cell>
          <cell r="M464">
            <v>112</v>
          </cell>
          <cell r="N464">
            <v>166</v>
          </cell>
          <cell r="O464">
            <v>1.3</v>
          </cell>
          <cell r="P464">
            <v>0.06</v>
          </cell>
          <cell r="Q464">
            <v>0.88</v>
          </cell>
          <cell r="R464">
            <v>0.47</v>
          </cell>
          <cell r="S464">
            <v>0.94</v>
          </cell>
          <cell r="T464">
            <v>4.53</v>
          </cell>
          <cell r="U464">
            <v>6.59</v>
          </cell>
          <cell r="V464">
            <v>9.77</v>
          </cell>
          <cell r="W464">
            <v>2.8</v>
          </cell>
          <cell r="X464">
            <v>41.7</v>
          </cell>
          <cell r="Y464">
            <v>44.4</v>
          </cell>
        </row>
        <row r="465">
          <cell r="A465" t="str">
            <v>Alex Pietrangelo</v>
          </cell>
          <cell r="B465" t="str">
            <v>PIETRANGELO, ALEX</v>
          </cell>
          <cell r="C465">
            <v>453</v>
          </cell>
          <cell r="D465" t="str">
            <v>PIETRANGELO, ALEX</v>
          </cell>
          <cell r="E465" t="str">
            <v>St. Louis</v>
          </cell>
          <cell r="F465">
            <v>55</v>
          </cell>
          <cell r="G465">
            <v>61.11944444444444</v>
          </cell>
          <cell r="H465">
            <v>3</v>
          </cell>
          <cell r="I465">
            <v>20</v>
          </cell>
          <cell r="J465">
            <v>13</v>
          </cell>
          <cell r="K465">
            <v>23</v>
          </cell>
          <cell r="L465">
            <v>139</v>
          </cell>
          <cell r="M465">
            <v>182</v>
          </cell>
          <cell r="N465">
            <v>247</v>
          </cell>
          <cell r="O465">
            <v>2.16</v>
          </cell>
          <cell r="P465">
            <v>0.12</v>
          </cell>
          <cell r="Q465">
            <v>0.82</v>
          </cell>
          <cell r="R465">
            <v>0.53</v>
          </cell>
          <cell r="S465">
            <v>0.94</v>
          </cell>
          <cell r="T465">
            <v>5.69</v>
          </cell>
          <cell r="U465">
            <v>7.44</v>
          </cell>
          <cell r="V465">
            <v>10.1</v>
          </cell>
          <cell r="W465">
            <v>6.8</v>
          </cell>
          <cell r="X465">
            <v>45.5</v>
          </cell>
          <cell r="Y465">
            <v>52.3</v>
          </cell>
        </row>
        <row r="466">
          <cell r="A466" t="str">
            <v>Brandon Prust</v>
          </cell>
          <cell r="B466" t="str">
            <v>PRUST, BRANDON</v>
          </cell>
          <cell r="C466">
            <v>454</v>
          </cell>
          <cell r="D466" t="str">
            <v>PRUST, BRANDON</v>
          </cell>
          <cell r="E466" t="str">
            <v>Vancouver</v>
          </cell>
          <cell r="F466">
            <v>35</v>
          </cell>
          <cell r="G466">
            <v>18.643750000000001</v>
          </cell>
          <cell r="H466">
            <v>1</v>
          </cell>
          <cell r="I466">
            <v>6</v>
          </cell>
          <cell r="J466">
            <v>4</v>
          </cell>
          <cell r="K466">
            <v>7</v>
          </cell>
          <cell r="L466">
            <v>19</v>
          </cell>
          <cell r="M466">
            <v>30</v>
          </cell>
          <cell r="N466">
            <v>37</v>
          </cell>
          <cell r="O466">
            <v>5.26</v>
          </cell>
          <cell r="P466">
            <v>0.13</v>
          </cell>
          <cell r="Q466">
            <v>0.8</v>
          </cell>
          <cell r="R466">
            <v>0.54</v>
          </cell>
          <cell r="S466">
            <v>0.94</v>
          </cell>
          <cell r="T466">
            <v>2.5499999999999998</v>
          </cell>
          <cell r="U466">
            <v>4.0199999999999996</v>
          </cell>
          <cell r="V466">
            <v>4.96</v>
          </cell>
          <cell r="W466">
            <v>12.5</v>
          </cell>
          <cell r="X466">
            <v>75</v>
          </cell>
          <cell r="Y466">
            <v>87.5</v>
          </cell>
        </row>
        <row r="467">
          <cell r="A467" t="str">
            <v>Andrej Sustr</v>
          </cell>
          <cell r="B467" t="str">
            <v>SUSTR, ANDREJ</v>
          </cell>
          <cell r="C467">
            <v>455</v>
          </cell>
          <cell r="D467" t="str">
            <v>SUSTR, ANDREJ</v>
          </cell>
          <cell r="E467" t="str">
            <v>Tampa Bay</v>
          </cell>
          <cell r="F467">
            <v>57</v>
          </cell>
          <cell r="G467">
            <v>39.97291666666667</v>
          </cell>
          <cell r="H467">
            <v>2</v>
          </cell>
          <cell r="I467">
            <v>13</v>
          </cell>
          <cell r="J467">
            <v>4</v>
          </cell>
          <cell r="K467">
            <v>15</v>
          </cell>
          <cell r="L467">
            <v>44</v>
          </cell>
          <cell r="M467">
            <v>69</v>
          </cell>
          <cell r="N467">
            <v>100</v>
          </cell>
          <cell r="O467">
            <v>4.55</v>
          </cell>
          <cell r="P467">
            <v>0.13</v>
          </cell>
          <cell r="Q467">
            <v>0.81</v>
          </cell>
          <cell r="R467">
            <v>0.25</v>
          </cell>
          <cell r="S467">
            <v>0.94</v>
          </cell>
          <cell r="T467">
            <v>2.75</v>
          </cell>
          <cell r="U467">
            <v>4.32</v>
          </cell>
          <cell r="V467">
            <v>6.25</v>
          </cell>
          <cell r="W467">
            <v>5.7</v>
          </cell>
          <cell r="X467">
            <v>37.1</v>
          </cell>
          <cell r="Y467">
            <v>42.9</v>
          </cell>
        </row>
        <row r="468">
          <cell r="A468" t="str">
            <v>Brian Flynn</v>
          </cell>
          <cell r="B468" t="str">
            <v>FLYNN, BRIAN</v>
          </cell>
          <cell r="C468">
            <v>456</v>
          </cell>
          <cell r="D468" t="str">
            <v>FLYNN, BRIAN</v>
          </cell>
          <cell r="E468" t="str">
            <v>Montreal</v>
          </cell>
          <cell r="F468">
            <v>55</v>
          </cell>
          <cell r="G468">
            <v>26.919444444444448</v>
          </cell>
          <cell r="H468">
            <v>4</v>
          </cell>
          <cell r="I468">
            <v>6</v>
          </cell>
          <cell r="J468">
            <v>3</v>
          </cell>
          <cell r="K468">
            <v>10</v>
          </cell>
          <cell r="L468">
            <v>72</v>
          </cell>
          <cell r="M468">
            <v>91</v>
          </cell>
          <cell r="N468">
            <v>107</v>
          </cell>
          <cell r="O468">
            <v>5.56</v>
          </cell>
          <cell r="P468">
            <v>0.37</v>
          </cell>
          <cell r="Q468">
            <v>0.56000000000000005</v>
          </cell>
          <cell r="R468">
            <v>0.28000000000000003</v>
          </cell>
          <cell r="S468">
            <v>0.93</v>
          </cell>
          <cell r="T468">
            <v>6.69</v>
          </cell>
          <cell r="U468">
            <v>8.4499999999999993</v>
          </cell>
          <cell r="V468">
            <v>9.94</v>
          </cell>
          <cell r="W468">
            <v>22.2</v>
          </cell>
          <cell r="X468">
            <v>33.299999999999997</v>
          </cell>
          <cell r="Y468">
            <v>55.6</v>
          </cell>
        </row>
        <row r="469">
          <cell r="A469" t="str">
            <v>David Rundblad</v>
          </cell>
          <cell r="B469" t="str">
            <v>RUNDBLAD, DAVID</v>
          </cell>
          <cell r="C469">
            <v>457</v>
          </cell>
          <cell r="D469" t="str">
            <v>RUNDBLAD, DAVID</v>
          </cell>
          <cell r="E469" t="str">
            <v>Chicago</v>
          </cell>
          <cell r="F469">
            <v>9</v>
          </cell>
          <cell r="G469">
            <v>5.3895833333333334</v>
          </cell>
          <cell r="H469">
            <v>0</v>
          </cell>
          <cell r="I469">
            <v>2</v>
          </cell>
          <cell r="J469">
            <v>0</v>
          </cell>
          <cell r="K469">
            <v>2</v>
          </cell>
          <cell r="L469">
            <v>13</v>
          </cell>
          <cell r="M469">
            <v>18</v>
          </cell>
          <cell r="N469">
            <v>25</v>
          </cell>
          <cell r="O469">
            <v>0</v>
          </cell>
          <cell r="P469">
            <v>0</v>
          </cell>
          <cell r="Q469">
            <v>0.93</v>
          </cell>
          <cell r="R469">
            <v>0</v>
          </cell>
          <cell r="S469">
            <v>0.93</v>
          </cell>
          <cell r="T469">
            <v>6.03</v>
          </cell>
          <cell r="U469">
            <v>8.35</v>
          </cell>
          <cell r="V469">
            <v>11.6</v>
          </cell>
          <cell r="W469">
            <v>0</v>
          </cell>
          <cell r="X469">
            <v>50</v>
          </cell>
          <cell r="Y469">
            <v>50</v>
          </cell>
        </row>
        <row r="470">
          <cell r="A470" t="str">
            <v>Frank Corrado</v>
          </cell>
          <cell r="B470" t="str">
            <v>CORRADO, FRANK</v>
          </cell>
          <cell r="C470">
            <v>458</v>
          </cell>
          <cell r="D470" t="str">
            <v>CORRADO, FRANK</v>
          </cell>
          <cell r="E470" t="str">
            <v>Toronto</v>
          </cell>
          <cell r="F470">
            <v>14</v>
          </cell>
          <cell r="G470">
            <v>8.1069444444444443</v>
          </cell>
          <cell r="H470">
            <v>0</v>
          </cell>
          <cell r="I470">
            <v>3</v>
          </cell>
          <cell r="J470">
            <v>2</v>
          </cell>
          <cell r="K470">
            <v>3</v>
          </cell>
          <cell r="L470">
            <v>23</v>
          </cell>
          <cell r="M470">
            <v>34</v>
          </cell>
          <cell r="N470">
            <v>55</v>
          </cell>
          <cell r="O470">
            <v>0</v>
          </cell>
          <cell r="P470">
            <v>0</v>
          </cell>
          <cell r="Q470">
            <v>0.93</v>
          </cell>
          <cell r="R470">
            <v>0.62</v>
          </cell>
          <cell r="S470">
            <v>0.93</v>
          </cell>
          <cell r="T470">
            <v>7.09</v>
          </cell>
          <cell r="U470">
            <v>10.48</v>
          </cell>
          <cell r="V470">
            <v>16.96</v>
          </cell>
          <cell r="W470">
            <v>0</v>
          </cell>
          <cell r="X470">
            <v>37.5</v>
          </cell>
          <cell r="Y470">
            <v>37.5</v>
          </cell>
        </row>
        <row r="471">
          <cell r="A471" t="str">
            <v>Tyler Myers</v>
          </cell>
          <cell r="B471" t="str">
            <v>MYERS, TYLER</v>
          </cell>
          <cell r="C471">
            <v>459</v>
          </cell>
          <cell r="D471" t="str">
            <v>MYERS, TYLER</v>
          </cell>
          <cell r="E471" t="str">
            <v>Winnipeg</v>
          </cell>
          <cell r="F471">
            <v>58</v>
          </cell>
          <cell r="G471">
            <v>54.431249999999999</v>
          </cell>
          <cell r="H471">
            <v>6</v>
          </cell>
          <cell r="I471">
            <v>14</v>
          </cell>
          <cell r="J471">
            <v>6</v>
          </cell>
          <cell r="K471">
            <v>20</v>
          </cell>
          <cell r="L471">
            <v>114</v>
          </cell>
          <cell r="M471">
            <v>164</v>
          </cell>
          <cell r="N471">
            <v>233</v>
          </cell>
          <cell r="O471">
            <v>5.26</v>
          </cell>
          <cell r="P471">
            <v>0.28000000000000003</v>
          </cell>
          <cell r="Q471">
            <v>0.64</v>
          </cell>
          <cell r="R471">
            <v>0.28000000000000003</v>
          </cell>
          <cell r="S471">
            <v>0.92</v>
          </cell>
          <cell r="T471">
            <v>5.24</v>
          </cell>
          <cell r="U471">
            <v>7.53</v>
          </cell>
          <cell r="V471">
            <v>10.7</v>
          </cell>
          <cell r="W471">
            <v>11.8</v>
          </cell>
          <cell r="X471">
            <v>27.5</v>
          </cell>
          <cell r="Y471">
            <v>39.200000000000003</v>
          </cell>
        </row>
        <row r="472">
          <cell r="A472" t="str">
            <v>Karl Alzner</v>
          </cell>
          <cell r="B472" t="str">
            <v>ALZNER, KARL</v>
          </cell>
          <cell r="C472">
            <v>460</v>
          </cell>
          <cell r="D472" t="str">
            <v>ALZNER, KARL</v>
          </cell>
          <cell r="E472" t="str">
            <v>Washington</v>
          </cell>
          <cell r="F472">
            <v>58</v>
          </cell>
          <cell r="G472">
            <v>51.712499999999999</v>
          </cell>
          <cell r="H472">
            <v>3</v>
          </cell>
          <cell r="I472">
            <v>16</v>
          </cell>
          <cell r="J472">
            <v>7</v>
          </cell>
          <cell r="K472">
            <v>19</v>
          </cell>
          <cell r="L472">
            <v>50</v>
          </cell>
          <cell r="M472">
            <v>79</v>
          </cell>
          <cell r="N472">
            <v>119</v>
          </cell>
          <cell r="O472">
            <v>6</v>
          </cell>
          <cell r="P472">
            <v>0.14000000000000001</v>
          </cell>
          <cell r="Q472">
            <v>0.77</v>
          </cell>
          <cell r="R472">
            <v>0.34</v>
          </cell>
          <cell r="S472">
            <v>0.92</v>
          </cell>
          <cell r="T472">
            <v>2.42</v>
          </cell>
          <cell r="U472">
            <v>3.82</v>
          </cell>
          <cell r="V472">
            <v>5.75</v>
          </cell>
          <cell r="W472">
            <v>6</v>
          </cell>
          <cell r="X472">
            <v>32</v>
          </cell>
          <cell r="Y472">
            <v>38</v>
          </cell>
        </row>
        <row r="473">
          <cell r="A473" t="str">
            <v>William Karlsson</v>
          </cell>
          <cell r="B473" t="str">
            <v>KARLSSON, WILLIAM</v>
          </cell>
          <cell r="C473">
            <v>461</v>
          </cell>
          <cell r="D473" t="str">
            <v>KARLSSON, WILLIAM</v>
          </cell>
          <cell r="E473" t="str">
            <v>Columbus</v>
          </cell>
          <cell r="F473">
            <v>59</v>
          </cell>
          <cell r="G473">
            <v>35.526388888888889</v>
          </cell>
          <cell r="H473">
            <v>8</v>
          </cell>
          <cell r="I473">
            <v>5</v>
          </cell>
          <cell r="J473">
            <v>3</v>
          </cell>
          <cell r="K473">
            <v>13</v>
          </cell>
          <cell r="L473">
            <v>80</v>
          </cell>
          <cell r="M473">
            <v>106</v>
          </cell>
          <cell r="N473">
            <v>129</v>
          </cell>
          <cell r="O473">
            <v>10</v>
          </cell>
          <cell r="P473">
            <v>0.56000000000000005</v>
          </cell>
          <cell r="Q473">
            <v>0.35</v>
          </cell>
          <cell r="R473">
            <v>0.21</v>
          </cell>
          <cell r="S473">
            <v>0.91</v>
          </cell>
          <cell r="T473">
            <v>5.63</v>
          </cell>
          <cell r="U473">
            <v>7.46</v>
          </cell>
          <cell r="V473">
            <v>9.08</v>
          </cell>
          <cell r="W473">
            <v>38.1</v>
          </cell>
          <cell r="X473">
            <v>23.8</v>
          </cell>
          <cell r="Y473">
            <v>61.9</v>
          </cell>
        </row>
        <row r="474">
          <cell r="A474" t="str">
            <v>Brad Malone</v>
          </cell>
          <cell r="B474" t="str">
            <v>MALONE, BRAD</v>
          </cell>
          <cell r="C474">
            <v>462</v>
          </cell>
          <cell r="D474" t="str">
            <v>MALONE, BRAD</v>
          </cell>
          <cell r="E474" t="str">
            <v>Carolina</v>
          </cell>
          <cell r="F474">
            <v>37</v>
          </cell>
          <cell r="G474">
            <v>13.674305555555556</v>
          </cell>
          <cell r="H474">
            <v>2</v>
          </cell>
          <cell r="I474">
            <v>3</v>
          </cell>
          <cell r="J474">
            <v>3</v>
          </cell>
          <cell r="K474">
            <v>5</v>
          </cell>
          <cell r="L474">
            <v>20</v>
          </cell>
          <cell r="M474">
            <v>34</v>
          </cell>
          <cell r="N474">
            <v>51</v>
          </cell>
          <cell r="O474">
            <v>10</v>
          </cell>
          <cell r="P474">
            <v>0.37</v>
          </cell>
          <cell r="Q474">
            <v>0.55000000000000004</v>
          </cell>
          <cell r="R474">
            <v>0.55000000000000004</v>
          </cell>
          <cell r="S474">
            <v>0.91</v>
          </cell>
          <cell r="T474">
            <v>3.66</v>
          </cell>
          <cell r="U474">
            <v>6.22</v>
          </cell>
          <cell r="V474">
            <v>9.32</v>
          </cell>
          <cell r="W474">
            <v>25</v>
          </cell>
          <cell r="X474">
            <v>37.5</v>
          </cell>
          <cell r="Y474">
            <v>62.5</v>
          </cell>
        </row>
        <row r="475">
          <cell r="A475" t="str">
            <v>Kevin Fiala</v>
          </cell>
          <cell r="B475" t="str">
            <v>FIALA, KEVIN</v>
          </cell>
          <cell r="C475">
            <v>463</v>
          </cell>
          <cell r="D475" t="str">
            <v>FIALA, KEVIN</v>
          </cell>
          <cell r="E475" t="str">
            <v>Nashville</v>
          </cell>
          <cell r="F475">
            <v>5</v>
          </cell>
          <cell r="G475">
            <v>2.7402777777777776</v>
          </cell>
          <cell r="H475">
            <v>1</v>
          </cell>
          <cell r="I475">
            <v>0</v>
          </cell>
          <cell r="J475">
            <v>0</v>
          </cell>
          <cell r="K475">
            <v>1</v>
          </cell>
          <cell r="L475">
            <v>11</v>
          </cell>
          <cell r="M475">
            <v>16</v>
          </cell>
          <cell r="N475">
            <v>19</v>
          </cell>
          <cell r="O475">
            <v>9.09</v>
          </cell>
          <cell r="P475">
            <v>0.91</v>
          </cell>
          <cell r="Q475">
            <v>0</v>
          </cell>
          <cell r="R475">
            <v>0</v>
          </cell>
          <cell r="S475">
            <v>0.91</v>
          </cell>
          <cell r="T475">
            <v>10.039999999999999</v>
          </cell>
          <cell r="U475">
            <v>14.6</v>
          </cell>
          <cell r="V475">
            <v>17.329999999999998</v>
          </cell>
          <cell r="W475">
            <v>100</v>
          </cell>
          <cell r="X475">
            <v>0</v>
          </cell>
          <cell r="Y475">
            <v>100</v>
          </cell>
        </row>
        <row r="476">
          <cell r="A476" t="str">
            <v>Eric Nystrom</v>
          </cell>
          <cell r="B476" t="str">
            <v>NYSTROM, ERIC</v>
          </cell>
          <cell r="C476">
            <v>464</v>
          </cell>
          <cell r="D476" t="str">
            <v>NYSTROM, ERIC</v>
          </cell>
          <cell r="E476" t="str">
            <v>Nashville</v>
          </cell>
          <cell r="F476">
            <v>40</v>
          </cell>
          <cell r="G476">
            <v>19.378472222222221</v>
          </cell>
          <cell r="H476">
            <v>7</v>
          </cell>
          <cell r="I476">
            <v>0</v>
          </cell>
          <cell r="J476">
            <v>0</v>
          </cell>
          <cell r="K476">
            <v>7</v>
          </cell>
          <cell r="L476">
            <v>23</v>
          </cell>
          <cell r="M476">
            <v>32</v>
          </cell>
          <cell r="N476">
            <v>43</v>
          </cell>
          <cell r="O476">
            <v>30.43</v>
          </cell>
          <cell r="P476">
            <v>0.9</v>
          </cell>
          <cell r="Q476">
            <v>0</v>
          </cell>
          <cell r="R476">
            <v>0</v>
          </cell>
          <cell r="S476">
            <v>0.9</v>
          </cell>
          <cell r="T476">
            <v>2.97</v>
          </cell>
          <cell r="U476">
            <v>4.13</v>
          </cell>
          <cell r="V476">
            <v>5.55</v>
          </cell>
          <cell r="W476">
            <v>70</v>
          </cell>
          <cell r="X476">
            <v>0</v>
          </cell>
          <cell r="Y476">
            <v>70</v>
          </cell>
        </row>
        <row r="477">
          <cell r="A477" t="str">
            <v>Justin Braun</v>
          </cell>
          <cell r="B477" t="str">
            <v>BRAUN, JUSTIN</v>
          </cell>
          <cell r="C477">
            <v>465</v>
          </cell>
          <cell r="D477" t="str">
            <v>BRAUN, JUSTIN</v>
          </cell>
          <cell r="E477" t="str">
            <v>San Jose</v>
          </cell>
          <cell r="F477">
            <v>56</v>
          </cell>
          <cell r="G477">
            <v>49.839583333333337</v>
          </cell>
          <cell r="H477">
            <v>1</v>
          </cell>
          <cell r="I477">
            <v>17</v>
          </cell>
          <cell r="J477">
            <v>10</v>
          </cell>
          <cell r="K477">
            <v>18</v>
          </cell>
          <cell r="L477">
            <v>84</v>
          </cell>
          <cell r="M477">
            <v>115</v>
          </cell>
          <cell r="N477">
            <v>170</v>
          </cell>
          <cell r="O477">
            <v>1.19</v>
          </cell>
          <cell r="P477">
            <v>0.05</v>
          </cell>
          <cell r="Q477">
            <v>0.85</v>
          </cell>
          <cell r="R477">
            <v>0.5</v>
          </cell>
          <cell r="S477">
            <v>0.9</v>
          </cell>
          <cell r="T477">
            <v>4.21</v>
          </cell>
          <cell r="U477">
            <v>5.77</v>
          </cell>
          <cell r="V477">
            <v>8.5299999999999994</v>
          </cell>
          <cell r="W477">
            <v>2</v>
          </cell>
          <cell r="X477">
            <v>34</v>
          </cell>
          <cell r="Y477">
            <v>36</v>
          </cell>
        </row>
        <row r="478">
          <cell r="A478" t="str">
            <v>Mike Fisher</v>
          </cell>
          <cell r="B478" t="str">
            <v>FISHER, MIKE</v>
          </cell>
          <cell r="C478">
            <v>466</v>
          </cell>
          <cell r="D478" t="str">
            <v>FISHER, MIKE</v>
          </cell>
          <cell r="E478" t="str">
            <v>Nashville</v>
          </cell>
          <cell r="F478">
            <v>49</v>
          </cell>
          <cell r="G478">
            <v>36.145833333333336</v>
          </cell>
          <cell r="H478">
            <v>7</v>
          </cell>
          <cell r="I478">
            <v>6</v>
          </cell>
          <cell r="J478">
            <v>3</v>
          </cell>
          <cell r="K478">
            <v>13</v>
          </cell>
          <cell r="L478">
            <v>66</v>
          </cell>
          <cell r="M478">
            <v>90</v>
          </cell>
          <cell r="N478">
            <v>125</v>
          </cell>
          <cell r="O478">
            <v>10.61</v>
          </cell>
          <cell r="P478">
            <v>0.48</v>
          </cell>
          <cell r="Q478">
            <v>0.41</v>
          </cell>
          <cell r="R478">
            <v>0.21</v>
          </cell>
          <cell r="S478">
            <v>0.9</v>
          </cell>
          <cell r="T478">
            <v>4.5599999999999996</v>
          </cell>
          <cell r="U478">
            <v>6.22</v>
          </cell>
          <cell r="V478">
            <v>8.65</v>
          </cell>
          <cell r="W478">
            <v>20</v>
          </cell>
          <cell r="X478">
            <v>17.100000000000001</v>
          </cell>
          <cell r="Y478">
            <v>37.1</v>
          </cell>
        </row>
        <row r="479">
          <cell r="A479" t="str">
            <v>Johnny Oduya</v>
          </cell>
          <cell r="B479" t="str">
            <v>ODUYA, JOHNNY</v>
          </cell>
          <cell r="C479">
            <v>467</v>
          </cell>
          <cell r="D479" t="str">
            <v>ODUYA, JOHNNY</v>
          </cell>
          <cell r="E479" t="str">
            <v>Dallas</v>
          </cell>
          <cell r="F479">
            <v>60</v>
          </cell>
          <cell r="G479">
            <v>50.240972222222219</v>
          </cell>
          <cell r="H479">
            <v>4</v>
          </cell>
          <cell r="I479">
            <v>14</v>
          </cell>
          <cell r="J479">
            <v>8</v>
          </cell>
          <cell r="K479">
            <v>18</v>
          </cell>
          <cell r="L479">
            <v>51</v>
          </cell>
          <cell r="M479">
            <v>80</v>
          </cell>
          <cell r="N479">
            <v>133</v>
          </cell>
          <cell r="O479">
            <v>7.84</v>
          </cell>
          <cell r="P479">
            <v>0.2</v>
          </cell>
          <cell r="Q479">
            <v>0.7</v>
          </cell>
          <cell r="R479">
            <v>0.4</v>
          </cell>
          <cell r="S479">
            <v>0.9</v>
          </cell>
          <cell r="T479">
            <v>2.54</v>
          </cell>
          <cell r="U479">
            <v>3.98</v>
          </cell>
          <cell r="V479">
            <v>6.62</v>
          </cell>
          <cell r="W479">
            <v>8</v>
          </cell>
          <cell r="X479">
            <v>28</v>
          </cell>
          <cell r="Y479">
            <v>36</v>
          </cell>
        </row>
        <row r="480">
          <cell r="A480" t="str">
            <v>Brett Pesce</v>
          </cell>
          <cell r="B480" t="str">
            <v>PESCE, BRETT</v>
          </cell>
          <cell r="C480">
            <v>468</v>
          </cell>
          <cell r="D480" t="str">
            <v>PESCE, BRETT</v>
          </cell>
          <cell r="E480" t="str">
            <v>Carolina</v>
          </cell>
          <cell r="F480">
            <v>47</v>
          </cell>
          <cell r="G480">
            <v>36.397222222222219</v>
          </cell>
          <cell r="H480">
            <v>4</v>
          </cell>
          <cell r="I480">
            <v>9</v>
          </cell>
          <cell r="J480">
            <v>3</v>
          </cell>
          <cell r="K480">
            <v>13</v>
          </cell>
          <cell r="L480">
            <v>61</v>
          </cell>
          <cell r="M480">
            <v>91</v>
          </cell>
          <cell r="N480">
            <v>127</v>
          </cell>
          <cell r="O480">
            <v>6.56</v>
          </cell>
          <cell r="P480">
            <v>0.27</v>
          </cell>
          <cell r="Q480">
            <v>0.62</v>
          </cell>
          <cell r="R480">
            <v>0.21</v>
          </cell>
          <cell r="S480">
            <v>0.89</v>
          </cell>
          <cell r="T480">
            <v>4.1900000000000004</v>
          </cell>
          <cell r="U480">
            <v>6.25</v>
          </cell>
          <cell r="V480">
            <v>8.7200000000000006</v>
          </cell>
          <cell r="W480">
            <v>14.8</v>
          </cell>
          <cell r="X480">
            <v>33.299999999999997</v>
          </cell>
          <cell r="Y480">
            <v>48.1</v>
          </cell>
        </row>
        <row r="481">
          <cell r="A481" t="str">
            <v>Maxime Talbot</v>
          </cell>
          <cell r="B481" t="str">
            <v>TALBOT, MAXIME</v>
          </cell>
          <cell r="C481">
            <v>469</v>
          </cell>
          <cell r="D481" t="str">
            <v>TALBOT, MAXIME</v>
          </cell>
          <cell r="E481" t="str">
            <v>Boston</v>
          </cell>
          <cell r="F481">
            <v>36</v>
          </cell>
          <cell r="G481">
            <v>16.814583333333335</v>
          </cell>
          <cell r="H481">
            <v>2</v>
          </cell>
          <cell r="I481">
            <v>4</v>
          </cell>
          <cell r="J481">
            <v>3</v>
          </cell>
          <cell r="K481">
            <v>6</v>
          </cell>
          <cell r="L481">
            <v>28</v>
          </cell>
          <cell r="M481">
            <v>33</v>
          </cell>
          <cell r="N481">
            <v>42</v>
          </cell>
          <cell r="O481">
            <v>7.14</v>
          </cell>
          <cell r="P481">
            <v>0.3</v>
          </cell>
          <cell r="Q481">
            <v>0.59</v>
          </cell>
          <cell r="R481">
            <v>0.45</v>
          </cell>
          <cell r="S481">
            <v>0.89</v>
          </cell>
          <cell r="T481">
            <v>4.16</v>
          </cell>
          <cell r="U481">
            <v>4.91</v>
          </cell>
          <cell r="V481">
            <v>6.24</v>
          </cell>
          <cell r="W481">
            <v>20</v>
          </cell>
          <cell r="X481">
            <v>40</v>
          </cell>
          <cell r="Y481">
            <v>60</v>
          </cell>
        </row>
        <row r="482">
          <cell r="A482" t="str">
            <v>Matt Stajan</v>
          </cell>
          <cell r="B482" t="str">
            <v>STAJAN, MATT</v>
          </cell>
          <cell r="C482">
            <v>470</v>
          </cell>
          <cell r="D482" t="str">
            <v>STAJAN, MATT</v>
          </cell>
          <cell r="E482" t="str">
            <v>Calgary</v>
          </cell>
          <cell r="F482">
            <v>57</v>
          </cell>
          <cell r="G482">
            <v>31.094444444444445</v>
          </cell>
          <cell r="H482">
            <v>4</v>
          </cell>
          <cell r="I482">
            <v>7</v>
          </cell>
          <cell r="J482">
            <v>4</v>
          </cell>
          <cell r="K482">
            <v>11</v>
          </cell>
          <cell r="L482">
            <v>44</v>
          </cell>
          <cell r="M482">
            <v>62</v>
          </cell>
          <cell r="N482">
            <v>83</v>
          </cell>
          <cell r="O482">
            <v>9.09</v>
          </cell>
          <cell r="P482">
            <v>0.32</v>
          </cell>
          <cell r="Q482">
            <v>0.56000000000000005</v>
          </cell>
          <cell r="R482">
            <v>0.32</v>
          </cell>
          <cell r="S482">
            <v>0.88</v>
          </cell>
          <cell r="T482">
            <v>3.54</v>
          </cell>
          <cell r="U482">
            <v>4.9800000000000004</v>
          </cell>
          <cell r="V482">
            <v>6.67</v>
          </cell>
          <cell r="W482">
            <v>18.2</v>
          </cell>
          <cell r="X482">
            <v>31.8</v>
          </cell>
          <cell r="Y482">
            <v>50</v>
          </cell>
        </row>
        <row r="483">
          <cell r="A483" t="str">
            <v>Pascal Dupuis</v>
          </cell>
          <cell r="B483" t="str">
            <v>DUPUIS, PASCAL</v>
          </cell>
          <cell r="C483">
            <v>471</v>
          </cell>
          <cell r="D483" t="str">
            <v>DUPUIS, PASCAL</v>
          </cell>
          <cell r="E483" t="str">
            <v>Pittsburgh</v>
          </cell>
          <cell r="F483">
            <v>18</v>
          </cell>
          <cell r="G483">
            <v>11.322916666666666</v>
          </cell>
          <cell r="H483">
            <v>2</v>
          </cell>
          <cell r="I483">
            <v>2</v>
          </cell>
          <cell r="J483">
            <v>2</v>
          </cell>
          <cell r="K483">
            <v>4</v>
          </cell>
          <cell r="L483">
            <v>28</v>
          </cell>
          <cell r="M483">
            <v>39</v>
          </cell>
          <cell r="N483">
            <v>52</v>
          </cell>
          <cell r="O483">
            <v>7.14</v>
          </cell>
          <cell r="P483">
            <v>0.44</v>
          </cell>
          <cell r="Q483">
            <v>0.44</v>
          </cell>
          <cell r="R483">
            <v>0.44</v>
          </cell>
          <cell r="S483">
            <v>0.88</v>
          </cell>
          <cell r="T483">
            <v>6.18</v>
          </cell>
          <cell r="U483">
            <v>8.61</v>
          </cell>
          <cell r="V483">
            <v>11.48</v>
          </cell>
          <cell r="W483">
            <v>18.2</v>
          </cell>
          <cell r="X483">
            <v>18.2</v>
          </cell>
          <cell r="Y483">
            <v>36.4</v>
          </cell>
        </row>
        <row r="484">
          <cell r="A484" t="str">
            <v>Gabriel Bourque</v>
          </cell>
          <cell r="B484" t="str">
            <v>BOURQUE, GABRIEL</v>
          </cell>
          <cell r="C484">
            <v>472</v>
          </cell>
          <cell r="D484" t="str">
            <v>BOURQUE, GABRIEL</v>
          </cell>
          <cell r="E484" t="str">
            <v>Nashville</v>
          </cell>
          <cell r="F484">
            <v>22</v>
          </cell>
          <cell r="G484">
            <v>11.334027777777777</v>
          </cell>
          <cell r="H484">
            <v>1</v>
          </cell>
          <cell r="I484">
            <v>3</v>
          </cell>
          <cell r="J484">
            <v>2</v>
          </cell>
          <cell r="K484">
            <v>4</v>
          </cell>
          <cell r="L484">
            <v>25</v>
          </cell>
          <cell r="M484">
            <v>33</v>
          </cell>
          <cell r="N484">
            <v>42</v>
          </cell>
          <cell r="O484">
            <v>4</v>
          </cell>
          <cell r="P484">
            <v>0.22</v>
          </cell>
          <cell r="Q484">
            <v>0.66</v>
          </cell>
          <cell r="R484">
            <v>0.44</v>
          </cell>
          <cell r="S484">
            <v>0.88</v>
          </cell>
          <cell r="T484">
            <v>5.51</v>
          </cell>
          <cell r="U484">
            <v>7.28</v>
          </cell>
          <cell r="V484">
            <v>9.26</v>
          </cell>
          <cell r="W484">
            <v>11.1</v>
          </cell>
          <cell r="X484">
            <v>33.299999999999997</v>
          </cell>
          <cell r="Y484">
            <v>44.4</v>
          </cell>
        </row>
        <row r="485">
          <cell r="A485" t="str">
            <v>Jeff Petry</v>
          </cell>
          <cell r="B485" t="str">
            <v>PETRY, JEFF</v>
          </cell>
          <cell r="C485">
            <v>473</v>
          </cell>
          <cell r="D485" t="str">
            <v>PETRY, JEFF</v>
          </cell>
          <cell r="E485" t="str">
            <v>Montreal</v>
          </cell>
          <cell r="F485">
            <v>51</v>
          </cell>
          <cell r="G485">
            <v>45.363194444444446</v>
          </cell>
          <cell r="H485">
            <v>5</v>
          </cell>
          <cell r="I485">
            <v>11</v>
          </cell>
          <cell r="J485">
            <v>5</v>
          </cell>
          <cell r="K485">
            <v>16</v>
          </cell>
          <cell r="L485">
            <v>98</v>
          </cell>
          <cell r="M485">
            <v>142</v>
          </cell>
          <cell r="N485">
            <v>233</v>
          </cell>
          <cell r="O485">
            <v>5.0999999999999996</v>
          </cell>
          <cell r="P485">
            <v>0.28000000000000003</v>
          </cell>
          <cell r="Q485">
            <v>0.61</v>
          </cell>
          <cell r="R485">
            <v>0.28000000000000003</v>
          </cell>
          <cell r="S485">
            <v>0.88</v>
          </cell>
          <cell r="T485">
            <v>5.4</v>
          </cell>
          <cell r="U485">
            <v>7.83</v>
          </cell>
          <cell r="V485">
            <v>12.84</v>
          </cell>
          <cell r="W485">
            <v>13.5</v>
          </cell>
          <cell r="X485">
            <v>29.7</v>
          </cell>
          <cell r="Y485">
            <v>43.2</v>
          </cell>
        </row>
        <row r="486">
          <cell r="A486" t="str">
            <v>Marco Scandella</v>
          </cell>
          <cell r="B486" t="str">
            <v>SCANDELLA, MARCO</v>
          </cell>
          <cell r="C486">
            <v>474</v>
          </cell>
          <cell r="D486" t="str">
            <v>SCANDELLA, MARCO</v>
          </cell>
          <cell r="E486" t="str">
            <v>Minnesota</v>
          </cell>
          <cell r="F486">
            <v>50</v>
          </cell>
          <cell r="G486">
            <v>42.621527777777779</v>
          </cell>
          <cell r="H486">
            <v>5</v>
          </cell>
          <cell r="I486">
            <v>10</v>
          </cell>
          <cell r="J486">
            <v>6</v>
          </cell>
          <cell r="K486">
            <v>15</v>
          </cell>
          <cell r="L486">
            <v>87</v>
          </cell>
          <cell r="M486">
            <v>132</v>
          </cell>
          <cell r="N486">
            <v>207</v>
          </cell>
          <cell r="O486">
            <v>5.75</v>
          </cell>
          <cell r="P486">
            <v>0.28999999999999998</v>
          </cell>
          <cell r="Q486">
            <v>0.59</v>
          </cell>
          <cell r="R486">
            <v>0.35</v>
          </cell>
          <cell r="S486">
            <v>0.88</v>
          </cell>
          <cell r="T486">
            <v>5.0999999999999996</v>
          </cell>
          <cell r="U486">
            <v>7.74</v>
          </cell>
          <cell r="V486">
            <v>12.14</v>
          </cell>
          <cell r="W486">
            <v>11.9</v>
          </cell>
          <cell r="X486">
            <v>23.8</v>
          </cell>
          <cell r="Y486">
            <v>35.700000000000003</v>
          </cell>
        </row>
        <row r="487">
          <cell r="A487" t="str">
            <v>Brandon Mashinter</v>
          </cell>
          <cell r="B487" t="str">
            <v>MASHINTER, BRANDON</v>
          </cell>
          <cell r="C487">
            <v>475</v>
          </cell>
          <cell r="D487" t="str">
            <v>MASHINTER, BRANDON</v>
          </cell>
          <cell r="E487" t="str">
            <v>Chicago</v>
          </cell>
          <cell r="F487">
            <v>29</v>
          </cell>
          <cell r="G487">
            <v>8.5687499999999996</v>
          </cell>
          <cell r="H487">
            <v>3</v>
          </cell>
          <cell r="I487">
            <v>0</v>
          </cell>
          <cell r="J487">
            <v>0</v>
          </cell>
          <cell r="K487">
            <v>3</v>
          </cell>
          <cell r="L487">
            <v>16</v>
          </cell>
          <cell r="M487">
            <v>22</v>
          </cell>
          <cell r="N487">
            <v>28</v>
          </cell>
          <cell r="O487">
            <v>18.75</v>
          </cell>
          <cell r="P487">
            <v>0.88</v>
          </cell>
          <cell r="Q487">
            <v>0</v>
          </cell>
          <cell r="R487">
            <v>0</v>
          </cell>
          <cell r="S487">
            <v>0.88</v>
          </cell>
          <cell r="T487">
            <v>4.67</v>
          </cell>
          <cell r="U487">
            <v>6.42</v>
          </cell>
          <cell r="V487">
            <v>8.17</v>
          </cell>
          <cell r="W487">
            <v>75</v>
          </cell>
          <cell r="X487">
            <v>0</v>
          </cell>
          <cell r="Y487">
            <v>75</v>
          </cell>
        </row>
        <row r="488">
          <cell r="A488" t="str">
            <v>Jakub Kindl</v>
          </cell>
          <cell r="B488" t="str">
            <v>KINDL, JAKUB</v>
          </cell>
          <cell r="C488">
            <v>476</v>
          </cell>
          <cell r="D488" t="str">
            <v>KINDL, JAKUB</v>
          </cell>
          <cell r="E488" t="str">
            <v>Detroit</v>
          </cell>
          <cell r="F488">
            <v>25</v>
          </cell>
          <cell r="G488">
            <v>17.148611111111112</v>
          </cell>
          <cell r="H488">
            <v>2</v>
          </cell>
          <cell r="I488">
            <v>4</v>
          </cell>
          <cell r="J488">
            <v>2</v>
          </cell>
          <cell r="K488">
            <v>6</v>
          </cell>
          <cell r="L488">
            <v>37</v>
          </cell>
          <cell r="M488">
            <v>58</v>
          </cell>
          <cell r="N488">
            <v>86</v>
          </cell>
          <cell r="O488">
            <v>5.41</v>
          </cell>
          <cell r="P488">
            <v>0.28999999999999998</v>
          </cell>
          <cell r="Q488">
            <v>0.57999999999999996</v>
          </cell>
          <cell r="R488">
            <v>0.28999999999999998</v>
          </cell>
          <cell r="S488">
            <v>0.87</v>
          </cell>
          <cell r="T488">
            <v>5.39</v>
          </cell>
          <cell r="U488">
            <v>8.4600000000000009</v>
          </cell>
          <cell r="V488">
            <v>12.54</v>
          </cell>
          <cell r="W488">
            <v>13.3</v>
          </cell>
          <cell r="X488">
            <v>26.7</v>
          </cell>
          <cell r="Y488">
            <v>40</v>
          </cell>
        </row>
        <row r="489">
          <cell r="A489" t="str">
            <v>Mark Barberio</v>
          </cell>
          <cell r="B489" t="str">
            <v>BARBERIO, MARK</v>
          </cell>
          <cell r="C489">
            <v>477</v>
          </cell>
          <cell r="D489" t="str">
            <v>BARBERIO, MARK</v>
          </cell>
          <cell r="E489" t="str">
            <v>Montreal</v>
          </cell>
          <cell r="F489">
            <v>19</v>
          </cell>
          <cell r="G489">
            <v>11.452083333333334</v>
          </cell>
          <cell r="H489">
            <v>1</v>
          </cell>
          <cell r="I489">
            <v>3</v>
          </cell>
          <cell r="J489">
            <v>1</v>
          </cell>
          <cell r="K489">
            <v>4</v>
          </cell>
          <cell r="L489">
            <v>21</v>
          </cell>
          <cell r="M489">
            <v>32</v>
          </cell>
          <cell r="N489">
            <v>61</v>
          </cell>
          <cell r="O489">
            <v>4.76</v>
          </cell>
          <cell r="P489">
            <v>0.22</v>
          </cell>
          <cell r="Q489">
            <v>0.65</v>
          </cell>
          <cell r="R489">
            <v>0.22</v>
          </cell>
          <cell r="S489">
            <v>0.87</v>
          </cell>
          <cell r="T489">
            <v>4.58</v>
          </cell>
          <cell r="U489">
            <v>6.99</v>
          </cell>
          <cell r="V489">
            <v>13.32</v>
          </cell>
          <cell r="W489">
            <v>9.1</v>
          </cell>
          <cell r="X489">
            <v>27.3</v>
          </cell>
          <cell r="Y489">
            <v>36.4</v>
          </cell>
        </row>
        <row r="490">
          <cell r="A490" t="str">
            <v>Jacob Josefson</v>
          </cell>
          <cell r="B490" t="str">
            <v>JOSEFSON, JACOB</v>
          </cell>
          <cell r="C490">
            <v>478</v>
          </cell>
          <cell r="D490" t="str">
            <v>JOSEFSON, JACOB</v>
          </cell>
          <cell r="E490" t="str">
            <v>New Jersey</v>
          </cell>
          <cell r="F490">
            <v>49</v>
          </cell>
          <cell r="G490">
            <v>31.524305555555557</v>
          </cell>
          <cell r="H490">
            <v>3</v>
          </cell>
          <cell r="I490">
            <v>8</v>
          </cell>
          <cell r="J490">
            <v>2</v>
          </cell>
          <cell r="K490">
            <v>11</v>
          </cell>
          <cell r="L490">
            <v>71</v>
          </cell>
          <cell r="M490">
            <v>102</v>
          </cell>
          <cell r="N490">
            <v>123</v>
          </cell>
          <cell r="O490">
            <v>4.2300000000000004</v>
          </cell>
          <cell r="P490">
            <v>0.24</v>
          </cell>
          <cell r="Q490">
            <v>0.63</v>
          </cell>
          <cell r="R490">
            <v>0.16</v>
          </cell>
          <cell r="S490">
            <v>0.87</v>
          </cell>
          <cell r="T490">
            <v>5.63</v>
          </cell>
          <cell r="U490">
            <v>8.09</v>
          </cell>
          <cell r="V490">
            <v>9.75</v>
          </cell>
          <cell r="W490">
            <v>12.5</v>
          </cell>
          <cell r="X490">
            <v>33.299999999999997</v>
          </cell>
          <cell r="Y490">
            <v>45.8</v>
          </cell>
        </row>
        <row r="491">
          <cell r="A491" t="str">
            <v>Trevor Lewis</v>
          </cell>
          <cell r="B491" t="str">
            <v>LEWIS, TREVOR</v>
          </cell>
          <cell r="C491">
            <v>479</v>
          </cell>
          <cell r="D491" t="str">
            <v>LEWIS, TREVOR</v>
          </cell>
          <cell r="E491" t="str">
            <v>Los Angeles</v>
          </cell>
          <cell r="F491">
            <v>51</v>
          </cell>
          <cell r="G491">
            <v>31.551388888888891</v>
          </cell>
          <cell r="H491">
            <v>6</v>
          </cell>
          <cell r="I491">
            <v>5</v>
          </cell>
          <cell r="J491">
            <v>3</v>
          </cell>
          <cell r="K491">
            <v>11</v>
          </cell>
          <cell r="L491">
            <v>117</v>
          </cell>
          <cell r="M491">
            <v>157</v>
          </cell>
          <cell r="N491">
            <v>187</v>
          </cell>
          <cell r="O491">
            <v>5.13</v>
          </cell>
          <cell r="P491">
            <v>0.48</v>
          </cell>
          <cell r="Q491">
            <v>0.4</v>
          </cell>
          <cell r="R491">
            <v>0.24</v>
          </cell>
          <cell r="S491">
            <v>0.87</v>
          </cell>
          <cell r="T491">
            <v>9.27</v>
          </cell>
          <cell r="U491">
            <v>12.44</v>
          </cell>
          <cell r="V491">
            <v>14.82</v>
          </cell>
          <cell r="W491">
            <v>33.299999999999997</v>
          </cell>
          <cell r="X491">
            <v>27.8</v>
          </cell>
          <cell r="Y491">
            <v>61.1</v>
          </cell>
        </row>
        <row r="492">
          <cell r="A492" t="str">
            <v>Justin Falk</v>
          </cell>
          <cell r="B492" t="str">
            <v>FALK, JUSTIN</v>
          </cell>
          <cell r="C492">
            <v>480</v>
          </cell>
          <cell r="D492" t="str">
            <v>FALK, JUSTIN</v>
          </cell>
          <cell r="E492" t="str">
            <v>Columbus</v>
          </cell>
          <cell r="F492">
            <v>20</v>
          </cell>
          <cell r="G492">
            <v>11.518749999999999</v>
          </cell>
          <cell r="H492">
            <v>0</v>
          </cell>
          <cell r="I492">
            <v>4</v>
          </cell>
          <cell r="J492">
            <v>4</v>
          </cell>
          <cell r="K492">
            <v>4</v>
          </cell>
          <cell r="L492">
            <v>12</v>
          </cell>
          <cell r="M492">
            <v>19</v>
          </cell>
          <cell r="N492">
            <v>37</v>
          </cell>
          <cell r="O492">
            <v>0</v>
          </cell>
          <cell r="P492">
            <v>0</v>
          </cell>
          <cell r="Q492">
            <v>0.87</v>
          </cell>
          <cell r="R492">
            <v>0.87</v>
          </cell>
          <cell r="S492">
            <v>0.87</v>
          </cell>
          <cell r="T492">
            <v>2.6</v>
          </cell>
          <cell r="U492">
            <v>4.12</v>
          </cell>
          <cell r="V492">
            <v>8.0299999999999994</v>
          </cell>
          <cell r="W492">
            <v>0</v>
          </cell>
          <cell r="X492">
            <v>33.299999999999997</v>
          </cell>
          <cell r="Y492">
            <v>33.299999999999997</v>
          </cell>
        </row>
        <row r="493">
          <cell r="A493" t="e">
            <v>#VALUE!</v>
          </cell>
          <cell r="B493" t="str">
            <v>Player Name</v>
          </cell>
          <cell r="C493" t="str">
            <v>#</v>
          </cell>
          <cell r="D493" t="str">
            <v>Player Name</v>
          </cell>
          <cell r="E493" t="str">
            <v>Team</v>
          </cell>
          <cell r="F493" t="str">
            <v>GP</v>
          </cell>
          <cell r="G493" t="str">
            <v>TOI</v>
          </cell>
          <cell r="H493" t="str">
            <v>G</v>
          </cell>
          <cell r="I493" t="str">
            <v>A</v>
          </cell>
          <cell r="J493" t="str">
            <v>FirstA</v>
          </cell>
          <cell r="K493" t="str">
            <v>Points</v>
          </cell>
          <cell r="L493" t="str">
            <v>Shots</v>
          </cell>
          <cell r="M493" t="str">
            <v>iFenwick</v>
          </cell>
          <cell r="N493" t="str">
            <v>iCorsi</v>
          </cell>
          <cell r="O493" t="str">
            <v>Sh%</v>
          </cell>
          <cell r="P493" t="str">
            <v>G/60</v>
          </cell>
          <cell r="Q493" t="str">
            <v>A/60</v>
          </cell>
          <cell r="R493" t="str">
            <v>FirstA/60</v>
          </cell>
          <cell r="S493" t="str">
            <v>Points/60</v>
          </cell>
          <cell r="T493" t="str">
            <v>Shots/60</v>
          </cell>
          <cell r="U493" t="str">
            <v>iFenwick/60</v>
          </cell>
          <cell r="V493" t="str">
            <v>iCorsi/60</v>
          </cell>
          <cell r="W493" t="str">
            <v>IGP</v>
          </cell>
          <cell r="X493" t="str">
            <v>IAP</v>
          </cell>
          <cell r="Y493" t="str">
            <v>IPP</v>
          </cell>
        </row>
        <row r="494">
          <cell r="A494" t="str">
            <v>John Scott</v>
          </cell>
          <cell r="B494" t="str">
            <v>SCOTT, JOHN</v>
          </cell>
          <cell r="C494">
            <v>481</v>
          </cell>
          <cell r="D494" t="str">
            <v>SCOTT, JOHN</v>
          </cell>
          <cell r="E494" t="str">
            <v>Arizona</v>
          </cell>
          <cell r="F494">
            <v>11</v>
          </cell>
          <cell r="G494">
            <v>2.8881944444444443</v>
          </cell>
          <cell r="H494">
            <v>0</v>
          </cell>
          <cell r="I494">
            <v>1</v>
          </cell>
          <cell r="J494">
            <v>1</v>
          </cell>
          <cell r="K494">
            <v>1</v>
          </cell>
          <cell r="L494">
            <v>6</v>
          </cell>
          <cell r="M494">
            <v>6</v>
          </cell>
          <cell r="N494">
            <v>6</v>
          </cell>
          <cell r="O494">
            <v>0</v>
          </cell>
          <cell r="P494">
            <v>0</v>
          </cell>
          <cell r="Q494">
            <v>0.87</v>
          </cell>
          <cell r="R494">
            <v>0.87</v>
          </cell>
          <cell r="S494">
            <v>0.87</v>
          </cell>
          <cell r="T494">
            <v>5.19</v>
          </cell>
          <cell r="U494">
            <v>5.19</v>
          </cell>
          <cell r="V494">
            <v>5.19</v>
          </cell>
          <cell r="W494">
            <v>0</v>
          </cell>
          <cell r="X494">
            <v>100</v>
          </cell>
          <cell r="Y494">
            <v>100</v>
          </cell>
        </row>
        <row r="495">
          <cell r="A495" t="str">
            <v>Stanislav Galiev</v>
          </cell>
          <cell r="B495" t="str">
            <v>GALIEV, STANISLAV</v>
          </cell>
          <cell r="C495">
            <v>482</v>
          </cell>
          <cell r="D495" t="str">
            <v>GALIEV, STANISLAV</v>
          </cell>
          <cell r="E495" t="str">
            <v>Washington</v>
          </cell>
          <cell r="F495">
            <v>16</v>
          </cell>
          <cell r="G495">
            <v>5.7979166666666666</v>
          </cell>
          <cell r="H495">
            <v>0</v>
          </cell>
          <cell r="I495">
            <v>2</v>
          </cell>
          <cell r="J495">
            <v>2</v>
          </cell>
          <cell r="K495">
            <v>2</v>
          </cell>
          <cell r="L495">
            <v>17</v>
          </cell>
          <cell r="M495">
            <v>30</v>
          </cell>
          <cell r="N495">
            <v>39</v>
          </cell>
          <cell r="O495">
            <v>0</v>
          </cell>
          <cell r="P495">
            <v>0</v>
          </cell>
          <cell r="Q495">
            <v>0.86</v>
          </cell>
          <cell r="R495">
            <v>0.86</v>
          </cell>
          <cell r="S495">
            <v>0.86</v>
          </cell>
          <cell r="T495">
            <v>7.33</v>
          </cell>
          <cell r="U495">
            <v>12.94</v>
          </cell>
          <cell r="V495">
            <v>16.82</v>
          </cell>
          <cell r="W495">
            <v>0</v>
          </cell>
          <cell r="X495">
            <v>40</v>
          </cell>
          <cell r="Y495">
            <v>40</v>
          </cell>
        </row>
        <row r="496">
          <cell r="A496" t="str">
            <v>Mark Streit</v>
          </cell>
          <cell r="B496" t="str">
            <v>STREIT, MARK</v>
          </cell>
          <cell r="C496">
            <v>483</v>
          </cell>
          <cell r="D496" t="str">
            <v>STREIT, MARK</v>
          </cell>
          <cell r="E496" t="str">
            <v>Philadelphia</v>
          </cell>
          <cell r="F496">
            <v>39</v>
          </cell>
          <cell r="G496">
            <v>34.790277777777781</v>
          </cell>
          <cell r="H496">
            <v>4</v>
          </cell>
          <cell r="I496">
            <v>8</v>
          </cell>
          <cell r="J496">
            <v>2</v>
          </cell>
          <cell r="K496">
            <v>12</v>
          </cell>
          <cell r="L496">
            <v>64</v>
          </cell>
          <cell r="M496">
            <v>101</v>
          </cell>
          <cell r="N496">
            <v>146</v>
          </cell>
          <cell r="O496">
            <v>6.25</v>
          </cell>
          <cell r="P496">
            <v>0.28999999999999998</v>
          </cell>
          <cell r="Q496">
            <v>0.56999999999999995</v>
          </cell>
          <cell r="R496">
            <v>0.14000000000000001</v>
          </cell>
          <cell r="S496">
            <v>0.86</v>
          </cell>
          <cell r="T496">
            <v>4.5999999999999996</v>
          </cell>
          <cell r="U496">
            <v>7.26</v>
          </cell>
          <cell r="V496">
            <v>10.49</v>
          </cell>
          <cell r="W496">
            <v>14.3</v>
          </cell>
          <cell r="X496">
            <v>28.6</v>
          </cell>
          <cell r="Y496">
            <v>42.9</v>
          </cell>
        </row>
        <row r="497">
          <cell r="A497" t="str">
            <v>Tanner Kero</v>
          </cell>
          <cell r="B497" t="str">
            <v>KERO, TANNER</v>
          </cell>
          <cell r="C497">
            <v>484</v>
          </cell>
          <cell r="D497" t="str">
            <v>KERO, TANNER</v>
          </cell>
          <cell r="E497" t="str">
            <v>Chicago</v>
          </cell>
          <cell r="F497">
            <v>17</v>
          </cell>
          <cell r="G497">
            <v>8.7076388888888889</v>
          </cell>
          <cell r="H497">
            <v>1</v>
          </cell>
          <cell r="I497">
            <v>2</v>
          </cell>
          <cell r="J497">
            <v>2</v>
          </cell>
          <cell r="K497">
            <v>3</v>
          </cell>
          <cell r="L497">
            <v>26</v>
          </cell>
          <cell r="M497">
            <v>33</v>
          </cell>
          <cell r="N497">
            <v>42</v>
          </cell>
          <cell r="O497">
            <v>3.85</v>
          </cell>
          <cell r="P497">
            <v>0.28999999999999998</v>
          </cell>
          <cell r="Q497">
            <v>0.56999999999999995</v>
          </cell>
          <cell r="R497">
            <v>0.56999999999999995</v>
          </cell>
          <cell r="S497">
            <v>0.86</v>
          </cell>
          <cell r="T497">
            <v>7.46</v>
          </cell>
          <cell r="U497">
            <v>9.4700000000000006</v>
          </cell>
          <cell r="V497">
            <v>12.06</v>
          </cell>
          <cell r="W497">
            <v>16.7</v>
          </cell>
          <cell r="X497">
            <v>33.299999999999997</v>
          </cell>
          <cell r="Y497">
            <v>50</v>
          </cell>
        </row>
        <row r="498">
          <cell r="A498" t="str">
            <v>Hampus Lindholm</v>
          </cell>
          <cell r="B498" t="str">
            <v>LINDHOLM, HAMPUS</v>
          </cell>
          <cell r="C498">
            <v>485</v>
          </cell>
          <cell r="D498" t="str">
            <v>LINDHOLM, HAMPUS</v>
          </cell>
          <cell r="E498" t="str">
            <v>Anaheim</v>
          </cell>
          <cell r="F498">
            <v>57</v>
          </cell>
          <cell r="G498">
            <v>52.471527777777773</v>
          </cell>
          <cell r="H498">
            <v>8</v>
          </cell>
          <cell r="I498">
            <v>10</v>
          </cell>
          <cell r="J498">
            <v>6</v>
          </cell>
          <cell r="K498">
            <v>18</v>
          </cell>
          <cell r="L498">
            <v>112</v>
          </cell>
          <cell r="M498">
            <v>156</v>
          </cell>
          <cell r="N498">
            <v>232</v>
          </cell>
          <cell r="O498">
            <v>7.14</v>
          </cell>
          <cell r="P498">
            <v>0.38</v>
          </cell>
          <cell r="Q498">
            <v>0.48</v>
          </cell>
          <cell r="R498">
            <v>0.28999999999999998</v>
          </cell>
          <cell r="S498">
            <v>0.86</v>
          </cell>
          <cell r="T498">
            <v>5.34</v>
          </cell>
          <cell r="U498">
            <v>7.43</v>
          </cell>
          <cell r="V498">
            <v>11.05</v>
          </cell>
          <cell r="W498">
            <v>17.8</v>
          </cell>
          <cell r="X498">
            <v>22.2</v>
          </cell>
          <cell r="Y498">
            <v>40</v>
          </cell>
        </row>
        <row r="499">
          <cell r="A499" t="str">
            <v>Riley Sheahan</v>
          </cell>
          <cell r="B499" t="str">
            <v>SHEAHAN, RILEY</v>
          </cell>
          <cell r="C499">
            <v>486</v>
          </cell>
          <cell r="D499" t="str">
            <v>SHEAHAN, RILEY</v>
          </cell>
          <cell r="E499" t="str">
            <v>Detroit</v>
          </cell>
          <cell r="F499">
            <v>59</v>
          </cell>
          <cell r="G499">
            <v>38.036111111111111</v>
          </cell>
          <cell r="H499">
            <v>7</v>
          </cell>
          <cell r="I499">
            <v>6</v>
          </cell>
          <cell r="J499">
            <v>2</v>
          </cell>
          <cell r="K499">
            <v>13</v>
          </cell>
          <cell r="L499">
            <v>95</v>
          </cell>
          <cell r="M499">
            <v>124</v>
          </cell>
          <cell r="N499">
            <v>146</v>
          </cell>
          <cell r="O499">
            <v>7.37</v>
          </cell>
          <cell r="P499">
            <v>0.46</v>
          </cell>
          <cell r="Q499">
            <v>0.39</v>
          </cell>
          <cell r="R499">
            <v>0.13</v>
          </cell>
          <cell r="S499">
            <v>0.85</v>
          </cell>
          <cell r="T499">
            <v>6.24</v>
          </cell>
          <cell r="U499">
            <v>8.15</v>
          </cell>
          <cell r="V499">
            <v>9.6</v>
          </cell>
          <cell r="W499">
            <v>25.9</v>
          </cell>
          <cell r="X499">
            <v>22.2</v>
          </cell>
          <cell r="Y499">
            <v>48.1</v>
          </cell>
        </row>
        <row r="500">
          <cell r="A500" t="str">
            <v>Travis Moen</v>
          </cell>
          <cell r="B500" t="str">
            <v>MOEN, TRAVIS</v>
          </cell>
          <cell r="C500">
            <v>487</v>
          </cell>
          <cell r="D500" t="str">
            <v>MOEN, TRAVIS</v>
          </cell>
          <cell r="E500" t="str">
            <v>Dallas</v>
          </cell>
          <cell r="F500">
            <v>18</v>
          </cell>
          <cell r="G500">
            <v>5.8520833333333329</v>
          </cell>
          <cell r="H500">
            <v>0</v>
          </cell>
          <cell r="I500">
            <v>2</v>
          </cell>
          <cell r="J500">
            <v>1</v>
          </cell>
          <cell r="K500">
            <v>2</v>
          </cell>
          <cell r="L500">
            <v>10</v>
          </cell>
          <cell r="M500">
            <v>12</v>
          </cell>
          <cell r="N500">
            <v>14</v>
          </cell>
          <cell r="O500">
            <v>0</v>
          </cell>
          <cell r="P500">
            <v>0</v>
          </cell>
          <cell r="Q500">
            <v>0.85</v>
          </cell>
          <cell r="R500">
            <v>0.43</v>
          </cell>
          <cell r="S500">
            <v>0.85</v>
          </cell>
          <cell r="T500">
            <v>4.2699999999999996</v>
          </cell>
          <cell r="U500">
            <v>5.13</v>
          </cell>
          <cell r="V500">
            <v>5.98</v>
          </cell>
          <cell r="W500">
            <v>0</v>
          </cell>
          <cell r="X500">
            <v>66.7</v>
          </cell>
          <cell r="Y500">
            <v>66.7</v>
          </cell>
        </row>
        <row r="501">
          <cell r="A501" t="str">
            <v>Dave Bolland</v>
          </cell>
          <cell r="B501" t="str">
            <v>BOLLAND, DAVE</v>
          </cell>
          <cell r="C501">
            <v>488</v>
          </cell>
          <cell r="D501" t="str">
            <v>BOLLAND, DAVE</v>
          </cell>
          <cell r="E501" t="str">
            <v>Florida</v>
          </cell>
          <cell r="F501">
            <v>25</v>
          </cell>
          <cell r="G501">
            <v>14.679166666666667</v>
          </cell>
          <cell r="H501">
            <v>1</v>
          </cell>
          <cell r="I501">
            <v>4</v>
          </cell>
          <cell r="J501">
            <v>2</v>
          </cell>
          <cell r="K501">
            <v>5</v>
          </cell>
          <cell r="L501">
            <v>26</v>
          </cell>
          <cell r="M501">
            <v>38</v>
          </cell>
          <cell r="N501">
            <v>52</v>
          </cell>
          <cell r="O501">
            <v>3.85</v>
          </cell>
          <cell r="P501">
            <v>0.17</v>
          </cell>
          <cell r="Q501">
            <v>0.68</v>
          </cell>
          <cell r="R501">
            <v>0.34</v>
          </cell>
          <cell r="S501">
            <v>0.85</v>
          </cell>
          <cell r="T501">
            <v>4.43</v>
          </cell>
          <cell r="U501">
            <v>6.47</v>
          </cell>
          <cell r="V501">
            <v>8.86</v>
          </cell>
          <cell r="W501">
            <v>9.1</v>
          </cell>
          <cell r="X501">
            <v>36.4</v>
          </cell>
          <cell r="Y501">
            <v>45.5</v>
          </cell>
        </row>
        <row r="502">
          <cell r="A502" t="str">
            <v>Brendan Smith</v>
          </cell>
          <cell r="B502" t="str">
            <v>SMITH, BRENDAN</v>
          </cell>
          <cell r="C502">
            <v>489</v>
          </cell>
          <cell r="D502" t="str">
            <v>SMITH, BRENDAN</v>
          </cell>
          <cell r="E502" t="str">
            <v>Detroit</v>
          </cell>
          <cell r="F502">
            <v>52</v>
          </cell>
          <cell r="G502">
            <v>38.193750000000001</v>
          </cell>
          <cell r="H502">
            <v>3</v>
          </cell>
          <cell r="I502">
            <v>10</v>
          </cell>
          <cell r="J502">
            <v>4</v>
          </cell>
          <cell r="K502">
            <v>13</v>
          </cell>
          <cell r="L502">
            <v>64</v>
          </cell>
          <cell r="M502">
            <v>91</v>
          </cell>
          <cell r="N502">
            <v>138</v>
          </cell>
          <cell r="O502">
            <v>4.6900000000000004</v>
          </cell>
          <cell r="P502">
            <v>0.2</v>
          </cell>
          <cell r="Q502">
            <v>0.65</v>
          </cell>
          <cell r="R502">
            <v>0.26</v>
          </cell>
          <cell r="S502">
            <v>0.85</v>
          </cell>
          <cell r="T502">
            <v>4.1900000000000004</v>
          </cell>
          <cell r="U502">
            <v>5.96</v>
          </cell>
          <cell r="V502">
            <v>9.0299999999999994</v>
          </cell>
          <cell r="W502">
            <v>8.1</v>
          </cell>
          <cell r="X502">
            <v>27</v>
          </cell>
          <cell r="Y502">
            <v>35.1</v>
          </cell>
        </row>
        <row r="503">
          <cell r="A503" t="str">
            <v>Danny Dekeyser</v>
          </cell>
          <cell r="B503" t="str">
            <v>DEKEYSER, DANNY</v>
          </cell>
          <cell r="C503">
            <v>490</v>
          </cell>
          <cell r="D503" t="str">
            <v>DEKEYSER, DANNY</v>
          </cell>
          <cell r="E503" t="str">
            <v>Detroit</v>
          </cell>
          <cell r="F503">
            <v>56</v>
          </cell>
          <cell r="G503">
            <v>50.25138888888889</v>
          </cell>
          <cell r="H503">
            <v>7</v>
          </cell>
          <cell r="I503">
            <v>10</v>
          </cell>
          <cell r="J503">
            <v>7</v>
          </cell>
          <cell r="K503">
            <v>17</v>
          </cell>
          <cell r="L503">
            <v>51</v>
          </cell>
          <cell r="M503">
            <v>72</v>
          </cell>
          <cell r="N503">
            <v>99</v>
          </cell>
          <cell r="O503">
            <v>13.73</v>
          </cell>
          <cell r="P503">
            <v>0.35</v>
          </cell>
          <cell r="Q503">
            <v>0.5</v>
          </cell>
          <cell r="R503">
            <v>0.35</v>
          </cell>
          <cell r="S503">
            <v>0.85</v>
          </cell>
          <cell r="T503">
            <v>2.54</v>
          </cell>
          <cell r="U503">
            <v>3.58</v>
          </cell>
          <cell r="V503">
            <v>4.93</v>
          </cell>
          <cell r="W503">
            <v>17.5</v>
          </cell>
          <cell r="X503">
            <v>25</v>
          </cell>
          <cell r="Y503">
            <v>42.5</v>
          </cell>
        </row>
        <row r="504">
          <cell r="A504" t="str">
            <v>Ryan Murray</v>
          </cell>
          <cell r="B504" t="str">
            <v>MURRAY, RYAN</v>
          </cell>
          <cell r="C504">
            <v>491</v>
          </cell>
          <cell r="D504" t="str">
            <v>MURRAY, RYAN</v>
          </cell>
          <cell r="E504" t="str">
            <v>Columbus</v>
          </cell>
          <cell r="F504">
            <v>60</v>
          </cell>
          <cell r="G504">
            <v>56.196527777777781</v>
          </cell>
          <cell r="H504">
            <v>4</v>
          </cell>
          <cell r="I504">
            <v>15</v>
          </cell>
          <cell r="J504">
            <v>6</v>
          </cell>
          <cell r="K504">
            <v>19</v>
          </cell>
          <cell r="L504">
            <v>56</v>
          </cell>
          <cell r="M504">
            <v>75</v>
          </cell>
          <cell r="N504">
            <v>127</v>
          </cell>
          <cell r="O504">
            <v>7.14</v>
          </cell>
          <cell r="P504">
            <v>0.18</v>
          </cell>
          <cell r="Q504">
            <v>0.67</v>
          </cell>
          <cell r="R504">
            <v>0.27</v>
          </cell>
          <cell r="S504">
            <v>0.85</v>
          </cell>
          <cell r="T504">
            <v>2.4900000000000002</v>
          </cell>
          <cell r="U504">
            <v>3.34</v>
          </cell>
          <cell r="V504">
            <v>5.65</v>
          </cell>
          <cell r="W504">
            <v>5.7</v>
          </cell>
          <cell r="X504">
            <v>21.4</v>
          </cell>
          <cell r="Y504">
            <v>27.1</v>
          </cell>
        </row>
        <row r="505">
          <cell r="A505" t="str">
            <v>Luke Glendening</v>
          </cell>
          <cell r="B505" t="str">
            <v>GLENDENING, LUKE</v>
          </cell>
          <cell r="C505">
            <v>492</v>
          </cell>
          <cell r="D505" t="str">
            <v>GLENDENING, LUKE</v>
          </cell>
          <cell r="E505" t="str">
            <v>Detroit</v>
          </cell>
          <cell r="F505">
            <v>59</v>
          </cell>
          <cell r="G505">
            <v>35.510416666666664</v>
          </cell>
          <cell r="H505">
            <v>4</v>
          </cell>
          <cell r="I505">
            <v>8</v>
          </cell>
          <cell r="J505">
            <v>4</v>
          </cell>
          <cell r="K505">
            <v>12</v>
          </cell>
          <cell r="L505">
            <v>56</v>
          </cell>
          <cell r="M505">
            <v>83</v>
          </cell>
          <cell r="N505">
            <v>101</v>
          </cell>
          <cell r="O505">
            <v>7.14</v>
          </cell>
          <cell r="P505">
            <v>0.28000000000000003</v>
          </cell>
          <cell r="Q505">
            <v>0.56000000000000005</v>
          </cell>
          <cell r="R505">
            <v>0.28000000000000003</v>
          </cell>
          <cell r="S505">
            <v>0.84</v>
          </cell>
          <cell r="T505">
            <v>3.94</v>
          </cell>
          <cell r="U505">
            <v>5.84</v>
          </cell>
          <cell r="V505">
            <v>7.11</v>
          </cell>
          <cell r="W505">
            <v>19</v>
          </cell>
          <cell r="X505">
            <v>38.1</v>
          </cell>
          <cell r="Y505">
            <v>57.1</v>
          </cell>
        </row>
        <row r="506">
          <cell r="A506" t="str">
            <v>Mason Raymond</v>
          </cell>
          <cell r="B506" t="str">
            <v>RAYMOND, MASON</v>
          </cell>
          <cell r="C506">
            <v>493</v>
          </cell>
          <cell r="D506" t="str">
            <v>RAYMOND, MASON</v>
          </cell>
          <cell r="E506" t="str">
            <v>Calgary</v>
          </cell>
          <cell r="F506">
            <v>29</v>
          </cell>
          <cell r="G506">
            <v>14.9125</v>
          </cell>
          <cell r="H506">
            <v>4</v>
          </cell>
          <cell r="I506">
            <v>1</v>
          </cell>
          <cell r="J506">
            <v>0</v>
          </cell>
          <cell r="K506">
            <v>5</v>
          </cell>
          <cell r="L506">
            <v>53</v>
          </cell>
          <cell r="M506">
            <v>68</v>
          </cell>
          <cell r="N506">
            <v>87</v>
          </cell>
          <cell r="O506">
            <v>7.55</v>
          </cell>
          <cell r="P506">
            <v>0.67</v>
          </cell>
          <cell r="Q506">
            <v>0.17</v>
          </cell>
          <cell r="R506">
            <v>0</v>
          </cell>
          <cell r="S506">
            <v>0.84</v>
          </cell>
          <cell r="T506">
            <v>8.89</v>
          </cell>
          <cell r="U506">
            <v>11.4</v>
          </cell>
          <cell r="V506">
            <v>14.59</v>
          </cell>
          <cell r="W506">
            <v>36.4</v>
          </cell>
          <cell r="X506">
            <v>9.1</v>
          </cell>
          <cell r="Y506">
            <v>45.5</v>
          </cell>
        </row>
        <row r="507">
          <cell r="A507" t="str">
            <v>Erik Condra</v>
          </cell>
          <cell r="B507" t="str">
            <v>CONDRA, ERIK</v>
          </cell>
          <cell r="C507">
            <v>494</v>
          </cell>
          <cell r="D507" t="str">
            <v>CONDRA, ERIK</v>
          </cell>
          <cell r="E507" t="str">
            <v>Tampa Bay</v>
          </cell>
          <cell r="F507">
            <v>39</v>
          </cell>
          <cell r="G507">
            <v>17.912499999999998</v>
          </cell>
          <cell r="H507">
            <v>3</v>
          </cell>
          <cell r="I507">
            <v>3</v>
          </cell>
          <cell r="J507">
            <v>2</v>
          </cell>
          <cell r="K507">
            <v>6</v>
          </cell>
          <cell r="L507">
            <v>39</v>
          </cell>
          <cell r="M507">
            <v>54</v>
          </cell>
          <cell r="N507">
            <v>69</v>
          </cell>
          <cell r="O507">
            <v>7.69</v>
          </cell>
          <cell r="P507">
            <v>0.42</v>
          </cell>
          <cell r="Q507">
            <v>0.42</v>
          </cell>
          <cell r="R507">
            <v>0.28000000000000003</v>
          </cell>
          <cell r="S507">
            <v>0.84</v>
          </cell>
          <cell r="T507">
            <v>5.44</v>
          </cell>
          <cell r="U507">
            <v>7.54</v>
          </cell>
          <cell r="V507">
            <v>9.6300000000000008</v>
          </cell>
          <cell r="W507">
            <v>23.1</v>
          </cell>
          <cell r="X507">
            <v>23.1</v>
          </cell>
          <cell r="Y507">
            <v>46.2</v>
          </cell>
        </row>
        <row r="508">
          <cell r="A508" t="str">
            <v>Nick Holden</v>
          </cell>
          <cell r="B508" t="str">
            <v>HOLDEN, NICK</v>
          </cell>
          <cell r="C508">
            <v>495</v>
          </cell>
          <cell r="D508" t="str">
            <v>HOLDEN, NICK</v>
          </cell>
          <cell r="E508" t="str">
            <v>Colorado</v>
          </cell>
          <cell r="F508">
            <v>62</v>
          </cell>
          <cell r="G508">
            <v>56.721527777777773</v>
          </cell>
          <cell r="H508">
            <v>4</v>
          </cell>
          <cell r="I508">
            <v>15</v>
          </cell>
          <cell r="J508">
            <v>8</v>
          </cell>
          <cell r="K508">
            <v>19</v>
          </cell>
          <cell r="L508">
            <v>77</v>
          </cell>
          <cell r="M508">
            <v>110</v>
          </cell>
          <cell r="N508">
            <v>155</v>
          </cell>
          <cell r="O508">
            <v>5.19</v>
          </cell>
          <cell r="P508">
            <v>0.18</v>
          </cell>
          <cell r="Q508">
            <v>0.66</v>
          </cell>
          <cell r="R508">
            <v>0.35</v>
          </cell>
          <cell r="S508">
            <v>0.84</v>
          </cell>
          <cell r="T508">
            <v>3.39</v>
          </cell>
          <cell r="U508">
            <v>4.8499999999999996</v>
          </cell>
          <cell r="V508">
            <v>6.83</v>
          </cell>
          <cell r="W508">
            <v>6.7</v>
          </cell>
          <cell r="X508">
            <v>25</v>
          </cell>
          <cell r="Y508">
            <v>31.7</v>
          </cell>
        </row>
        <row r="509">
          <cell r="A509" t="str">
            <v>Michael Grabner</v>
          </cell>
          <cell r="B509" t="str">
            <v>GRABNER, MICHAEL</v>
          </cell>
          <cell r="C509">
            <v>496</v>
          </cell>
          <cell r="D509" t="str">
            <v>GRABNER, MICHAEL</v>
          </cell>
          <cell r="E509" t="str">
            <v>Toronto</v>
          </cell>
          <cell r="F509">
            <v>55</v>
          </cell>
          <cell r="G509">
            <v>32.969444444444441</v>
          </cell>
          <cell r="H509">
            <v>6</v>
          </cell>
          <cell r="I509">
            <v>5</v>
          </cell>
          <cell r="J509">
            <v>1</v>
          </cell>
          <cell r="K509">
            <v>11</v>
          </cell>
          <cell r="L509">
            <v>71</v>
          </cell>
          <cell r="M509">
            <v>105</v>
          </cell>
          <cell r="N509">
            <v>121</v>
          </cell>
          <cell r="O509">
            <v>8.4499999999999993</v>
          </cell>
          <cell r="P509">
            <v>0.46</v>
          </cell>
          <cell r="Q509">
            <v>0.38</v>
          </cell>
          <cell r="R509">
            <v>0.08</v>
          </cell>
          <cell r="S509">
            <v>0.83</v>
          </cell>
          <cell r="T509">
            <v>5.38</v>
          </cell>
          <cell r="U509">
            <v>7.96</v>
          </cell>
          <cell r="V509">
            <v>9.18</v>
          </cell>
          <cell r="W509">
            <v>27.3</v>
          </cell>
          <cell r="X509">
            <v>22.7</v>
          </cell>
          <cell r="Y509">
            <v>50</v>
          </cell>
        </row>
        <row r="510">
          <cell r="A510" t="str">
            <v>Chris Kelly</v>
          </cell>
          <cell r="B510" t="str">
            <v>KELLY, CHRIS</v>
          </cell>
          <cell r="C510">
            <v>497</v>
          </cell>
          <cell r="D510" t="str">
            <v>KELLY, CHRIS</v>
          </cell>
          <cell r="E510" t="str">
            <v>Boston</v>
          </cell>
          <cell r="F510">
            <v>11</v>
          </cell>
          <cell r="G510">
            <v>5.9979166666666659</v>
          </cell>
          <cell r="H510">
            <v>2</v>
          </cell>
          <cell r="I510">
            <v>0</v>
          </cell>
          <cell r="J510">
            <v>0</v>
          </cell>
          <cell r="K510">
            <v>2</v>
          </cell>
          <cell r="L510">
            <v>8</v>
          </cell>
          <cell r="M510">
            <v>11</v>
          </cell>
          <cell r="N510">
            <v>14</v>
          </cell>
          <cell r="O510">
            <v>25</v>
          </cell>
          <cell r="P510">
            <v>0.83</v>
          </cell>
          <cell r="Q510">
            <v>0</v>
          </cell>
          <cell r="R510">
            <v>0</v>
          </cell>
          <cell r="S510">
            <v>0.83</v>
          </cell>
          <cell r="T510">
            <v>3.33</v>
          </cell>
          <cell r="U510">
            <v>4.58</v>
          </cell>
          <cell r="V510">
            <v>5.84</v>
          </cell>
          <cell r="W510">
            <v>22.2</v>
          </cell>
          <cell r="X510">
            <v>0</v>
          </cell>
          <cell r="Y510">
            <v>22.2</v>
          </cell>
        </row>
        <row r="511">
          <cell r="A511" t="str">
            <v>Dominic Moore</v>
          </cell>
          <cell r="B511" t="str">
            <v>MOORE, DOMINIC</v>
          </cell>
          <cell r="C511">
            <v>498</v>
          </cell>
          <cell r="D511" t="str">
            <v>MOORE, DOMINIC</v>
          </cell>
          <cell r="E511" t="str">
            <v>NY Rangers</v>
          </cell>
          <cell r="F511">
            <v>57</v>
          </cell>
          <cell r="G511">
            <v>33.154166666666669</v>
          </cell>
          <cell r="H511">
            <v>5</v>
          </cell>
          <cell r="I511">
            <v>6</v>
          </cell>
          <cell r="J511">
            <v>3</v>
          </cell>
          <cell r="K511">
            <v>11</v>
          </cell>
          <cell r="L511">
            <v>75</v>
          </cell>
          <cell r="M511">
            <v>94</v>
          </cell>
          <cell r="N511">
            <v>115</v>
          </cell>
          <cell r="O511">
            <v>6.67</v>
          </cell>
          <cell r="P511">
            <v>0.38</v>
          </cell>
          <cell r="Q511">
            <v>0.45</v>
          </cell>
          <cell r="R511">
            <v>0.23</v>
          </cell>
          <cell r="S511">
            <v>0.83</v>
          </cell>
          <cell r="T511">
            <v>5.66</v>
          </cell>
          <cell r="U511">
            <v>7.09</v>
          </cell>
          <cell r="V511">
            <v>8.67</v>
          </cell>
          <cell r="W511">
            <v>26.3</v>
          </cell>
          <cell r="X511">
            <v>31.6</v>
          </cell>
          <cell r="Y511">
            <v>57.9</v>
          </cell>
        </row>
        <row r="512">
          <cell r="A512" t="str">
            <v>Eric Fehr</v>
          </cell>
          <cell r="B512" t="str">
            <v>FEHR, ERIC</v>
          </cell>
          <cell r="C512">
            <v>499</v>
          </cell>
          <cell r="D512" t="str">
            <v>FEHR, ERIC</v>
          </cell>
          <cell r="E512" t="str">
            <v>Pittsburgh</v>
          </cell>
          <cell r="F512">
            <v>39</v>
          </cell>
          <cell r="G512">
            <v>21.104861111111109</v>
          </cell>
          <cell r="H512">
            <v>5</v>
          </cell>
          <cell r="I512">
            <v>2</v>
          </cell>
          <cell r="J512">
            <v>1</v>
          </cell>
          <cell r="K512">
            <v>7</v>
          </cell>
          <cell r="L512">
            <v>47</v>
          </cell>
          <cell r="M512">
            <v>65</v>
          </cell>
          <cell r="N512">
            <v>87</v>
          </cell>
          <cell r="O512">
            <v>10.64</v>
          </cell>
          <cell r="P512">
            <v>0.59</v>
          </cell>
          <cell r="Q512">
            <v>0.24</v>
          </cell>
          <cell r="R512">
            <v>0.12</v>
          </cell>
          <cell r="S512">
            <v>0.83</v>
          </cell>
          <cell r="T512">
            <v>5.57</v>
          </cell>
          <cell r="U512">
            <v>7.7</v>
          </cell>
          <cell r="V512">
            <v>10.31</v>
          </cell>
          <cell r="W512">
            <v>38.5</v>
          </cell>
          <cell r="X512">
            <v>15.4</v>
          </cell>
          <cell r="Y512">
            <v>53.8</v>
          </cell>
        </row>
        <row r="513">
          <cell r="A513" t="str">
            <v>Emerson Etem</v>
          </cell>
          <cell r="B513" t="str">
            <v>ETEM, EMERSON</v>
          </cell>
          <cell r="C513">
            <v>500</v>
          </cell>
          <cell r="D513" t="str">
            <v>ETEM, EMERSON</v>
          </cell>
          <cell r="E513" t="str">
            <v>Vancouver</v>
          </cell>
          <cell r="F513">
            <v>35</v>
          </cell>
          <cell r="G513">
            <v>18.131249999999998</v>
          </cell>
          <cell r="H513">
            <v>1</v>
          </cell>
          <cell r="I513">
            <v>5</v>
          </cell>
          <cell r="J513">
            <v>5</v>
          </cell>
          <cell r="K513">
            <v>6</v>
          </cell>
          <cell r="L513">
            <v>56</v>
          </cell>
          <cell r="M513">
            <v>75</v>
          </cell>
          <cell r="N513">
            <v>103</v>
          </cell>
          <cell r="O513">
            <v>1.79</v>
          </cell>
          <cell r="P513">
            <v>0.14000000000000001</v>
          </cell>
          <cell r="Q513">
            <v>0.69</v>
          </cell>
          <cell r="R513">
            <v>0.69</v>
          </cell>
          <cell r="S513">
            <v>0.83</v>
          </cell>
          <cell r="T513">
            <v>7.72</v>
          </cell>
          <cell r="U513">
            <v>10.34</v>
          </cell>
          <cell r="V513">
            <v>14.2</v>
          </cell>
          <cell r="W513">
            <v>7.1</v>
          </cell>
          <cell r="X513">
            <v>35.700000000000003</v>
          </cell>
          <cell r="Y513">
            <v>42.9</v>
          </cell>
        </row>
        <row r="514">
          <cell r="A514" t="str">
            <v>Austin Watson</v>
          </cell>
          <cell r="B514" t="str">
            <v>WATSON, AUSTIN</v>
          </cell>
          <cell r="C514">
            <v>501</v>
          </cell>
          <cell r="D514" t="str">
            <v>WATSON, AUSTIN</v>
          </cell>
          <cell r="E514" t="str">
            <v>Nashville</v>
          </cell>
          <cell r="F514">
            <v>43</v>
          </cell>
          <cell r="G514">
            <v>18.134722222222223</v>
          </cell>
          <cell r="H514">
            <v>2</v>
          </cell>
          <cell r="I514">
            <v>4</v>
          </cell>
          <cell r="J514">
            <v>3</v>
          </cell>
          <cell r="K514">
            <v>6</v>
          </cell>
          <cell r="L514">
            <v>45</v>
          </cell>
          <cell r="M514">
            <v>57</v>
          </cell>
          <cell r="N514">
            <v>73</v>
          </cell>
          <cell r="O514">
            <v>4.4400000000000004</v>
          </cell>
          <cell r="P514">
            <v>0.28000000000000003</v>
          </cell>
          <cell r="Q514">
            <v>0.55000000000000004</v>
          </cell>
          <cell r="R514">
            <v>0.41</v>
          </cell>
          <cell r="S514">
            <v>0.83</v>
          </cell>
          <cell r="T514">
            <v>6.2</v>
          </cell>
          <cell r="U514">
            <v>7.86</v>
          </cell>
          <cell r="V514">
            <v>10.06</v>
          </cell>
          <cell r="W514">
            <v>16.7</v>
          </cell>
          <cell r="X514">
            <v>33.299999999999997</v>
          </cell>
          <cell r="Y514">
            <v>50</v>
          </cell>
        </row>
        <row r="515">
          <cell r="A515" t="str">
            <v>Matt Hendricks</v>
          </cell>
          <cell r="B515" t="str">
            <v>HENDRICKS, MATT</v>
          </cell>
          <cell r="C515">
            <v>502</v>
          </cell>
          <cell r="D515" t="str">
            <v>HENDRICKS, MATT</v>
          </cell>
          <cell r="E515" t="str">
            <v>Edmonton</v>
          </cell>
          <cell r="F515">
            <v>47</v>
          </cell>
          <cell r="G515">
            <v>27.276388888888889</v>
          </cell>
          <cell r="H515">
            <v>3</v>
          </cell>
          <cell r="I515">
            <v>6</v>
          </cell>
          <cell r="J515">
            <v>3</v>
          </cell>
          <cell r="K515">
            <v>9</v>
          </cell>
          <cell r="L515">
            <v>44</v>
          </cell>
          <cell r="M515">
            <v>60</v>
          </cell>
          <cell r="N515">
            <v>87</v>
          </cell>
          <cell r="O515">
            <v>6.82</v>
          </cell>
          <cell r="P515">
            <v>0.28000000000000003</v>
          </cell>
          <cell r="Q515">
            <v>0.55000000000000004</v>
          </cell>
          <cell r="R515">
            <v>0.28000000000000003</v>
          </cell>
          <cell r="S515">
            <v>0.82</v>
          </cell>
          <cell r="T515">
            <v>4.03</v>
          </cell>
          <cell r="U515">
            <v>5.5</v>
          </cell>
          <cell r="V515">
            <v>7.97</v>
          </cell>
          <cell r="W515">
            <v>20</v>
          </cell>
          <cell r="X515">
            <v>40</v>
          </cell>
          <cell r="Y515">
            <v>60</v>
          </cell>
        </row>
        <row r="516">
          <cell r="A516" t="str">
            <v>Nikita Nesterov</v>
          </cell>
          <cell r="B516" t="str">
            <v>NESTEROV, NIKITA</v>
          </cell>
          <cell r="C516">
            <v>503</v>
          </cell>
          <cell r="D516" t="str">
            <v>NESTEROV, NIKITA</v>
          </cell>
          <cell r="E516" t="str">
            <v>Tampa Bay</v>
          </cell>
          <cell r="F516">
            <v>36</v>
          </cell>
          <cell r="G516">
            <v>21.506249999999998</v>
          </cell>
          <cell r="H516">
            <v>3</v>
          </cell>
          <cell r="I516">
            <v>4</v>
          </cell>
          <cell r="J516">
            <v>2</v>
          </cell>
          <cell r="K516">
            <v>7</v>
          </cell>
          <cell r="L516">
            <v>31</v>
          </cell>
          <cell r="M516">
            <v>48</v>
          </cell>
          <cell r="N516">
            <v>79</v>
          </cell>
          <cell r="O516">
            <v>9.68</v>
          </cell>
          <cell r="P516">
            <v>0.35</v>
          </cell>
          <cell r="Q516">
            <v>0.47</v>
          </cell>
          <cell r="R516">
            <v>0.23</v>
          </cell>
          <cell r="S516">
            <v>0.81</v>
          </cell>
          <cell r="T516">
            <v>3.6</v>
          </cell>
          <cell r="U516">
            <v>5.58</v>
          </cell>
          <cell r="V516">
            <v>9.18</v>
          </cell>
          <cell r="W516">
            <v>14.3</v>
          </cell>
          <cell r="X516">
            <v>19</v>
          </cell>
          <cell r="Y516">
            <v>33.299999999999997</v>
          </cell>
        </row>
        <row r="517">
          <cell r="A517" t="str">
            <v>Nick Shore</v>
          </cell>
          <cell r="B517" t="str">
            <v>SHORE, NICK</v>
          </cell>
          <cell r="C517">
            <v>504</v>
          </cell>
          <cell r="D517" t="str">
            <v>SHORE, NICK</v>
          </cell>
          <cell r="E517" t="str">
            <v>Los Angeles</v>
          </cell>
          <cell r="F517">
            <v>52</v>
          </cell>
          <cell r="G517">
            <v>27.764583333333334</v>
          </cell>
          <cell r="H517">
            <v>3</v>
          </cell>
          <cell r="I517">
            <v>6</v>
          </cell>
          <cell r="J517">
            <v>4</v>
          </cell>
          <cell r="K517">
            <v>9</v>
          </cell>
          <cell r="L517">
            <v>70</v>
          </cell>
          <cell r="M517">
            <v>97</v>
          </cell>
          <cell r="N517">
            <v>120</v>
          </cell>
          <cell r="O517">
            <v>4.29</v>
          </cell>
          <cell r="P517">
            <v>0.27</v>
          </cell>
          <cell r="Q517">
            <v>0.54</v>
          </cell>
          <cell r="R517">
            <v>0.36</v>
          </cell>
          <cell r="S517">
            <v>0.81</v>
          </cell>
          <cell r="T517">
            <v>6.3</v>
          </cell>
          <cell r="U517">
            <v>8.73</v>
          </cell>
          <cell r="V517">
            <v>10.81</v>
          </cell>
          <cell r="W517">
            <v>23.1</v>
          </cell>
          <cell r="X517">
            <v>46.2</v>
          </cell>
          <cell r="Y517">
            <v>69.2</v>
          </cell>
        </row>
        <row r="518">
          <cell r="A518" t="str">
            <v>Landon Ferraro</v>
          </cell>
          <cell r="B518" t="str">
            <v>FERRARO, LANDON</v>
          </cell>
          <cell r="C518">
            <v>505</v>
          </cell>
          <cell r="D518" t="str">
            <v>FERRARO, LANDON</v>
          </cell>
          <cell r="E518" t="str">
            <v>Boston</v>
          </cell>
          <cell r="F518">
            <v>47</v>
          </cell>
          <cell r="G518">
            <v>21.804166666666664</v>
          </cell>
          <cell r="H518">
            <v>2</v>
          </cell>
          <cell r="I518">
            <v>5</v>
          </cell>
          <cell r="J518">
            <v>3</v>
          </cell>
          <cell r="K518">
            <v>7</v>
          </cell>
          <cell r="L518">
            <v>49</v>
          </cell>
          <cell r="M518">
            <v>70</v>
          </cell>
          <cell r="N518">
            <v>87</v>
          </cell>
          <cell r="O518">
            <v>4.08</v>
          </cell>
          <cell r="P518">
            <v>0.23</v>
          </cell>
          <cell r="Q518">
            <v>0.56999999999999995</v>
          </cell>
          <cell r="R518">
            <v>0.34</v>
          </cell>
          <cell r="S518">
            <v>0.8</v>
          </cell>
          <cell r="T518">
            <v>5.62</v>
          </cell>
          <cell r="U518">
            <v>8.0299999999999994</v>
          </cell>
          <cell r="V518">
            <v>9.98</v>
          </cell>
          <cell r="W518">
            <v>18.2</v>
          </cell>
          <cell r="X518">
            <v>45.5</v>
          </cell>
          <cell r="Y518">
            <v>63.6</v>
          </cell>
        </row>
        <row r="519">
          <cell r="A519" t="str">
            <v>Joel Armia</v>
          </cell>
          <cell r="B519" t="str">
            <v>ARMIA, JOEL</v>
          </cell>
          <cell r="C519">
            <v>506</v>
          </cell>
          <cell r="D519" t="str">
            <v>ARMIA, JOEL</v>
          </cell>
          <cell r="E519" t="str">
            <v>Winnipeg</v>
          </cell>
          <cell r="F519">
            <v>27</v>
          </cell>
          <cell r="G519">
            <v>12.522222222222224</v>
          </cell>
          <cell r="H519">
            <v>2</v>
          </cell>
          <cell r="I519">
            <v>2</v>
          </cell>
          <cell r="J519">
            <v>2</v>
          </cell>
          <cell r="K519">
            <v>4</v>
          </cell>
          <cell r="L519">
            <v>32</v>
          </cell>
          <cell r="M519">
            <v>42</v>
          </cell>
          <cell r="N519">
            <v>61</v>
          </cell>
          <cell r="O519">
            <v>6.25</v>
          </cell>
          <cell r="P519">
            <v>0.4</v>
          </cell>
          <cell r="Q519">
            <v>0.4</v>
          </cell>
          <cell r="R519">
            <v>0.4</v>
          </cell>
          <cell r="S519">
            <v>0.8</v>
          </cell>
          <cell r="T519">
            <v>6.39</v>
          </cell>
          <cell r="U519">
            <v>8.39</v>
          </cell>
          <cell r="V519">
            <v>12.18</v>
          </cell>
          <cell r="W519">
            <v>22.2</v>
          </cell>
          <cell r="X519">
            <v>22.2</v>
          </cell>
          <cell r="Y519">
            <v>44.4</v>
          </cell>
        </row>
        <row r="520">
          <cell r="A520" t="str">
            <v>Phillip Danault</v>
          </cell>
          <cell r="B520" t="str">
            <v>DANAULT, PHILLIP</v>
          </cell>
          <cell r="C520">
            <v>507</v>
          </cell>
          <cell r="D520" t="str">
            <v>DANAULT, PHILLIP</v>
          </cell>
          <cell r="E520" t="str">
            <v>Chicago</v>
          </cell>
          <cell r="F520">
            <v>29</v>
          </cell>
          <cell r="G520">
            <v>15.665972222222223</v>
          </cell>
          <cell r="H520">
            <v>1</v>
          </cell>
          <cell r="I520">
            <v>4</v>
          </cell>
          <cell r="J520">
            <v>2</v>
          </cell>
          <cell r="K520">
            <v>5</v>
          </cell>
          <cell r="L520">
            <v>48</v>
          </cell>
          <cell r="M520">
            <v>62</v>
          </cell>
          <cell r="N520">
            <v>76</v>
          </cell>
          <cell r="O520">
            <v>2.08</v>
          </cell>
          <cell r="P520">
            <v>0.16</v>
          </cell>
          <cell r="Q520">
            <v>0.64</v>
          </cell>
          <cell r="R520">
            <v>0.32</v>
          </cell>
          <cell r="S520">
            <v>0.8</v>
          </cell>
          <cell r="T520">
            <v>7.66</v>
          </cell>
          <cell r="U520">
            <v>9.89</v>
          </cell>
          <cell r="V520">
            <v>12.13</v>
          </cell>
          <cell r="W520">
            <v>12.5</v>
          </cell>
          <cell r="X520">
            <v>50</v>
          </cell>
          <cell r="Y520">
            <v>62.5</v>
          </cell>
        </row>
        <row r="521">
          <cell r="A521" t="str">
            <v>Chris Wideman</v>
          </cell>
          <cell r="B521" t="str">
            <v>WIDEMAN, CHRIS</v>
          </cell>
          <cell r="C521">
            <v>508</v>
          </cell>
          <cell r="D521" t="str">
            <v>WIDEMAN, CHRIS</v>
          </cell>
          <cell r="E521" t="str">
            <v>Ottawa</v>
          </cell>
          <cell r="F521">
            <v>43</v>
          </cell>
          <cell r="G521">
            <v>25.084722222222222</v>
          </cell>
          <cell r="H521">
            <v>5</v>
          </cell>
          <cell r="I521">
            <v>3</v>
          </cell>
          <cell r="J521">
            <v>1</v>
          </cell>
          <cell r="K521">
            <v>8</v>
          </cell>
          <cell r="L521">
            <v>62</v>
          </cell>
          <cell r="M521">
            <v>77</v>
          </cell>
          <cell r="N521">
            <v>123</v>
          </cell>
          <cell r="O521">
            <v>8.06</v>
          </cell>
          <cell r="P521">
            <v>0.5</v>
          </cell>
          <cell r="Q521">
            <v>0.3</v>
          </cell>
          <cell r="R521">
            <v>0.1</v>
          </cell>
          <cell r="S521">
            <v>0.8</v>
          </cell>
          <cell r="T521">
            <v>6.18</v>
          </cell>
          <cell r="U521">
            <v>7.67</v>
          </cell>
          <cell r="V521">
            <v>12.26</v>
          </cell>
          <cell r="W521">
            <v>25</v>
          </cell>
          <cell r="X521">
            <v>15</v>
          </cell>
          <cell r="Y521">
            <v>40</v>
          </cell>
        </row>
        <row r="522">
          <cell r="A522" t="str">
            <v>Damon Severson</v>
          </cell>
          <cell r="B522" t="str">
            <v>SEVERSON, DAMON</v>
          </cell>
          <cell r="C522">
            <v>509</v>
          </cell>
          <cell r="D522" t="str">
            <v>SEVERSON, DAMON</v>
          </cell>
          <cell r="E522" t="str">
            <v>New Jersey</v>
          </cell>
          <cell r="F522">
            <v>54</v>
          </cell>
          <cell r="G522">
            <v>40.838888888888889</v>
          </cell>
          <cell r="H522">
            <v>1</v>
          </cell>
          <cell r="I522">
            <v>12</v>
          </cell>
          <cell r="J522">
            <v>6</v>
          </cell>
          <cell r="K522">
            <v>13</v>
          </cell>
          <cell r="L522">
            <v>76</v>
          </cell>
          <cell r="M522">
            <v>110</v>
          </cell>
          <cell r="N522">
            <v>158</v>
          </cell>
          <cell r="O522">
            <v>1.32</v>
          </cell>
          <cell r="P522">
            <v>0.06</v>
          </cell>
          <cell r="Q522">
            <v>0.73</v>
          </cell>
          <cell r="R522">
            <v>0.37</v>
          </cell>
          <cell r="S522">
            <v>0.8</v>
          </cell>
          <cell r="T522">
            <v>4.6500000000000004</v>
          </cell>
          <cell r="U522">
            <v>6.73</v>
          </cell>
          <cell r="V522">
            <v>9.67</v>
          </cell>
          <cell r="W522">
            <v>2.8</v>
          </cell>
          <cell r="X522">
            <v>33.299999999999997</v>
          </cell>
          <cell r="Y522">
            <v>36.1</v>
          </cell>
        </row>
        <row r="523">
          <cell r="A523" t="str">
            <v>Jordin Tootoo</v>
          </cell>
          <cell r="B523" t="str">
            <v>TOOTOO, JORDIN</v>
          </cell>
          <cell r="C523">
            <v>510</v>
          </cell>
          <cell r="D523" t="str">
            <v>TOOTOO, JORDIN</v>
          </cell>
          <cell r="E523" t="str">
            <v>New Jersey</v>
          </cell>
          <cell r="F523">
            <v>58</v>
          </cell>
          <cell r="G523">
            <v>28.47152777777778</v>
          </cell>
          <cell r="H523">
            <v>4</v>
          </cell>
          <cell r="I523">
            <v>5</v>
          </cell>
          <cell r="J523">
            <v>3</v>
          </cell>
          <cell r="K523">
            <v>9</v>
          </cell>
          <cell r="L523">
            <v>79</v>
          </cell>
          <cell r="M523">
            <v>106</v>
          </cell>
          <cell r="N523">
            <v>123</v>
          </cell>
          <cell r="O523">
            <v>5.0599999999999996</v>
          </cell>
          <cell r="P523">
            <v>0.35</v>
          </cell>
          <cell r="Q523">
            <v>0.44</v>
          </cell>
          <cell r="R523">
            <v>0.26</v>
          </cell>
          <cell r="S523">
            <v>0.79</v>
          </cell>
          <cell r="T523">
            <v>6.94</v>
          </cell>
          <cell r="U523">
            <v>9.31</v>
          </cell>
          <cell r="V523">
            <v>10.8</v>
          </cell>
          <cell r="W523">
            <v>25</v>
          </cell>
          <cell r="X523">
            <v>31.2</v>
          </cell>
          <cell r="Y523">
            <v>56.2</v>
          </cell>
        </row>
        <row r="524">
          <cell r="A524" t="str">
            <v>Matt Tennyson</v>
          </cell>
          <cell r="B524" t="str">
            <v>TENNYSON, MATT</v>
          </cell>
          <cell r="C524">
            <v>511</v>
          </cell>
          <cell r="D524" t="str">
            <v>TENNYSON, MATT</v>
          </cell>
          <cell r="E524" t="str">
            <v>San Jose</v>
          </cell>
          <cell r="F524">
            <v>29</v>
          </cell>
          <cell r="G524">
            <v>12.700000000000001</v>
          </cell>
          <cell r="H524">
            <v>2</v>
          </cell>
          <cell r="I524">
            <v>2</v>
          </cell>
          <cell r="J524">
            <v>0</v>
          </cell>
          <cell r="K524">
            <v>4</v>
          </cell>
          <cell r="L524">
            <v>23</v>
          </cell>
          <cell r="M524">
            <v>36</v>
          </cell>
          <cell r="N524">
            <v>63</v>
          </cell>
          <cell r="O524">
            <v>8.6999999999999993</v>
          </cell>
          <cell r="P524">
            <v>0.39</v>
          </cell>
          <cell r="Q524">
            <v>0.39</v>
          </cell>
          <cell r="R524">
            <v>0</v>
          </cell>
          <cell r="S524">
            <v>0.79</v>
          </cell>
          <cell r="T524">
            <v>4.53</v>
          </cell>
          <cell r="U524">
            <v>7.09</v>
          </cell>
          <cell r="V524">
            <v>12.4</v>
          </cell>
          <cell r="W524">
            <v>14.3</v>
          </cell>
          <cell r="X524">
            <v>14.3</v>
          </cell>
          <cell r="Y524">
            <v>28.6</v>
          </cell>
        </row>
        <row r="525">
          <cell r="A525" t="str">
            <v>Nick Spaling</v>
          </cell>
          <cell r="B525" t="str">
            <v>SPALING, NICK</v>
          </cell>
          <cell r="C525">
            <v>512</v>
          </cell>
          <cell r="D525" t="str">
            <v>SPALING, NICK</v>
          </cell>
          <cell r="E525" t="str">
            <v>Toronto</v>
          </cell>
          <cell r="F525">
            <v>35</v>
          </cell>
          <cell r="G525">
            <v>22.254166666666666</v>
          </cell>
          <cell r="H525">
            <v>1</v>
          </cell>
          <cell r="I525">
            <v>6</v>
          </cell>
          <cell r="J525">
            <v>2</v>
          </cell>
          <cell r="K525">
            <v>7</v>
          </cell>
          <cell r="L525">
            <v>32</v>
          </cell>
          <cell r="M525">
            <v>44</v>
          </cell>
          <cell r="N525">
            <v>63</v>
          </cell>
          <cell r="O525">
            <v>3.12</v>
          </cell>
          <cell r="P525">
            <v>0.11</v>
          </cell>
          <cell r="Q525">
            <v>0.67</v>
          </cell>
          <cell r="R525">
            <v>0.22</v>
          </cell>
          <cell r="S525">
            <v>0.79</v>
          </cell>
          <cell r="T525">
            <v>3.59</v>
          </cell>
          <cell r="U525">
            <v>4.9400000000000004</v>
          </cell>
          <cell r="V525">
            <v>7.08</v>
          </cell>
          <cell r="W525">
            <v>8.3000000000000007</v>
          </cell>
          <cell r="X525">
            <v>50</v>
          </cell>
          <cell r="Y525">
            <v>58.3</v>
          </cell>
        </row>
        <row r="526">
          <cell r="A526" t="str">
            <v>Matt Calvert</v>
          </cell>
          <cell r="B526" t="str">
            <v>CALVERT, MATT</v>
          </cell>
          <cell r="C526">
            <v>513</v>
          </cell>
          <cell r="D526" t="str">
            <v>CALVERT, MATT</v>
          </cell>
          <cell r="E526" t="str">
            <v>Columbus</v>
          </cell>
          <cell r="F526">
            <v>51</v>
          </cell>
          <cell r="G526">
            <v>31.913888888888888</v>
          </cell>
          <cell r="H526">
            <v>7</v>
          </cell>
          <cell r="I526">
            <v>3</v>
          </cell>
          <cell r="J526">
            <v>2</v>
          </cell>
          <cell r="K526">
            <v>10</v>
          </cell>
          <cell r="L526">
            <v>74</v>
          </cell>
          <cell r="M526">
            <v>98</v>
          </cell>
          <cell r="N526">
            <v>127</v>
          </cell>
          <cell r="O526">
            <v>9.4600000000000009</v>
          </cell>
          <cell r="P526">
            <v>0.55000000000000004</v>
          </cell>
          <cell r="Q526">
            <v>0.23</v>
          </cell>
          <cell r="R526">
            <v>0.16</v>
          </cell>
          <cell r="S526">
            <v>0.78</v>
          </cell>
          <cell r="T526">
            <v>5.8</v>
          </cell>
          <cell r="U526">
            <v>7.68</v>
          </cell>
          <cell r="V526">
            <v>9.9499999999999993</v>
          </cell>
          <cell r="W526">
            <v>33.299999999999997</v>
          </cell>
          <cell r="X526">
            <v>14.3</v>
          </cell>
          <cell r="Y526">
            <v>47.6</v>
          </cell>
        </row>
        <row r="527">
          <cell r="A527" t="str">
            <v>Dan Girardi</v>
          </cell>
          <cell r="B527" t="str">
            <v>GIRARDI, DAN</v>
          </cell>
          <cell r="C527">
            <v>514</v>
          </cell>
          <cell r="D527" t="str">
            <v>GIRARDI, DAN</v>
          </cell>
          <cell r="E527" t="str">
            <v>NY Rangers</v>
          </cell>
          <cell r="F527">
            <v>53</v>
          </cell>
          <cell r="G527">
            <v>44.690277777777773</v>
          </cell>
          <cell r="H527">
            <v>2</v>
          </cell>
          <cell r="I527">
            <v>12</v>
          </cell>
          <cell r="J527">
            <v>4</v>
          </cell>
          <cell r="K527">
            <v>14</v>
          </cell>
          <cell r="L527">
            <v>57</v>
          </cell>
          <cell r="M527">
            <v>77</v>
          </cell>
          <cell r="N527">
            <v>112</v>
          </cell>
          <cell r="O527">
            <v>3.51</v>
          </cell>
          <cell r="P527">
            <v>0.11</v>
          </cell>
          <cell r="Q527">
            <v>0.67</v>
          </cell>
          <cell r="R527">
            <v>0.22</v>
          </cell>
          <cell r="S527">
            <v>0.78</v>
          </cell>
          <cell r="T527">
            <v>3.19</v>
          </cell>
          <cell r="U527">
            <v>4.3099999999999996</v>
          </cell>
          <cell r="V527">
            <v>6.27</v>
          </cell>
          <cell r="W527">
            <v>4.4000000000000004</v>
          </cell>
          <cell r="X527">
            <v>26.7</v>
          </cell>
          <cell r="Y527">
            <v>31.1</v>
          </cell>
        </row>
        <row r="528">
          <cell r="A528" t="str">
            <v>Niklas Hjalmarsson</v>
          </cell>
          <cell r="B528" t="str">
            <v>HJALMARSSON, NIKLAS</v>
          </cell>
          <cell r="C528">
            <v>515</v>
          </cell>
          <cell r="D528" t="str">
            <v>HJALMARSSON, NIKLAS</v>
          </cell>
          <cell r="E528" t="str">
            <v>Chicago</v>
          </cell>
          <cell r="F528">
            <v>62</v>
          </cell>
          <cell r="G528">
            <v>57.667361111111113</v>
          </cell>
          <cell r="H528">
            <v>2</v>
          </cell>
          <cell r="I528">
            <v>16</v>
          </cell>
          <cell r="J528">
            <v>7</v>
          </cell>
          <cell r="K528">
            <v>18</v>
          </cell>
          <cell r="L528">
            <v>65</v>
          </cell>
          <cell r="M528">
            <v>92</v>
          </cell>
          <cell r="N528">
            <v>147</v>
          </cell>
          <cell r="O528">
            <v>3.08</v>
          </cell>
          <cell r="P528">
            <v>0.09</v>
          </cell>
          <cell r="Q528">
            <v>0.69</v>
          </cell>
          <cell r="R528">
            <v>0.3</v>
          </cell>
          <cell r="S528">
            <v>0.78</v>
          </cell>
          <cell r="T528">
            <v>2.82</v>
          </cell>
          <cell r="U528">
            <v>3.99</v>
          </cell>
          <cell r="V528">
            <v>6.37</v>
          </cell>
          <cell r="W528">
            <v>3.5</v>
          </cell>
          <cell r="X528">
            <v>28.1</v>
          </cell>
          <cell r="Y528">
            <v>31.6</v>
          </cell>
        </row>
        <row r="529">
          <cell r="A529" t="str">
            <v>Andrew Copp</v>
          </cell>
          <cell r="B529" t="str">
            <v>COPP, ANDREW</v>
          </cell>
          <cell r="C529">
            <v>516</v>
          </cell>
          <cell r="D529" t="str">
            <v>COPP, ANDREW</v>
          </cell>
          <cell r="E529" t="str">
            <v>Winnipeg</v>
          </cell>
          <cell r="F529">
            <v>53</v>
          </cell>
          <cell r="G529">
            <v>16.022916666666667</v>
          </cell>
          <cell r="H529">
            <v>1</v>
          </cell>
          <cell r="I529">
            <v>4</v>
          </cell>
          <cell r="J529">
            <v>3</v>
          </cell>
          <cell r="K529">
            <v>5</v>
          </cell>
          <cell r="L529">
            <v>31</v>
          </cell>
          <cell r="M529">
            <v>37</v>
          </cell>
          <cell r="N529">
            <v>49</v>
          </cell>
          <cell r="O529">
            <v>3.23</v>
          </cell>
          <cell r="P529">
            <v>0.16</v>
          </cell>
          <cell r="Q529">
            <v>0.62</v>
          </cell>
          <cell r="R529">
            <v>0.47</v>
          </cell>
          <cell r="S529">
            <v>0.78</v>
          </cell>
          <cell r="T529">
            <v>4.84</v>
          </cell>
          <cell r="U529">
            <v>5.77</v>
          </cell>
          <cell r="V529">
            <v>7.65</v>
          </cell>
          <cell r="W529">
            <v>10</v>
          </cell>
          <cell r="X529">
            <v>40</v>
          </cell>
          <cell r="Y529">
            <v>50</v>
          </cell>
        </row>
        <row r="530">
          <cell r="A530" t="str">
            <v>Noah Hanifin</v>
          </cell>
          <cell r="B530" t="str">
            <v>HANIFIN, NOAH</v>
          </cell>
          <cell r="C530">
            <v>517</v>
          </cell>
          <cell r="D530" t="str">
            <v>HANIFIN, NOAH</v>
          </cell>
          <cell r="E530" t="str">
            <v>Carolina</v>
          </cell>
          <cell r="F530">
            <v>57</v>
          </cell>
          <cell r="G530">
            <v>41.798611111111107</v>
          </cell>
          <cell r="H530">
            <v>2</v>
          </cell>
          <cell r="I530">
            <v>11</v>
          </cell>
          <cell r="J530">
            <v>10</v>
          </cell>
          <cell r="K530">
            <v>13</v>
          </cell>
          <cell r="L530">
            <v>87</v>
          </cell>
          <cell r="M530">
            <v>128</v>
          </cell>
          <cell r="N530">
            <v>206</v>
          </cell>
          <cell r="O530">
            <v>2.2999999999999998</v>
          </cell>
          <cell r="P530">
            <v>0.12</v>
          </cell>
          <cell r="Q530">
            <v>0.66</v>
          </cell>
          <cell r="R530">
            <v>0.6</v>
          </cell>
          <cell r="S530">
            <v>0.78</v>
          </cell>
          <cell r="T530">
            <v>5.2</v>
          </cell>
          <cell r="U530">
            <v>7.66</v>
          </cell>
          <cell r="V530">
            <v>12.32</v>
          </cell>
          <cell r="W530">
            <v>4.3</v>
          </cell>
          <cell r="X530">
            <v>23.4</v>
          </cell>
          <cell r="Y530">
            <v>27.7</v>
          </cell>
        </row>
        <row r="531">
          <cell r="A531" t="str">
            <v>Derek Forbort</v>
          </cell>
          <cell r="B531" t="str">
            <v>FORBORT, DEREK</v>
          </cell>
          <cell r="C531">
            <v>518</v>
          </cell>
          <cell r="D531" t="str">
            <v>FORBORT, DEREK</v>
          </cell>
          <cell r="E531" t="str">
            <v>Los Angeles</v>
          </cell>
          <cell r="F531">
            <v>14</v>
          </cell>
          <cell r="G531">
            <v>6.4430555555555555</v>
          </cell>
          <cell r="H531">
            <v>1</v>
          </cell>
          <cell r="I531">
            <v>1</v>
          </cell>
          <cell r="J531">
            <v>0</v>
          </cell>
          <cell r="K531">
            <v>2</v>
          </cell>
          <cell r="L531">
            <v>14</v>
          </cell>
          <cell r="M531">
            <v>18</v>
          </cell>
          <cell r="N531">
            <v>30</v>
          </cell>
          <cell r="O531">
            <v>7.14</v>
          </cell>
          <cell r="P531">
            <v>0.39</v>
          </cell>
          <cell r="Q531">
            <v>0.39</v>
          </cell>
          <cell r="R531">
            <v>0</v>
          </cell>
          <cell r="S531">
            <v>0.78</v>
          </cell>
          <cell r="T531">
            <v>5.43</v>
          </cell>
          <cell r="U531">
            <v>6.98</v>
          </cell>
          <cell r="V531">
            <v>11.64</v>
          </cell>
          <cell r="W531">
            <v>25</v>
          </cell>
          <cell r="X531">
            <v>25</v>
          </cell>
          <cell r="Y531">
            <v>50</v>
          </cell>
        </row>
        <row r="532">
          <cell r="A532" t="str">
            <v>Nate Schmidt</v>
          </cell>
          <cell r="B532" t="str">
            <v>SCHMIDT, NATE</v>
          </cell>
          <cell r="C532">
            <v>519</v>
          </cell>
          <cell r="D532" t="str">
            <v>SCHMIDT, NATE</v>
          </cell>
          <cell r="E532" t="str">
            <v>Washington</v>
          </cell>
          <cell r="F532">
            <v>53</v>
          </cell>
          <cell r="G532">
            <v>41.896527777777777</v>
          </cell>
          <cell r="H532">
            <v>2</v>
          </cell>
          <cell r="I532">
            <v>11</v>
          </cell>
          <cell r="J532">
            <v>8</v>
          </cell>
          <cell r="K532">
            <v>13</v>
          </cell>
          <cell r="L532">
            <v>64</v>
          </cell>
          <cell r="M532">
            <v>101</v>
          </cell>
          <cell r="N532">
            <v>146</v>
          </cell>
          <cell r="O532">
            <v>3.12</v>
          </cell>
          <cell r="P532">
            <v>0.12</v>
          </cell>
          <cell r="Q532">
            <v>0.66</v>
          </cell>
          <cell r="R532">
            <v>0.48</v>
          </cell>
          <cell r="S532">
            <v>0.78</v>
          </cell>
          <cell r="T532">
            <v>3.82</v>
          </cell>
          <cell r="U532">
            <v>6.03</v>
          </cell>
          <cell r="V532">
            <v>8.7100000000000009</v>
          </cell>
          <cell r="W532">
            <v>4.9000000000000004</v>
          </cell>
          <cell r="X532">
            <v>26.8</v>
          </cell>
          <cell r="Y532">
            <v>31.7</v>
          </cell>
        </row>
        <row r="533">
          <cell r="A533" t="str">
            <v>Kevin Klein</v>
          </cell>
          <cell r="B533" t="str">
            <v>KLEIN, KEVIN</v>
          </cell>
          <cell r="C533">
            <v>520</v>
          </cell>
          <cell r="D533" t="str">
            <v>KLEIN, KEVIN</v>
          </cell>
          <cell r="E533" t="str">
            <v>NY Rangers</v>
          </cell>
          <cell r="F533">
            <v>46</v>
          </cell>
          <cell r="G533">
            <v>38.695833333333333</v>
          </cell>
          <cell r="H533">
            <v>5</v>
          </cell>
          <cell r="I533">
            <v>7</v>
          </cell>
          <cell r="J533">
            <v>0</v>
          </cell>
          <cell r="K533">
            <v>12</v>
          </cell>
          <cell r="L533">
            <v>42</v>
          </cell>
          <cell r="M533">
            <v>61</v>
          </cell>
          <cell r="N533">
            <v>94</v>
          </cell>
          <cell r="O533">
            <v>11.9</v>
          </cell>
          <cell r="P533">
            <v>0.32</v>
          </cell>
          <cell r="Q533">
            <v>0.45</v>
          </cell>
          <cell r="R533">
            <v>0</v>
          </cell>
          <cell r="S533">
            <v>0.78</v>
          </cell>
          <cell r="T533">
            <v>2.71</v>
          </cell>
          <cell r="U533">
            <v>3.94</v>
          </cell>
          <cell r="V533">
            <v>6.07</v>
          </cell>
          <cell r="W533">
            <v>12.8</v>
          </cell>
          <cell r="X533">
            <v>17.899999999999999</v>
          </cell>
          <cell r="Y533">
            <v>30.8</v>
          </cell>
        </row>
        <row r="534">
          <cell r="A534" t="e">
            <v>#VALUE!</v>
          </cell>
          <cell r="B534" t="str">
            <v>Player Name</v>
          </cell>
          <cell r="C534" t="str">
            <v>#</v>
          </cell>
          <cell r="D534" t="str">
            <v>Player Name</v>
          </cell>
          <cell r="E534" t="str">
            <v>Team</v>
          </cell>
          <cell r="F534" t="str">
            <v>GP</v>
          </cell>
          <cell r="G534" t="str">
            <v>TOI</v>
          </cell>
          <cell r="H534" t="str">
            <v>G</v>
          </cell>
          <cell r="I534" t="str">
            <v>A</v>
          </cell>
          <cell r="J534" t="str">
            <v>FirstA</v>
          </cell>
          <cell r="K534" t="str">
            <v>Points</v>
          </cell>
          <cell r="L534" t="str">
            <v>Shots</v>
          </cell>
          <cell r="M534" t="str">
            <v>iFenwick</v>
          </cell>
          <cell r="N534" t="str">
            <v>iCorsi</v>
          </cell>
          <cell r="O534" t="str">
            <v>Sh%</v>
          </cell>
          <cell r="P534" t="str">
            <v>G/60</v>
          </cell>
          <cell r="Q534" t="str">
            <v>A/60</v>
          </cell>
          <cell r="R534" t="str">
            <v>FirstA/60</v>
          </cell>
          <cell r="S534" t="str">
            <v>Points/60</v>
          </cell>
          <cell r="T534" t="str">
            <v>Shots/60</v>
          </cell>
          <cell r="U534" t="str">
            <v>iFenwick/60</v>
          </cell>
          <cell r="V534" t="str">
            <v>iCorsi/60</v>
          </cell>
          <cell r="W534" t="str">
            <v>IGP</v>
          </cell>
          <cell r="X534" t="str">
            <v>IAP</v>
          </cell>
          <cell r="Y534" t="str">
            <v>IPP</v>
          </cell>
        </row>
        <row r="535">
          <cell r="A535" t="str">
            <v>Kris Russell</v>
          </cell>
          <cell r="B535" t="str">
            <v>RUSSELL, KRIS</v>
          </cell>
          <cell r="C535">
            <v>521</v>
          </cell>
          <cell r="D535" t="str">
            <v>RUSSELL, KRIS</v>
          </cell>
          <cell r="E535" t="str">
            <v>Calgary</v>
          </cell>
          <cell r="F535">
            <v>51</v>
          </cell>
          <cell r="G535">
            <v>48.584722222222219</v>
          </cell>
          <cell r="H535">
            <v>4</v>
          </cell>
          <cell r="I535">
            <v>11</v>
          </cell>
          <cell r="J535">
            <v>5</v>
          </cell>
          <cell r="K535">
            <v>15</v>
          </cell>
          <cell r="L535">
            <v>56</v>
          </cell>
          <cell r="M535">
            <v>100</v>
          </cell>
          <cell r="N535">
            <v>155</v>
          </cell>
          <cell r="O535">
            <v>7.14</v>
          </cell>
          <cell r="P535">
            <v>0.21</v>
          </cell>
          <cell r="Q535">
            <v>0.56999999999999995</v>
          </cell>
          <cell r="R535">
            <v>0.26</v>
          </cell>
          <cell r="S535">
            <v>0.77</v>
          </cell>
          <cell r="T535">
            <v>2.88</v>
          </cell>
          <cell r="U535">
            <v>5.15</v>
          </cell>
          <cell r="V535">
            <v>7.98</v>
          </cell>
          <cell r="W535">
            <v>9.1</v>
          </cell>
          <cell r="X535">
            <v>25</v>
          </cell>
          <cell r="Y535">
            <v>34.1</v>
          </cell>
        </row>
        <row r="536">
          <cell r="A536" t="str">
            <v>Evgeny Medvedev</v>
          </cell>
          <cell r="B536" t="str">
            <v>MEDVEDEV, EVGENY</v>
          </cell>
          <cell r="C536">
            <v>522</v>
          </cell>
          <cell r="D536" t="str">
            <v>MEDVEDEV, EVGENY</v>
          </cell>
          <cell r="E536" t="str">
            <v>Philadelphia</v>
          </cell>
          <cell r="F536">
            <v>41</v>
          </cell>
          <cell r="G536">
            <v>32.430555555555557</v>
          </cell>
          <cell r="H536">
            <v>3</v>
          </cell>
          <cell r="I536">
            <v>7</v>
          </cell>
          <cell r="J536">
            <v>3</v>
          </cell>
          <cell r="K536">
            <v>10</v>
          </cell>
          <cell r="L536">
            <v>68</v>
          </cell>
          <cell r="M536">
            <v>107</v>
          </cell>
          <cell r="N536">
            <v>172</v>
          </cell>
          <cell r="O536">
            <v>4.41</v>
          </cell>
          <cell r="P536">
            <v>0.23</v>
          </cell>
          <cell r="Q536">
            <v>0.54</v>
          </cell>
          <cell r="R536">
            <v>0.23</v>
          </cell>
          <cell r="S536">
            <v>0.77</v>
          </cell>
          <cell r="T536">
            <v>5.24</v>
          </cell>
          <cell r="U536">
            <v>8.25</v>
          </cell>
          <cell r="V536">
            <v>13.26</v>
          </cell>
          <cell r="W536">
            <v>9.1</v>
          </cell>
          <cell r="X536">
            <v>21.2</v>
          </cell>
          <cell r="Y536">
            <v>30.3</v>
          </cell>
        </row>
        <row r="537">
          <cell r="A537" t="str">
            <v>Daniel Sprong</v>
          </cell>
          <cell r="B537" t="str">
            <v>SPRONG, DANIEL</v>
          </cell>
          <cell r="C537">
            <v>523</v>
          </cell>
          <cell r="D537" t="str">
            <v>SPRONG, DANIEL</v>
          </cell>
          <cell r="E537" t="str">
            <v>Pittsburgh</v>
          </cell>
          <cell r="F537">
            <v>18</v>
          </cell>
          <cell r="G537">
            <v>6.5437500000000002</v>
          </cell>
          <cell r="H537">
            <v>2</v>
          </cell>
          <cell r="I537">
            <v>0</v>
          </cell>
          <cell r="J537">
            <v>0</v>
          </cell>
          <cell r="K537">
            <v>2</v>
          </cell>
          <cell r="L537">
            <v>23</v>
          </cell>
          <cell r="M537">
            <v>31</v>
          </cell>
          <cell r="N537">
            <v>43</v>
          </cell>
          <cell r="O537">
            <v>8.6999999999999993</v>
          </cell>
          <cell r="P537">
            <v>0.76</v>
          </cell>
          <cell r="Q537">
            <v>0</v>
          </cell>
          <cell r="R537">
            <v>0</v>
          </cell>
          <cell r="S537">
            <v>0.76</v>
          </cell>
          <cell r="T537">
            <v>8.7899999999999991</v>
          </cell>
          <cell r="U537">
            <v>11.84</v>
          </cell>
          <cell r="V537">
            <v>16.43</v>
          </cell>
          <cell r="W537">
            <v>100</v>
          </cell>
          <cell r="X537">
            <v>0</v>
          </cell>
          <cell r="Y537">
            <v>100</v>
          </cell>
        </row>
        <row r="538">
          <cell r="A538" t="str">
            <v>Thomas Hickey</v>
          </cell>
          <cell r="B538" t="str">
            <v>HICKEY, THOMAS</v>
          </cell>
          <cell r="C538">
            <v>524</v>
          </cell>
          <cell r="D538" t="str">
            <v>HICKEY, THOMAS</v>
          </cell>
          <cell r="E538" t="str">
            <v>NY Islanders</v>
          </cell>
          <cell r="F538">
            <v>38</v>
          </cell>
          <cell r="G538">
            <v>26.191666666666666</v>
          </cell>
          <cell r="H538">
            <v>2</v>
          </cell>
          <cell r="I538">
            <v>6</v>
          </cell>
          <cell r="J538">
            <v>4</v>
          </cell>
          <cell r="K538">
            <v>8</v>
          </cell>
          <cell r="L538">
            <v>35</v>
          </cell>
          <cell r="M538">
            <v>67</v>
          </cell>
          <cell r="N538">
            <v>102</v>
          </cell>
          <cell r="O538">
            <v>5.71</v>
          </cell>
          <cell r="P538">
            <v>0.19</v>
          </cell>
          <cell r="Q538">
            <v>0.56999999999999995</v>
          </cell>
          <cell r="R538">
            <v>0.38</v>
          </cell>
          <cell r="S538">
            <v>0.76</v>
          </cell>
          <cell r="T538">
            <v>3.34</v>
          </cell>
          <cell r="U538">
            <v>6.4</v>
          </cell>
          <cell r="V538">
            <v>9.74</v>
          </cell>
          <cell r="W538">
            <v>9.1</v>
          </cell>
          <cell r="X538">
            <v>27.3</v>
          </cell>
          <cell r="Y538">
            <v>36.4</v>
          </cell>
        </row>
        <row r="539">
          <cell r="A539" t="str">
            <v>Zach Bogosian</v>
          </cell>
          <cell r="B539" t="str">
            <v>BOGOSIAN, ZACH</v>
          </cell>
          <cell r="C539">
            <v>525</v>
          </cell>
          <cell r="D539" t="str">
            <v>BOGOSIAN, ZACH</v>
          </cell>
          <cell r="E539" t="str">
            <v>Buffalo</v>
          </cell>
          <cell r="F539">
            <v>43</v>
          </cell>
          <cell r="G539">
            <v>39.560416666666669</v>
          </cell>
          <cell r="H539">
            <v>3</v>
          </cell>
          <cell r="I539">
            <v>9</v>
          </cell>
          <cell r="J539">
            <v>2</v>
          </cell>
          <cell r="K539">
            <v>12</v>
          </cell>
          <cell r="L539">
            <v>69</v>
          </cell>
          <cell r="M539">
            <v>99</v>
          </cell>
          <cell r="N539">
            <v>135</v>
          </cell>
          <cell r="O539">
            <v>4.3499999999999996</v>
          </cell>
          <cell r="P539">
            <v>0.19</v>
          </cell>
          <cell r="Q539">
            <v>0.56999999999999995</v>
          </cell>
          <cell r="R539">
            <v>0.13</v>
          </cell>
          <cell r="S539">
            <v>0.76</v>
          </cell>
          <cell r="T539">
            <v>4.3600000000000003</v>
          </cell>
          <cell r="U539">
            <v>6.26</v>
          </cell>
          <cell r="V539">
            <v>8.5299999999999994</v>
          </cell>
          <cell r="W539">
            <v>8.3000000000000007</v>
          </cell>
          <cell r="X539">
            <v>25</v>
          </cell>
          <cell r="Y539">
            <v>33.299999999999997</v>
          </cell>
        </row>
        <row r="540">
          <cell r="A540" t="str">
            <v>Derek Dorsett</v>
          </cell>
          <cell r="B540" t="str">
            <v>DORSETT, DEREK</v>
          </cell>
          <cell r="C540">
            <v>526</v>
          </cell>
          <cell r="D540" t="str">
            <v>DORSETT, DEREK</v>
          </cell>
          <cell r="E540" t="str">
            <v>Vancouver</v>
          </cell>
          <cell r="F540">
            <v>57</v>
          </cell>
          <cell r="G540">
            <v>29.775000000000002</v>
          </cell>
          <cell r="H540">
            <v>3</v>
          </cell>
          <cell r="I540">
            <v>6</v>
          </cell>
          <cell r="J540">
            <v>3</v>
          </cell>
          <cell r="K540">
            <v>9</v>
          </cell>
          <cell r="L540">
            <v>74</v>
          </cell>
          <cell r="M540">
            <v>99</v>
          </cell>
          <cell r="N540">
            <v>118</v>
          </cell>
          <cell r="O540">
            <v>4.05</v>
          </cell>
          <cell r="P540">
            <v>0.25</v>
          </cell>
          <cell r="Q540">
            <v>0.5</v>
          </cell>
          <cell r="R540">
            <v>0.25</v>
          </cell>
          <cell r="S540">
            <v>0.76</v>
          </cell>
          <cell r="T540">
            <v>6.21</v>
          </cell>
          <cell r="U540">
            <v>8.31</v>
          </cell>
          <cell r="V540">
            <v>9.91</v>
          </cell>
          <cell r="W540">
            <v>18.8</v>
          </cell>
          <cell r="X540">
            <v>37.5</v>
          </cell>
          <cell r="Y540">
            <v>56.2</v>
          </cell>
        </row>
        <row r="541">
          <cell r="A541" t="str">
            <v>Alexander Burmistrov</v>
          </cell>
          <cell r="B541" t="str">
            <v>BURMISTROV, ALEXANDER</v>
          </cell>
          <cell r="C541">
            <v>527</v>
          </cell>
          <cell r="D541" t="str">
            <v>BURMISTROV, ALEXANDER</v>
          </cell>
          <cell r="E541" t="str">
            <v>Winnipeg</v>
          </cell>
          <cell r="F541">
            <v>57</v>
          </cell>
          <cell r="G541">
            <v>36.398611111111116</v>
          </cell>
          <cell r="H541">
            <v>5</v>
          </cell>
          <cell r="I541">
            <v>6</v>
          </cell>
          <cell r="J541">
            <v>3</v>
          </cell>
          <cell r="K541">
            <v>11</v>
          </cell>
          <cell r="L541">
            <v>65</v>
          </cell>
          <cell r="M541">
            <v>89</v>
          </cell>
          <cell r="N541">
            <v>122</v>
          </cell>
          <cell r="O541">
            <v>7.69</v>
          </cell>
          <cell r="P541">
            <v>0.34</v>
          </cell>
          <cell r="Q541">
            <v>0.41</v>
          </cell>
          <cell r="R541">
            <v>0.21</v>
          </cell>
          <cell r="S541">
            <v>0.76</v>
          </cell>
          <cell r="T541">
            <v>4.46</v>
          </cell>
          <cell r="U541">
            <v>6.11</v>
          </cell>
          <cell r="V541">
            <v>8.3800000000000008</v>
          </cell>
          <cell r="W541">
            <v>22.7</v>
          </cell>
          <cell r="X541">
            <v>27.3</v>
          </cell>
          <cell r="Y541">
            <v>50</v>
          </cell>
        </row>
        <row r="542">
          <cell r="A542" t="str">
            <v>Scottie Upshall</v>
          </cell>
          <cell r="B542" t="str">
            <v>UPSHALL, SCOTTIE</v>
          </cell>
          <cell r="C542">
            <v>528</v>
          </cell>
          <cell r="D542" t="str">
            <v>UPSHALL, SCOTTIE</v>
          </cell>
          <cell r="E542" t="str">
            <v>St. Louis</v>
          </cell>
          <cell r="F542">
            <v>50</v>
          </cell>
          <cell r="G542">
            <v>23.181250000000002</v>
          </cell>
          <cell r="H542">
            <v>5</v>
          </cell>
          <cell r="I542">
            <v>2</v>
          </cell>
          <cell r="J542">
            <v>2</v>
          </cell>
          <cell r="K542">
            <v>7</v>
          </cell>
          <cell r="L542">
            <v>75</v>
          </cell>
          <cell r="M542">
            <v>99</v>
          </cell>
          <cell r="N542">
            <v>125</v>
          </cell>
          <cell r="O542">
            <v>6.67</v>
          </cell>
          <cell r="P542">
            <v>0.54</v>
          </cell>
          <cell r="Q542">
            <v>0.22</v>
          </cell>
          <cell r="R542">
            <v>0.22</v>
          </cell>
          <cell r="S542">
            <v>0.75</v>
          </cell>
          <cell r="T542">
            <v>8.09</v>
          </cell>
          <cell r="U542">
            <v>10.68</v>
          </cell>
          <cell r="V542">
            <v>13.48</v>
          </cell>
          <cell r="W542">
            <v>35.700000000000003</v>
          </cell>
          <cell r="X542">
            <v>14.3</v>
          </cell>
          <cell r="Y542">
            <v>50</v>
          </cell>
        </row>
        <row r="543">
          <cell r="A543" t="str">
            <v>Eric Gelinas</v>
          </cell>
          <cell r="B543" t="str">
            <v>GELINAS, ERIC</v>
          </cell>
          <cell r="C543">
            <v>529</v>
          </cell>
          <cell r="D543" t="str">
            <v>GELINAS, ERIC</v>
          </cell>
          <cell r="E543" t="str">
            <v>New Jersey</v>
          </cell>
          <cell r="F543">
            <v>34</v>
          </cell>
          <cell r="G543">
            <v>19.884722222222223</v>
          </cell>
          <cell r="H543">
            <v>1</v>
          </cell>
          <cell r="I543">
            <v>5</v>
          </cell>
          <cell r="J543">
            <v>3</v>
          </cell>
          <cell r="K543">
            <v>6</v>
          </cell>
          <cell r="L543">
            <v>45</v>
          </cell>
          <cell r="M543">
            <v>66</v>
          </cell>
          <cell r="N543">
            <v>103</v>
          </cell>
          <cell r="O543">
            <v>2.2200000000000002</v>
          </cell>
          <cell r="P543">
            <v>0.13</v>
          </cell>
          <cell r="Q543">
            <v>0.63</v>
          </cell>
          <cell r="R543">
            <v>0.38</v>
          </cell>
          <cell r="S543">
            <v>0.75</v>
          </cell>
          <cell r="T543">
            <v>5.66</v>
          </cell>
          <cell r="U543">
            <v>8.3000000000000007</v>
          </cell>
          <cell r="V543">
            <v>12.95</v>
          </cell>
          <cell r="W543">
            <v>5.9</v>
          </cell>
          <cell r="X543">
            <v>29.4</v>
          </cell>
          <cell r="Y543">
            <v>35.299999999999997</v>
          </cell>
        </row>
        <row r="544">
          <cell r="A544" t="str">
            <v>Jamie Oleksiak</v>
          </cell>
          <cell r="B544" t="str">
            <v>OLEKSIAK, JAMIE</v>
          </cell>
          <cell r="C544">
            <v>530</v>
          </cell>
          <cell r="D544" t="str">
            <v>OLEKSIAK, JAMIE</v>
          </cell>
          <cell r="E544" t="str">
            <v>Dallas</v>
          </cell>
          <cell r="F544">
            <v>12</v>
          </cell>
          <cell r="G544">
            <v>6.6368055555555552</v>
          </cell>
          <cell r="H544">
            <v>0</v>
          </cell>
          <cell r="I544">
            <v>2</v>
          </cell>
          <cell r="J544">
            <v>1</v>
          </cell>
          <cell r="K544">
            <v>2</v>
          </cell>
          <cell r="L544">
            <v>10</v>
          </cell>
          <cell r="M544">
            <v>13</v>
          </cell>
          <cell r="N544">
            <v>20</v>
          </cell>
          <cell r="O544">
            <v>0</v>
          </cell>
          <cell r="P544">
            <v>0</v>
          </cell>
          <cell r="Q544">
            <v>0.75</v>
          </cell>
          <cell r="R544">
            <v>0.38</v>
          </cell>
          <cell r="S544">
            <v>0.75</v>
          </cell>
          <cell r="T544">
            <v>3.77</v>
          </cell>
          <cell r="U544">
            <v>4.9000000000000004</v>
          </cell>
          <cell r="V544">
            <v>7.53</v>
          </cell>
          <cell r="W544">
            <v>0</v>
          </cell>
          <cell r="X544">
            <v>40</v>
          </cell>
          <cell r="Y544">
            <v>40</v>
          </cell>
        </row>
        <row r="545">
          <cell r="A545" t="str">
            <v>John Moore</v>
          </cell>
          <cell r="B545" t="str">
            <v>MOORE, JOHN</v>
          </cell>
          <cell r="C545">
            <v>531</v>
          </cell>
          <cell r="D545" t="str">
            <v>MOORE, JOHN</v>
          </cell>
          <cell r="E545" t="str">
            <v>New Jersey</v>
          </cell>
          <cell r="F545">
            <v>52</v>
          </cell>
          <cell r="G545">
            <v>43.197222222222223</v>
          </cell>
          <cell r="H545">
            <v>3</v>
          </cell>
          <cell r="I545">
            <v>10</v>
          </cell>
          <cell r="J545">
            <v>6</v>
          </cell>
          <cell r="K545">
            <v>13</v>
          </cell>
          <cell r="L545">
            <v>76</v>
          </cell>
          <cell r="M545">
            <v>105</v>
          </cell>
          <cell r="N545">
            <v>148</v>
          </cell>
          <cell r="O545">
            <v>3.95</v>
          </cell>
          <cell r="P545">
            <v>0.17</v>
          </cell>
          <cell r="Q545">
            <v>0.57999999999999996</v>
          </cell>
          <cell r="R545">
            <v>0.35</v>
          </cell>
          <cell r="S545">
            <v>0.75</v>
          </cell>
          <cell r="T545">
            <v>4.4000000000000004</v>
          </cell>
          <cell r="U545">
            <v>6.08</v>
          </cell>
          <cell r="V545">
            <v>8.57</v>
          </cell>
          <cell r="W545">
            <v>7.7</v>
          </cell>
          <cell r="X545">
            <v>25.6</v>
          </cell>
          <cell r="Y545">
            <v>33.299999999999997</v>
          </cell>
        </row>
        <row r="546">
          <cell r="A546" t="str">
            <v>Christopher Tanev</v>
          </cell>
          <cell r="B546" t="str">
            <v>TANEV, CHRISTOPHER</v>
          </cell>
          <cell r="C546">
            <v>532</v>
          </cell>
          <cell r="D546" t="str">
            <v>TANEV, CHRISTOPHER</v>
          </cell>
          <cell r="E546" t="str">
            <v>Vancouver</v>
          </cell>
          <cell r="F546">
            <v>55</v>
          </cell>
          <cell r="G546">
            <v>50.015277777777776</v>
          </cell>
          <cell r="H546">
            <v>4</v>
          </cell>
          <cell r="I546">
            <v>11</v>
          </cell>
          <cell r="J546">
            <v>5</v>
          </cell>
          <cell r="K546">
            <v>15</v>
          </cell>
          <cell r="L546">
            <v>33</v>
          </cell>
          <cell r="M546">
            <v>49</v>
          </cell>
          <cell r="N546">
            <v>74</v>
          </cell>
          <cell r="O546">
            <v>12.12</v>
          </cell>
          <cell r="P546">
            <v>0.2</v>
          </cell>
          <cell r="Q546">
            <v>0.55000000000000004</v>
          </cell>
          <cell r="R546">
            <v>0.25</v>
          </cell>
          <cell r="S546">
            <v>0.75</v>
          </cell>
          <cell r="T546">
            <v>1.65</v>
          </cell>
          <cell r="U546">
            <v>2.4500000000000002</v>
          </cell>
          <cell r="V546">
            <v>3.7</v>
          </cell>
          <cell r="W546">
            <v>9.3000000000000007</v>
          </cell>
          <cell r="X546">
            <v>25.6</v>
          </cell>
          <cell r="Y546">
            <v>34.9</v>
          </cell>
        </row>
        <row r="547">
          <cell r="A547" t="str">
            <v>Alex Petrovic</v>
          </cell>
          <cell r="B547" t="str">
            <v>PETROVIC, ALEX</v>
          </cell>
          <cell r="C547">
            <v>533</v>
          </cell>
          <cell r="D547" t="str">
            <v>PETROVIC, ALEX</v>
          </cell>
          <cell r="E547" t="str">
            <v>Florida</v>
          </cell>
          <cell r="F547">
            <v>46</v>
          </cell>
          <cell r="G547">
            <v>33.353472222222223</v>
          </cell>
          <cell r="H547">
            <v>2</v>
          </cell>
          <cell r="I547">
            <v>8</v>
          </cell>
          <cell r="J547">
            <v>4</v>
          </cell>
          <cell r="K547">
            <v>10</v>
          </cell>
          <cell r="L547">
            <v>40</v>
          </cell>
          <cell r="M547">
            <v>55</v>
          </cell>
          <cell r="N547">
            <v>80</v>
          </cell>
          <cell r="O547">
            <v>5</v>
          </cell>
          <cell r="P547">
            <v>0.15</v>
          </cell>
          <cell r="Q547">
            <v>0.6</v>
          </cell>
          <cell r="R547">
            <v>0.3</v>
          </cell>
          <cell r="S547">
            <v>0.75</v>
          </cell>
          <cell r="T547">
            <v>3</v>
          </cell>
          <cell r="U547">
            <v>4.12</v>
          </cell>
          <cell r="V547">
            <v>6</v>
          </cell>
          <cell r="W547">
            <v>7.4</v>
          </cell>
          <cell r="X547">
            <v>29.6</v>
          </cell>
          <cell r="Y547">
            <v>37</v>
          </cell>
        </row>
        <row r="548">
          <cell r="A548" t="str">
            <v>Viktor Svedberg</v>
          </cell>
          <cell r="B548" t="str">
            <v>SVEDBERG, VIKTOR</v>
          </cell>
          <cell r="C548">
            <v>534</v>
          </cell>
          <cell r="D548" t="str">
            <v>SVEDBERG, VIKTOR</v>
          </cell>
          <cell r="E548" t="str">
            <v>Chicago</v>
          </cell>
          <cell r="F548">
            <v>19</v>
          </cell>
          <cell r="G548">
            <v>13.34236111111111</v>
          </cell>
          <cell r="H548">
            <v>2</v>
          </cell>
          <cell r="I548">
            <v>2</v>
          </cell>
          <cell r="J548">
            <v>0</v>
          </cell>
          <cell r="K548">
            <v>4</v>
          </cell>
          <cell r="L548">
            <v>31</v>
          </cell>
          <cell r="M548">
            <v>41</v>
          </cell>
          <cell r="N548">
            <v>69</v>
          </cell>
          <cell r="O548">
            <v>6.45</v>
          </cell>
          <cell r="P548">
            <v>0.37</v>
          </cell>
          <cell r="Q548">
            <v>0.37</v>
          </cell>
          <cell r="R548">
            <v>0</v>
          </cell>
          <cell r="S548">
            <v>0.75</v>
          </cell>
          <cell r="T548">
            <v>5.81</v>
          </cell>
          <cell r="U548">
            <v>7.68</v>
          </cell>
          <cell r="V548">
            <v>12.93</v>
          </cell>
          <cell r="W548">
            <v>22.2</v>
          </cell>
          <cell r="X548">
            <v>22.2</v>
          </cell>
          <cell r="Y548">
            <v>44.4</v>
          </cell>
        </row>
        <row r="549">
          <cell r="A549" t="str">
            <v>Matt Puempel</v>
          </cell>
          <cell r="B549" t="str">
            <v>PUEMPEL, MATT</v>
          </cell>
          <cell r="C549">
            <v>535</v>
          </cell>
          <cell r="D549" t="str">
            <v>PUEMPEL, MATT</v>
          </cell>
          <cell r="E549" t="str">
            <v>Ottawa</v>
          </cell>
          <cell r="F549">
            <v>14</v>
          </cell>
          <cell r="G549">
            <v>6.6722222222222216</v>
          </cell>
          <cell r="H549">
            <v>1</v>
          </cell>
          <cell r="I549">
            <v>1</v>
          </cell>
          <cell r="J549">
            <v>0</v>
          </cell>
          <cell r="K549">
            <v>2</v>
          </cell>
          <cell r="L549">
            <v>10</v>
          </cell>
          <cell r="M549">
            <v>16</v>
          </cell>
          <cell r="N549">
            <v>28</v>
          </cell>
          <cell r="O549">
            <v>10</v>
          </cell>
          <cell r="P549">
            <v>0.37</v>
          </cell>
          <cell r="Q549">
            <v>0.37</v>
          </cell>
          <cell r="R549">
            <v>0</v>
          </cell>
          <cell r="S549">
            <v>0.75</v>
          </cell>
          <cell r="T549">
            <v>3.75</v>
          </cell>
          <cell r="U549">
            <v>6</v>
          </cell>
          <cell r="V549">
            <v>10.49</v>
          </cell>
          <cell r="W549">
            <v>25</v>
          </cell>
          <cell r="X549">
            <v>25</v>
          </cell>
          <cell r="Y549">
            <v>50</v>
          </cell>
        </row>
        <row r="550">
          <cell r="A550" t="str">
            <v>Chris Wagner</v>
          </cell>
          <cell r="B550" t="str">
            <v>WAGNER, CHRIS</v>
          </cell>
          <cell r="C550">
            <v>536</v>
          </cell>
          <cell r="D550" t="str">
            <v>WAGNER, CHRIS</v>
          </cell>
          <cell r="E550" t="str">
            <v>Colorado</v>
          </cell>
          <cell r="F550">
            <v>37</v>
          </cell>
          <cell r="G550">
            <v>13.39861111111111</v>
          </cell>
          <cell r="H550">
            <v>4</v>
          </cell>
          <cell r="I550">
            <v>0</v>
          </cell>
          <cell r="J550">
            <v>0</v>
          </cell>
          <cell r="K550">
            <v>4</v>
          </cell>
          <cell r="L550">
            <v>44</v>
          </cell>
          <cell r="M550">
            <v>56</v>
          </cell>
          <cell r="N550">
            <v>69</v>
          </cell>
          <cell r="O550">
            <v>9.09</v>
          </cell>
          <cell r="P550">
            <v>0.75</v>
          </cell>
          <cell r="Q550">
            <v>0</v>
          </cell>
          <cell r="R550">
            <v>0</v>
          </cell>
          <cell r="S550">
            <v>0.75</v>
          </cell>
          <cell r="T550">
            <v>8.2100000000000009</v>
          </cell>
          <cell r="U550">
            <v>10.45</v>
          </cell>
          <cell r="V550">
            <v>12.87</v>
          </cell>
          <cell r="W550">
            <v>80</v>
          </cell>
          <cell r="X550">
            <v>0</v>
          </cell>
          <cell r="Y550">
            <v>80</v>
          </cell>
        </row>
        <row r="551">
          <cell r="A551" t="str">
            <v>Chris Vandevelde</v>
          </cell>
          <cell r="B551" t="str">
            <v>VANDEVELDE, CHRIS</v>
          </cell>
          <cell r="C551">
            <v>537</v>
          </cell>
          <cell r="D551" t="str">
            <v>VANDEVELDE, CHRIS</v>
          </cell>
          <cell r="E551" t="str">
            <v>Philadelphia</v>
          </cell>
          <cell r="F551">
            <v>58</v>
          </cell>
          <cell r="G551">
            <v>33.762499999999996</v>
          </cell>
          <cell r="H551">
            <v>2</v>
          </cell>
          <cell r="I551">
            <v>8</v>
          </cell>
          <cell r="J551">
            <v>4</v>
          </cell>
          <cell r="K551">
            <v>10</v>
          </cell>
          <cell r="L551">
            <v>57</v>
          </cell>
          <cell r="M551">
            <v>83</v>
          </cell>
          <cell r="N551">
            <v>95</v>
          </cell>
          <cell r="O551">
            <v>3.51</v>
          </cell>
          <cell r="P551">
            <v>0.15</v>
          </cell>
          <cell r="Q551">
            <v>0.59</v>
          </cell>
          <cell r="R551">
            <v>0.3</v>
          </cell>
          <cell r="S551">
            <v>0.74</v>
          </cell>
          <cell r="T551">
            <v>4.22</v>
          </cell>
          <cell r="U551">
            <v>6.15</v>
          </cell>
          <cell r="V551">
            <v>7.03</v>
          </cell>
          <cell r="W551">
            <v>12.5</v>
          </cell>
          <cell r="X551">
            <v>50</v>
          </cell>
          <cell r="Y551">
            <v>62.5</v>
          </cell>
        </row>
        <row r="552">
          <cell r="A552" t="str">
            <v>Andy Andreoff</v>
          </cell>
          <cell r="B552" t="str">
            <v>ANDREOFF, ANDY</v>
          </cell>
          <cell r="C552">
            <v>538</v>
          </cell>
          <cell r="D552" t="str">
            <v>ANDREOFF, ANDY</v>
          </cell>
          <cell r="E552" t="str">
            <v>Los Angeles</v>
          </cell>
          <cell r="F552">
            <v>45</v>
          </cell>
          <cell r="G552">
            <v>16.881944444444446</v>
          </cell>
          <cell r="H552">
            <v>4</v>
          </cell>
          <cell r="I552">
            <v>1</v>
          </cell>
          <cell r="J552">
            <v>1</v>
          </cell>
          <cell r="K552">
            <v>5</v>
          </cell>
          <cell r="L552">
            <v>31</v>
          </cell>
          <cell r="M552">
            <v>48</v>
          </cell>
          <cell r="N552">
            <v>62</v>
          </cell>
          <cell r="O552">
            <v>12.9</v>
          </cell>
          <cell r="P552">
            <v>0.59</v>
          </cell>
          <cell r="Q552">
            <v>0.15</v>
          </cell>
          <cell r="R552">
            <v>0.15</v>
          </cell>
          <cell r="S552">
            <v>0.74</v>
          </cell>
          <cell r="T552">
            <v>4.59</v>
          </cell>
          <cell r="U552">
            <v>7.11</v>
          </cell>
          <cell r="V552">
            <v>9.18</v>
          </cell>
          <cell r="W552">
            <v>44.4</v>
          </cell>
          <cell r="X552">
            <v>11.1</v>
          </cell>
          <cell r="Y552">
            <v>55.6</v>
          </cell>
        </row>
        <row r="553">
          <cell r="A553" t="str">
            <v>Carlo Colaiacovo</v>
          </cell>
          <cell r="B553" t="str">
            <v>COLAIACOVO, CARLO</v>
          </cell>
          <cell r="C553">
            <v>539</v>
          </cell>
          <cell r="D553" t="str">
            <v>COLAIACOVO, CARLO</v>
          </cell>
          <cell r="E553" t="str">
            <v>Buffalo</v>
          </cell>
          <cell r="F553">
            <v>21</v>
          </cell>
          <cell r="G553">
            <v>13.50763888888889</v>
          </cell>
          <cell r="H553">
            <v>0</v>
          </cell>
          <cell r="I553">
            <v>4</v>
          </cell>
          <cell r="J553">
            <v>2</v>
          </cell>
          <cell r="K553">
            <v>4</v>
          </cell>
          <cell r="L553">
            <v>18</v>
          </cell>
          <cell r="M553">
            <v>22</v>
          </cell>
          <cell r="N553">
            <v>31</v>
          </cell>
          <cell r="O553">
            <v>0</v>
          </cell>
          <cell r="P553">
            <v>0</v>
          </cell>
          <cell r="Q553">
            <v>0.74</v>
          </cell>
          <cell r="R553">
            <v>0.37</v>
          </cell>
          <cell r="S553">
            <v>0.74</v>
          </cell>
          <cell r="T553">
            <v>3.33</v>
          </cell>
          <cell r="U553">
            <v>4.07</v>
          </cell>
          <cell r="V553">
            <v>5.74</v>
          </cell>
          <cell r="W553">
            <v>0</v>
          </cell>
          <cell r="X553">
            <v>33.299999999999997</v>
          </cell>
          <cell r="Y553">
            <v>33.299999999999997</v>
          </cell>
        </row>
        <row r="554">
          <cell r="A554" t="str">
            <v>Sergey Kalinin</v>
          </cell>
          <cell r="B554" t="str">
            <v>KALININ, SERGEY</v>
          </cell>
          <cell r="C554">
            <v>540</v>
          </cell>
          <cell r="D554" t="str">
            <v>KALININ, SERGEY</v>
          </cell>
          <cell r="E554" t="str">
            <v>New Jersey</v>
          </cell>
          <cell r="F554">
            <v>56</v>
          </cell>
          <cell r="G554">
            <v>30.436805555555555</v>
          </cell>
          <cell r="H554">
            <v>5</v>
          </cell>
          <cell r="I554">
            <v>4</v>
          </cell>
          <cell r="J554">
            <v>3</v>
          </cell>
          <cell r="K554">
            <v>9</v>
          </cell>
          <cell r="L554">
            <v>54</v>
          </cell>
          <cell r="M554">
            <v>75</v>
          </cell>
          <cell r="N554">
            <v>88</v>
          </cell>
          <cell r="O554">
            <v>9.26</v>
          </cell>
          <cell r="P554">
            <v>0.41</v>
          </cell>
          <cell r="Q554">
            <v>0.33</v>
          </cell>
          <cell r="R554">
            <v>0.25</v>
          </cell>
          <cell r="S554">
            <v>0.74</v>
          </cell>
          <cell r="T554">
            <v>4.4400000000000004</v>
          </cell>
          <cell r="U554">
            <v>6.16</v>
          </cell>
          <cell r="V554">
            <v>7.23</v>
          </cell>
          <cell r="W554">
            <v>25</v>
          </cell>
          <cell r="X554">
            <v>20</v>
          </cell>
          <cell r="Y554">
            <v>45</v>
          </cell>
        </row>
        <row r="555">
          <cell r="A555" t="str">
            <v>Xavier Ouellet</v>
          </cell>
          <cell r="B555" t="str">
            <v>OUELLET, XAVIER</v>
          </cell>
          <cell r="C555">
            <v>541</v>
          </cell>
          <cell r="D555" t="str">
            <v>OUELLET, XAVIER</v>
          </cell>
          <cell r="E555" t="str">
            <v>Detroit</v>
          </cell>
          <cell r="F555">
            <v>5</v>
          </cell>
          <cell r="G555">
            <v>3.3840277777777779</v>
          </cell>
          <cell r="H555">
            <v>0</v>
          </cell>
          <cell r="I555">
            <v>1</v>
          </cell>
          <cell r="J555">
            <v>1</v>
          </cell>
          <cell r="K555">
            <v>1</v>
          </cell>
          <cell r="L555">
            <v>4</v>
          </cell>
          <cell r="M555">
            <v>7</v>
          </cell>
          <cell r="N555">
            <v>10</v>
          </cell>
          <cell r="O555">
            <v>0</v>
          </cell>
          <cell r="P555">
            <v>0</v>
          </cell>
          <cell r="Q555">
            <v>0.74</v>
          </cell>
          <cell r="R555">
            <v>0.74</v>
          </cell>
          <cell r="S555">
            <v>0.74</v>
          </cell>
          <cell r="T555">
            <v>2.96</v>
          </cell>
          <cell r="U555">
            <v>5.17</v>
          </cell>
          <cell r="V555">
            <v>7.39</v>
          </cell>
          <cell r="W555">
            <v>0</v>
          </cell>
          <cell r="X555">
            <v>50</v>
          </cell>
          <cell r="Y555">
            <v>50</v>
          </cell>
        </row>
        <row r="556">
          <cell r="A556" t="str">
            <v>Jyrki Jokipakka</v>
          </cell>
          <cell r="B556" t="str">
            <v>JOKIPAKKA, JYRKI</v>
          </cell>
          <cell r="C556">
            <v>542</v>
          </cell>
          <cell r="D556" t="str">
            <v>JOKIPAKKA, JYRKI</v>
          </cell>
          <cell r="E556" t="str">
            <v>Dallas</v>
          </cell>
          <cell r="F556">
            <v>39</v>
          </cell>
          <cell r="G556">
            <v>23.743055555555557</v>
          </cell>
          <cell r="H556">
            <v>2</v>
          </cell>
          <cell r="I556">
            <v>5</v>
          </cell>
          <cell r="J556">
            <v>4</v>
          </cell>
          <cell r="K556">
            <v>7</v>
          </cell>
          <cell r="L556">
            <v>24</v>
          </cell>
          <cell r="M556">
            <v>36</v>
          </cell>
          <cell r="N556">
            <v>63</v>
          </cell>
          <cell r="O556">
            <v>8.33</v>
          </cell>
          <cell r="P556">
            <v>0.21</v>
          </cell>
          <cell r="Q556">
            <v>0.53</v>
          </cell>
          <cell r="R556">
            <v>0.42</v>
          </cell>
          <cell r="S556">
            <v>0.74</v>
          </cell>
          <cell r="T556">
            <v>2.5299999999999998</v>
          </cell>
          <cell r="U556">
            <v>3.79</v>
          </cell>
          <cell r="V556">
            <v>6.63</v>
          </cell>
          <cell r="W556">
            <v>8</v>
          </cell>
          <cell r="X556">
            <v>20</v>
          </cell>
          <cell r="Y556">
            <v>28</v>
          </cell>
        </row>
        <row r="557">
          <cell r="A557" t="str">
            <v>Logan Shaw</v>
          </cell>
          <cell r="B557" t="str">
            <v>SHAW, LOGAN</v>
          </cell>
          <cell r="C557">
            <v>543</v>
          </cell>
          <cell r="D557" t="str">
            <v>SHAW, LOGAN</v>
          </cell>
          <cell r="E557" t="str">
            <v>Florida</v>
          </cell>
          <cell r="F557">
            <v>38</v>
          </cell>
          <cell r="G557">
            <v>20.374305555555555</v>
          </cell>
          <cell r="H557">
            <v>4</v>
          </cell>
          <cell r="I557">
            <v>2</v>
          </cell>
          <cell r="J557">
            <v>1</v>
          </cell>
          <cell r="K557">
            <v>6</v>
          </cell>
          <cell r="L557">
            <v>51</v>
          </cell>
          <cell r="M557">
            <v>71</v>
          </cell>
          <cell r="N557">
            <v>83</v>
          </cell>
          <cell r="O557">
            <v>7.84</v>
          </cell>
          <cell r="P557">
            <v>0.49</v>
          </cell>
          <cell r="Q557">
            <v>0.25</v>
          </cell>
          <cell r="R557">
            <v>0.12</v>
          </cell>
          <cell r="S557">
            <v>0.74</v>
          </cell>
          <cell r="T557">
            <v>6.26</v>
          </cell>
          <cell r="U557">
            <v>8.7100000000000009</v>
          </cell>
          <cell r="V557">
            <v>10.18</v>
          </cell>
          <cell r="W557">
            <v>30.8</v>
          </cell>
          <cell r="X557">
            <v>15.4</v>
          </cell>
          <cell r="Y557">
            <v>46.2</v>
          </cell>
        </row>
        <row r="558">
          <cell r="A558" t="str">
            <v>Miikka Salomaki</v>
          </cell>
          <cell r="B558" t="str">
            <v>SALOMAKI, MIIKKA</v>
          </cell>
          <cell r="C558">
            <v>544</v>
          </cell>
          <cell r="D558" t="str">
            <v>SALOMAKI, MIIKKA</v>
          </cell>
          <cell r="E558" t="str">
            <v>Nashville</v>
          </cell>
          <cell r="F558">
            <v>42</v>
          </cell>
          <cell r="G558">
            <v>20.463194444444444</v>
          </cell>
          <cell r="H558">
            <v>3</v>
          </cell>
          <cell r="I558">
            <v>3</v>
          </cell>
          <cell r="J558">
            <v>1</v>
          </cell>
          <cell r="K558">
            <v>6</v>
          </cell>
          <cell r="L558">
            <v>43</v>
          </cell>
          <cell r="M558">
            <v>64</v>
          </cell>
          <cell r="N558">
            <v>85</v>
          </cell>
          <cell r="O558">
            <v>6.98</v>
          </cell>
          <cell r="P558">
            <v>0.37</v>
          </cell>
          <cell r="Q558">
            <v>0.37</v>
          </cell>
          <cell r="R558">
            <v>0.12</v>
          </cell>
          <cell r="S558">
            <v>0.73</v>
          </cell>
          <cell r="T558">
            <v>5.25</v>
          </cell>
          <cell r="U558">
            <v>7.82</v>
          </cell>
          <cell r="V558">
            <v>10.38</v>
          </cell>
          <cell r="W558">
            <v>30</v>
          </cell>
          <cell r="X558">
            <v>30</v>
          </cell>
          <cell r="Y558">
            <v>60</v>
          </cell>
        </row>
        <row r="559">
          <cell r="A559" t="str">
            <v>Rocco Grimaldi</v>
          </cell>
          <cell r="B559" t="str">
            <v>GRIMALDI, ROCCO</v>
          </cell>
          <cell r="C559">
            <v>545</v>
          </cell>
          <cell r="D559" t="str">
            <v>GRIMALDI, ROCCO</v>
          </cell>
          <cell r="E559" t="str">
            <v>Florida</v>
          </cell>
          <cell r="F559">
            <v>14</v>
          </cell>
          <cell r="G559">
            <v>6.8826388888888888</v>
          </cell>
          <cell r="H559">
            <v>1</v>
          </cell>
          <cell r="I559">
            <v>1</v>
          </cell>
          <cell r="J559">
            <v>0</v>
          </cell>
          <cell r="K559">
            <v>2</v>
          </cell>
          <cell r="L559">
            <v>18</v>
          </cell>
          <cell r="M559">
            <v>24</v>
          </cell>
          <cell r="N559">
            <v>29</v>
          </cell>
          <cell r="O559">
            <v>5.56</v>
          </cell>
          <cell r="P559">
            <v>0.36</v>
          </cell>
          <cell r="Q559">
            <v>0.36</v>
          </cell>
          <cell r="R559">
            <v>0</v>
          </cell>
          <cell r="S559">
            <v>0.73</v>
          </cell>
          <cell r="T559">
            <v>6.54</v>
          </cell>
          <cell r="U559">
            <v>8.7200000000000006</v>
          </cell>
          <cell r="V559">
            <v>10.53</v>
          </cell>
          <cell r="W559">
            <v>25</v>
          </cell>
          <cell r="X559">
            <v>25</v>
          </cell>
          <cell r="Y559">
            <v>50</v>
          </cell>
        </row>
        <row r="560">
          <cell r="A560" t="str">
            <v>Adam Clendening</v>
          </cell>
          <cell r="B560" t="str">
            <v>CLENDENING, ADAM</v>
          </cell>
          <cell r="C560">
            <v>546</v>
          </cell>
          <cell r="D560" t="str">
            <v>CLENDENING, ADAM</v>
          </cell>
          <cell r="E560" t="str">
            <v>Edmonton</v>
          </cell>
          <cell r="F560">
            <v>12</v>
          </cell>
          <cell r="G560">
            <v>6.9243055555555557</v>
          </cell>
          <cell r="H560">
            <v>0</v>
          </cell>
          <cell r="I560">
            <v>2</v>
          </cell>
          <cell r="J560">
            <v>0</v>
          </cell>
          <cell r="K560">
            <v>2</v>
          </cell>
          <cell r="L560">
            <v>16</v>
          </cell>
          <cell r="M560">
            <v>20</v>
          </cell>
          <cell r="N560">
            <v>33</v>
          </cell>
          <cell r="O560">
            <v>0</v>
          </cell>
          <cell r="P560">
            <v>0</v>
          </cell>
          <cell r="Q560">
            <v>0.72</v>
          </cell>
          <cell r="R560">
            <v>0</v>
          </cell>
          <cell r="S560">
            <v>0.72</v>
          </cell>
          <cell r="T560">
            <v>5.78</v>
          </cell>
          <cell r="U560">
            <v>7.22</v>
          </cell>
          <cell r="V560">
            <v>11.91</v>
          </cell>
          <cell r="W560">
            <v>0</v>
          </cell>
          <cell r="X560">
            <v>22.2</v>
          </cell>
          <cell r="Y560">
            <v>22.2</v>
          </cell>
        </row>
        <row r="561">
          <cell r="A561" t="str">
            <v>Rene Bourque</v>
          </cell>
          <cell r="B561" t="str">
            <v>BOURQUE, RENE</v>
          </cell>
          <cell r="C561">
            <v>547</v>
          </cell>
          <cell r="D561" t="str">
            <v>BOURQUE, RENE</v>
          </cell>
          <cell r="E561" t="str">
            <v>Columbus</v>
          </cell>
          <cell r="F561">
            <v>39</v>
          </cell>
          <cell r="G561">
            <v>17.343055555555555</v>
          </cell>
          <cell r="H561">
            <v>2</v>
          </cell>
          <cell r="I561">
            <v>3</v>
          </cell>
          <cell r="J561">
            <v>1</v>
          </cell>
          <cell r="K561">
            <v>5</v>
          </cell>
          <cell r="L561">
            <v>64</v>
          </cell>
          <cell r="M561">
            <v>86</v>
          </cell>
          <cell r="N561">
            <v>108</v>
          </cell>
          <cell r="O561">
            <v>3.12</v>
          </cell>
          <cell r="P561">
            <v>0.28999999999999998</v>
          </cell>
          <cell r="Q561">
            <v>0.43</v>
          </cell>
          <cell r="R561">
            <v>0.14000000000000001</v>
          </cell>
          <cell r="S561">
            <v>0.72</v>
          </cell>
          <cell r="T561">
            <v>9.23</v>
          </cell>
          <cell r="U561">
            <v>12.4</v>
          </cell>
          <cell r="V561">
            <v>15.57</v>
          </cell>
          <cell r="W561">
            <v>18.2</v>
          </cell>
          <cell r="X561">
            <v>27.3</v>
          </cell>
          <cell r="Y561">
            <v>45.5</v>
          </cell>
        </row>
        <row r="562">
          <cell r="A562" t="str">
            <v>Roman Polak</v>
          </cell>
          <cell r="B562" t="str">
            <v>POLAK, ROMAN</v>
          </cell>
          <cell r="C562">
            <v>548</v>
          </cell>
          <cell r="D562" t="str">
            <v>POLAK, ROMAN</v>
          </cell>
          <cell r="E562" t="str">
            <v>Toronto</v>
          </cell>
          <cell r="F562">
            <v>55</v>
          </cell>
          <cell r="G562">
            <v>45.237500000000004</v>
          </cell>
          <cell r="H562">
            <v>1</v>
          </cell>
          <cell r="I562">
            <v>12</v>
          </cell>
          <cell r="J562">
            <v>7</v>
          </cell>
          <cell r="K562">
            <v>13</v>
          </cell>
          <cell r="L562">
            <v>56</v>
          </cell>
          <cell r="M562">
            <v>93</v>
          </cell>
          <cell r="N562">
            <v>137</v>
          </cell>
          <cell r="O562">
            <v>1.79</v>
          </cell>
          <cell r="P562">
            <v>0.06</v>
          </cell>
          <cell r="Q562">
            <v>0.66</v>
          </cell>
          <cell r="R562">
            <v>0.39</v>
          </cell>
          <cell r="S562">
            <v>0.72</v>
          </cell>
          <cell r="T562">
            <v>3.09</v>
          </cell>
          <cell r="U562">
            <v>5.14</v>
          </cell>
          <cell r="V562">
            <v>7.57</v>
          </cell>
          <cell r="W562">
            <v>2.6</v>
          </cell>
          <cell r="X562">
            <v>31.6</v>
          </cell>
          <cell r="Y562">
            <v>34.200000000000003</v>
          </cell>
        </row>
        <row r="563">
          <cell r="A563" t="str">
            <v>Viktor Tikhonov</v>
          </cell>
          <cell r="B563" t="str">
            <v>TIKHONOV, VIKTOR</v>
          </cell>
          <cell r="C563">
            <v>549</v>
          </cell>
          <cell r="D563" t="str">
            <v>TIKHONOV, VIKTOR</v>
          </cell>
          <cell r="E563" t="str">
            <v>Arizona</v>
          </cell>
          <cell r="F563">
            <v>37</v>
          </cell>
          <cell r="G563">
            <v>17.425000000000001</v>
          </cell>
          <cell r="H563">
            <v>2</v>
          </cell>
          <cell r="I563">
            <v>3</v>
          </cell>
          <cell r="J563">
            <v>1</v>
          </cell>
          <cell r="K563">
            <v>5</v>
          </cell>
          <cell r="L563">
            <v>29</v>
          </cell>
          <cell r="M563">
            <v>50</v>
          </cell>
          <cell r="N563">
            <v>61</v>
          </cell>
          <cell r="O563">
            <v>6.9</v>
          </cell>
          <cell r="P563">
            <v>0.28999999999999998</v>
          </cell>
          <cell r="Q563">
            <v>0.43</v>
          </cell>
          <cell r="R563">
            <v>0.14000000000000001</v>
          </cell>
          <cell r="S563">
            <v>0.72</v>
          </cell>
          <cell r="T563">
            <v>4.16</v>
          </cell>
          <cell r="U563">
            <v>7.17</v>
          </cell>
          <cell r="V563">
            <v>8.75</v>
          </cell>
          <cell r="W563">
            <v>22.2</v>
          </cell>
          <cell r="X563">
            <v>33.299999999999997</v>
          </cell>
          <cell r="Y563">
            <v>55.6</v>
          </cell>
        </row>
        <row r="564">
          <cell r="A564" t="str">
            <v>David Clarkson</v>
          </cell>
          <cell r="B564" t="str">
            <v>CLARKSON, DAVID</v>
          </cell>
          <cell r="C564">
            <v>550</v>
          </cell>
          <cell r="D564" t="str">
            <v>CLARKSON, DAVID</v>
          </cell>
          <cell r="E564" t="str">
            <v>Columbus</v>
          </cell>
          <cell r="F564">
            <v>18</v>
          </cell>
          <cell r="G564">
            <v>7.0333333333333341</v>
          </cell>
          <cell r="H564">
            <v>1</v>
          </cell>
          <cell r="I564">
            <v>1</v>
          </cell>
          <cell r="J564">
            <v>1</v>
          </cell>
          <cell r="K564">
            <v>2</v>
          </cell>
          <cell r="L564">
            <v>19</v>
          </cell>
          <cell r="M564">
            <v>23</v>
          </cell>
          <cell r="N564">
            <v>27</v>
          </cell>
          <cell r="O564">
            <v>5.26</v>
          </cell>
          <cell r="P564">
            <v>0.36</v>
          </cell>
          <cell r="Q564">
            <v>0.36</v>
          </cell>
          <cell r="R564">
            <v>0.36</v>
          </cell>
          <cell r="S564">
            <v>0.71</v>
          </cell>
          <cell r="T564">
            <v>6.75</v>
          </cell>
          <cell r="U564">
            <v>8.18</v>
          </cell>
          <cell r="V564">
            <v>9.6</v>
          </cell>
          <cell r="W564">
            <v>50</v>
          </cell>
          <cell r="X564">
            <v>50</v>
          </cell>
          <cell r="Y564">
            <v>100</v>
          </cell>
        </row>
        <row r="565">
          <cell r="A565" t="str">
            <v>Ryan Murphy</v>
          </cell>
          <cell r="B565" t="str">
            <v>MURPHY, RYAN</v>
          </cell>
          <cell r="C565">
            <v>551</v>
          </cell>
          <cell r="D565" t="str">
            <v>MURPHY, RYAN</v>
          </cell>
          <cell r="E565" t="str">
            <v>Carolina</v>
          </cell>
          <cell r="F565">
            <v>19</v>
          </cell>
          <cell r="G565">
            <v>14.1</v>
          </cell>
          <cell r="H565">
            <v>0</v>
          </cell>
          <cell r="I565">
            <v>4</v>
          </cell>
          <cell r="J565">
            <v>3</v>
          </cell>
          <cell r="K565">
            <v>4</v>
          </cell>
          <cell r="L565">
            <v>33</v>
          </cell>
          <cell r="M565">
            <v>46</v>
          </cell>
          <cell r="N565">
            <v>67</v>
          </cell>
          <cell r="O565">
            <v>0</v>
          </cell>
          <cell r="P565">
            <v>0</v>
          </cell>
          <cell r="Q565">
            <v>0.71</v>
          </cell>
          <cell r="R565">
            <v>0.53</v>
          </cell>
          <cell r="S565">
            <v>0.71</v>
          </cell>
          <cell r="T565">
            <v>5.85</v>
          </cell>
          <cell r="U565">
            <v>8.16</v>
          </cell>
          <cell r="V565">
            <v>11.88</v>
          </cell>
          <cell r="W565">
            <v>0</v>
          </cell>
          <cell r="X565">
            <v>26.7</v>
          </cell>
          <cell r="Y565">
            <v>26.7</v>
          </cell>
        </row>
        <row r="566">
          <cell r="A566" t="str">
            <v>Zach Redmond</v>
          </cell>
          <cell r="B566" t="str">
            <v>REDMOND, ZACH</v>
          </cell>
          <cell r="C566">
            <v>552</v>
          </cell>
          <cell r="D566" t="str">
            <v>REDMOND, ZACH</v>
          </cell>
          <cell r="E566" t="str">
            <v>Colorado</v>
          </cell>
          <cell r="F566">
            <v>28</v>
          </cell>
          <cell r="G566">
            <v>14.215277777777779</v>
          </cell>
          <cell r="H566">
            <v>1</v>
          </cell>
          <cell r="I566">
            <v>3</v>
          </cell>
          <cell r="J566">
            <v>3</v>
          </cell>
          <cell r="K566">
            <v>4</v>
          </cell>
          <cell r="L566">
            <v>12</v>
          </cell>
          <cell r="M566">
            <v>24</v>
          </cell>
          <cell r="N566">
            <v>41</v>
          </cell>
          <cell r="O566">
            <v>8.33</v>
          </cell>
          <cell r="P566">
            <v>0.18</v>
          </cell>
          <cell r="Q566">
            <v>0.53</v>
          </cell>
          <cell r="R566">
            <v>0.53</v>
          </cell>
          <cell r="S566">
            <v>0.7</v>
          </cell>
          <cell r="T566">
            <v>2.11</v>
          </cell>
          <cell r="U566">
            <v>4.22</v>
          </cell>
          <cell r="V566">
            <v>7.21</v>
          </cell>
          <cell r="W566">
            <v>6.7</v>
          </cell>
          <cell r="X566">
            <v>20</v>
          </cell>
          <cell r="Y566">
            <v>26.7</v>
          </cell>
        </row>
        <row r="567">
          <cell r="A567" t="str">
            <v>Jay Mcclement</v>
          </cell>
          <cell r="B567" t="str">
            <v>MCCLEMENT, JAY</v>
          </cell>
          <cell r="C567">
            <v>553</v>
          </cell>
          <cell r="D567" t="str">
            <v>MCCLEMENT, JAY</v>
          </cell>
          <cell r="E567" t="str">
            <v>Carolina</v>
          </cell>
          <cell r="F567">
            <v>59</v>
          </cell>
          <cell r="G567">
            <v>28.534722222222225</v>
          </cell>
          <cell r="H567">
            <v>1</v>
          </cell>
          <cell r="I567">
            <v>7</v>
          </cell>
          <cell r="J567">
            <v>6</v>
          </cell>
          <cell r="K567">
            <v>8</v>
          </cell>
          <cell r="L567">
            <v>46</v>
          </cell>
          <cell r="M567">
            <v>65</v>
          </cell>
          <cell r="N567">
            <v>77</v>
          </cell>
          <cell r="O567">
            <v>2.17</v>
          </cell>
          <cell r="P567">
            <v>0.09</v>
          </cell>
          <cell r="Q567">
            <v>0.61</v>
          </cell>
          <cell r="R567">
            <v>0.53</v>
          </cell>
          <cell r="S567">
            <v>0.7</v>
          </cell>
          <cell r="T567">
            <v>4.03</v>
          </cell>
          <cell r="U567">
            <v>5.69</v>
          </cell>
          <cell r="V567">
            <v>6.75</v>
          </cell>
          <cell r="W567">
            <v>7.1</v>
          </cell>
          <cell r="X567">
            <v>50</v>
          </cell>
          <cell r="Y567">
            <v>57.1</v>
          </cell>
        </row>
        <row r="568">
          <cell r="A568" t="str">
            <v>Zach Sill</v>
          </cell>
          <cell r="B568" t="str">
            <v>SILL, ZACH</v>
          </cell>
          <cell r="C568">
            <v>554</v>
          </cell>
          <cell r="D568" t="str">
            <v>SILL, ZACH</v>
          </cell>
          <cell r="E568" t="str">
            <v>Washington</v>
          </cell>
          <cell r="F568">
            <v>9</v>
          </cell>
          <cell r="G568">
            <v>3.5979166666666664</v>
          </cell>
          <cell r="H568">
            <v>1</v>
          </cell>
          <cell r="I568">
            <v>0</v>
          </cell>
          <cell r="J568">
            <v>0</v>
          </cell>
          <cell r="K568">
            <v>1</v>
          </cell>
          <cell r="L568">
            <v>12</v>
          </cell>
          <cell r="M568">
            <v>15</v>
          </cell>
          <cell r="N568">
            <v>21</v>
          </cell>
          <cell r="O568">
            <v>8.33</v>
          </cell>
          <cell r="P568">
            <v>0.69</v>
          </cell>
          <cell r="Q568">
            <v>0</v>
          </cell>
          <cell r="R568">
            <v>0</v>
          </cell>
          <cell r="S568">
            <v>0.69</v>
          </cell>
          <cell r="T568">
            <v>8.34</v>
          </cell>
          <cell r="U568">
            <v>10.42</v>
          </cell>
          <cell r="V568">
            <v>14.59</v>
          </cell>
          <cell r="W568">
            <v>33.299999999999997</v>
          </cell>
          <cell r="X568">
            <v>0</v>
          </cell>
          <cell r="Y568">
            <v>33.299999999999997</v>
          </cell>
        </row>
        <row r="569">
          <cell r="A569" t="str">
            <v>Brooks Laich</v>
          </cell>
          <cell r="B569" t="str">
            <v>LAICH, BROOKS</v>
          </cell>
          <cell r="C569">
            <v>555</v>
          </cell>
          <cell r="D569" t="str">
            <v>LAICH, BROOKS</v>
          </cell>
          <cell r="E569" t="str">
            <v>Washington</v>
          </cell>
          <cell r="F569">
            <v>57</v>
          </cell>
          <cell r="G569">
            <v>25.25277777777778</v>
          </cell>
          <cell r="H569">
            <v>1</v>
          </cell>
          <cell r="I569">
            <v>6</v>
          </cell>
          <cell r="J569">
            <v>3</v>
          </cell>
          <cell r="K569">
            <v>7</v>
          </cell>
          <cell r="L569">
            <v>64</v>
          </cell>
          <cell r="M569">
            <v>83</v>
          </cell>
          <cell r="N569">
            <v>100</v>
          </cell>
          <cell r="O569">
            <v>1.56</v>
          </cell>
          <cell r="P569">
            <v>0.1</v>
          </cell>
          <cell r="Q569">
            <v>0.59</v>
          </cell>
          <cell r="R569">
            <v>0.3</v>
          </cell>
          <cell r="S569">
            <v>0.69</v>
          </cell>
          <cell r="T569">
            <v>6.34</v>
          </cell>
          <cell r="U569">
            <v>8.2200000000000006</v>
          </cell>
          <cell r="V569">
            <v>9.9</v>
          </cell>
          <cell r="W569">
            <v>9.1</v>
          </cell>
          <cell r="X569">
            <v>54.5</v>
          </cell>
          <cell r="Y569">
            <v>63.6</v>
          </cell>
        </row>
        <row r="570">
          <cell r="A570" t="str">
            <v>Joakim Andersson</v>
          </cell>
          <cell r="B570" t="str">
            <v>ANDERSSON, JOAKIM</v>
          </cell>
          <cell r="C570">
            <v>556</v>
          </cell>
          <cell r="D570" t="str">
            <v>ANDERSSON, JOAKIM</v>
          </cell>
          <cell r="E570" t="str">
            <v>Detroit</v>
          </cell>
          <cell r="F570">
            <v>28</v>
          </cell>
          <cell r="G570">
            <v>10.828472222222222</v>
          </cell>
          <cell r="H570">
            <v>1</v>
          </cell>
          <cell r="I570">
            <v>2</v>
          </cell>
          <cell r="J570">
            <v>1</v>
          </cell>
          <cell r="K570">
            <v>3</v>
          </cell>
          <cell r="L570">
            <v>17</v>
          </cell>
          <cell r="M570">
            <v>25</v>
          </cell>
          <cell r="N570">
            <v>30</v>
          </cell>
          <cell r="O570">
            <v>5.88</v>
          </cell>
          <cell r="P570">
            <v>0.23</v>
          </cell>
          <cell r="Q570">
            <v>0.46</v>
          </cell>
          <cell r="R570">
            <v>0.23</v>
          </cell>
          <cell r="S570">
            <v>0.69</v>
          </cell>
          <cell r="T570">
            <v>3.92</v>
          </cell>
          <cell r="U570">
            <v>5.77</v>
          </cell>
          <cell r="V570">
            <v>6.93</v>
          </cell>
          <cell r="W570">
            <v>20</v>
          </cell>
          <cell r="X570">
            <v>40</v>
          </cell>
          <cell r="Y570">
            <v>60</v>
          </cell>
        </row>
        <row r="571">
          <cell r="A571" t="str">
            <v>Andrew Desjardins</v>
          </cell>
          <cell r="B571" t="str">
            <v>DESJARDINS, ANDREW</v>
          </cell>
          <cell r="C571">
            <v>557</v>
          </cell>
          <cell r="D571" t="str">
            <v>DESJARDINS, ANDREW</v>
          </cell>
          <cell r="E571" t="str">
            <v>Chicago</v>
          </cell>
          <cell r="F571">
            <v>57</v>
          </cell>
          <cell r="G571">
            <v>32.621527777777779</v>
          </cell>
          <cell r="H571">
            <v>7</v>
          </cell>
          <cell r="I571">
            <v>2</v>
          </cell>
          <cell r="J571">
            <v>1</v>
          </cell>
          <cell r="K571">
            <v>9</v>
          </cell>
          <cell r="L571">
            <v>79</v>
          </cell>
          <cell r="M571">
            <v>105</v>
          </cell>
          <cell r="N571">
            <v>145</v>
          </cell>
          <cell r="O571">
            <v>8.86</v>
          </cell>
          <cell r="P571">
            <v>0.54</v>
          </cell>
          <cell r="Q571">
            <v>0.15</v>
          </cell>
          <cell r="R571">
            <v>0.08</v>
          </cell>
          <cell r="S571">
            <v>0.69</v>
          </cell>
          <cell r="T571">
            <v>6.05</v>
          </cell>
          <cell r="U571">
            <v>8.0500000000000007</v>
          </cell>
          <cell r="V571">
            <v>11.11</v>
          </cell>
          <cell r="W571">
            <v>46.7</v>
          </cell>
          <cell r="X571">
            <v>13.3</v>
          </cell>
          <cell r="Y571">
            <v>60</v>
          </cell>
        </row>
        <row r="572">
          <cell r="A572" t="str">
            <v>Dennis Seidenberg</v>
          </cell>
          <cell r="B572" t="str">
            <v>SEIDENBERG, DENNIS</v>
          </cell>
          <cell r="C572">
            <v>558</v>
          </cell>
          <cell r="D572" t="str">
            <v>SEIDENBERG, DENNIS</v>
          </cell>
          <cell r="E572" t="str">
            <v>Boston</v>
          </cell>
          <cell r="F572">
            <v>44</v>
          </cell>
          <cell r="G572">
            <v>36.275694444444447</v>
          </cell>
          <cell r="H572">
            <v>1</v>
          </cell>
          <cell r="I572">
            <v>9</v>
          </cell>
          <cell r="J572">
            <v>5</v>
          </cell>
          <cell r="K572">
            <v>10</v>
          </cell>
          <cell r="L572">
            <v>53</v>
          </cell>
          <cell r="M572">
            <v>69</v>
          </cell>
          <cell r="N572">
            <v>102</v>
          </cell>
          <cell r="O572">
            <v>1.89</v>
          </cell>
          <cell r="P572">
            <v>7.0000000000000007E-2</v>
          </cell>
          <cell r="Q572">
            <v>0.62</v>
          </cell>
          <cell r="R572">
            <v>0.34</v>
          </cell>
          <cell r="S572">
            <v>0.69</v>
          </cell>
          <cell r="T572">
            <v>3.65</v>
          </cell>
          <cell r="U572">
            <v>4.76</v>
          </cell>
          <cell r="V572">
            <v>7.03</v>
          </cell>
          <cell r="W572">
            <v>2.9</v>
          </cell>
          <cell r="X572">
            <v>26.5</v>
          </cell>
          <cell r="Y572">
            <v>29.4</v>
          </cell>
        </row>
        <row r="573">
          <cell r="A573" t="str">
            <v>Paul Martin</v>
          </cell>
          <cell r="B573" t="str">
            <v>MARTIN, PAUL</v>
          </cell>
          <cell r="C573">
            <v>559</v>
          </cell>
          <cell r="D573" t="str">
            <v>MARTIN, PAUL</v>
          </cell>
          <cell r="E573" t="str">
            <v>San Jose</v>
          </cell>
          <cell r="F573">
            <v>55</v>
          </cell>
          <cell r="G573">
            <v>47.64930555555555</v>
          </cell>
          <cell r="H573">
            <v>2</v>
          </cell>
          <cell r="I573">
            <v>11</v>
          </cell>
          <cell r="J573">
            <v>5</v>
          </cell>
          <cell r="K573">
            <v>13</v>
          </cell>
          <cell r="L573">
            <v>32</v>
          </cell>
          <cell r="M573">
            <v>50</v>
          </cell>
          <cell r="N573">
            <v>85</v>
          </cell>
          <cell r="O573">
            <v>6.25</v>
          </cell>
          <cell r="P573">
            <v>0.1</v>
          </cell>
          <cell r="Q573">
            <v>0.57999999999999996</v>
          </cell>
          <cell r="R573">
            <v>0.26</v>
          </cell>
          <cell r="S573">
            <v>0.68</v>
          </cell>
          <cell r="T573">
            <v>1.68</v>
          </cell>
          <cell r="U573">
            <v>2.62</v>
          </cell>
          <cell r="V573">
            <v>4.46</v>
          </cell>
          <cell r="W573">
            <v>4.7</v>
          </cell>
          <cell r="X573">
            <v>25.6</v>
          </cell>
          <cell r="Y573">
            <v>30.2</v>
          </cell>
        </row>
        <row r="574">
          <cell r="A574" t="str">
            <v>Justin Schultz</v>
          </cell>
          <cell r="B574" t="str">
            <v>SCHULTZ, JUSTIN</v>
          </cell>
          <cell r="C574">
            <v>560</v>
          </cell>
          <cell r="D574" t="str">
            <v>SCHULTZ, JUSTIN</v>
          </cell>
          <cell r="E574" t="str">
            <v>Edmonton</v>
          </cell>
          <cell r="F574">
            <v>44</v>
          </cell>
          <cell r="G574">
            <v>36.781944444444441</v>
          </cell>
          <cell r="H574">
            <v>3</v>
          </cell>
          <cell r="I574">
            <v>7</v>
          </cell>
          <cell r="J574">
            <v>2</v>
          </cell>
          <cell r="K574">
            <v>10</v>
          </cell>
          <cell r="L574">
            <v>58</v>
          </cell>
          <cell r="M574">
            <v>87</v>
          </cell>
          <cell r="N574">
            <v>130</v>
          </cell>
          <cell r="O574">
            <v>5.17</v>
          </cell>
          <cell r="P574">
            <v>0.2</v>
          </cell>
          <cell r="Q574">
            <v>0.48</v>
          </cell>
          <cell r="R574">
            <v>0.14000000000000001</v>
          </cell>
          <cell r="S574">
            <v>0.68</v>
          </cell>
          <cell r="T574">
            <v>3.94</v>
          </cell>
          <cell r="U574">
            <v>5.91</v>
          </cell>
          <cell r="V574">
            <v>8.84</v>
          </cell>
          <cell r="W574">
            <v>10</v>
          </cell>
          <cell r="X574">
            <v>23.3</v>
          </cell>
          <cell r="Y574">
            <v>33.299999999999997</v>
          </cell>
        </row>
        <row r="575">
          <cell r="A575" t="e">
            <v>#VALUE!</v>
          </cell>
          <cell r="B575" t="str">
            <v>Player Name</v>
          </cell>
          <cell r="C575" t="str">
            <v>#</v>
          </cell>
          <cell r="D575" t="str">
            <v>Player Name</v>
          </cell>
          <cell r="E575" t="str">
            <v>Team</v>
          </cell>
          <cell r="F575" t="str">
            <v>GP</v>
          </cell>
          <cell r="G575" t="str">
            <v>TOI</v>
          </cell>
          <cell r="H575" t="str">
            <v>G</v>
          </cell>
          <cell r="I575" t="str">
            <v>A</v>
          </cell>
          <cell r="J575" t="str">
            <v>FirstA</v>
          </cell>
          <cell r="K575" t="str">
            <v>Points</v>
          </cell>
          <cell r="L575" t="str">
            <v>Shots</v>
          </cell>
          <cell r="M575" t="str">
            <v>iFenwick</v>
          </cell>
          <cell r="N575" t="str">
            <v>iCorsi</v>
          </cell>
          <cell r="O575" t="str">
            <v>Sh%</v>
          </cell>
          <cell r="P575" t="str">
            <v>G/60</v>
          </cell>
          <cell r="Q575" t="str">
            <v>A/60</v>
          </cell>
          <cell r="R575" t="str">
            <v>FirstA/60</v>
          </cell>
          <cell r="S575" t="str">
            <v>Points/60</v>
          </cell>
          <cell r="T575" t="str">
            <v>Shots/60</v>
          </cell>
          <cell r="U575" t="str">
            <v>iFenwick/60</v>
          </cell>
          <cell r="V575" t="str">
            <v>iCorsi/60</v>
          </cell>
          <cell r="W575" t="str">
            <v>IGP</v>
          </cell>
          <cell r="X575" t="str">
            <v>IAP</v>
          </cell>
          <cell r="Y575" t="str">
            <v>IPP</v>
          </cell>
        </row>
        <row r="576">
          <cell r="A576" t="str">
            <v>Michal Rozsival</v>
          </cell>
          <cell r="B576" t="str">
            <v>ROZSIVAL, MICHAL</v>
          </cell>
          <cell r="C576">
            <v>561</v>
          </cell>
          <cell r="D576" t="str">
            <v>ROZSIVAL, MICHAL</v>
          </cell>
          <cell r="E576" t="str">
            <v>Chicago</v>
          </cell>
          <cell r="F576">
            <v>35</v>
          </cell>
          <cell r="G576">
            <v>22.122916666666669</v>
          </cell>
          <cell r="H576">
            <v>1</v>
          </cell>
          <cell r="I576">
            <v>5</v>
          </cell>
          <cell r="J576">
            <v>3</v>
          </cell>
          <cell r="K576">
            <v>6</v>
          </cell>
          <cell r="L576">
            <v>29</v>
          </cell>
          <cell r="M576">
            <v>37</v>
          </cell>
          <cell r="N576">
            <v>61</v>
          </cell>
          <cell r="O576">
            <v>3.45</v>
          </cell>
          <cell r="P576">
            <v>0.11</v>
          </cell>
          <cell r="Q576">
            <v>0.56000000000000005</v>
          </cell>
          <cell r="R576">
            <v>0.34</v>
          </cell>
          <cell r="S576">
            <v>0.68</v>
          </cell>
          <cell r="T576">
            <v>3.28</v>
          </cell>
          <cell r="U576">
            <v>4.18</v>
          </cell>
          <cell r="V576">
            <v>6.89</v>
          </cell>
          <cell r="W576">
            <v>6.2</v>
          </cell>
          <cell r="X576">
            <v>31.2</v>
          </cell>
          <cell r="Y576">
            <v>37.5</v>
          </cell>
        </row>
        <row r="577">
          <cell r="A577" t="str">
            <v>Marc Staal</v>
          </cell>
          <cell r="B577" t="str">
            <v>STAAL, MARC</v>
          </cell>
          <cell r="C577">
            <v>562</v>
          </cell>
          <cell r="D577" t="str">
            <v>STAAL, MARC</v>
          </cell>
          <cell r="E577" t="str">
            <v>NY Rangers</v>
          </cell>
          <cell r="F577">
            <v>58</v>
          </cell>
          <cell r="G577">
            <v>48.08680555555555</v>
          </cell>
          <cell r="H577">
            <v>2</v>
          </cell>
          <cell r="I577">
            <v>11</v>
          </cell>
          <cell r="J577">
            <v>4</v>
          </cell>
          <cell r="K577">
            <v>13</v>
          </cell>
          <cell r="L577">
            <v>51</v>
          </cell>
          <cell r="M577">
            <v>70</v>
          </cell>
          <cell r="N577">
            <v>111</v>
          </cell>
          <cell r="O577">
            <v>3.92</v>
          </cell>
          <cell r="P577">
            <v>0.1</v>
          </cell>
          <cell r="Q577">
            <v>0.56999999999999995</v>
          </cell>
          <cell r="R577">
            <v>0.21</v>
          </cell>
          <cell r="S577">
            <v>0.68</v>
          </cell>
          <cell r="T577">
            <v>2.65</v>
          </cell>
          <cell r="U577">
            <v>3.64</v>
          </cell>
          <cell r="V577">
            <v>5.77</v>
          </cell>
          <cell r="W577">
            <v>4.8</v>
          </cell>
          <cell r="X577">
            <v>26.2</v>
          </cell>
          <cell r="Y577">
            <v>31</v>
          </cell>
        </row>
        <row r="578">
          <cell r="A578" t="str">
            <v>Brandon Bollig</v>
          </cell>
          <cell r="B578" t="str">
            <v>BOLLIG, BRANDON</v>
          </cell>
          <cell r="C578">
            <v>563</v>
          </cell>
          <cell r="D578" t="str">
            <v>BOLLIG, BRANDON</v>
          </cell>
          <cell r="E578" t="str">
            <v>Calgary</v>
          </cell>
          <cell r="F578">
            <v>30</v>
          </cell>
          <cell r="G578">
            <v>11.128472222222221</v>
          </cell>
          <cell r="H578">
            <v>1</v>
          </cell>
          <cell r="I578">
            <v>2</v>
          </cell>
          <cell r="J578">
            <v>0</v>
          </cell>
          <cell r="K578">
            <v>3</v>
          </cell>
          <cell r="L578">
            <v>30</v>
          </cell>
          <cell r="M578">
            <v>45</v>
          </cell>
          <cell r="N578">
            <v>53</v>
          </cell>
          <cell r="O578">
            <v>3.33</v>
          </cell>
          <cell r="P578">
            <v>0.22</v>
          </cell>
          <cell r="Q578">
            <v>0.45</v>
          </cell>
          <cell r="R578">
            <v>0</v>
          </cell>
          <cell r="S578">
            <v>0.67</v>
          </cell>
          <cell r="T578">
            <v>6.74</v>
          </cell>
          <cell r="U578">
            <v>10.11</v>
          </cell>
          <cell r="V578">
            <v>11.91</v>
          </cell>
          <cell r="W578">
            <v>25</v>
          </cell>
          <cell r="X578">
            <v>50</v>
          </cell>
          <cell r="Y578">
            <v>75</v>
          </cell>
        </row>
        <row r="579">
          <cell r="A579" t="str">
            <v>Petter Granberg</v>
          </cell>
          <cell r="B579" t="str">
            <v>GRANBERG, PETTER</v>
          </cell>
          <cell r="C579">
            <v>564</v>
          </cell>
          <cell r="D579" t="str">
            <v>GRANBERG, PETTER</v>
          </cell>
          <cell r="E579" t="str">
            <v>Nashville</v>
          </cell>
          <cell r="F579">
            <v>7</v>
          </cell>
          <cell r="G579">
            <v>3.713194444444444</v>
          </cell>
          <cell r="H579">
            <v>0</v>
          </cell>
          <cell r="I579">
            <v>1</v>
          </cell>
          <cell r="J579">
            <v>1</v>
          </cell>
          <cell r="K579">
            <v>1</v>
          </cell>
          <cell r="L579">
            <v>3</v>
          </cell>
          <cell r="M579">
            <v>5</v>
          </cell>
          <cell r="N579">
            <v>7</v>
          </cell>
          <cell r="O579">
            <v>0</v>
          </cell>
          <cell r="P579">
            <v>0</v>
          </cell>
          <cell r="Q579">
            <v>0.67</v>
          </cell>
          <cell r="R579">
            <v>0.67</v>
          </cell>
          <cell r="S579">
            <v>0.67</v>
          </cell>
          <cell r="T579">
            <v>2.02</v>
          </cell>
          <cell r="U579">
            <v>3.37</v>
          </cell>
          <cell r="V579">
            <v>4.71</v>
          </cell>
          <cell r="W579">
            <v>0</v>
          </cell>
          <cell r="X579">
            <v>33.299999999999997</v>
          </cell>
          <cell r="Y579">
            <v>33.299999999999997</v>
          </cell>
        </row>
        <row r="580">
          <cell r="A580" t="str">
            <v>Jacob Trouba</v>
          </cell>
          <cell r="B580" t="str">
            <v>TROUBA, JACOB</v>
          </cell>
          <cell r="C580">
            <v>565</v>
          </cell>
          <cell r="D580" t="str">
            <v>TROUBA, JACOB</v>
          </cell>
          <cell r="E580" t="str">
            <v>Winnipeg</v>
          </cell>
          <cell r="F580">
            <v>58</v>
          </cell>
          <cell r="G580">
            <v>52.120138888888896</v>
          </cell>
          <cell r="H580">
            <v>4</v>
          </cell>
          <cell r="I580">
            <v>10</v>
          </cell>
          <cell r="J580">
            <v>6</v>
          </cell>
          <cell r="K580">
            <v>14</v>
          </cell>
          <cell r="L580">
            <v>99</v>
          </cell>
          <cell r="M580">
            <v>130</v>
          </cell>
          <cell r="N580">
            <v>201</v>
          </cell>
          <cell r="O580">
            <v>4.04</v>
          </cell>
          <cell r="P580">
            <v>0.19</v>
          </cell>
          <cell r="Q580">
            <v>0.48</v>
          </cell>
          <cell r="R580">
            <v>0.28999999999999998</v>
          </cell>
          <cell r="S580">
            <v>0.67</v>
          </cell>
          <cell r="T580">
            <v>4.75</v>
          </cell>
          <cell r="U580">
            <v>6.24</v>
          </cell>
          <cell r="V580">
            <v>9.64</v>
          </cell>
          <cell r="W580">
            <v>8.5</v>
          </cell>
          <cell r="X580">
            <v>21.3</v>
          </cell>
          <cell r="Y580">
            <v>29.8</v>
          </cell>
        </row>
        <row r="581">
          <cell r="A581" t="str">
            <v>Matt Bartkowski</v>
          </cell>
          <cell r="B581" t="str">
            <v>BARTKOWSKI, MATT</v>
          </cell>
          <cell r="C581">
            <v>566</v>
          </cell>
          <cell r="D581" t="str">
            <v>BARTKOWSKI, MATT</v>
          </cell>
          <cell r="E581" t="str">
            <v>Vancouver</v>
          </cell>
          <cell r="F581">
            <v>58</v>
          </cell>
          <cell r="G581">
            <v>44.741666666666667</v>
          </cell>
          <cell r="H581">
            <v>3</v>
          </cell>
          <cell r="I581">
            <v>9</v>
          </cell>
          <cell r="J581">
            <v>3</v>
          </cell>
          <cell r="K581">
            <v>12</v>
          </cell>
          <cell r="L581">
            <v>63</v>
          </cell>
          <cell r="M581">
            <v>91</v>
          </cell>
          <cell r="N581">
            <v>141</v>
          </cell>
          <cell r="O581">
            <v>4.76</v>
          </cell>
          <cell r="P581">
            <v>0.17</v>
          </cell>
          <cell r="Q581">
            <v>0.5</v>
          </cell>
          <cell r="R581">
            <v>0.17</v>
          </cell>
          <cell r="S581">
            <v>0.67</v>
          </cell>
          <cell r="T581">
            <v>3.52</v>
          </cell>
          <cell r="U581">
            <v>5.08</v>
          </cell>
          <cell r="V581">
            <v>7.88</v>
          </cell>
          <cell r="W581">
            <v>9.4</v>
          </cell>
          <cell r="X581">
            <v>28.1</v>
          </cell>
          <cell r="Y581">
            <v>37.5</v>
          </cell>
        </row>
        <row r="582">
          <cell r="A582" t="str">
            <v>Travis Hamonic</v>
          </cell>
          <cell r="B582" t="str">
            <v>HAMONIC, TRAVIS</v>
          </cell>
          <cell r="C582">
            <v>567</v>
          </cell>
          <cell r="D582" t="str">
            <v>HAMONIC, TRAVIS</v>
          </cell>
          <cell r="E582" t="str">
            <v>NY Islanders</v>
          </cell>
          <cell r="F582">
            <v>53</v>
          </cell>
          <cell r="G582">
            <v>52.318750000000001</v>
          </cell>
          <cell r="H582">
            <v>4</v>
          </cell>
          <cell r="I582">
            <v>10</v>
          </cell>
          <cell r="J582">
            <v>3</v>
          </cell>
          <cell r="K582">
            <v>14</v>
          </cell>
          <cell r="L582">
            <v>113</v>
          </cell>
          <cell r="M582">
            <v>169</v>
          </cell>
          <cell r="N582">
            <v>254</v>
          </cell>
          <cell r="O582">
            <v>3.54</v>
          </cell>
          <cell r="P582">
            <v>0.19</v>
          </cell>
          <cell r="Q582">
            <v>0.48</v>
          </cell>
          <cell r="R582">
            <v>0.14000000000000001</v>
          </cell>
          <cell r="S582">
            <v>0.67</v>
          </cell>
          <cell r="T582">
            <v>5.4</v>
          </cell>
          <cell r="U582">
            <v>8.08</v>
          </cell>
          <cell r="V582">
            <v>12.14</v>
          </cell>
          <cell r="W582">
            <v>8.3000000000000007</v>
          </cell>
          <cell r="X582">
            <v>20.8</v>
          </cell>
          <cell r="Y582">
            <v>29.2</v>
          </cell>
        </row>
        <row r="583">
          <cell r="A583" t="str">
            <v>Craig Cunningham</v>
          </cell>
          <cell r="B583" t="str">
            <v>CUNNINGHAM, CRAIG</v>
          </cell>
          <cell r="C583">
            <v>568</v>
          </cell>
          <cell r="D583" t="str">
            <v>CUNNINGHAM, CRAIG</v>
          </cell>
          <cell r="E583" t="str">
            <v>Arizona</v>
          </cell>
          <cell r="F583">
            <v>9</v>
          </cell>
          <cell r="G583">
            <v>3.7375000000000003</v>
          </cell>
          <cell r="H583">
            <v>0</v>
          </cell>
          <cell r="I583">
            <v>1</v>
          </cell>
          <cell r="J583">
            <v>0</v>
          </cell>
          <cell r="K583">
            <v>1</v>
          </cell>
          <cell r="L583">
            <v>11</v>
          </cell>
          <cell r="M583">
            <v>14</v>
          </cell>
          <cell r="N583">
            <v>16</v>
          </cell>
          <cell r="O583">
            <v>0</v>
          </cell>
          <cell r="P583">
            <v>0</v>
          </cell>
          <cell r="Q583">
            <v>0.67</v>
          </cell>
          <cell r="R583">
            <v>0</v>
          </cell>
          <cell r="S583">
            <v>0.67</v>
          </cell>
          <cell r="T583">
            <v>7.36</v>
          </cell>
          <cell r="U583">
            <v>9.36</v>
          </cell>
          <cell r="V583">
            <v>10.7</v>
          </cell>
          <cell r="W583">
            <v>0</v>
          </cell>
          <cell r="X583">
            <v>50</v>
          </cell>
          <cell r="Y583">
            <v>50</v>
          </cell>
        </row>
        <row r="584">
          <cell r="A584" t="str">
            <v>Connor Murphy</v>
          </cell>
          <cell r="B584" t="str">
            <v>MURPHY, CONNOR</v>
          </cell>
          <cell r="C584">
            <v>569</v>
          </cell>
          <cell r="D584" t="str">
            <v>MURPHY, CONNOR</v>
          </cell>
          <cell r="E584" t="str">
            <v>Arizona</v>
          </cell>
          <cell r="F584">
            <v>55</v>
          </cell>
          <cell r="G584">
            <v>45.072222222222223</v>
          </cell>
          <cell r="H584">
            <v>5</v>
          </cell>
          <cell r="I584">
            <v>7</v>
          </cell>
          <cell r="J584">
            <v>2</v>
          </cell>
          <cell r="K584">
            <v>12</v>
          </cell>
          <cell r="L584">
            <v>61</v>
          </cell>
          <cell r="M584">
            <v>93</v>
          </cell>
          <cell r="N584">
            <v>154</v>
          </cell>
          <cell r="O584">
            <v>8.1999999999999993</v>
          </cell>
          <cell r="P584">
            <v>0.28000000000000003</v>
          </cell>
          <cell r="Q584">
            <v>0.39</v>
          </cell>
          <cell r="R584">
            <v>0.11</v>
          </cell>
          <cell r="S584">
            <v>0.67</v>
          </cell>
          <cell r="T584">
            <v>3.38</v>
          </cell>
          <cell r="U584">
            <v>5.16</v>
          </cell>
          <cell r="V584">
            <v>8.5399999999999991</v>
          </cell>
          <cell r="W584">
            <v>12.2</v>
          </cell>
          <cell r="X584">
            <v>17.100000000000001</v>
          </cell>
          <cell r="Y584">
            <v>29.3</v>
          </cell>
        </row>
        <row r="585">
          <cell r="A585" t="str">
            <v>Jay Bouwmeester</v>
          </cell>
          <cell r="B585" t="str">
            <v>BOUWMEESTER, JAY</v>
          </cell>
          <cell r="C585">
            <v>570</v>
          </cell>
          <cell r="D585" t="str">
            <v>BOUWMEESTER, JAY</v>
          </cell>
          <cell r="E585" t="str">
            <v>St. Louis</v>
          </cell>
          <cell r="F585">
            <v>58</v>
          </cell>
          <cell r="G585">
            <v>56.476388888888891</v>
          </cell>
          <cell r="H585">
            <v>3</v>
          </cell>
          <cell r="I585">
            <v>12</v>
          </cell>
          <cell r="J585">
            <v>6</v>
          </cell>
          <cell r="K585">
            <v>15</v>
          </cell>
          <cell r="L585">
            <v>84</v>
          </cell>
          <cell r="M585">
            <v>124</v>
          </cell>
          <cell r="N585">
            <v>189</v>
          </cell>
          <cell r="O585">
            <v>3.57</v>
          </cell>
          <cell r="P585">
            <v>0.13</v>
          </cell>
          <cell r="Q585">
            <v>0.53</v>
          </cell>
          <cell r="R585">
            <v>0.27</v>
          </cell>
          <cell r="S585">
            <v>0.66</v>
          </cell>
          <cell r="T585">
            <v>3.72</v>
          </cell>
          <cell r="U585">
            <v>5.49</v>
          </cell>
          <cell r="V585">
            <v>8.3699999999999992</v>
          </cell>
          <cell r="W585">
            <v>7.9</v>
          </cell>
          <cell r="X585">
            <v>31.6</v>
          </cell>
          <cell r="Y585">
            <v>39.5</v>
          </cell>
        </row>
        <row r="586">
          <cell r="A586" t="str">
            <v>Bryan Rust</v>
          </cell>
          <cell r="B586" t="str">
            <v>RUST, BRYAN</v>
          </cell>
          <cell r="C586">
            <v>571</v>
          </cell>
          <cell r="D586" t="str">
            <v>RUST, BRYAN</v>
          </cell>
          <cell r="E586" t="str">
            <v>Pittsburgh</v>
          </cell>
          <cell r="F586">
            <v>23</v>
          </cell>
          <cell r="G586">
            <v>11.308333333333332</v>
          </cell>
          <cell r="H586">
            <v>2</v>
          </cell>
          <cell r="I586">
            <v>1</v>
          </cell>
          <cell r="J586">
            <v>1</v>
          </cell>
          <cell r="K586">
            <v>3</v>
          </cell>
          <cell r="L586">
            <v>36</v>
          </cell>
          <cell r="M586">
            <v>49</v>
          </cell>
          <cell r="N586">
            <v>56</v>
          </cell>
          <cell r="O586">
            <v>5.56</v>
          </cell>
          <cell r="P586">
            <v>0.44</v>
          </cell>
          <cell r="Q586">
            <v>0.22</v>
          </cell>
          <cell r="R586">
            <v>0.22</v>
          </cell>
          <cell r="S586">
            <v>0.66</v>
          </cell>
          <cell r="T586">
            <v>7.96</v>
          </cell>
          <cell r="U586">
            <v>10.83</v>
          </cell>
          <cell r="V586">
            <v>12.38</v>
          </cell>
          <cell r="W586">
            <v>40</v>
          </cell>
          <cell r="X586">
            <v>20</v>
          </cell>
          <cell r="Y586">
            <v>60</v>
          </cell>
        </row>
        <row r="587">
          <cell r="A587" t="str">
            <v>Jacob De La_Rose</v>
          </cell>
          <cell r="B587" t="str">
            <v>DE LA_ROSE, JACOB</v>
          </cell>
          <cell r="C587">
            <v>572</v>
          </cell>
          <cell r="D587" t="str">
            <v>DE_LA_ROSE, JACOB</v>
          </cell>
          <cell r="E587" t="str">
            <v>Montreal</v>
          </cell>
          <cell r="F587">
            <v>7</v>
          </cell>
          <cell r="G587">
            <v>3.8006944444444444</v>
          </cell>
          <cell r="H587">
            <v>0</v>
          </cell>
          <cell r="I587">
            <v>1</v>
          </cell>
          <cell r="J587">
            <v>1</v>
          </cell>
          <cell r="K587">
            <v>1</v>
          </cell>
          <cell r="L587">
            <v>7</v>
          </cell>
          <cell r="M587">
            <v>12</v>
          </cell>
          <cell r="N587">
            <v>14</v>
          </cell>
          <cell r="O587">
            <v>0</v>
          </cell>
          <cell r="P587">
            <v>0</v>
          </cell>
          <cell r="Q587">
            <v>0.66</v>
          </cell>
          <cell r="R587">
            <v>0.66</v>
          </cell>
          <cell r="S587">
            <v>0.66</v>
          </cell>
          <cell r="T587">
            <v>4.5999999999999996</v>
          </cell>
          <cell r="U587">
            <v>7.89</v>
          </cell>
          <cell r="V587">
            <v>9.2100000000000009</v>
          </cell>
          <cell r="W587">
            <v>0</v>
          </cell>
          <cell r="X587">
            <v>33.299999999999997</v>
          </cell>
          <cell r="Y587">
            <v>33.299999999999997</v>
          </cell>
        </row>
        <row r="588">
          <cell r="A588" t="str">
            <v>Jake Mccabe</v>
          </cell>
          <cell r="B588" t="str">
            <v>MCCABE, JAKE</v>
          </cell>
          <cell r="C588">
            <v>573</v>
          </cell>
          <cell r="D588" t="str">
            <v>MCCABE, JAKE</v>
          </cell>
          <cell r="E588" t="str">
            <v>Buffalo</v>
          </cell>
          <cell r="F588">
            <v>55</v>
          </cell>
          <cell r="G588">
            <v>41.85</v>
          </cell>
          <cell r="H588">
            <v>3</v>
          </cell>
          <cell r="I588">
            <v>8</v>
          </cell>
          <cell r="J588">
            <v>5</v>
          </cell>
          <cell r="K588">
            <v>11</v>
          </cell>
          <cell r="L588">
            <v>43</v>
          </cell>
          <cell r="M588">
            <v>66</v>
          </cell>
          <cell r="N588">
            <v>98</v>
          </cell>
          <cell r="O588">
            <v>6.98</v>
          </cell>
          <cell r="P588">
            <v>0.18</v>
          </cell>
          <cell r="Q588">
            <v>0.48</v>
          </cell>
          <cell r="R588">
            <v>0.3</v>
          </cell>
          <cell r="S588">
            <v>0.66</v>
          </cell>
          <cell r="T588">
            <v>2.57</v>
          </cell>
          <cell r="U588">
            <v>3.94</v>
          </cell>
          <cell r="V588">
            <v>5.85</v>
          </cell>
          <cell r="W588">
            <v>9.4</v>
          </cell>
          <cell r="X588">
            <v>25</v>
          </cell>
          <cell r="Y588">
            <v>34.4</v>
          </cell>
        </row>
        <row r="589">
          <cell r="A589" t="str">
            <v>Jordie Benn</v>
          </cell>
          <cell r="B589" t="str">
            <v>BENN, JORDIE</v>
          </cell>
          <cell r="C589">
            <v>574</v>
          </cell>
          <cell r="D589" t="str">
            <v>BENN, JORDIE</v>
          </cell>
          <cell r="E589" t="str">
            <v>Dallas</v>
          </cell>
          <cell r="F589">
            <v>52</v>
          </cell>
          <cell r="G589">
            <v>34.279166666666669</v>
          </cell>
          <cell r="H589">
            <v>1</v>
          </cell>
          <cell r="I589">
            <v>8</v>
          </cell>
          <cell r="J589">
            <v>6</v>
          </cell>
          <cell r="K589">
            <v>9</v>
          </cell>
          <cell r="L589">
            <v>44</v>
          </cell>
          <cell r="M589">
            <v>65</v>
          </cell>
          <cell r="N589">
            <v>99</v>
          </cell>
          <cell r="O589">
            <v>2.27</v>
          </cell>
          <cell r="P589">
            <v>7.0000000000000007E-2</v>
          </cell>
          <cell r="Q589">
            <v>0.57999999999999996</v>
          </cell>
          <cell r="R589">
            <v>0.44</v>
          </cell>
          <cell r="S589">
            <v>0.66</v>
          </cell>
          <cell r="T589">
            <v>3.21</v>
          </cell>
          <cell r="U589">
            <v>4.74</v>
          </cell>
          <cell r="V589">
            <v>7.22</v>
          </cell>
          <cell r="W589">
            <v>2.8</v>
          </cell>
          <cell r="X589">
            <v>22.2</v>
          </cell>
          <cell r="Y589">
            <v>25</v>
          </cell>
        </row>
        <row r="590">
          <cell r="A590" t="str">
            <v>Brian Dumoulin</v>
          </cell>
          <cell r="B590" t="str">
            <v>DUMOULIN, BRIAN</v>
          </cell>
          <cell r="C590">
            <v>575</v>
          </cell>
          <cell r="D590" t="str">
            <v>DUMOULIN, BRIAN</v>
          </cell>
          <cell r="E590" t="str">
            <v>Pittsburgh</v>
          </cell>
          <cell r="F590">
            <v>58</v>
          </cell>
          <cell r="G590">
            <v>45.791666666666664</v>
          </cell>
          <cell r="H590">
            <v>0</v>
          </cell>
          <cell r="I590">
            <v>12</v>
          </cell>
          <cell r="J590">
            <v>7</v>
          </cell>
          <cell r="K590">
            <v>12</v>
          </cell>
          <cell r="L590">
            <v>67</v>
          </cell>
          <cell r="M590">
            <v>96</v>
          </cell>
          <cell r="N590">
            <v>145</v>
          </cell>
          <cell r="O590">
            <v>0</v>
          </cell>
          <cell r="P590">
            <v>0</v>
          </cell>
          <cell r="Q590">
            <v>0.66</v>
          </cell>
          <cell r="R590">
            <v>0.38</v>
          </cell>
          <cell r="S590">
            <v>0.66</v>
          </cell>
          <cell r="T590">
            <v>3.66</v>
          </cell>
          <cell r="U590">
            <v>5.24</v>
          </cell>
          <cell r="V590">
            <v>7.92</v>
          </cell>
          <cell r="W590">
            <v>0</v>
          </cell>
          <cell r="X590">
            <v>30.8</v>
          </cell>
          <cell r="Y590">
            <v>30.8</v>
          </cell>
        </row>
        <row r="591">
          <cell r="A591" t="str">
            <v>Stephen Gionta</v>
          </cell>
          <cell r="B591" t="str">
            <v>GIONTA, STEPHEN</v>
          </cell>
          <cell r="C591">
            <v>576</v>
          </cell>
          <cell r="D591" t="str">
            <v>GIONTA, STEPHEN</v>
          </cell>
          <cell r="E591" t="str">
            <v>New Jersey</v>
          </cell>
          <cell r="F591">
            <v>60</v>
          </cell>
          <cell r="G591">
            <v>30.81527777777778</v>
          </cell>
          <cell r="H591">
            <v>1</v>
          </cell>
          <cell r="I591">
            <v>7</v>
          </cell>
          <cell r="J591">
            <v>5</v>
          </cell>
          <cell r="K591">
            <v>8</v>
          </cell>
          <cell r="L591">
            <v>50</v>
          </cell>
          <cell r="M591">
            <v>70</v>
          </cell>
          <cell r="N591">
            <v>85</v>
          </cell>
          <cell r="O591">
            <v>2</v>
          </cell>
          <cell r="P591">
            <v>0.08</v>
          </cell>
          <cell r="Q591">
            <v>0.56999999999999995</v>
          </cell>
          <cell r="R591">
            <v>0.41</v>
          </cell>
          <cell r="S591">
            <v>0.65</v>
          </cell>
          <cell r="T591">
            <v>4.0599999999999996</v>
          </cell>
          <cell r="U591">
            <v>5.68</v>
          </cell>
          <cell r="V591">
            <v>6.9</v>
          </cell>
          <cell r="W591">
            <v>7.7</v>
          </cell>
          <cell r="X591">
            <v>53.8</v>
          </cell>
          <cell r="Y591">
            <v>61.5</v>
          </cell>
        </row>
        <row r="592">
          <cell r="A592" t="str">
            <v>Jordan Nolan</v>
          </cell>
          <cell r="B592" t="str">
            <v>NOLAN, JORDAN</v>
          </cell>
          <cell r="C592">
            <v>577</v>
          </cell>
          <cell r="D592" t="str">
            <v>NOLAN, JORDAN</v>
          </cell>
          <cell r="E592" t="str">
            <v>Los Angeles</v>
          </cell>
          <cell r="F592">
            <v>52</v>
          </cell>
          <cell r="G592">
            <v>19.277083333333334</v>
          </cell>
          <cell r="H592">
            <v>0</v>
          </cell>
          <cell r="I592">
            <v>5</v>
          </cell>
          <cell r="J592">
            <v>3</v>
          </cell>
          <cell r="K592">
            <v>5</v>
          </cell>
          <cell r="L592">
            <v>49</v>
          </cell>
          <cell r="M592">
            <v>74</v>
          </cell>
          <cell r="N592">
            <v>97</v>
          </cell>
          <cell r="O592">
            <v>0</v>
          </cell>
          <cell r="P592">
            <v>0</v>
          </cell>
          <cell r="Q592">
            <v>0.65</v>
          </cell>
          <cell r="R592">
            <v>0.39</v>
          </cell>
          <cell r="S592">
            <v>0.65</v>
          </cell>
          <cell r="T592">
            <v>6.35</v>
          </cell>
          <cell r="U592">
            <v>9.6</v>
          </cell>
          <cell r="V592">
            <v>12.58</v>
          </cell>
          <cell r="W592">
            <v>0</v>
          </cell>
          <cell r="X592">
            <v>45.5</v>
          </cell>
          <cell r="Y592">
            <v>45.5</v>
          </cell>
        </row>
        <row r="593">
          <cell r="A593" t="str">
            <v>Alex Chiasson</v>
          </cell>
          <cell r="B593" t="str">
            <v>CHIASSON, ALEX</v>
          </cell>
          <cell r="C593">
            <v>578</v>
          </cell>
          <cell r="D593" t="str">
            <v>CHIASSON, ALEX</v>
          </cell>
          <cell r="E593" t="str">
            <v>Ottawa</v>
          </cell>
          <cell r="F593">
            <v>55</v>
          </cell>
          <cell r="G593">
            <v>31.012499999999999</v>
          </cell>
          <cell r="H593">
            <v>4</v>
          </cell>
          <cell r="I593">
            <v>4</v>
          </cell>
          <cell r="J593">
            <v>3</v>
          </cell>
          <cell r="K593">
            <v>8</v>
          </cell>
          <cell r="L593">
            <v>66</v>
          </cell>
          <cell r="M593">
            <v>82</v>
          </cell>
          <cell r="N593">
            <v>94</v>
          </cell>
          <cell r="O593">
            <v>6.06</v>
          </cell>
          <cell r="P593">
            <v>0.32</v>
          </cell>
          <cell r="Q593">
            <v>0.32</v>
          </cell>
          <cell r="R593">
            <v>0.24</v>
          </cell>
          <cell r="S593">
            <v>0.64</v>
          </cell>
          <cell r="T593">
            <v>5.32</v>
          </cell>
          <cell r="U593">
            <v>6.61</v>
          </cell>
          <cell r="V593">
            <v>7.58</v>
          </cell>
          <cell r="W593">
            <v>14.3</v>
          </cell>
          <cell r="X593">
            <v>14.3</v>
          </cell>
          <cell r="Y593">
            <v>28.6</v>
          </cell>
        </row>
        <row r="594">
          <cell r="A594" t="str">
            <v>Michael Del Zotto</v>
          </cell>
          <cell r="B594" t="str">
            <v>DEL ZOTTO, MICHAEL</v>
          </cell>
          <cell r="C594">
            <v>579</v>
          </cell>
          <cell r="D594" t="str">
            <v>DEL_ZOTTO, MICHAEL</v>
          </cell>
          <cell r="E594" t="str">
            <v>Philadelphia</v>
          </cell>
          <cell r="F594">
            <v>52</v>
          </cell>
          <cell r="G594">
            <v>50.727777777777781</v>
          </cell>
          <cell r="H594">
            <v>4</v>
          </cell>
          <cell r="I594">
            <v>9</v>
          </cell>
          <cell r="J594">
            <v>4</v>
          </cell>
          <cell r="K594">
            <v>13</v>
          </cell>
          <cell r="L594">
            <v>98</v>
          </cell>
          <cell r="M594">
            <v>131</v>
          </cell>
          <cell r="N594">
            <v>214</v>
          </cell>
          <cell r="O594">
            <v>4.08</v>
          </cell>
          <cell r="P594">
            <v>0.2</v>
          </cell>
          <cell r="Q594">
            <v>0.44</v>
          </cell>
          <cell r="R594">
            <v>0.2</v>
          </cell>
          <cell r="S594">
            <v>0.64</v>
          </cell>
          <cell r="T594">
            <v>4.83</v>
          </cell>
          <cell r="U594">
            <v>6.46</v>
          </cell>
          <cell r="V594">
            <v>10.55</v>
          </cell>
          <cell r="W594">
            <v>11.8</v>
          </cell>
          <cell r="X594">
            <v>26.5</v>
          </cell>
          <cell r="Y594">
            <v>38.200000000000003</v>
          </cell>
        </row>
        <row r="595">
          <cell r="A595" t="str">
            <v>Luca Sbisa</v>
          </cell>
          <cell r="B595" t="str">
            <v>SBISA, LUCA</v>
          </cell>
          <cell r="C595">
            <v>580</v>
          </cell>
          <cell r="D595" t="str">
            <v>SBISA, LUCA</v>
          </cell>
          <cell r="E595" t="str">
            <v>Vancouver</v>
          </cell>
          <cell r="F595">
            <v>32</v>
          </cell>
          <cell r="G595">
            <v>23.499305555555555</v>
          </cell>
          <cell r="H595">
            <v>1</v>
          </cell>
          <cell r="I595">
            <v>5</v>
          </cell>
          <cell r="J595">
            <v>2</v>
          </cell>
          <cell r="K595">
            <v>6</v>
          </cell>
          <cell r="L595">
            <v>23</v>
          </cell>
          <cell r="M595">
            <v>32</v>
          </cell>
          <cell r="N595">
            <v>59</v>
          </cell>
          <cell r="O595">
            <v>4.3499999999999996</v>
          </cell>
          <cell r="P595">
            <v>0.11</v>
          </cell>
          <cell r="Q595">
            <v>0.53</v>
          </cell>
          <cell r="R595">
            <v>0.21</v>
          </cell>
          <cell r="S595">
            <v>0.64</v>
          </cell>
          <cell r="T595">
            <v>2.4500000000000002</v>
          </cell>
          <cell r="U595">
            <v>3.4</v>
          </cell>
          <cell r="V595">
            <v>6.28</v>
          </cell>
          <cell r="W595">
            <v>4.8</v>
          </cell>
          <cell r="X595">
            <v>23.8</v>
          </cell>
          <cell r="Y595">
            <v>28.6</v>
          </cell>
        </row>
        <row r="596">
          <cell r="A596" t="str">
            <v>Chris Porter</v>
          </cell>
          <cell r="B596" t="str">
            <v>PORTER, CHRIS</v>
          </cell>
          <cell r="C596">
            <v>581</v>
          </cell>
          <cell r="D596" t="str">
            <v>PORTER, CHRIS</v>
          </cell>
          <cell r="E596" t="str">
            <v>Minnesota</v>
          </cell>
          <cell r="F596">
            <v>48</v>
          </cell>
          <cell r="G596">
            <v>19.615277777777777</v>
          </cell>
          <cell r="H596">
            <v>3</v>
          </cell>
          <cell r="I596">
            <v>2</v>
          </cell>
          <cell r="J596">
            <v>1</v>
          </cell>
          <cell r="K596">
            <v>5</v>
          </cell>
          <cell r="L596">
            <v>31</v>
          </cell>
          <cell r="M596">
            <v>50</v>
          </cell>
          <cell r="N596">
            <v>64</v>
          </cell>
          <cell r="O596">
            <v>9.68</v>
          </cell>
          <cell r="P596">
            <v>0.38</v>
          </cell>
          <cell r="Q596">
            <v>0.25</v>
          </cell>
          <cell r="R596">
            <v>0.13</v>
          </cell>
          <cell r="S596">
            <v>0.64</v>
          </cell>
          <cell r="T596">
            <v>3.95</v>
          </cell>
          <cell r="U596">
            <v>6.37</v>
          </cell>
          <cell r="V596">
            <v>8.16</v>
          </cell>
          <cell r="W596">
            <v>37.5</v>
          </cell>
          <cell r="X596">
            <v>25</v>
          </cell>
          <cell r="Y596">
            <v>62.5</v>
          </cell>
        </row>
        <row r="597">
          <cell r="A597" t="str">
            <v>Chris Terry</v>
          </cell>
          <cell r="B597" t="str">
            <v>TERRY, CHRIS</v>
          </cell>
          <cell r="C597">
            <v>582</v>
          </cell>
          <cell r="D597" t="str">
            <v>TERRY, CHRIS</v>
          </cell>
          <cell r="E597" t="str">
            <v>Carolina</v>
          </cell>
          <cell r="F597">
            <v>46</v>
          </cell>
          <cell r="G597">
            <v>19.658333333333335</v>
          </cell>
          <cell r="H597">
            <v>5</v>
          </cell>
          <cell r="I597">
            <v>0</v>
          </cell>
          <cell r="J597">
            <v>0</v>
          </cell>
          <cell r="K597">
            <v>5</v>
          </cell>
          <cell r="L597">
            <v>51</v>
          </cell>
          <cell r="M597">
            <v>70</v>
          </cell>
          <cell r="N597">
            <v>94</v>
          </cell>
          <cell r="O597">
            <v>9.8000000000000007</v>
          </cell>
          <cell r="P597">
            <v>0.64</v>
          </cell>
          <cell r="Q597">
            <v>0</v>
          </cell>
          <cell r="R597">
            <v>0</v>
          </cell>
          <cell r="S597">
            <v>0.64</v>
          </cell>
          <cell r="T597">
            <v>6.49</v>
          </cell>
          <cell r="U597">
            <v>8.9</v>
          </cell>
          <cell r="V597">
            <v>11.95</v>
          </cell>
          <cell r="W597">
            <v>45.5</v>
          </cell>
          <cell r="X597">
            <v>0</v>
          </cell>
          <cell r="Y597">
            <v>45.5</v>
          </cell>
        </row>
        <row r="598">
          <cell r="A598" t="str">
            <v>Jarret Stoll</v>
          </cell>
          <cell r="B598" t="str">
            <v>STOLL, JARRET</v>
          </cell>
          <cell r="C598">
            <v>583</v>
          </cell>
          <cell r="D598" t="str">
            <v>STOLL, JARRET</v>
          </cell>
          <cell r="E598" t="str">
            <v>Minnesota</v>
          </cell>
          <cell r="F598">
            <v>59</v>
          </cell>
          <cell r="G598">
            <v>31.567361111111111</v>
          </cell>
          <cell r="H598">
            <v>3</v>
          </cell>
          <cell r="I598">
            <v>5</v>
          </cell>
          <cell r="J598">
            <v>1</v>
          </cell>
          <cell r="K598">
            <v>8</v>
          </cell>
          <cell r="L598">
            <v>42</v>
          </cell>
          <cell r="M598">
            <v>53</v>
          </cell>
          <cell r="N598">
            <v>62</v>
          </cell>
          <cell r="O598">
            <v>7.14</v>
          </cell>
          <cell r="P598">
            <v>0.24</v>
          </cell>
          <cell r="Q598">
            <v>0.4</v>
          </cell>
          <cell r="R598">
            <v>0.08</v>
          </cell>
          <cell r="S598">
            <v>0.63</v>
          </cell>
          <cell r="T598">
            <v>3.33</v>
          </cell>
          <cell r="U598">
            <v>4.2</v>
          </cell>
          <cell r="V598">
            <v>4.91</v>
          </cell>
          <cell r="W598">
            <v>18.8</v>
          </cell>
          <cell r="X598">
            <v>31.2</v>
          </cell>
          <cell r="Y598">
            <v>50</v>
          </cell>
        </row>
        <row r="599">
          <cell r="A599" t="str">
            <v>John-Michael Liles</v>
          </cell>
          <cell r="B599" t="str">
            <v>LILES, JOHN-MICHAEL</v>
          </cell>
          <cell r="C599">
            <v>584</v>
          </cell>
          <cell r="D599" t="str">
            <v>LILES, JOHN-MICHAEL</v>
          </cell>
          <cell r="E599" t="str">
            <v>Carolina</v>
          </cell>
          <cell r="F599">
            <v>60</v>
          </cell>
          <cell r="G599">
            <v>51.294444444444444</v>
          </cell>
          <cell r="H599">
            <v>5</v>
          </cell>
          <cell r="I599">
            <v>8</v>
          </cell>
          <cell r="J599">
            <v>4</v>
          </cell>
          <cell r="K599">
            <v>13</v>
          </cell>
          <cell r="L599">
            <v>81</v>
          </cell>
          <cell r="M599">
            <v>113</v>
          </cell>
          <cell r="N599">
            <v>181</v>
          </cell>
          <cell r="O599">
            <v>6.17</v>
          </cell>
          <cell r="P599">
            <v>0.24</v>
          </cell>
          <cell r="Q599">
            <v>0.39</v>
          </cell>
          <cell r="R599">
            <v>0.2</v>
          </cell>
          <cell r="S599">
            <v>0.63</v>
          </cell>
          <cell r="T599">
            <v>3.95</v>
          </cell>
          <cell r="U599">
            <v>5.51</v>
          </cell>
          <cell r="V599">
            <v>8.82</v>
          </cell>
          <cell r="W599">
            <v>11.6</v>
          </cell>
          <cell r="X599">
            <v>18.600000000000001</v>
          </cell>
          <cell r="Y599">
            <v>30.2</v>
          </cell>
        </row>
        <row r="600">
          <cell r="A600" t="str">
            <v>Joel Edmundson</v>
          </cell>
          <cell r="B600" t="str">
            <v>EDMUNDSON, JOEL</v>
          </cell>
          <cell r="C600">
            <v>585</v>
          </cell>
          <cell r="D600" t="str">
            <v>EDMUNDSON, JOEL</v>
          </cell>
          <cell r="E600" t="str">
            <v>St. Louis</v>
          </cell>
          <cell r="F600">
            <v>47</v>
          </cell>
          <cell r="G600">
            <v>27.749305555555555</v>
          </cell>
          <cell r="H600">
            <v>0</v>
          </cell>
          <cell r="I600">
            <v>7</v>
          </cell>
          <cell r="J600">
            <v>3</v>
          </cell>
          <cell r="K600">
            <v>7</v>
          </cell>
          <cell r="L600">
            <v>66</v>
          </cell>
          <cell r="M600">
            <v>90</v>
          </cell>
          <cell r="N600">
            <v>129</v>
          </cell>
          <cell r="O600">
            <v>0</v>
          </cell>
          <cell r="P600">
            <v>0</v>
          </cell>
          <cell r="Q600">
            <v>0.63</v>
          </cell>
          <cell r="R600">
            <v>0.27</v>
          </cell>
          <cell r="S600">
            <v>0.63</v>
          </cell>
          <cell r="T600">
            <v>5.95</v>
          </cell>
          <cell r="U600">
            <v>8.11</v>
          </cell>
          <cell r="V600">
            <v>11.62</v>
          </cell>
          <cell r="W600">
            <v>0</v>
          </cell>
          <cell r="X600">
            <v>35</v>
          </cell>
          <cell r="Y600">
            <v>35</v>
          </cell>
        </row>
        <row r="601">
          <cell r="A601" t="str">
            <v>Luke Schenn</v>
          </cell>
          <cell r="B601" t="str">
            <v>SCHENN, LUKE</v>
          </cell>
          <cell r="C601">
            <v>586</v>
          </cell>
          <cell r="D601" t="str">
            <v>SCHENN, LUKE</v>
          </cell>
          <cell r="E601" t="str">
            <v>Los Angeles</v>
          </cell>
          <cell r="F601">
            <v>48</v>
          </cell>
          <cell r="G601">
            <v>35.71875</v>
          </cell>
          <cell r="H601">
            <v>3</v>
          </cell>
          <cell r="I601">
            <v>6</v>
          </cell>
          <cell r="J601">
            <v>1</v>
          </cell>
          <cell r="K601">
            <v>9</v>
          </cell>
          <cell r="L601">
            <v>43</v>
          </cell>
          <cell r="M601">
            <v>58</v>
          </cell>
          <cell r="N601">
            <v>128</v>
          </cell>
          <cell r="O601">
            <v>6.98</v>
          </cell>
          <cell r="P601">
            <v>0.21</v>
          </cell>
          <cell r="Q601">
            <v>0.42</v>
          </cell>
          <cell r="R601">
            <v>7.0000000000000007E-2</v>
          </cell>
          <cell r="S601">
            <v>0.63</v>
          </cell>
          <cell r="T601">
            <v>3.01</v>
          </cell>
          <cell r="U601">
            <v>4.0599999999999996</v>
          </cell>
          <cell r="V601">
            <v>8.9600000000000009</v>
          </cell>
          <cell r="W601">
            <v>10</v>
          </cell>
          <cell r="X601">
            <v>20</v>
          </cell>
          <cell r="Y601">
            <v>30</v>
          </cell>
        </row>
        <row r="602">
          <cell r="A602" t="str">
            <v>Anton Slepyshev</v>
          </cell>
          <cell r="B602" t="str">
            <v>SLEPYSHEV, ANTON</v>
          </cell>
          <cell r="C602">
            <v>587</v>
          </cell>
          <cell r="D602" t="str">
            <v>SLEPYSHEV, ANTON</v>
          </cell>
          <cell r="E602" t="str">
            <v>Edmonton</v>
          </cell>
          <cell r="F602">
            <v>11</v>
          </cell>
          <cell r="G602">
            <v>3.9833333333333329</v>
          </cell>
          <cell r="H602">
            <v>0</v>
          </cell>
          <cell r="I602">
            <v>1</v>
          </cell>
          <cell r="J602">
            <v>1</v>
          </cell>
          <cell r="K602">
            <v>1</v>
          </cell>
          <cell r="L602">
            <v>5</v>
          </cell>
          <cell r="M602">
            <v>9</v>
          </cell>
          <cell r="N602">
            <v>16</v>
          </cell>
          <cell r="O602">
            <v>0</v>
          </cell>
          <cell r="P602">
            <v>0</v>
          </cell>
          <cell r="Q602">
            <v>0.63</v>
          </cell>
          <cell r="R602">
            <v>0.63</v>
          </cell>
          <cell r="S602">
            <v>0.63</v>
          </cell>
          <cell r="T602">
            <v>3.14</v>
          </cell>
          <cell r="U602">
            <v>5.65</v>
          </cell>
          <cell r="V602">
            <v>10.039999999999999</v>
          </cell>
          <cell r="W602">
            <v>0</v>
          </cell>
          <cell r="X602">
            <v>50</v>
          </cell>
          <cell r="Y602">
            <v>50</v>
          </cell>
        </row>
        <row r="603">
          <cell r="A603" t="str">
            <v>Magnus Paajarvi</v>
          </cell>
          <cell r="B603" t="str">
            <v>PAAJARVI, MAGNUS</v>
          </cell>
          <cell r="C603">
            <v>588</v>
          </cell>
          <cell r="D603" t="str">
            <v>PAAJARVI, MAGNUS</v>
          </cell>
          <cell r="E603" t="str">
            <v>St. Louis</v>
          </cell>
          <cell r="F603">
            <v>37</v>
          </cell>
          <cell r="G603">
            <v>19.936805555555555</v>
          </cell>
          <cell r="H603">
            <v>2</v>
          </cell>
          <cell r="I603">
            <v>3</v>
          </cell>
          <cell r="J603">
            <v>3</v>
          </cell>
          <cell r="K603">
            <v>5</v>
          </cell>
          <cell r="L603">
            <v>62</v>
          </cell>
          <cell r="M603">
            <v>88</v>
          </cell>
          <cell r="N603">
            <v>103</v>
          </cell>
          <cell r="O603">
            <v>3.23</v>
          </cell>
          <cell r="P603">
            <v>0.25</v>
          </cell>
          <cell r="Q603">
            <v>0.38</v>
          </cell>
          <cell r="R603">
            <v>0.38</v>
          </cell>
          <cell r="S603">
            <v>0.63</v>
          </cell>
          <cell r="T603">
            <v>7.77</v>
          </cell>
          <cell r="U603">
            <v>11.03</v>
          </cell>
          <cell r="V603">
            <v>12.92</v>
          </cell>
          <cell r="W603">
            <v>22.2</v>
          </cell>
          <cell r="X603">
            <v>33.299999999999997</v>
          </cell>
          <cell r="Y603">
            <v>55.6</v>
          </cell>
        </row>
        <row r="604">
          <cell r="A604" t="str">
            <v>Kevin Bieksa</v>
          </cell>
          <cell r="B604" t="str">
            <v>BIEKSA, KEVIN</v>
          </cell>
          <cell r="C604">
            <v>589</v>
          </cell>
          <cell r="D604" t="str">
            <v>BIEKSA, KEVIN</v>
          </cell>
          <cell r="E604" t="str">
            <v>Anaheim</v>
          </cell>
          <cell r="F604">
            <v>58</v>
          </cell>
          <cell r="G604">
            <v>52.378472222222221</v>
          </cell>
          <cell r="H604">
            <v>4</v>
          </cell>
          <cell r="I604">
            <v>9</v>
          </cell>
          <cell r="J604">
            <v>5</v>
          </cell>
          <cell r="K604">
            <v>13</v>
          </cell>
          <cell r="L604">
            <v>83</v>
          </cell>
          <cell r="M604">
            <v>131</v>
          </cell>
          <cell r="N604">
            <v>195</v>
          </cell>
          <cell r="O604">
            <v>4.82</v>
          </cell>
          <cell r="P604">
            <v>0.19</v>
          </cell>
          <cell r="Q604">
            <v>0.43</v>
          </cell>
          <cell r="R604">
            <v>0.24</v>
          </cell>
          <cell r="S604">
            <v>0.62</v>
          </cell>
          <cell r="T604">
            <v>3.96</v>
          </cell>
          <cell r="U604">
            <v>6.25</v>
          </cell>
          <cell r="V604">
            <v>9.31</v>
          </cell>
          <cell r="W604">
            <v>7.5</v>
          </cell>
          <cell r="X604">
            <v>17</v>
          </cell>
          <cell r="Y604">
            <v>24.5</v>
          </cell>
        </row>
        <row r="605">
          <cell r="A605" t="str">
            <v>Zach Trotman</v>
          </cell>
          <cell r="B605" t="str">
            <v>TROTMAN, ZACH</v>
          </cell>
          <cell r="C605">
            <v>590</v>
          </cell>
          <cell r="D605" t="str">
            <v>TROTMAN, ZACH</v>
          </cell>
          <cell r="E605" t="str">
            <v>Boston</v>
          </cell>
          <cell r="F605">
            <v>36</v>
          </cell>
          <cell r="G605">
            <v>28.252083333333331</v>
          </cell>
          <cell r="H605">
            <v>2</v>
          </cell>
          <cell r="I605">
            <v>5</v>
          </cell>
          <cell r="J605">
            <v>2</v>
          </cell>
          <cell r="K605">
            <v>7</v>
          </cell>
          <cell r="L605">
            <v>57</v>
          </cell>
          <cell r="M605">
            <v>73</v>
          </cell>
          <cell r="N605">
            <v>115</v>
          </cell>
          <cell r="O605">
            <v>3.51</v>
          </cell>
          <cell r="P605">
            <v>0.18</v>
          </cell>
          <cell r="Q605">
            <v>0.44</v>
          </cell>
          <cell r="R605">
            <v>0.18</v>
          </cell>
          <cell r="S605">
            <v>0.62</v>
          </cell>
          <cell r="T605">
            <v>5.04</v>
          </cell>
          <cell r="U605">
            <v>6.46</v>
          </cell>
          <cell r="V605">
            <v>10.18</v>
          </cell>
          <cell r="W605">
            <v>7.1</v>
          </cell>
          <cell r="X605">
            <v>17.899999999999999</v>
          </cell>
          <cell r="Y605">
            <v>25</v>
          </cell>
        </row>
        <row r="606">
          <cell r="A606" t="str">
            <v>Josh Manson</v>
          </cell>
          <cell r="B606" t="str">
            <v>MANSON, JOSH</v>
          </cell>
          <cell r="C606">
            <v>591</v>
          </cell>
          <cell r="D606" t="str">
            <v>MANSON, JOSH</v>
          </cell>
          <cell r="E606" t="str">
            <v>Anaheim</v>
          </cell>
          <cell r="F606">
            <v>48</v>
          </cell>
          <cell r="G606">
            <v>36.78125</v>
          </cell>
          <cell r="H606">
            <v>3</v>
          </cell>
          <cell r="I606">
            <v>6</v>
          </cell>
          <cell r="J606">
            <v>1</v>
          </cell>
          <cell r="K606">
            <v>9</v>
          </cell>
          <cell r="L606">
            <v>59</v>
          </cell>
          <cell r="M606">
            <v>83</v>
          </cell>
          <cell r="N606">
            <v>109</v>
          </cell>
          <cell r="O606">
            <v>5.08</v>
          </cell>
          <cell r="P606">
            <v>0.2</v>
          </cell>
          <cell r="Q606">
            <v>0.41</v>
          </cell>
          <cell r="R606">
            <v>7.0000000000000007E-2</v>
          </cell>
          <cell r="S606">
            <v>0.61</v>
          </cell>
          <cell r="T606">
            <v>4.01</v>
          </cell>
          <cell r="U606">
            <v>5.64</v>
          </cell>
          <cell r="V606">
            <v>7.41</v>
          </cell>
          <cell r="W606">
            <v>10.7</v>
          </cell>
          <cell r="X606">
            <v>21.4</v>
          </cell>
          <cell r="Y606">
            <v>32.1</v>
          </cell>
        </row>
        <row r="607">
          <cell r="A607" t="str">
            <v>Colton Sissons</v>
          </cell>
          <cell r="B607" t="str">
            <v>SISSONS, COLTON</v>
          </cell>
          <cell r="C607">
            <v>592</v>
          </cell>
          <cell r="D607" t="str">
            <v>SISSONS, COLTON</v>
          </cell>
          <cell r="E607" t="str">
            <v>Nashville</v>
          </cell>
          <cell r="F607">
            <v>19</v>
          </cell>
          <cell r="G607">
            <v>8.1756944444444439</v>
          </cell>
          <cell r="H607">
            <v>1</v>
          </cell>
          <cell r="I607">
            <v>1</v>
          </cell>
          <cell r="J607">
            <v>0</v>
          </cell>
          <cell r="K607">
            <v>2</v>
          </cell>
          <cell r="L607">
            <v>12</v>
          </cell>
          <cell r="M607">
            <v>15</v>
          </cell>
          <cell r="N607">
            <v>20</v>
          </cell>
          <cell r="O607">
            <v>8.33</v>
          </cell>
          <cell r="P607">
            <v>0.31</v>
          </cell>
          <cell r="Q607">
            <v>0.31</v>
          </cell>
          <cell r="R607">
            <v>0</v>
          </cell>
          <cell r="S607">
            <v>0.61</v>
          </cell>
          <cell r="T607">
            <v>3.67</v>
          </cell>
          <cell r="U607">
            <v>4.59</v>
          </cell>
          <cell r="V607">
            <v>6.12</v>
          </cell>
          <cell r="W607">
            <v>12.5</v>
          </cell>
          <cell r="X607">
            <v>12.5</v>
          </cell>
          <cell r="Y607">
            <v>25</v>
          </cell>
        </row>
        <row r="608">
          <cell r="A608" t="str">
            <v>Pierre-Edouard Bellemare</v>
          </cell>
          <cell r="B608" t="str">
            <v>BELLEMARE, PIERRE-EDOUARD</v>
          </cell>
          <cell r="C608">
            <v>593</v>
          </cell>
          <cell r="D608" t="str">
            <v>BELLEMARE, PIERRE-EDOUARD</v>
          </cell>
          <cell r="E608" t="str">
            <v>Philadelphia</v>
          </cell>
          <cell r="F608">
            <v>50</v>
          </cell>
          <cell r="G608">
            <v>29.28125</v>
          </cell>
          <cell r="H608">
            <v>3</v>
          </cell>
          <cell r="I608">
            <v>4</v>
          </cell>
          <cell r="J608">
            <v>3</v>
          </cell>
          <cell r="K608">
            <v>7</v>
          </cell>
          <cell r="L608">
            <v>64</v>
          </cell>
          <cell r="M608">
            <v>102</v>
          </cell>
          <cell r="N608">
            <v>136</v>
          </cell>
          <cell r="O608">
            <v>4.6900000000000004</v>
          </cell>
          <cell r="P608">
            <v>0.26</v>
          </cell>
          <cell r="Q608">
            <v>0.34</v>
          </cell>
          <cell r="R608">
            <v>0.26</v>
          </cell>
          <cell r="S608">
            <v>0.6</v>
          </cell>
          <cell r="T608">
            <v>5.46</v>
          </cell>
          <cell r="U608">
            <v>8.7100000000000009</v>
          </cell>
          <cell r="V608">
            <v>11.61</v>
          </cell>
          <cell r="W608">
            <v>27.3</v>
          </cell>
          <cell r="X608">
            <v>36.4</v>
          </cell>
          <cell r="Y608">
            <v>63.6</v>
          </cell>
        </row>
        <row r="609">
          <cell r="A609" t="str">
            <v>Jack Johnson</v>
          </cell>
          <cell r="B609" t="str">
            <v>JOHNSON, JACK</v>
          </cell>
          <cell r="C609">
            <v>594</v>
          </cell>
          <cell r="D609" t="str">
            <v>JOHNSON, JACK</v>
          </cell>
          <cell r="E609" t="str">
            <v>Columbus</v>
          </cell>
          <cell r="F609">
            <v>58</v>
          </cell>
          <cell r="G609">
            <v>59.041666666666664</v>
          </cell>
          <cell r="H609">
            <v>6</v>
          </cell>
          <cell r="I609">
            <v>8</v>
          </cell>
          <cell r="J609">
            <v>3</v>
          </cell>
          <cell r="K609">
            <v>14</v>
          </cell>
          <cell r="L609">
            <v>84</v>
          </cell>
          <cell r="M609">
            <v>135</v>
          </cell>
          <cell r="N609">
            <v>202</v>
          </cell>
          <cell r="O609">
            <v>7.14</v>
          </cell>
          <cell r="P609">
            <v>0.25</v>
          </cell>
          <cell r="Q609">
            <v>0.34</v>
          </cell>
          <cell r="R609">
            <v>0.13</v>
          </cell>
          <cell r="S609">
            <v>0.59</v>
          </cell>
          <cell r="T609">
            <v>3.56</v>
          </cell>
          <cell r="U609">
            <v>5.72</v>
          </cell>
          <cell r="V609">
            <v>8.5500000000000007</v>
          </cell>
          <cell r="W609">
            <v>12.2</v>
          </cell>
          <cell r="X609">
            <v>16.3</v>
          </cell>
          <cell r="Y609">
            <v>28.6</v>
          </cell>
        </row>
        <row r="610">
          <cell r="A610" t="str">
            <v>Dylan Demelo</v>
          </cell>
          <cell r="B610" t="str">
            <v>DEMELO, DYLAN</v>
          </cell>
          <cell r="C610">
            <v>595</v>
          </cell>
          <cell r="D610" t="str">
            <v>DEMELO, DYLAN</v>
          </cell>
          <cell r="E610" t="str">
            <v>San Jose</v>
          </cell>
          <cell r="F610">
            <v>33</v>
          </cell>
          <cell r="G610">
            <v>16.915972222222223</v>
          </cell>
          <cell r="H610">
            <v>2</v>
          </cell>
          <cell r="I610">
            <v>2</v>
          </cell>
          <cell r="J610">
            <v>1</v>
          </cell>
          <cell r="K610">
            <v>4</v>
          </cell>
          <cell r="L610">
            <v>26</v>
          </cell>
          <cell r="M610">
            <v>37</v>
          </cell>
          <cell r="N610">
            <v>61</v>
          </cell>
          <cell r="O610">
            <v>7.69</v>
          </cell>
          <cell r="P610">
            <v>0.3</v>
          </cell>
          <cell r="Q610">
            <v>0.3</v>
          </cell>
          <cell r="R610">
            <v>0.15</v>
          </cell>
          <cell r="S610">
            <v>0.59</v>
          </cell>
          <cell r="T610">
            <v>3.84</v>
          </cell>
          <cell r="U610">
            <v>5.47</v>
          </cell>
          <cell r="V610">
            <v>9.02</v>
          </cell>
          <cell r="W610">
            <v>14.3</v>
          </cell>
          <cell r="X610">
            <v>14.3</v>
          </cell>
          <cell r="Y610">
            <v>28.6</v>
          </cell>
        </row>
        <row r="611">
          <cell r="A611" t="str">
            <v>Ron Hainsey</v>
          </cell>
          <cell r="B611" t="str">
            <v>HAINSEY, RON</v>
          </cell>
          <cell r="C611">
            <v>596</v>
          </cell>
          <cell r="D611" t="str">
            <v>HAINSEY, RON</v>
          </cell>
          <cell r="E611" t="str">
            <v>Carolina</v>
          </cell>
          <cell r="F611">
            <v>60</v>
          </cell>
          <cell r="G611">
            <v>55.36944444444444</v>
          </cell>
          <cell r="H611">
            <v>3</v>
          </cell>
          <cell r="I611">
            <v>10</v>
          </cell>
          <cell r="J611">
            <v>4</v>
          </cell>
          <cell r="K611">
            <v>13</v>
          </cell>
          <cell r="L611">
            <v>98</v>
          </cell>
          <cell r="M611">
            <v>134</v>
          </cell>
          <cell r="N611">
            <v>187</v>
          </cell>
          <cell r="O611">
            <v>3.06</v>
          </cell>
          <cell r="P611">
            <v>0.14000000000000001</v>
          </cell>
          <cell r="Q611">
            <v>0.45</v>
          </cell>
          <cell r="R611">
            <v>0.18</v>
          </cell>
          <cell r="S611">
            <v>0.59</v>
          </cell>
          <cell r="T611">
            <v>4.42</v>
          </cell>
          <cell r="U611">
            <v>6.05</v>
          </cell>
          <cell r="V611">
            <v>8.44</v>
          </cell>
          <cell r="W611">
            <v>6.8</v>
          </cell>
          <cell r="X611">
            <v>22.7</v>
          </cell>
          <cell r="Y611">
            <v>29.5</v>
          </cell>
        </row>
        <row r="612">
          <cell r="A612" t="str">
            <v>Jiri Tlusty</v>
          </cell>
          <cell r="B612" t="str">
            <v>TLUSTY, JIRI</v>
          </cell>
          <cell r="C612">
            <v>597</v>
          </cell>
          <cell r="D612" t="str">
            <v>TLUSTY, JIRI</v>
          </cell>
          <cell r="E612" t="str">
            <v>New Jersey</v>
          </cell>
          <cell r="F612">
            <v>30</v>
          </cell>
          <cell r="G612">
            <v>17.139583333333334</v>
          </cell>
          <cell r="H612">
            <v>2</v>
          </cell>
          <cell r="I612">
            <v>2</v>
          </cell>
          <cell r="J612">
            <v>2</v>
          </cell>
          <cell r="K612">
            <v>4</v>
          </cell>
          <cell r="L612">
            <v>38</v>
          </cell>
          <cell r="M612">
            <v>50</v>
          </cell>
          <cell r="N612">
            <v>64</v>
          </cell>
          <cell r="O612">
            <v>5.26</v>
          </cell>
          <cell r="P612">
            <v>0.28999999999999998</v>
          </cell>
          <cell r="Q612">
            <v>0.28999999999999998</v>
          </cell>
          <cell r="R612">
            <v>0.28999999999999998</v>
          </cell>
          <cell r="S612">
            <v>0.57999999999999996</v>
          </cell>
          <cell r="T612">
            <v>5.54</v>
          </cell>
          <cell r="U612">
            <v>7.29</v>
          </cell>
          <cell r="V612">
            <v>9.34</v>
          </cell>
          <cell r="W612">
            <v>16.7</v>
          </cell>
          <cell r="X612">
            <v>16.7</v>
          </cell>
          <cell r="Y612">
            <v>33.299999999999997</v>
          </cell>
        </row>
        <row r="613">
          <cell r="A613" t="str">
            <v>Shawn Thornton</v>
          </cell>
          <cell r="B613" t="str">
            <v>THORNTON, SHAWN</v>
          </cell>
          <cell r="C613">
            <v>598</v>
          </cell>
          <cell r="D613" t="str">
            <v>THORNTON, SHAWN</v>
          </cell>
          <cell r="E613" t="str">
            <v>Florida</v>
          </cell>
          <cell r="F613">
            <v>35</v>
          </cell>
          <cell r="G613">
            <v>12.915972222222223</v>
          </cell>
          <cell r="H613">
            <v>1</v>
          </cell>
          <cell r="I613">
            <v>2</v>
          </cell>
          <cell r="J613">
            <v>2</v>
          </cell>
          <cell r="K613">
            <v>3</v>
          </cell>
          <cell r="L613">
            <v>35</v>
          </cell>
          <cell r="M613">
            <v>47</v>
          </cell>
          <cell r="N613">
            <v>54</v>
          </cell>
          <cell r="O613">
            <v>2.86</v>
          </cell>
          <cell r="P613">
            <v>0.19</v>
          </cell>
          <cell r="Q613">
            <v>0.39</v>
          </cell>
          <cell r="R613">
            <v>0.39</v>
          </cell>
          <cell r="S613">
            <v>0.57999999999999996</v>
          </cell>
          <cell r="T613">
            <v>6.77</v>
          </cell>
          <cell r="U613">
            <v>9.1</v>
          </cell>
          <cell r="V613">
            <v>10.45</v>
          </cell>
          <cell r="W613">
            <v>16.7</v>
          </cell>
          <cell r="X613">
            <v>33.299999999999997</v>
          </cell>
          <cell r="Y613">
            <v>50</v>
          </cell>
        </row>
        <row r="614">
          <cell r="A614" t="str">
            <v>Adam Larsson</v>
          </cell>
          <cell r="B614" t="str">
            <v>LARSSON, ADAM</v>
          </cell>
          <cell r="C614">
            <v>599</v>
          </cell>
          <cell r="D614" t="str">
            <v>LARSSON, ADAM</v>
          </cell>
          <cell r="E614" t="str">
            <v>New Jersey</v>
          </cell>
          <cell r="F614">
            <v>60</v>
          </cell>
          <cell r="G614">
            <v>56.424305555555556</v>
          </cell>
          <cell r="H614">
            <v>2</v>
          </cell>
          <cell r="I614">
            <v>11</v>
          </cell>
          <cell r="J614">
            <v>3</v>
          </cell>
          <cell r="K614">
            <v>13</v>
          </cell>
          <cell r="L614">
            <v>48</v>
          </cell>
          <cell r="M614">
            <v>78</v>
          </cell>
          <cell r="N614">
            <v>117</v>
          </cell>
          <cell r="O614">
            <v>4.17</v>
          </cell>
          <cell r="P614">
            <v>0.09</v>
          </cell>
          <cell r="Q614">
            <v>0.49</v>
          </cell>
          <cell r="R614">
            <v>0.13</v>
          </cell>
          <cell r="S614">
            <v>0.57999999999999996</v>
          </cell>
          <cell r="T614">
            <v>2.13</v>
          </cell>
          <cell r="U614">
            <v>3.46</v>
          </cell>
          <cell r="V614">
            <v>5.18</v>
          </cell>
          <cell r="W614">
            <v>5.3</v>
          </cell>
          <cell r="X614">
            <v>28.9</v>
          </cell>
          <cell r="Y614">
            <v>34.200000000000003</v>
          </cell>
        </row>
        <row r="615">
          <cell r="A615" t="str">
            <v>Tom Kuhnhackl</v>
          </cell>
          <cell r="B615" t="str">
            <v>KUHNHACKL, TOM</v>
          </cell>
          <cell r="C615">
            <v>600</v>
          </cell>
          <cell r="D615" t="str">
            <v>KUHNHACKL, TOM</v>
          </cell>
          <cell r="E615" t="str">
            <v>Pittsburgh</v>
          </cell>
          <cell r="F615">
            <v>18</v>
          </cell>
          <cell r="G615">
            <v>8.7263888888888896</v>
          </cell>
          <cell r="H615">
            <v>1</v>
          </cell>
          <cell r="I615">
            <v>1</v>
          </cell>
          <cell r="J615">
            <v>1</v>
          </cell>
          <cell r="K615">
            <v>2</v>
          </cell>
          <cell r="L615">
            <v>19</v>
          </cell>
          <cell r="M615">
            <v>26</v>
          </cell>
          <cell r="N615">
            <v>27</v>
          </cell>
          <cell r="O615">
            <v>5.26</v>
          </cell>
          <cell r="P615">
            <v>0.28999999999999998</v>
          </cell>
          <cell r="Q615">
            <v>0.28999999999999998</v>
          </cell>
          <cell r="R615">
            <v>0.28999999999999998</v>
          </cell>
          <cell r="S615">
            <v>0.56999999999999995</v>
          </cell>
          <cell r="T615">
            <v>5.44</v>
          </cell>
          <cell r="U615">
            <v>7.45</v>
          </cell>
          <cell r="V615">
            <v>7.74</v>
          </cell>
          <cell r="W615">
            <v>33.299999999999997</v>
          </cell>
          <cell r="X615">
            <v>33.299999999999997</v>
          </cell>
          <cell r="Y615">
            <v>66.7</v>
          </cell>
        </row>
        <row r="616">
          <cell r="A616" t="e">
            <v>#VALUE!</v>
          </cell>
          <cell r="B616" t="str">
            <v>Player Name</v>
          </cell>
          <cell r="C616" t="str">
            <v>#</v>
          </cell>
          <cell r="D616" t="str">
            <v>Player Name</v>
          </cell>
          <cell r="E616" t="str">
            <v>Team</v>
          </cell>
          <cell r="F616" t="str">
            <v>GP</v>
          </cell>
          <cell r="G616" t="str">
            <v>TOI</v>
          </cell>
          <cell r="H616" t="str">
            <v>G</v>
          </cell>
          <cell r="I616" t="str">
            <v>A</v>
          </cell>
          <cell r="J616" t="str">
            <v>FirstA</v>
          </cell>
          <cell r="K616" t="str">
            <v>Points</v>
          </cell>
          <cell r="L616" t="str">
            <v>Shots</v>
          </cell>
          <cell r="M616" t="str">
            <v>iFenwick</v>
          </cell>
          <cell r="N616" t="str">
            <v>iCorsi</v>
          </cell>
          <cell r="O616" t="str">
            <v>Sh%</v>
          </cell>
          <cell r="P616" t="str">
            <v>G/60</v>
          </cell>
          <cell r="Q616" t="str">
            <v>A/60</v>
          </cell>
          <cell r="R616" t="str">
            <v>FirstA/60</v>
          </cell>
          <cell r="S616" t="str">
            <v>Points/60</v>
          </cell>
          <cell r="T616" t="str">
            <v>Shots/60</v>
          </cell>
          <cell r="U616" t="str">
            <v>iFenwick/60</v>
          </cell>
          <cell r="V616" t="str">
            <v>iCorsi/60</v>
          </cell>
          <cell r="W616" t="str">
            <v>IGP</v>
          </cell>
          <cell r="X616" t="str">
            <v>IAP</v>
          </cell>
          <cell r="Y616" t="str">
            <v>IPP</v>
          </cell>
        </row>
        <row r="617">
          <cell r="A617" t="str">
            <v>Jiri Sekac</v>
          </cell>
          <cell r="B617" t="str">
            <v>SEKAC, JIRI</v>
          </cell>
          <cell r="C617">
            <v>601</v>
          </cell>
          <cell r="D617" t="str">
            <v>SEKAC, JIRI</v>
          </cell>
          <cell r="E617" t="str">
            <v>Chicago</v>
          </cell>
          <cell r="F617">
            <v>27</v>
          </cell>
          <cell r="G617">
            <v>13.108333333333334</v>
          </cell>
          <cell r="H617">
            <v>1</v>
          </cell>
          <cell r="I617">
            <v>2</v>
          </cell>
          <cell r="J617">
            <v>0</v>
          </cell>
          <cell r="K617">
            <v>3</v>
          </cell>
          <cell r="L617">
            <v>39</v>
          </cell>
          <cell r="M617">
            <v>51</v>
          </cell>
          <cell r="N617">
            <v>67</v>
          </cell>
          <cell r="O617">
            <v>2.56</v>
          </cell>
          <cell r="P617">
            <v>0.19</v>
          </cell>
          <cell r="Q617">
            <v>0.38</v>
          </cell>
          <cell r="R617">
            <v>0</v>
          </cell>
          <cell r="S617">
            <v>0.56999999999999995</v>
          </cell>
          <cell r="T617">
            <v>7.44</v>
          </cell>
          <cell r="U617">
            <v>9.73</v>
          </cell>
          <cell r="V617">
            <v>12.78</v>
          </cell>
          <cell r="W617">
            <v>16.7</v>
          </cell>
          <cell r="X617">
            <v>33.299999999999997</v>
          </cell>
          <cell r="Y617">
            <v>50</v>
          </cell>
        </row>
        <row r="618">
          <cell r="A618" t="str">
            <v>Mike Brown</v>
          </cell>
          <cell r="B618" t="str">
            <v>BROWN, MIKE</v>
          </cell>
          <cell r="C618">
            <v>602</v>
          </cell>
          <cell r="D618" t="str">
            <v>BROWN, MIKE</v>
          </cell>
          <cell r="E618" t="str">
            <v>San Jose</v>
          </cell>
          <cell r="F618">
            <v>44</v>
          </cell>
          <cell r="G618">
            <v>13.237499999999999</v>
          </cell>
          <cell r="H618">
            <v>1</v>
          </cell>
          <cell r="I618">
            <v>2</v>
          </cell>
          <cell r="J618">
            <v>2</v>
          </cell>
          <cell r="K618">
            <v>3</v>
          </cell>
          <cell r="L618">
            <v>37</v>
          </cell>
          <cell r="M618">
            <v>50</v>
          </cell>
          <cell r="N618">
            <v>64</v>
          </cell>
          <cell r="O618">
            <v>2.7</v>
          </cell>
          <cell r="P618">
            <v>0.19</v>
          </cell>
          <cell r="Q618">
            <v>0.38</v>
          </cell>
          <cell r="R618">
            <v>0.38</v>
          </cell>
          <cell r="S618">
            <v>0.56999999999999995</v>
          </cell>
          <cell r="T618">
            <v>6.99</v>
          </cell>
          <cell r="U618">
            <v>9.44</v>
          </cell>
          <cell r="V618">
            <v>12.09</v>
          </cell>
          <cell r="W618">
            <v>16.7</v>
          </cell>
          <cell r="X618">
            <v>33.299999999999997</v>
          </cell>
          <cell r="Y618">
            <v>50</v>
          </cell>
        </row>
        <row r="619">
          <cell r="A619" t="str">
            <v>Alexey Marchenko</v>
          </cell>
          <cell r="B619" t="str">
            <v>MARCHENKO, ALEXEY</v>
          </cell>
          <cell r="C619">
            <v>603</v>
          </cell>
          <cell r="D619" t="str">
            <v>MARCHENKO, ALEXEY</v>
          </cell>
          <cell r="E619" t="str">
            <v>Detroit</v>
          </cell>
          <cell r="F619">
            <v>51</v>
          </cell>
          <cell r="G619">
            <v>35.303472222222219</v>
          </cell>
          <cell r="H619">
            <v>1</v>
          </cell>
          <cell r="I619">
            <v>7</v>
          </cell>
          <cell r="J619">
            <v>3</v>
          </cell>
          <cell r="K619">
            <v>8</v>
          </cell>
          <cell r="L619">
            <v>28</v>
          </cell>
          <cell r="M619">
            <v>45</v>
          </cell>
          <cell r="N619">
            <v>79</v>
          </cell>
          <cell r="O619">
            <v>3.57</v>
          </cell>
          <cell r="P619">
            <v>7.0000000000000007E-2</v>
          </cell>
          <cell r="Q619">
            <v>0.5</v>
          </cell>
          <cell r="R619">
            <v>0.21</v>
          </cell>
          <cell r="S619">
            <v>0.56999999999999995</v>
          </cell>
          <cell r="T619">
            <v>1.98</v>
          </cell>
          <cell r="U619">
            <v>3.19</v>
          </cell>
          <cell r="V619">
            <v>5.59</v>
          </cell>
          <cell r="W619">
            <v>3.7</v>
          </cell>
          <cell r="X619">
            <v>25.9</v>
          </cell>
          <cell r="Y619">
            <v>29.6</v>
          </cell>
        </row>
        <row r="620">
          <cell r="A620" t="str">
            <v>Tobias Enstrom</v>
          </cell>
          <cell r="B620" t="str">
            <v>ENSTROM, TOBIAS</v>
          </cell>
          <cell r="C620">
            <v>604</v>
          </cell>
          <cell r="D620" t="str">
            <v>ENSTROM, TOBIAS</v>
          </cell>
          <cell r="E620" t="str">
            <v>Winnipeg</v>
          </cell>
          <cell r="F620">
            <v>58</v>
          </cell>
          <cell r="G620">
            <v>48.573611111111113</v>
          </cell>
          <cell r="H620">
            <v>1</v>
          </cell>
          <cell r="I620">
            <v>10</v>
          </cell>
          <cell r="J620">
            <v>4</v>
          </cell>
          <cell r="K620">
            <v>11</v>
          </cell>
          <cell r="L620">
            <v>43</v>
          </cell>
          <cell r="M620">
            <v>63</v>
          </cell>
          <cell r="N620">
            <v>97</v>
          </cell>
          <cell r="O620">
            <v>2.33</v>
          </cell>
          <cell r="P620">
            <v>0.05</v>
          </cell>
          <cell r="Q620">
            <v>0.51</v>
          </cell>
          <cell r="R620">
            <v>0.21</v>
          </cell>
          <cell r="S620">
            <v>0.56999999999999995</v>
          </cell>
          <cell r="T620">
            <v>2.21</v>
          </cell>
          <cell r="U620">
            <v>3.24</v>
          </cell>
          <cell r="V620">
            <v>4.99</v>
          </cell>
          <cell r="W620">
            <v>2.2999999999999998</v>
          </cell>
          <cell r="X620">
            <v>22.7</v>
          </cell>
          <cell r="Y620">
            <v>25</v>
          </cell>
        </row>
        <row r="621">
          <cell r="A621" t="str">
            <v>Jonathan Ericsson</v>
          </cell>
          <cell r="B621" t="str">
            <v>ERICSSON, JONATHAN</v>
          </cell>
          <cell r="C621">
            <v>605</v>
          </cell>
          <cell r="D621" t="str">
            <v>ERICSSON, JONATHAN</v>
          </cell>
          <cell r="E621" t="str">
            <v>Detroit</v>
          </cell>
          <cell r="F621">
            <v>50</v>
          </cell>
          <cell r="G621">
            <v>39.81111111111111</v>
          </cell>
          <cell r="H621">
            <v>2</v>
          </cell>
          <cell r="I621">
            <v>7</v>
          </cell>
          <cell r="J621">
            <v>4</v>
          </cell>
          <cell r="K621">
            <v>9</v>
          </cell>
          <cell r="L621">
            <v>48</v>
          </cell>
          <cell r="M621">
            <v>81</v>
          </cell>
          <cell r="N621">
            <v>113</v>
          </cell>
          <cell r="O621">
            <v>4.17</v>
          </cell>
          <cell r="P621">
            <v>0.13</v>
          </cell>
          <cell r="Q621">
            <v>0.44</v>
          </cell>
          <cell r="R621">
            <v>0.25</v>
          </cell>
          <cell r="S621">
            <v>0.56999999999999995</v>
          </cell>
          <cell r="T621">
            <v>3.01</v>
          </cell>
          <cell r="U621">
            <v>5.09</v>
          </cell>
          <cell r="V621">
            <v>7.1</v>
          </cell>
          <cell r="W621">
            <v>6.9</v>
          </cell>
          <cell r="X621">
            <v>24.1</v>
          </cell>
          <cell r="Y621">
            <v>31</v>
          </cell>
        </row>
        <row r="622">
          <cell r="A622" t="str">
            <v>Gregory Campbell</v>
          </cell>
          <cell r="B622" t="str">
            <v>CAMPBELL, GREGORY</v>
          </cell>
          <cell r="C622">
            <v>606</v>
          </cell>
          <cell r="D622" t="str">
            <v>CAMPBELL, GREGORY</v>
          </cell>
          <cell r="E622" t="str">
            <v>Columbus</v>
          </cell>
          <cell r="F622">
            <v>60</v>
          </cell>
          <cell r="G622">
            <v>26.695833333333336</v>
          </cell>
          <cell r="H622">
            <v>2</v>
          </cell>
          <cell r="I622">
            <v>4</v>
          </cell>
          <cell r="J622">
            <v>1</v>
          </cell>
          <cell r="K622">
            <v>6</v>
          </cell>
          <cell r="L622">
            <v>44</v>
          </cell>
          <cell r="M622">
            <v>64</v>
          </cell>
          <cell r="N622">
            <v>83</v>
          </cell>
          <cell r="O622">
            <v>4.55</v>
          </cell>
          <cell r="P622">
            <v>0.19</v>
          </cell>
          <cell r="Q622">
            <v>0.37</v>
          </cell>
          <cell r="R622">
            <v>0.09</v>
          </cell>
          <cell r="S622">
            <v>0.56000000000000005</v>
          </cell>
          <cell r="T622">
            <v>4.12</v>
          </cell>
          <cell r="U622">
            <v>5.99</v>
          </cell>
          <cell r="V622">
            <v>7.77</v>
          </cell>
          <cell r="W622">
            <v>20</v>
          </cell>
          <cell r="X622">
            <v>40</v>
          </cell>
          <cell r="Y622">
            <v>60</v>
          </cell>
        </row>
        <row r="623">
          <cell r="A623" t="str">
            <v>Dmitry Kulikov</v>
          </cell>
          <cell r="B623" t="str">
            <v>KULIKOV, DMITRY</v>
          </cell>
          <cell r="C623">
            <v>607</v>
          </cell>
          <cell r="D623" t="str">
            <v>KULIKOV, DMITRY</v>
          </cell>
          <cell r="E623" t="str">
            <v>Florida</v>
          </cell>
          <cell r="F623">
            <v>51</v>
          </cell>
          <cell r="G623">
            <v>44.641666666666673</v>
          </cell>
          <cell r="H623">
            <v>1</v>
          </cell>
          <cell r="I623">
            <v>9</v>
          </cell>
          <cell r="J623">
            <v>8</v>
          </cell>
          <cell r="K623">
            <v>10</v>
          </cell>
          <cell r="L623">
            <v>70</v>
          </cell>
          <cell r="M623">
            <v>95</v>
          </cell>
          <cell r="N623">
            <v>128</v>
          </cell>
          <cell r="O623">
            <v>1.43</v>
          </cell>
          <cell r="P623">
            <v>0.06</v>
          </cell>
          <cell r="Q623">
            <v>0.5</v>
          </cell>
          <cell r="R623">
            <v>0.45</v>
          </cell>
          <cell r="S623">
            <v>0.56000000000000005</v>
          </cell>
          <cell r="T623">
            <v>3.92</v>
          </cell>
          <cell r="U623">
            <v>5.32</v>
          </cell>
          <cell r="V623">
            <v>7.17</v>
          </cell>
          <cell r="W623">
            <v>2.1</v>
          </cell>
          <cell r="X623">
            <v>19.100000000000001</v>
          </cell>
          <cell r="Y623">
            <v>21.3</v>
          </cell>
        </row>
        <row r="624">
          <cell r="A624" t="str">
            <v>Christian Folin</v>
          </cell>
          <cell r="B624" t="str">
            <v>FOLIN, CHRISTIAN</v>
          </cell>
          <cell r="C624">
            <v>608</v>
          </cell>
          <cell r="D624" t="str">
            <v>FOLIN, CHRISTIAN</v>
          </cell>
          <cell r="E624" t="str">
            <v>Minnesota</v>
          </cell>
          <cell r="F624">
            <v>22</v>
          </cell>
          <cell r="G624">
            <v>13.459722222222224</v>
          </cell>
          <cell r="H624">
            <v>0</v>
          </cell>
          <cell r="I624">
            <v>3</v>
          </cell>
          <cell r="J624">
            <v>2</v>
          </cell>
          <cell r="K624">
            <v>3</v>
          </cell>
          <cell r="L624">
            <v>11</v>
          </cell>
          <cell r="M624">
            <v>15</v>
          </cell>
          <cell r="N624">
            <v>28</v>
          </cell>
          <cell r="O624">
            <v>0</v>
          </cell>
          <cell r="P624">
            <v>0</v>
          </cell>
          <cell r="Q624">
            <v>0.56000000000000005</v>
          </cell>
          <cell r="R624">
            <v>0.37</v>
          </cell>
          <cell r="S624">
            <v>0.56000000000000005</v>
          </cell>
          <cell r="T624">
            <v>2.04</v>
          </cell>
          <cell r="U624">
            <v>2.79</v>
          </cell>
          <cell r="V624">
            <v>5.2</v>
          </cell>
          <cell r="W624">
            <v>0</v>
          </cell>
          <cell r="X624">
            <v>37.5</v>
          </cell>
          <cell r="Y624">
            <v>37.5</v>
          </cell>
        </row>
        <row r="625">
          <cell r="A625" t="str">
            <v>Dainius Zubrus</v>
          </cell>
          <cell r="B625" t="str">
            <v>ZUBRUS, DAINIUS</v>
          </cell>
          <cell r="C625">
            <v>609</v>
          </cell>
          <cell r="D625" t="str">
            <v>ZUBRUS, DAINIUS</v>
          </cell>
          <cell r="E625" t="str">
            <v>San Jose</v>
          </cell>
          <cell r="F625">
            <v>28</v>
          </cell>
          <cell r="G625">
            <v>13.485416666666666</v>
          </cell>
          <cell r="H625">
            <v>2</v>
          </cell>
          <cell r="I625">
            <v>1</v>
          </cell>
          <cell r="J625">
            <v>0</v>
          </cell>
          <cell r="K625">
            <v>3</v>
          </cell>
          <cell r="L625">
            <v>19</v>
          </cell>
          <cell r="M625">
            <v>31</v>
          </cell>
          <cell r="N625">
            <v>43</v>
          </cell>
          <cell r="O625">
            <v>10.53</v>
          </cell>
          <cell r="P625">
            <v>0.37</v>
          </cell>
          <cell r="Q625">
            <v>0.19</v>
          </cell>
          <cell r="R625">
            <v>0</v>
          </cell>
          <cell r="S625">
            <v>0.56000000000000005</v>
          </cell>
          <cell r="T625">
            <v>3.52</v>
          </cell>
          <cell r="U625">
            <v>5.75</v>
          </cell>
          <cell r="V625">
            <v>7.97</v>
          </cell>
          <cell r="W625">
            <v>16.7</v>
          </cell>
          <cell r="X625">
            <v>8.3000000000000007</v>
          </cell>
          <cell r="Y625">
            <v>25</v>
          </cell>
        </row>
        <row r="626">
          <cell r="A626" t="str">
            <v>Deryk Engelland</v>
          </cell>
          <cell r="B626" t="str">
            <v>ENGELLAND, DERYK</v>
          </cell>
          <cell r="C626">
            <v>610</v>
          </cell>
          <cell r="D626" t="str">
            <v>ENGELLAND, DERYK</v>
          </cell>
          <cell r="E626" t="str">
            <v>Calgary</v>
          </cell>
          <cell r="F626">
            <v>50</v>
          </cell>
          <cell r="G626">
            <v>27.115277777777777</v>
          </cell>
          <cell r="H626">
            <v>1</v>
          </cell>
          <cell r="I626">
            <v>5</v>
          </cell>
          <cell r="J626">
            <v>2</v>
          </cell>
          <cell r="K626">
            <v>6</v>
          </cell>
          <cell r="L626">
            <v>46</v>
          </cell>
          <cell r="M626">
            <v>60</v>
          </cell>
          <cell r="N626">
            <v>88</v>
          </cell>
          <cell r="O626">
            <v>2.17</v>
          </cell>
          <cell r="P626">
            <v>0.09</v>
          </cell>
          <cell r="Q626">
            <v>0.46</v>
          </cell>
          <cell r="R626">
            <v>0.18</v>
          </cell>
          <cell r="S626">
            <v>0.55000000000000004</v>
          </cell>
          <cell r="T626">
            <v>4.24</v>
          </cell>
          <cell r="U626">
            <v>5.53</v>
          </cell>
          <cell r="V626">
            <v>8.11</v>
          </cell>
          <cell r="W626">
            <v>4.8</v>
          </cell>
          <cell r="X626">
            <v>23.8</v>
          </cell>
          <cell r="Y626">
            <v>28.6</v>
          </cell>
        </row>
        <row r="627">
          <cell r="A627" t="str">
            <v>Braydon Coburn</v>
          </cell>
          <cell r="B627" t="str">
            <v>COBURN, BRAYDON</v>
          </cell>
          <cell r="C627">
            <v>611</v>
          </cell>
          <cell r="D627" t="str">
            <v>COBURN, BRAYDON</v>
          </cell>
          <cell r="E627" t="str">
            <v>Tampa Bay</v>
          </cell>
          <cell r="F627">
            <v>59</v>
          </cell>
          <cell r="G627">
            <v>40.891666666666666</v>
          </cell>
          <cell r="H627">
            <v>1</v>
          </cell>
          <cell r="I627">
            <v>8</v>
          </cell>
          <cell r="J627">
            <v>4</v>
          </cell>
          <cell r="K627">
            <v>9</v>
          </cell>
          <cell r="L627">
            <v>66</v>
          </cell>
          <cell r="M627">
            <v>104</v>
          </cell>
          <cell r="N627">
            <v>143</v>
          </cell>
          <cell r="O627">
            <v>1.52</v>
          </cell>
          <cell r="P627">
            <v>0.06</v>
          </cell>
          <cell r="Q627">
            <v>0.49</v>
          </cell>
          <cell r="R627">
            <v>0.24</v>
          </cell>
          <cell r="S627">
            <v>0.55000000000000004</v>
          </cell>
          <cell r="T627">
            <v>4.04</v>
          </cell>
          <cell r="U627">
            <v>6.36</v>
          </cell>
          <cell r="V627">
            <v>8.74</v>
          </cell>
          <cell r="W627">
            <v>2.7</v>
          </cell>
          <cell r="X627">
            <v>21.6</v>
          </cell>
          <cell r="Y627">
            <v>24.3</v>
          </cell>
        </row>
        <row r="628">
          <cell r="A628" t="str">
            <v>Dylan Olsen</v>
          </cell>
          <cell r="B628" t="str">
            <v>OLSEN, DYLAN</v>
          </cell>
          <cell r="C628">
            <v>612</v>
          </cell>
          <cell r="D628" t="str">
            <v>OLSEN, DYLAN</v>
          </cell>
          <cell r="E628" t="str">
            <v>Florida</v>
          </cell>
          <cell r="F628">
            <v>8</v>
          </cell>
          <cell r="G628">
            <v>4.584027777777778</v>
          </cell>
          <cell r="H628">
            <v>0</v>
          </cell>
          <cell r="I628">
            <v>1</v>
          </cell>
          <cell r="J628">
            <v>1</v>
          </cell>
          <cell r="K628">
            <v>1</v>
          </cell>
          <cell r="L628">
            <v>9</v>
          </cell>
          <cell r="M628">
            <v>11</v>
          </cell>
          <cell r="N628">
            <v>13</v>
          </cell>
          <cell r="O628">
            <v>0</v>
          </cell>
          <cell r="P628">
            <v>0</v>
          </cell>
          <cell r="Q628">
            <v>0.55000000000000004</v>
          </cell>
          <cell r="R628">
            <v>0.55000000000000004</v>
          </cell>
          <cell r="S628">
            <v>0.55000000000000004</v>
          </cell>
          <cell r="T628">
            <v>4.91</v>
          </cell>
          <cell r="U628">
            <v>6</v>
          </cell>
          <cell r="V628">
            <v>7.09</v>
          </cell>
          <cell r="W628">
            <v>0</v>
          </cell>
          <cell r="X628">
            <v>33.299999999999997</v>
          </cell>
          <cell r="Y628">
            <v>33.299999999999997</v>
          </cell>
        </row>
        <row r="629">
          <cell r="A629" t="str">
            <v>Mike Weber</v>
          </cell>
          <cell r="B629" t="str">
            <v>WEBER, MIKE</v>
          </cell>
          <cell r="C629">
            <v>613</v>
          </cell>
          <cell r="D629" t="str">
            <v>WEBER, MIKE</v>
          </cell>
          <cell r="E629" t="str">
            <v>Buffalo</v>
          </cell>
          <cell r="F629">
            <v>35</v>
          </cell>
          <cell r="G629">
            <v>23.2</v>
          </cell>
          <cell r="H629">
            <v>1</v>
          </cell>
          <cell r="I629">
            <v>4</v>
          </cell>
          <cell r="J629">
            <v>3</v>
          </cell>
          <cell r="K629">
            <v>5</v>
          </cell>
          <cell r="L629">
            <v>28</v>
          </cell>
          <cell r="M629">
            <v>40</v>
          </cell>
          <cell r="N629">
            <v>55</v>
          </cell>
          <cell r="O629">
            <v>3.57</v>
          </cell>
          <cell r="P629">
            <v>0.11</v>
          </cell>
          <cell r="Q629">
            <v>0.43</v>
          </cell>
          <cell r="R629">
            <v>0.32</v>
          </cell>
          <cell r="S629">
            <v>0.54</v>
          </cell>
          <cell r="T629">
            <v>3.02</v>
          </cell>
          <cell r="U629">
            <v>4.3099999999999996</v>
          </cell>
          <cell r="V629">
            <v>5.93</v>
          </cell>
          <cell r="W629">
            <v>6.2</v>
          </cell>
          <cell r="X629">
            <v>25</v>
          </cell>
          <cell r="Y629">
            <v>31.2</v>
          </cell>
        </row>
        <row r="630">
          <cell r="A630" t="str">
            <v>Josh Gorges</v>
          </cell>
          <cell r="B630" t="str">
            <v>GORGES, JOSH</v>
          </cell>
          <cell r="C630">
            <v>614</v>
          </cell>
          <cell r="D630" t="str">
            <v>GORGES, JOSH</v>
          </cell>
          <cell r="E630" t="str">
            <v>Buffalo</v>
          </cell>
          <cell r="F630">
            <v>55</v>
          </cell>
          <cell r="G630">
            <v>46.645138888888887</v>
          </cell>
          <cell r="H630">
            <v>2</v>
          </cell>
          <cell r="I630">
            <v>8</v>
          </cell>
          <cell r="J630">
            <v>2</v>
          </cell>
          <cell r="K630">
            <v>10</v>
          </cell>
          <cell r="L630">
            <v>42</v>
          </cell>
          <cell r="M630">
            <v>66</v>
          </cell>
          <cell r="N630">
            <v>100</v>
          </cell>
          <cell r="O630">
            <v>4.76</v>
          </cell>
          <cell r="P630">
            <v>0.11</v>
          </cell>
          <cell r="Q630">
            <v>0.43</v>
          </cell>
          <cell r="R630">
            <v>0.11</v>
          </cell>
          <cell r="S630">
            <v>0.54</v>
          </cell>
          <cell r="T630">
            <v>2.25</v>
          </cell>
          <cell r="U630">
            <v>3.54</v>
          </cell>
          <cell r="V630">
            <v>5.36</v>
          </cell>
          <cell r="W630">
            <v>5.7</v>
          </cell>
          <cell r="X630">
            <v>22.9</v>
          </cell>
          <cell r="Y630">
            <v>28.6</v>
          </cell>
        </row>
        <row r="631">
          <cell r="A631" t="str">
            <v>Bryan Bickell</v>
          </cell>
          <cell r="B631" t="str">
            <v>BICKELL, BRYAN</v>
          </cell>
          <cell r="C631">
            <v>615</v>
          </cell>
          <cell r="D631" t="str">
            <v>BICKELL, BRYAN</v>
          </cell>
          <cell r="E631" t="str">
            <v>Chicago</v>
          </cell>
          <cell r="F631">
            <v>23</v>
          </cell>
          <cell r="G631">
            <v>9.3493055555555546</v>
          </cell>
          <cell r="H631">
            <v>0</v>
          </cell>
          <cell r="I631">
            <v>2</v>
          </cell>
          <cell r="J631">
            <v>1</v>
          </cell>
          <cell r="K631">
            <v>2</v>
          </cell>
          <cell r="L631">
            <v>21</v>
          </cell>
          <cell r="M631">
            <v>31</v>
          </cell>
          <cell r="N631">
            <v>43</v>
          </cell>
          <cell r="O631">
            <v>0</v>
          </cell>
          <cell r="P631">
            <v>0</v>
          </cell>
          <cell r="Q631">
            <v>0.53</v>
          </cell>
          <cell r="R631">
            <v>0.27</v>
          </cell>
          <cell r="S631">
            <v>0.53</v>
          </cell>
          <cell r="T631">
            <v>5.62</v>
          </cell>
          <cell r="U631">
            <v>8.2899999999999991</v>
          </cell>
          <cell r="V631">
            <v>11.5</v>
          </cell>
          <cell r="W631">
            <v>0</v>
          </cell>
          <cell r="X631">
            <v>40</v>
          </cell>
          <cell r="Y631">
            <v>40</v>
          </cell>
        </row>
        <row r="632">
          <cell r="A632" t="str">
            <v>Nicklas Grossmann</v>
          </cell>
          <cell r="B632" t="str">
            <v>GROSSMANN, NICKLAS</v>
          </cell>
          <cell r="C632">
            <v>616</v>
          </cell>
          <cell r="D632" t="str">
            <v>GROSSMANN, NICKLAS</v>
          </cell>
          <cell r="E632" t="str">
            <v>Arizona</v>
          </cell>
          <cell r="F632">
            <v>45</v>
          </cell>
          <cell r="G632">
            <v>33.202777777777776</v>
          </cell>
          <cell r="H632">
            <v>3</v>
          </cell>
          <cell r="I632">
            <v>4</v>
          </cell>
          <cell r="J632">
            <v>2</v>
          </cell>
          <cell r="K632">
            <v>7</v>
          </cell>
          <cell r="L632">
            <v>34</v>
          </cell>
          <cell r="M632">
            <v>46</v>
          </cell>
          <cell r="N632">
            <v>71</v>
          </cell>
          <cell r="O632">
            <v>8.82</v>
          </cell>
          <cell r="P632">
            <v>0.23</v>
          </cell>
          <cell r="Q632">
            <v>0.3</v>
          </cell>
          <cell r="R632">
            <v>0.15</v>
          </cell>
          <cell r="S632">
            <v>0.53</v>
          </cell>
          <cell r="T632">
            <v>2.56</v>
          </cell>
          <cell r="U632">
            <v>3.46</v>
          </cell>
          <cell r="V632">
            <v>5.35</v>
          </cell>
          <cell r="W632">
            <v>16.7</v>
          </cell>
          <cell r="X632">
            <v>22.2</v>
          </cell>
          <cell r="Y632">
            <v>38.9</v>
          </cell>
        </row>
        <row r="633">
          <cell r="A633" t="str">
            <v>Brian O'Neill</v>
          </cell>
          <cell r="B633" t="str">
            <v>O'NEILL, BRIAN</v>
          </cell>
          <cell r="C633">
            <v>617</v>
          </cell>
          <cell r="D633" t="str">
            <v>O_NEILL, BRIAN</v>
          </cell>
          <cell r="E633" t="str">
            <v>New Jersey</v>
          </cell>
          <cell r="F633">
            <v>22</v>
          </cell>
          <cell r="G633">
            <v>9.4979166666666668</v>
          </cell>
          <cell r="H633">
            <v>0</v>
          </cell>
          <cell r="I633">
            <v>2</v>
          </cell>
          <cell r="J633">
            <v>1</v>
          </cell>
          <cell r="K633">
            <v>2</v>
          </cell>
          <cell r="L633">
            <v>14</v>
          </cell>
          <cell r="M633">
            <v>18</v>
          </cell>
          <cell r="N633">
            <v>24</v>
          </cell>
          <cell r="O633">
            <v>0</v>
          </cell>
          <cell r="P633">
            <v>0</v>
          </cell>
          <cell r="Q633">
            <v>0.53</v>
          </cell>
          <cell r="R633">
            <v>0.26</v>
          </cell>
          <cell r="S633">
            <v>0.53</v>
          </cell>
          <cell r="T633">
            <v>3.69</v>
          </cell>
          <cell r="U633">
            <v>4.74</v>
          </cell>
          <cell r="V633">
            <v>6.32</v>
          </cell>
          <cell r="W633">
            <v>0</v>
          </cell>
          <cell r="X633">
            <v>50</v>
          </cell>
          <cell r="Y633">
            <v>50</v>
          </cell>
        </row>
        <row r="634">
          <cell r="A634" t="str">
            <v>Steve Ott</v>
          </cell>
          <cell r="B634" t="str">
            <v>OTT, STEVE</v>
          </cell>
          <cell r="C634">
            <v>618</v>
          </cell>
          <cell r="D634" t="str">
            <v>OTT, STEVE</v>
          </cell>
          <cell r="E634" t="str">
            <v>St. Louis</v>
          </cell>
          <cell r="F634">
            <v>21</v>
          </cell>
          <cell r="G634">
            <v>9.5534722222222221</v>
          </cell>
          <cell r="H634">
            <v>0</v>
          </cell>
          <cell r="I634">
            <v>2</v>
          </cell>
          <cell r="J634">
            <v>1</v>
          </cell>
          <cell r="K634">
            <v>2</v>
          </cell>
          <cell r="L634">
            <v>21</v>
          </cell>
          <cell r="M634">
            <v>27</v>
          </cell>
          <cell r="N634">
            <v>30</v>
          </cell>
          <cell r="O634">
            <v>0</v>
          </cell>
          <cell r="P634">
            <v>0</v>
          </cell>
          <cell r="Q634">
            <v>0.52</v>
          </cell>
          <cell r="R634">
            <v>0.26</v>
          </cell>
          <cell r="S634">
            <v>0.52</v>
          </cell>
          <cell r="T634">
            <v>5.5</v>
          </cell>
          <cell r="U634">
            <v>7.07</v>
          </cell>
          <cell r="V634">
            <v>7.85</v>
          </cell>
          <cell r="W634">
            <v>0</v>
          </cell>
          <cell r="X634">
            <v>40</v>
          </cell>
          <cell r="Y634">
            <v>40</v>
          </cell>
        </row>
        <row r="635">
          <cell r="A635" t="str">
            <v>Jordan Schroeder</v>
          </cell>
          <cell r="B635" t="str">
            <v>SCHROEDER, JORDAN</v>
          </cell>
          <cell r="C635">
            <v>619</v>
          </cell>
          <cell r="D635" t="str">
            <v>SCHROEDER, JORDAN</v>
          </cell>
          <cell r="E635" t="str">
            <v>Minnesota</v>
          </cell>
          <cell r="F635">
            <v>13</v>
          </cell>
          <cell r="G635">
            <v>4.7819444444444441</v>
          </cell>
          <cell r="H635">
            <v>1</v>
          </cell>
          <cell r="I635">
            <v>0</v>
          </cell>
          <cell r="J635">
            <v>0</v>
          </cell>
          <cell r="K635">
            <v>1</v>
          </cell>
          <cell r="L635">
            <v>11</v>
          </cell>
          <cell r="M635">
            <v>12</v>
          </cell>
          <cell r="N635">
            <v>16</v>
          </cell>
          <cell r="O635">
            <v>9.09</v>
          </cell>
          <cell r="P635">
            <v>0.52</v>
          </cell>
          <cell r="Q635">
            <v>0</v>
          </cell>
          <cell r="R635">
            <v>0</v>
          </cell>
          <cell r="S635">
            <v>0.52</v>
          </cell>
          <cell r="T635">
            <v>5.75</v>
          </cell>
          <cell r="U635">
            <v>6.27</v>
          </cell>
          <cell r="V635">
            <v>8.36</v>
          </cell>
          <cell r="W635">
            <v>25</v>
          </cell>
          <cell r="X635">
            <v>0</v>
          </cell>
          <cell r="Y635">
            <v>25</v>
          </cell>
        </row>
        <row r="636">
          <cell r="A636" t="str">
            <v>Nate Thompson</v>
          </cell>
          <cell r="B636" t="str">
            <v>THOMPSON, NATE</v>
          </cell>
          <cell r="C636">
            <v>620</v>
          </cell>
          <cell r="D636" t="str">
            <v>THOMPSON, NATE</v>
          </cell>
          <cell r="E636" t="str">
            <v>Anaheim</v>
          </cell>
          <cell r="F636">
            <v>30</v>
          </cell>
          <cell r="G636">
            <v>14.36736111111111</v>
          </cell>
          <cell r="H636">
            <v>0</v>
          </cell>
          <cell r="I636">
            <v>3</v>
          </cell>
          <cell r="J636">
            <v>2</v>
          </cell>
          <cell r="K636">
            <v>3</v>
          </cell>
          <cell r="L636">
            <v>20</v>
          </cell>
          <cell r="M636">
            <v>31</v>
          </cell>
          <cell r="N636">
            <v>42</v>
          </cell>
          <cell r="O636">
            <v>0</v>
          </cell>
          <cell r="P636">
            <v>0</v>
          </cell>
          <cell r="Q636">
            <v>0.52</v>
          </cell>
          <cell r="R636">
            <v>0.35</v>
          </cell>
          <cell r="S636">
            <v>0.52</v>
          </cell>
          <cell r="T636">
            <v>3.48</v>
          </cell>
          <cell r="U636">
            <v>5.39</v>
          </cell>
          <cell r="V636">
            <v>7.31</v>
          </cell>
          <cell r="W636">
            <v>0</v>
          </cell>
          <cell r="X636">
            <v>33.299999999999997</v>
          </cell>
          <cell r="Y636">
            <v>33.299999999999997</v>
          </cell>
        </row>
        <row r="637">
          <cell r="A637" t="str">
            <v>Paul Gaustad</v>
          </cell>
          <cell r="B637" t="str">
            <v>GAUSTAD, PAUL</v>
          </cell>
          <cell r="C637">
            <v>621</v>
          </cell>
          <cell r="D637" t="str">
            <v>GAUSTAD, PAUL</v>
          </cell>
          <cell r="E637" t="str">
            <v>Nashville</v>
          </cell>
          <cell r="F637">
            <v>51</v>
          </cell>
          <cell r="G637">
            <v>24.029166666666669</v>
          </cell>
          <cell r="H637">
            <v>1</v>
          </cell>
          <cell r="I637">
            <v>4</v>
          </cell>
          <cell r="J637">
            <v>2</v>
          </cell>
          <cell r="K637">
            <v>5</v>
          </cell>
          <cell r="L637">
            <v>39</v>
          </cell>
          <cell r="M637">
            <v>46</v>
          </cell>
          <cell r="N637">
            <v>57</v>
          </cell>
          <cell r="O637">
            <v>2.56</v>
          </cell>
          <cell r="P637">
            <v>0.1</v>
          </cell>
          <cell r="Q637">
            <v>0.42</v>
          </cell>
          <cell r="R637">
            <v>0.21</v>
          </cell>
          <cell r="S637">
            <v>0.52</v>
          </cell>
          <cell r="T637">
            <v>4.0599999999999996</v>
          </cell>
          <cell r="U637">
            <v>4.79</v>
          </cell>
          <cell r="V637">
            <v>5.93</v>
          </cell>
          <cell r="W637">
            <v>6.7</v>
          </cell>
          <cell r="X637">
            <v>26.7</v>
          </cell>
          <cell r="Y637">
            <v>33.299999999999997</v>
          </cell>
        </row>
        <row r="638">
          <cell r="A638" t="str">
            <v>Taylor Chorney</v>
          </cell>
          <cell r="B638" t="str">
            <v>CHORNEY, TAYLOR</v>
          </cell>
          <cell r="C638">
            <v>622</v>
          </cell>
          <cell r="D638" t="str">
            <v>CHORNEY, TAYLOR</v>
          </cell>
          <cell r="E638" t="str">
            <v>Washington</v>
          </cell>
          <cell r="F638">
            <v>45</v>
          </cell>
          <cell r="G638">
            <v>24.193055555555556</v>
          </cell>
          <cell r="H638">
            <v>0</v>
          </cell>
          <cell r="I638">
            <v>5</v>
          </cell>
          <cell r="J638">
            <v>3</v>
          </cell>
          <cell r="K638">
            <v>5</v>
          </cell>
          <cell r="L638">
            <v>21</v>
          </cell>
          <cell r="M638">
            <v>36</v>
          </cell>
          <cell r="N638">
            <v>66</v>
          </cell>
          <cell r="O638">
            <v>0</v>
          </cell>
          <cell r="P638">
            <v>0</v>
          </cell>
          <cell r="Q638">
            <v>0.52</v>
          </cell>
          <cell r="R638">
            <v>0.31</v>
          </cell>
          <cell r="S638">
            <v>0.52</v>
          </cell>
          <cell r="T638">
            <v>2.17</v>
          </cell>
          <cell r="U638">
            <v>3.72</v>
          </cell>
          <cell r="V638">
            <v>6.82</v>
          </cell>
          <cell r="W638">
            <v>0</v>
          </cell>
          <cell r="X638">
            <v>16.7</v>
          </cell>
          <cell r="Y638">
            <v>16.7</v>
          </cell>
        </row>
        <row r="639">
          <cell r="A639" t="str">
            <v>Brandon Davidson</v>
          </cell>
          <cell r="B639" t="str">
            <v>DAVIDSON, BRANDON</v>
          </cell>
          <cell r="C639">
            <v>623</v>
          </cell>
          <cell r="D639" t="str">
            <v>DAVIDSON, BRANDON</v>
          </cell>
          <cell r="E639" t="str">
            <v>Edmonton</v>
          </cell>
          <cell r="F639">
            <v>43</v>
          </cell>
          <cell r="G639">
            <v>33.886805555555554</v>
          </cell>
          <cell r="H639">
            <v>3</v>
          </cell>
          <cell r="I639">
            <v>4</v>
          </cell>
          <cell r="J639">
            <v>1</v>
          </cell>
          <cell r="K639">
            <v>7</v>
          </cell>
          <cell r="L639">
            <v>51</v>
          </cell>
          <cell r="M639">
            <v>86</v>
          </cell>
          <cell r="N639">
            <v>138</v>
          </cell>
          <cell r="O639">
            <v>5.88</v>
          </cell>
          <cell r="P639">
            <v>0.22</v>
          </cell>
          <cell r="Q639">
            <v>0.3</v>
          </cell>
          <cell r="R639">
            <v>7.0000000000000007E-2</v>
          </cell>
          <cell r="S639">
            <v>0.52</v>
          </cell>
          <cell r="T639">
            <v>3.76</v>
          </cell>
          <cell r="U639">
            <v>6.34</v>
          </cell>
          <cell r="V639">
            <v>10.18</v>
          </cell>
          <cell r="W639">
            <v>11.1</v>
          </cell>
          <cell r="X639">
            <v>14.8</v>
          </cell>
          <cell r="Y639">
            <v>25.9</v>
          </cell>
        </row>
        <row r="640">
          <cell r="A640" t="str">
            <v>Brian Strait</v>
          </cell>
          <cell r="B640" t="str">
            <v>STRAIT, BRIAN</v>
          </cell>
          <cell r="C640">
            <v>624</v>
          </cell>
          <cell r="D640" t="str">
            <v>STRAIT, BRIAN</v>
          </cell>
          <cell r="E640" t="str">
            <v>NY Islanders</v>
          </cell>
          <cell r="F640">
            <v>37</v>
          </cell>
          <cell r="G640">
            <v>24.309027777777775</v>
          </cell>
          <cell r="H640">
            <v>1</v>
          </cell>
          <cell r="I640">
            <v>4</v>
          </cell>
          <cell r="J640">
            <v>1</v>
          </cell>
          <cell r="K640">
            <v>5</v>
          </cell>
          <cell r="L640">
            <v>32</v>
          </cell>
          <cell r="M640">
            <v>53</v>
          </cell>
          <cell r="N640">
            <v>83</v>
          </cell>
          <cell r="O640">
            <v>3.12</v>
          </cell>
          <cell r="P640">
            <v>0.1</v>
          </cell>
          <cell r="Q640">
            <v>0.41</v>
          </cell>
          <cell r="R640">
            <v>0.1</v>
          </cell>
          <cell r="S640">
            <v>0.51</v>
          </cell>
          <cell r="T640">
            <v>3.29</v>
          </cell>
          <cell r="U640">
            <v>5.45</v>
          </cell>
          <cell r="V640">
            <v>8.5399999999999991</v>
          </cell>
          <cell r="W640">
            <v>4.5</v>
          </cell>
          <cell r="X640">
            <v>18.2</v>
          </cell>
          <cell r="Y640">
            <v>22.7</v>
          </cell>
        </row>
        <row r="641">
          <cell r="A641" t="str">
            <v>Adam Pelech</v>
          </cell>
          <cell r="B641" t="str">
            <v>PELECH, ADAM</v>
          </cell>
          <cell r="C641">
            <v>625</v>
          </cell>
          <cell r="D641" t="str">
            <v>PELECH, ADAM</v>
          </cell>
          <cell r="E641" t="str">
            <v>NY Islanders</v>
          </cell>
          <cell r="F641">
            <v>7</v>
          </cell>
          <cell r="G641">
            <v>4.8701388888888895</v>
          </cell>
          <cell r="H641">
            <v>0</v>
          </cell>
          <cell r="I641">
            <v>1</v>
          </cell>
          <cell r="J641">
            <v>1</v>
          </cell>
          <cell r="K641">
            <v>1</v>
          </cell>
          <cell r="L641">
            <v>7</v>
          </cell>
          <cell r="M641">
            <v>8</v>
          </cell>
          <cell r="N641">
            <v>14</v>
          </cell>
          <cell r="O641">
            <v>0</v>
          </cell>
          <cell r="P641">
            <v>0</v>
          </cell>
          <cell r="Q641">
            <v>0.51</v>
          </cell>
          <cell r="R641">
            <v>0.51</v>
          </cell>
          <cell r="S641">
            <v>0.51</v>
          </cell>
          <cell r="T641">
            <v>3.59</v>
          </cell>
          <cell r="U641">
            <v>4.1100000000000003</v>
          </cell>
          <cell r="V641">
            <v>7.19</v>
          </cell>
          <cell r="W641">
            <v>0</v>
          </cell>
          <cell r="X641">
            <v>16.7</v>
          </cell>
          <cell r="Y641">
            <v>16.7</v>
          </cell>
        </row>
        <row r="642">
          <cell r="A642" t="str">
            <v>Nikita Nikitin</v>
          </cell>
          <cell r="B642" t="str">
            <v>NIKITIN, NIKITA</v>
          </cell>
          <cell r="C642">
            <v>626</v>
          </cell>
          <cell r="D642" t="str">
            <v>NIKITIN, NIKITA</v>
          </cell>
          <cell r="E642" t="str">
            <v>Edmonton</v>
          </cell>
          <cell r="F642">
            <v>8</v>
          </cell>
          <cell r="G642">
            <v>4.8784722222222223</v>
          </cell>
          <cell r="H642">
            <v>0</v>
          </cell>
          <cell r="I642">
            <v>1</v>
          </cell>
          <cell r="J642">
            <v>0</v>
          </cell>
          <cell r="K642">
            <v>1</v>
          </cell>
          <cell r="L642">
            <v>10</v>
          </cell>
          <cell r="M642">
            <v>15</v>
          </cell>
          <cell r="N642">
            <v>24</v>
          </cell>
          <cell r="O642">
            <v>0</v>
          </cell>
          <cell r="P642">
            <v>0</v>
          </cell>
          <cell r="Q642">
            <v>0.51</v>
          </cell>
          <cell r="R642">
            <v>0</v>
          </cell>
          <cell r="S642">
            <v>0.51</v>
          </cell>
          <cell r="T642">
            <v>5.12</v>
          </cell>
          <cell r="U642">
            <v>7.69</v>
          </cell>
          <cell r="V642">
            <v>12.3</v>
          </cell>
          <cell r="W642">
            <v>0</v>
          </cell>
          <cell r="X642">
            <v>25</v>
          </cell>
          <cell r="Y642">
            <v>25</v>
          </cell>
        </row>
        <row r="643">
          <cell r="A643" t="str">
            <v>Chris Higgins</v>
          </cell>
          <cell r="B643" t="str">
            <v>HIGGINS, CHRIS</v>
          </cell>
          <cell r="C643">
            <v>627</v>
          </cell>
          <cell r="D643" t="str">
            <v>HIGGINS, CHRIS</v>
          </cell>
          <cell r="E643" t="str">
            <v>Vancouver</v>
          </cell>
          <cell r="F643">
            <v>25</v>
          </cell>
          <cell r="G643">
            <v>14.643055555555556</v>
          </cell>
          <cell r="H643">
            <v>2</v>
          </cell>
          <cell r="I643">
            <v>1</v>
          </cell>
          <cell r="J643">
            <v>1</v>
          </cell>
          <cell r="K643">
            <v>3</v>
          </cell>
          <cell r="L643">
            <v>39</v>
          </cell>
          <cell r="M643">
            <v>55</v>
          </cell>
          <cell r="N643">
            <v>65</v>
          </cell>
          <cell r="O643">
            <v>5.13</v>
          </cell>
          <cell r="P643">
            <v>0.34</v>
          </cell>
          <cell r="Q643">
            <v>0.17</v>
          </cell>
          <cell r="R643">
            <v>0.17</v>
          </cell>
          <cell r="S643">
            <v>0.51</v>
          </cell>
          <cell r="T643">
            <v>6.66</v>
          </cell>
          <cell r="U643">
            <v>9.39</v>
          </cell>
          <cell r="V643">
            <v>11.1</v>
          </cell>
          <cell r="W643">
            <v>28.6</v>
          </cell>
          <cell r="X643">
            <v>14.3</v>
          </cell>
          <cell r="Y643">
            <v>42.9</v>
          </cell>
        </row>
        <row r="644">
          <cell r="A644" t="str">
            <v>Tanner Glass</v>
          </cell>
          <cell r="B644" t="str">
            <v>GLASS, TANNER</v>
          </cell>
          <cell r="C644">
            <v>628</v>
          </cell>
          <cell r="D644" t="str">
            <v>GLASS, TANNER</v>
          </cell>
          <cell r="E644" t="str">
            <v>NY Rangers</v>
          </cell>
          <cell r="F644">
            <v>35</v>
          </cell>
          <cell r="G644">
            <v>14.848611111111111</v>
          </cell>
          <cell r="H644">
            <v>1</v>
          </cell>
          <cell r="I644">
            <v>2</v>
          </cell>
          <cell r="J644">
            <v>1</v>
          </cell>
          <cell r="K644">
            <v>3</v>
          </cell>
          <cell r="L644">
            <v>27</v>
          </cell>
          <cell r="M644">
            <v>40</v>
          </cell>
          <cell r="N644">
            <v>49</v>
          </cell>
          <cell r="O644">
            <v>3.7</v>
          </cell>
          <cell r="P644">
            <v>0.17</v>
          </cell>
          <cell r="Q644">
            <v>0.34</v>
          </cell>
          <cell r="R644">
            <v>0.17</v>
          </cell>
          <cell r="S644">
            <v>0.51</v>
          </cell>
          <cell r="T644">
            <v>4.55</v>
          </cell>
          <cell r="U644">
            <v>6.73</v>
          </cell>
          <cell r="V644">
            <v>8.25</v>
          </cell>
          <cell r="W644">
            <v>11.1</v>
          </cell>
          <cell r="X644">
            <v>22.2</v>
          </cell>
          <cell r="Y644">
            <v>33.299999999999997</v>
          </cell>
        </row>
        <row r="645">
          <cell r="A645" t="str">
            <v>Ben Lovejoy</v>
          </cell>
          <cell r="B645" t="str">
            <v>LOVEJOY, BEN</v>
          </cell>
          <cell r="C645">
            <v>629</v>
          </cell>
          <cell r="D645" t="str">
            <v>LOVEJOY, BEN</v>
          </cell>
          <cell r="E645" t="str">
            <v>Pittsburgh</v>
          </cell>
          <cell r="F645">
            <v>57</v>
          </cell>
          <cell r="G645">
            <v>44.78819444444445</v>
          </cell>
          <cell r="H645">
            <v>3</v>
          </cell>
          <cell r="I645">
            <v>6</v>
          </cell>
          <cell r="J645">
            <v>1</v>
          </cell>
          <cell r="K645">
            <v>9</v>
          </cell>
          <cell r="L645">
            <v>78</v>
          </cell>
          <cell r="M645">
            <v>109</v>
          </cell>
          <cell r="N645">
            <v>147</v>
          </cell>
          <cell r="O645">
            <v>3.85</v>
          </cell>
          <cell r="P645">
            <v>0.17</v>
          </cell>
          <cell r="Q645">
            <v>0.33</v>
          </cell>
          <cell r="R645">
            <v>0.06</v>
          </cell>
          <cell r="S645">
            <v>0.5</v>
          </cell>
          <cell r="T645">
            <v>4.3499999999999996</v>
          </cell>
          <cell r="U645">
            <v>6.08</v>
          </cell>
          <cell r="V645">
            <v>8.2100000000000009</v>
          </cell>
          <cell r="W645">
            <v>7.3</v>
          </cell>
          <cell r="X645">
            <v>14.6</v>
          </cell>
          <cell r="Y645">
            <v>22</v>
          </cell>
        </row>
        <row r="646">
          <cell r="A646" t="str">
            <v>Byron Froese</v>
          </cell>
          <cell r="B646" t="str">
            <v>FROESE, BYRON</v>
          </cell>
          <cell r="C646">
            <v>630</v>
          </cell>
          <cell r="D646" t="str">
            <v>FROESE, BYRON</v>
          </cell>
          <cell r="E646" t="str">
            <v>Toronto</v>
          </cell>
          <cell r="F646">
            <v>47</v>
          </cell>
          <cell r="G646">
            <v>25.056944444444444</v>
          </cell>
          <cell r="H646">
            <v>2</v>
          </cell>
          <cell r="I646">
            <v>3</v>
          </cell>
          <cell r="J646">
            <v>3</v>
          </cell>
          <cell r="K646">
            <v>5</v>
          </cell>
          <cell r="L646">
            <v>59</v>
          </cell>
          <cell r="M646">
            <v>85</v>
          </cell>
          <cell r="N646">
            <v>107</v>
          </cell>
          <cell r="O646">
            <v>3.39</v>
          </cell>
          <cell r="P646">
            <v>0.2</v>
          </cell>
          <cell r="Q646">
            <v>0.3</v>
          </cell>
          <cell r="R646">
            <v>0.3</v>
          </cell>
          <cell r="S646">
            <v>0.5</v>
          </cell>
          <cell r="T646">
            <v>5.89</v>
          </cell>
          <cell r="U646">
            <v>8.48</v>
          </cell>
          <cell r="V646">
            <v>10.68</v>
          </cell>
          <cell r="W646">
            <v>16.7</v>
          </cell>
          <cell r="X646">
            <v>25</v>
          </cell>
          <cell r="Y646">
            <v>41.7</v>
          </cell>
        </row>
        <row r="647">
          <cell r="A647" t="str">
            <v>Jujhar Khaira</v>
          </cell>
          <cell r="B647" t="str">
            <v>KHAIRA, JUJHAR</v>
          </cell>
          <cell r="C647">
            <v>631</v>
          </cell>
          <cell r="D647" t="str">
            <v>KHAIRA, JUJHAR</v>
          </cell>
          <cell r="E647" t="str">
            <v>Edmonton</v>
          </cell>
          <cell r="F647">
            <v>12</v>
          </cell>
          <cell r="G647">
            <v>5.0687500000000005</v>
          </cell>
          <cell r="H647">
            <v>0</v>
          </cell>
          <cell r="I647">
            <v>1</v>
          </cell>
          <cell r="J647">
            <v>1</v>
          </cell>
          <cell r="K647">
            <v>1</v>
          </cell>
          <cell r="L647">
            <v>13</v>
          </cell>
          <cell r="M647">
            <v>16</v>
          </cell>
          <cell r="N647">
            <v>25</v>
          </cell>
          <cell r="O647">
            <v>0</v>
          </cell>
          <cell r="P647">
            <v>0</v>
          </cell>
          <cell r="Q647">
            <v>0.49</v>
          </cell>
          <cell r="R647">
            <v>0.49</v>
          </cell>
          <cell r="S647">
            <v>0.49</v>
          </cell>
          <cell r="T647">
            <v>6.41</v>
          </cell>
          <cell r="U647">
            <v>7.89</v>
          </cell>
          <cell r="V647">
            <v>12.33</v>
          </cell>
          <cell r="W647">
            <v>0</v>
          </cell>
          <cell r="X647">
            <v>20</v>
          </cell>
          <cell r="Y647">
            <v>20</v>
          </cell>
        </row>
        <row r="648">
          <cell r="A648" t="str">
            <v>Adam Mcquaid</v>
          </cell>
          <cell r="B648" t="str">
            <v>MCQUAID, ADAM</v>
          </cell>
          <cell r="C648">
            <v>632</v>
          </cell>
          <cell r="D648" t="str">
            <v>MCQUAID, ADAM</v>
          </cell>
          <cell r="E648" t="str">
            <v>Boston</v>
          </cell>
          <cell r="F648">
            <v>42</v>
          </cell>
          <cell r="G648">
            <v>30.822222222222223</v>
          </cell>
          <cell r="H648">
            <v>0</v>
          </cell>
          <cell r="I648">
            <v>6</v>
          </cell>
          <cell r="J648">
            <v>3</v>
          </cell>
          <cell r="K648">
            <v>6</v>
          </cell>
          <cell r="L648">
            <v>22</v>
          </cell>
          <cell r="M648">
            <v>35</v>
          </cell>
          <cell r="N648">
            <v>60</v>
          </cell>
          <cell r="O648">
            <v>0</v>
          </cell>
          <cell r="P648">
            <v>0</v>
          </cell>
          <cell r="Q648">
            <v>0.49</v>
          </cell>
          <cell r="R648">
            <v>0.24</v>
          </cell>
          <cell r="S648">
            <v>0.49</v>
          </cell>
          <cell r="T648">
            <v>1.78</v>
          </cell>
          <cell r="U648">
            <v>2.84</v>
          </cell>
          <cell r="V648">
            <v>4.87</v>
          </cell>
          <cell r="W648">
            <v>0</v>
          </cell>
          <cell r="X648">
            <v>23.1</v>
          </cell>
          <cell r="Y648">
            <v>23.1</v>
          </cell>
        </row>
        <row r="649">
          <cell r="A649" t="str">
            <v>Nathan Gerbe</v>
          </cell>
          <cell r="B649" t="str">
            <v>GERBE, NATHAN</v>
          </cell>
          <cell r="C649">
            <v>633</v>
          </cell>
          <cell r="D649" t="str">
            <v>GERBE, NATHAN</v>
          </cell>
          <cell r="E649" t="str">
            <v>Carolina</v>
          </cell>
          <cell r="F649">
            <v>27</v>
          </cell>
          <cell r="G649">
            <v>15.442361111111111</v>
          </cell>
          <cell r="H649">
            <v>1</v>
          </cell>
          <cell r="I649">
            <v>2</v>
          </cell>
          <cell r="J649">
            <v>1</v>
          </cell>
          <cell r="K649">
            <v>3</v>
          </cell>
          <cell r="L649">
            <v>38</v>
          </cell>
          <cell r="M649">
            <v>56</v>
          </cell>
          <cell r="N649">
            <v>77</v>
          </cell>
          <cell r="O649">
            <v>2.63</v>
          </cell>
          <cell r="P649">
            <v>0.16</v>
          </cell>
          <cell r="Q649">
            <v>0.32</v>
          </cell>
          <cell r="R649">
            <v>0.16</v>
          </cell>
          <cell r="S649">
            <v>0.49</v>
          </cell>
          <cell r="T649">
            <v>6.15</v>
          </cell>
          <cell r="U649">
            <v>9.07</v>
          </cell>
          <cell r="V649">
            <v>12.47</v>
          </cell>
          <cell r="W649">
            <v>10</v>
          </cell>
          <cell r="X649">
            <v>20</v>
          </cell>
          <cell r="Y649">
            <v>30</v>
          </cell>
        </row>
        <row r="650">
          <cell r="A650" t="str">
            <v>Johan Larsson</v>
          </cell>
          <cell r="B650" t="str">
            <v>LARSSON, JOHAN</v>
          </cell>
          <cell r="C650">
            <v>634</v>
          </cell>
          <cell r="D650" t="str">
            <v>LARSSON, JOHAN</v>
          </cell>
          <cell r="E650" t="str">
            <v>Buffalo</v>
          </cell>
          <cell r="F650">
            <v>53</v>
          </cell>
          <cell r="G650">
            <v>31.068055555555556</v>
          </cell>
          <cell r="H650">
            <v>2</v>
          </cell>
          <cell r="I650">
            <v>4</v>
          </cell>
          <cell r="J650">
            <v>2</v>
          </cell>
          <cell r="K650">
            <v>6</v>
          </cell>
          <cell r="L650">
            <v>65</v>
          </cell>
          <cell r="M650">
            <v>106</v>
          </cell>
          <cell r="N650">
            <v>139</v>
          </cell>
          <cell r="O650">
            <v>3.08</v>
          </cell>
          <cell r="P650">
            <v>0.16</v>
          </cell>
          <cell r="Q650">
            <v>0.32</v>
          </cell>
          <cell r="R650">
            <v>0.16</v>
          </cell>
          <cell r="S650">
            <v>0.48</v>
          </cell>
          <cell r="T650">
            <v>5.23</v>
          </cell>
          <cell r="U650">
            <v>8.5299999999999994</v>
          </cell>
          <cell r="V650">
            <v>11.19</v>
          </cell>
          <cell r="W650">
            <v>9.1</v>
          </cell>
          <cell r="X650">
            <v>18.2</v>
          </cell>
          <cell r="Y650">
            <v>27.3</v>
          </cell>
        </row>
        <row r="651">
          <cell r="A651" t="str">
            <v>Ben Chiarot</v>
          </cell>
          <cell r="B651" t="str">
            <v>CHIAROT, BEN</v>
          </cell>
          <cell r="C651">
            <v>635</v>
          </cell>
          <cell r="D651" t="str">
            <v>CHIAROT, BEN</v>
          </cell>
          <cell r="E651" t="str">
            <v>Winnipeg</v>
          </cell>
          <cell r="F651">
            <v>46</v>
          </cell>
          <cell r="G651">
            <v>25.984027777777779</v>
          </cell>
          <cell r="H651">
            <v>1</v>
          </cell>
          <cell r="I651">
            <v>4</v>
          </cell>
          <cell r="J651">
            <v>0</v>
          </cell>
          <cell r="K651">
            <v>5</v>
          </cell>
          <cell r="L651">
            <v>47</v>
          </cell>
          <cell r="M651">
            <v>73</v>
          </cell>
          <cell r="N651">
            <v>97</v>
          </cell>
          <cell r="O651">
            <v>2.13</v>
          </cell>
          <cell r="P651">
            <v>0.1</v>
          </cell>
          <cell r="Q651">
            <v>0.38</v>
          </cell>
          <cell r="R651">
            <v>0</v>
          </cell>
          <cell r="S651">
            <v>0.48</v>
          </cell>
          <cell r="T651">
            <v>4.5199999999999996</v>
          </cell>
          <cell r="U651">
            <v>7.02</v>
          </cell>
          <cell r="V651">
            <v>9.33</v>
          </cell>
          <cell r="W651">
            <v>5.9</v>
          </cell>
          <cell r="X651">
            <v>23.5</v>
          </cell>
          <cell r="Y651">
            <v>29.4</v>
          </cell>
        </row>
        <row r="652">
          <cell r="A652" t="str">
            <v>Lance Bouma</v>
          </cell>
          <cell r="B652" t="str">
            <v>BOUMA, LANCE</v>
          </cell>
          <cell r="C652">
            <v>636</v>
          </cell>
          <cell r="D652" t="str">
            <v>BOUMA, LANCE</v>
          </cell>
          <cell r="E652" t="str">
            <v>Calgary</v>
          </cell>
          <cell r="F652">
            <v>22</v>
          </cell>
          <cell r="G652">
            <v>10.418055555555556</v>
          </cell>
          <cell r="H652">
            <v>1</v>
          </cell>
          <cell r="I652">
            <v>1</v>
          </cell>
          <cell r="J652">
            <v>1</v>
          </cell>
          <cell r="K652">
            <v>2</v>
          </cell>
          <cell r="L652">
            <v>24</v>
          </cell>
          <cell r="M652">
            <v>34</v>
          </cell>
          <cell r="N652">
            <v>36</v>
          </cell>
          <cell r="O652">
            <v>4.17</v>
          </cell>
          <cell r="P652">
            <v>0.24</v>
          </cell>
          <cell r="Q652">
            <v>0.24</v>
          </cell>
          <cell r="R652">
            <v>0.24</v>
          </cell>
          <cell r="S652">
            <v>0.48</v>
          </cell>
          <cell r="T652">
            <v>5.76</v>
          </cell>
          <cell r="U652">
            <v>8.16</v>
          </cell>
          <cell r="V652">
            <v>8.64</v>
          </cell>
          <cell r="W652">
            <v>20</v>
          </cell>
          <cell r="X652">
            <v>20</v>
          </cell>
          <cell r="Y652">
            <v>40</v>
          </cell>
        </row>
        <row r="653">
          <cell r="A653" t="str">
            <v>Calvin De Haan</v>
          </cell>
          <cell r="B653" t="str">
            <v>DE HAAN, CALVIN</v>
          </cell>
          <cell r="C653">
            <v>637</v>
          </cell>
          <cell r="D653" t="str">
            <v>DE_HAAN, CALVIN</v>
          </cell>
          <cell r="E653" t="str">
            <v>NY Islanders</v>
          </cell>
          <cell r="F653">
            <v>55</v>
          </cell>
          <cell r="G653">
            <v>47.540972222222223</v>
          </cell>
          <cell r="H653">
            <v>1</v>
          </cell>
          <cell r="I653">
            <v>8</v>
          </cell>
          <cell r="J653">
            <v>4</v>
          </cell>
          <cell r="K653">
            <v>9</v>
          </cell>
          <cell r="L653">
            <v>80</v>
          </cell>
          <cell r="M653">
            <v>113</v>
          </cell>
          <cell r="N653">
            <v>168</v>
          </cell>
          <cell r="O653">
            <v>1.25</v>
          </cell>
          <cell r="P653">
            <v>0.05</v>
          </cell>
          <cell r="Q653">
            <v>0.42</v>
          </cell>
          <cell r="R653">
            <v>0.21</v>
          </cell>
          <cell r="S653">
            <v>0.47</v>
          </cell>
          <cell r="T653">
            <v>4.21</v>
          </cell>
          <cell r="U653">
            <v>5.94</v>
          </cell>
          <cell r="V653">
            <v>8.83</v>
          </cell>
          <cell r="W653">
            <v>2.2999999999999998</v>
          </cell>
          <cell r="X653">
            <v>18.2</v>
          </cell>
          <cell r="Y653">
            <v>20.5</v>
          </cell>
        </row>
        <row r="654">
          <cell r="A654" t="str">
            <v>Darnell Nurse</v>
          </cell>
          <cell r="B654" t="str">
            <v>NURSE, DARNELL</v>
          </cell>
          <cell r="C654">
            <v>638</v>
          </cell>
          <cell r="D654" t="str">
            <v>NURSE, DARNELL</v>
          </cell>
          <cell r="E654" t="str">
            <v>Edmonton</v>
          </cell>
          <cell r="F654">
            <v>50</v>
          </cell>
          <cell r="G654">
            <v>43.230555555555554</v>
          </cell>
          <cell r="H654">
            <v>2</v>
          </cell>
          <cell r="I654">
            <v>6</v>
          </cell>
          <cell r="J654">
            <v>3</v>
          </cell>
          <cell r="K654">
            <v>8</v>
          </cell>
          <cell r="L654">
            <v>87</v>
          </cell>
          <cell r="M654">
            <v>124</v>
          </cell>
          <cell r="N654">
            <v>174</v>
          </cell>
          <cell r="O654">
            <v>2.2999999999999998</v>
          </cell>
          <cell r="P654">
            <v>0.12</v>
          </cell>
          <cell r="Q654">
            <v>0.35</v>
          </cell>
          <cell r="R654">
            <v>0.17</v>
          </cell>
          <cell r="S654">
            <v>0.46</v>
          </cell>
          <cell r="T654">
            <v>5.03</v>
          </cell>
          <cell r="U654">
            <v>7.17</v>
          </cell>
          <cell r="V654">
            <v>10.06</v>
          </cell>
          <cell r="W654">
            <v>4.5</v>
          </cell>
          <cell r="X654">
            <v>13.6</v>
          </cell>
          <cell r="Y654">
            <v>18.2</v>
          </cell>
        </row>
        <row r="655">
          <cell r="A655" t="str">
            <v>Joonas Kemppainen</v>
          </cell>
          <cell r="B655" t="str">
            <v>KEMPPAINEN, JOONAS</v>
          </cell>
          <cell r="C655">
            <v>639</v>
          </cell>
          <cell r="D655" t="str">
            <v>KEMPPAINEN, JOONAS</v>
          </cell>
          <cell r="E655" t="str">
            <v>Boston</v>
          </cell>
          <cell r="F655">
            <v>41</v>
          </cell>
          <cell r="G655">
            <v>21.630555555555556</v>
          </cell>
          <cell r="H655">
            <v>2</v>
          </cell>
          <cell r="I655">
            <v>2</v>
          </cell>
          <cell r="J655">
            <v>2</v>
          </cell>
          <cell r="K655">
            <v>4</v>
          </cell>
          <cell r="L655">
            <v>34</v>
          </cell>
          <cell r="M655">
            <v>41</v>
          </cell>
          <cell r="N655">
            <v>51</v>
          </cell>
          <cell r="O655">
            <v>5.88</v>
          </cell>
          <cell r="P655">
            <v>0.23</v>
          </cell>
          <cell r="Q655">
            <v>0.23</v>
          </cell>
          <cell r="R655">
            <v>0.23</v>
          </cell>
          <cell r="S655">
            <v>0.46</v>
          </cell>
          <cell r="T655">
            <v>3.93</v>
          </cell>
          <cell r="U655">
            <v>4.74</v>
          </cell>
          <cell r="V655">
            <v>5.89</v>
          </cell>
          <cell r="W655">
            <v>16.7</v>
          </cell>
          <cell r="X655">
            <v>16.7</v>
          </cell>
          <cell r="Y655">
            <v>33.299999999999997</v>
          </cell>
        </row>
        <row r="656">
          <cell r="A656" t="str">
            <v>Radek Faksa</v>
          </cell>
          <cell r="B656" t="str">
            <v>FAKSA, RADEK</v>
          </cell>
          <cell r="C656">
            <v>640</v>
          </cell>
          <cell r="D656" t="str">
            <v>FAKSA, RADEK</v>
          </cell>
          <cell r="E656" t="str">
            <v>Dallas</v>
          </cell>
          <cell r="F656">
            <v>23</v>
          </cell>
          <cell r="G656">
            <v>10.888888888888888</v>
          </cell>
          <cell r="H656">
            <v>1</v>
          </cell>
          <cell r="I656">
            <v>1</v>
          </cell>
          <cell r="J656">
            <v>1</v>
          </cell>
          <cell r="K656">
            <v>2</v>
          </cell>
          <cell r="L656">
            <v>32</v>
          </cell>
          <cell r="M656">
            <v>48</v>
          </cell>
          <cell r="N656">
            <v>53</v>
          </cell>
          <cell r="O656">
            <v>3.12</v>
          </cell>
          <cell r="P656">
            <v>0.23</v>
          </cell>
          <cell r="Q656">
            <v>0.23</v>
          </cell>
          <cell r="R656">
            <v>0.23</v>
          </cell>
          <cell r="S656">
            <v>0.46</v>
          </cell>
          <cell r="T656">
            <v>7.35</v>
          </cell>
          <cell r="U656">
            <v>11.02</v>
          </cell>
          <cell r="V656">
            <v>12.17</v>
          </cell>
          <cell r="W656">
            <v>14.3</v>
          </cell>
          <cell r="X656">
            <v>14.3</v>
          </cell>
          <cell r="Y656">
            <v>28.6</v>
          </cell>
        </row>
        <row r="657">
          <cell r="A657" t="e">
            <v>#VALUE!</v>
          </cell>
          <cell r="B657" t="str">
            <v>Player Name</v>
          </cell>
          <cell r="C657" t="str">
            <v>#</v>
          </cell>
          <cell r="D657" t="str">
            <v>Player Name</v>
          </cell>
          <cell r="E657" t="str">
            <v>Team</v>
          </cell>
          <cell r="F657" t="str">
            <v>GP</v>
          </cell>
          <cell r="G657" t="str">
            <v>TOI</v>
          </cell>
          <cell r="H657" t="str">
            <v>G</v>
          </cell>
          <cell r="I657" t="str">
            <v>A</v>
          </cell>
          <cell r="J657" t="str">
            <v>FirstA</v>
          </cell>
          <cell r="K657" t="str">
            <v>Points</v>
          </cell>
          <cell r="L657" t="str">
            <v>Shots</v>
          </cell>
          <cell r="M657" t="str">
            <v>iFenwick</v>
          </cell>
          <cell r="N657" t="str">
            <v>iCorsi</v>
          </cell>
          <cell r="O657" t="str">
            <v>Sh%</v>
          </cell>
          <cell r="P657" t="str">
            <v>G/60</v>
          </cell>
          <cell r="Q657" t="str">
            <v>A/60</v>
          </cell>
          <cell r="R657" t="str">
            <v>FirstA/60</v>
          </cell>
          <cell r="S657" t="str">
            <v>Points/60</v>
          </cell>
          <cell r="T657" t="str">
            <v>Shots/60</v>
          </cell>
          <cell r="U657" t="str">
            <v>iFenwick/60</v>
          </cell>
          <cell r="V657" t="str">
            <v>iCorsi/60</v>
          </cell>
          <cell r="W657" t="str">
            <v>IGP</v>
          </cell>
          <cell r="X657" t="str">
            <v>IAP</v>
          </cell>
          <cell r="Y657" t="str">
            <v>IPP</v>
          </cell>
        </row>
        <row r="658">
          <cell r="A658" t="str">
            <v>Dylan Mcilrath</v>
          </cell>
          <cell r="B658" t="str">
            <v>MCILRATH, DYLAN</v>
          </cell>
          <cell r="C658">
            <v>641</v>
          </cell>
          <cell r="D658" t="str">
            <v>MCILRATH, DYLAN</v>
          </cell>
          <cell r="E658" t="str">
            <v>NY Rangers</v>
          </cell>
          <cell r="F658">
            <v>27</v>
          </cell>
          <cell r="G658">
            <v>16.364583333333332</v>
          </cell>
          <cell r="H658">
            <v>2</v>
          </cell>
          <cell r="I658">
            <v>1</v>
          </cell>
          <cell r="J658">
            <v>0</v>
          </cell>
          <cell r="K658">
            <v>3</v>
          </cell>
          <cell r="L658">
            <v>26</v>
          </cell>
          <cell r="M658">
            <v>41</v>
          </cell>
          <cell r="N658">
            <v>58</v>
          </cell>
          <cell r="O658">
            <v>7.69</v>
          </cell>
          <cell r="P658">
            <v>0.31</v>
          </cell>
          <cell r="Q658">
            <v>0.15</v>
          </cell>
          <cell r="R658">
            <v>0</v>
          </cell>
          <cell r="S658">
            <v>0.46</v>
          </cell>
          <cell r="T658">
            <v>3.97</v>
          </cell>
          <cell r="U658">
            <v>6.26</v>
          </cell>
          <cell r="V658">
            <v>8.86</v>
          </cell>
          <cell r="W658">
            <v>14.3</v>
          </cell>
          <cell r="X658">
            <v>7.1</v>
          </cell>
          <cell r="Y658">
            <v>21.4</v>
          </cell>
        </row>
        <row r="659">
          <cell r="A659" t="str">
            <v>Willie Mitchell</v>
          </cell>
          <cell r="B659" t="str">
            <v>MITCHELL, WILLIE</v>
          </cell>
          <cell r="C659">
            <v>642</v>
          </cell>
          <cell r="D659" t="str">
            <v>MITCHELL, WILLIE</v>
          </cell>
          <cell r="E659" t="str">
            <v>Florida</v>
          </cell>
          <cell r="F659">
            <v>46</v>
          </cell>
          <cell r="G659">
            <v>38.18888888888889</v>
          </cell>
          <cell r="H659">
            <v>1</v>
          </cell>
          <cell r="I659">
            <v>6</v>
          </cell>
          <cell r="J659">
            <v>1</v>
          </cell>
          <cell r="K659">
            <v>7</v>
          </cell>
          <cell r="L659">
            <v>33</v>
          </cell>
          <cell r="M659">
            <v>50</v>
          </cell>
          <cell r="N659">
            <v>77</v>
          </cell>
          <cell r="O659">
            <v>3.03</v>
          </cell>
          <cell r="P659">
            <v>7.0000000000000007E-2</v>
          </cell>
          <cell r="Q659">
            <v>0.39</v>
          </cell>
          <cell r="R659">
            <v>7.0000000000000007E-2</v>
          </cell>
          <cell r="S659">
            <v>0.46</v>
          </cell>
          <cell r="T659">
            <v>2.16</v>
          </cell>
          <cell r="U659">
            <v>3.27</v>
          </cell>
          <cell r="V659">
            <v>5.04</v>
          </cell>
          <cell r="W659">
            <v>3.6</v>
          </cell>
          <cell r="X659">
            <v>21.4</v>
          </cell>
          <cell r="Y659">
            <v>25</v>
          </cell>
        </row>
        <row r="660">
          <cell r="A660" t="str">
            <v>Rob Klinkhammer</v>
          </cell>
          <cell r="B660" t="str">
            <v>KLINKHAMMER, ROB</v>
          </cell>
          <cell r="C660">
            <v>643</v>
          </cell>
          <cell r="D660" t="str">
            <v>KLINKHAMMER, ROB</v>
          </cell>
          <cell r="E660" t="str">
            <v>Edmonton</v>
          </cell>
          <cell r="F660">
            <v>14</v>
          </cell>
          <cell r="G660">
            <v>5.490277777777778</v>
          </cell>
          <cell r="H660">
            <v>1</v>
          </cell>
          <cell r="I660">
            <v>0</v>
          </cell>
          <cell r="J660">
            <v>0</v>
          </cell>
          <cell r="K660">
            <v>1</v>
          </cell>
          <cell r="L660">
            <v>10</v>
          </cell>
          <cell r="M660">
            <v>16</v>
          </cell>
          <cell r="N660">
            <v>26</v>
          </cell>
          <cell r="O660">
            <v>10</v>
          </cell>
          <cell r="P660">
            <v>0.46</v>
          </cell>
          <cell r="Q660">
            <v>0</v>
          </cell>
          <cell r="R660">
            <v>0</v>
          </cell>
          <cell r="S660">
            <v>0.46</v>
          </cell>
          <cell r="T660">
            <v>4.55</v>
          </cell>
          <cell r="U660">
            <v>7.29</v>
          </cell>
          <cell r="V660">
            <v>11.84</v>
          </cell>
          <cell r="W660">
            <v>100</v>
          </cell>
          <cell r="X660">
            <v>0</v>
          </cell>
          <cell r="Y660">
            <v>100</v>
          </cell>
        </row>
        <row r="661">
          <cell r="A661" t="str">
            <v>Clayton Stoner</v>
          </cell>
          <cell r="B661" t="str">
            <v>STONER, CLAYTON</v>
          </cell>
          <cell r="C661">
            <v>644</v>
          </cell>
          <cell r="D661" t="str">
            <v>STONER, CLAYTON</v>
          </cell>
          <cell r="E661" t="str">
            <v>Anaheim</v>
          </cell>
          <cell r="F661">
            <v>35</v>
          </cell>
          <cell r="G661">
            <v>22.113888888888891</v>
          </cell>
          <cell r="H661">
            <v>1</v>
          </cell>
          <cell r="I661">
            <v>3</v>
          </cell>
          <cell r="J661">
            <v>1</v>
          </cell>
          <cell r="K661">
            <v>4</v>
          </cell>
          <cell r="L661">
            <v>18</v>
          </cell>
          <cell r="M661">
            <v>28</v>
          </cell>
          <cell r="N661">
            <v>47</v>
          </cell>
          <cell r="O661">
            <v>5.56</v>
          </cell>
          <cell r="P661">
            <v>0.11</v>
          </cell>
          <cell r="Q661">
            <v>0.34</v>
          </cell>
          <cell r="R661">
            <v>0.11</v>
          </cell>
          <cell r="S661">
            <v>0.45</v>
          </cell>
          <cell r="T661">
            <v>2.0299999999999998</v>
          </cell>
          <cell r="U661">
            <v>3.17</v>
          </cell>
          <cell r="V661">
            <v>5.31</v>
          </cell>
          <cell r="W661">
            <v>7.7</v>
          </cell>
          <cell r="X661">
            <v>23.1</v>
          </cell>
          <cell r="Y661">
            <v>30.8</v>
          </cell>
        </row>
        <row r="662">
          <cell r="A662" t="str">
            <v>Andrew Bodnarchuk</v>
          </cell>
          <cell r="B662" t="str">
            <v>BODNARCHUK, ANDREW</v>
          </cell>
          <cell r="C662">
            <v>645</v>
          </cell>
          <cell r="D662" t="str">
            <v>BODNARCHUK, ANDREW</v>
          </cell>
          <cell r="E662" t="str">
            <v>Colorado</v>
          </cell>
          <cell r="F662">
            <v>30</v>
          </cell>
          <cell r="G662">
            <v>16.617361111111112</v>
          </cell>
          <cell r="H662">
            <v>0</v>
          </cell>
          <cell r="I662">
            <v>3</v>
          </cell>
          <cell r="J662">
            <v>2</v>
          </cell>
          <cell r="K662">
            <v>3</v>
          </cell>
          <cell r="L662">
            <v>6</v>
          </cell>
          <cell r="M662">
            <v>10</v>
          </cell>
          <cell r="N662">
            <v>26</v>
          </cell>
          <cell r="O662">
            <v>0</v>
          </cell>
          <cell r="P662">
            <v>0</v>
          </cell>
          <cell r="Q662">
            <v>0.45</v>
          </cell>
          <cell r="R662">
            <v>0.3</v>
          </cell>
          <cell r="S662">
            <v>0.45</v>
          </cell>
          <cell r="T662">
            <v>0.9</v>
          </cell>
          <cell r="U662">
            <v>1.5</v>
          </cell>
          <cell r="V662">
            <v>3.91</v>
          </cell>
          <cell r="W662">
            <v>0</v>
          </cell>
          <cell r="X662">
            <v>21.4</v>
          </cell>
          <cell r="Y662">
            <v>21.4</v>
          </cell>
        </row>
        <row r="663">
          <cell r="A663" t="str">
            <v>Nic Petan</v>
          </cell>
          <cell r="B663" t="str">
            <v>PETAN, NIC</v>
          </cell>
          <cell r="C663">
            <v>646</v>
          </cell>
          <cell r="D663" t="str">
            <v>PETAN, NIC</v>
          </cell>
          <cell r="E663" t="str">
            <v>Winnipeg</v>
          </cell>
          <cell r="F663">
            <v>14</v>
          </cell>
          <cell r="G663">
            <v>5.552083333333333</v>
          </cell>
          <cell r="H663">
            <v>1</v>
          </cell>
          <cell r="I663">
            <v>0</v>
          </cell>
          <cell r="J663">
            <v>0</v>
          </cell>
          <cell r="K663">
            <v>1</v>
          </cell>
          <cell r="L663">
            <v>7</v>
          </cell>
          <cell r="M663">
            <v>9</v>
          </cell>
          <cell r="N663">
            <v>15</v>
          </cell>
          <cell r="O663">
            <v>14.29</v>
          </cell>
          <cell r="P663">
            <v>0.45</v>
          </cell>
          <cell r="Q663">
            <v>0</v>
          </cell>
          <cell r="R663">
            <v>0</v>
          </cell>
          <cell r="S663">
            <v>0.45</v>
          </cell>
          <cell r="T663">
            <v>3.15</v>
          </cell>
          <cell r="U663">
            <v>4.05</v>
          </cell>
          <cell r="V663">
            <v>6.75</v>
          </cell>
          <cell r="W663">
            <v>50</v>
          </cell>
          <cell r="X663">
            <v>0</v>
          </cell>
          <cell r="Y663">
            <v>50</v>
          </cell>
        </row>
        <row r="664">
          <cell r="A664" t="str">
            <v>Alex Biega</v>
          </cell>
          <cell r="B664" t="str">
            <v>BIEGA, ALEX</v>
          </cell>
          <cell r="C664">
            <v>647</v>
          </cell>
          <cell r="D664" t="str">
            <v>BIEGA, ALEX</v>
          </cell>
          <cell r="E664" t="str">
            <v>Vancouver</v>
          </cell>
          <cell r="F664">
            <v>31</v>
          </cell>
          <cell r="G664">
            <v>22.324305555555554</v>
          </cell>
          <cell r="H664">
            <v>0</v>
          </cell>
          <cell r="I664">
            <v>4</v>
          </cell>
          <cell r="J664">
            <v>1</v>
          </cell>
          <cell r="K664">
            <v>4</v>
          </cell>
          <cell r="L664">
            <v>37</v>
          </cell>
          <cell r="M664">
            <v>44</v>
          </cell>
          <cell r="N664">
            <v>61</v>
          </cell>
          <cell r="O664">
            <v>0</v>
          </cell>
          <cell r="P664">
            <v>0</v>
          </cell>
          <cell r="Q664">
            <v>0.45</v>
          </cell>
          <cell r="R664">
            <v>0.11</v>
          </cell>
          <cell r="S664">
            <v>0.45</v>
          </cell>
          <cell r="T664">
            <v>4.1399999999999997</v>
          </cell>
          <cell r="U664">
            <v>4.93</v>
          </cell>
          <cell r="V664">
            <v>6.83</v>
          </cell>
          <cell r="W664">
            <v>0</v>
          </cell>
          <cell r="X664">
            <v>25</v>
          </cell>
          <cell r="Y664">
            <v>25</v>
          </cell>
        </row>
        <row r="665">
          <cell r="A665" t="str">
            <v>Mark Pysyk</v>
          </cell>
          <cell r="B665" t="str">
            <v>PYSYK, MARK</v>
          </cell>
          <cell r="C665">
            <v>648</v>
          </cell>
          <cell r="D665" t="str">
            <v>PYSYK, MARK</v>
          </cell>
          <cell r="E665" t="str">
            <v>Buffalo</v>
          </cell>
          <cell r="F665">
            <v>33</v>
          </cell>
          <cell r="G665">
            <v>22.34375</v>
          </cell>
          <cell r="H665">
            <v>0</v>
          </cell>
          <cell r="I665">
            <v>4</v>
          </cell>
          <cell r="J665">
            <v>3</v>
          </cell>
          <cell r="K665">
            <v>4</v>
          </cell>
          <cell r="L665">
            <v>25</v>
          </cell>
          <cell r="M665">
            <v>33</v>
          </cell>
          <cell r="N665">
            <v>52</v>
          </cell>
          <cell r="O665">
            <v>0</v>
          </cell>
          <cell r="P665">
            <v>0</v>
          </cell>
          <cell r="Q665">
            <v>0.45</v>
          </cell>
          <cell r="R665">
            <v>0.34</v>
          </cell>
          <cell r="S665">
            <v>0.45</v>
          </cell>
          <cell r="T665">
            <v>2.8</v>
          </cell>
          <cell r="U665">
            <v>3.69</v>
          </cell>
          <cell r="V665">
            <v>5.82</v>
          </cell>
          <cell r="W665">
            <v>0</v>
          </cell>
          <cell r="X665">
            <v>21.1</v>
          </cell>
          <cell r="Y665">
            <v>21.1</v>
          </cell>
        </row>
        <row r="666">
          <cell r="A666" t="str">
            <v>Dalton Prout</v>
          </cell>
          <cell r="B666" t="str">
            <v>PROUT, DALTON</v>
          </cell>
          <cell r="C666">
            <v>649</v>
          </cell>
          <cell r="D666" t="str">
            <v>PROUT, DALTON</v>
          </cell>
          <cell r="E666" t="str">
            <v>Columbus</v>
          </cell>
          <cell r="F666">
            <v>43</v>
          </cell>
          <cell r="G666">
            <v>27.955555555555552</v>
          </cell>
          <cell r="H666">
            <v>2</v>
          </cell>
          <cell r="I666">
            <v>3</v>
          </cell>
          <cell r="J666">
            <v>0</v>
          </cell>
          <cell r="K666">
            <v>5</v>
          </cell>
          <cell r="L666">
            <v>44</v>
          </cell>
          <cell r="M666">
            <v>58</v>
          </cell>
          <cell r="N666">
            <v>97</v>
          </cell>
          <cell r="O666">
            <v>4.55</v>
          </cell>
          <cell r="P666">
            <v>0.18</v>
          </cell>
          <cell r="Q666">
            <v>0.27</v>
          </cell>
          <cell r="R666">
            <v>0</v>
          </cell>
          <cell r="S666">
            <v>0.45</v>
          </cell>
          <cell r="T666">
            <v>3.93</v>
          </cell>
          <cell r="U666">
            <v>5.19</v>
          </cell>
          <cell r="V666">
            <v>8.67</v>
          </cell>
          <cell r="W666">
            <v>10</v>
          </cell>
          <cell r="X666">
            <v>15</v>
          </cell>
          <cell r="Y666">
            <v>25</v>
          </cell>
        </row>
        <row r="667">
          <cell r="A667" t="str">
            <v>Zac Rinaldo</v>
          </cell>
          <cell r="B667" t="str">
            <v>RINALDO, ZAC</v>
          </cell>
          <cell r="C667">
            <v>650</v>
          </cell>
          <cell r="D667" t="str">
            <v>RINALDO, ZAC</v>
          </cell>
          <cell r="E667" t="str">
            <v>Boston</v>
          </cell>
          <cell r="F667">
            <v>49</v>
          </cell>
          <cell r="G667">
            <v>16.774305555555554</v>
          </cell>
          <cell r="H667">
            <v>1</v>
          </cell>
          <cell r="I667">
            <v>2</v>
          </cell>
          <cell r="J667">
            <v>1</v>
          </cell>
          <cell r="K667">
            <v>3</v>
          </cell>
          <cell r="L667">
            <v>36</v>
          </cell>
          <cell r="M667">
            <v>52</v>
          </cell>
          <cell r="N667">
            <v>62</v>
          </cell>
          <cell r="O667">
            <v>2.78</v>
          </cell>
          <cell r="P667">
            <v>0.15</v>
          </cell>
          <cell r="Q667">
            <v>0.3</v>
          </cell>
          <cell r="R667">
            <v>0.15</v>
          </cell>
          <cell r="S667">
            <v>0.45</v>
          </cell>
          <cell r="T667">
            <v>5.37</v>
          </cell>
          <cell r="U667">
            <v>7.75</v>
          </cell>
          <cell r="V667">
            <v>9.24</v>
          </cell>
          <cell r="W667">
            <v>11.1</v>
          </cell>
          <cell r="X667">
            <v>22.2</v>
          </cell>
          <cell r="Y667">
            <v>33.299999999999997</v>
          </cell>
        </row>
        <row r="668">
          <cell r="A668" t="str">
            <v>Zbynek Michalek</v>
          </cell>
          <cell r="B668" t="str">
            <v>MICHALEK, ZBYNEK</v>
          </cell>
          <cell r="C668">
            <v>651</v>
          </cell>
          <cell r="D668" t="str">
            <v>MICHALEK, ZBYNEK</v>
          </cell>
          <cell r="E668" t="str">
            <v>Arizona</v>
          </cell>
          <cell r="F668">
            <v>49</v>
          </cell>
          <cell r="G668">
            <v>33.728472222222223</v>
          </cell>
          <cell r="H668">
            <v>2</v>
          </cell>
          <cell r="I668">
            <v>4</v>
          </cell>
          <cell r="J668">
            <v>0</v>
          </cell>
          <cell r="K668">
            <v>6</v>
          </cell>
          <cell r="L668">
            <v>43</v>
          </cell>
          <cell r="M668">
            <v>59</v>
          </cell>
          <cell r="N668">
            <v>83</v>
          </cell>
          <cell r="O668">
            <v>4.6500000000000004</v>
          </cell>
          <cell r="P668">
            <v>0.15</v>
          </cell>
          <cell r="Q668">
            <v>0.3</v>
          </cell>
          <cell r="R668">
            <v>0</v>
          </cell>
          <cell r="S668">
            <v>0.44</v>
          </cell>
          <cell r="T668">
            <v>3.19</v>
          </cell>
          <cell r="U668">
            <v>4.37</v>
          </cell>
          <cell r="V668">
            <v>6.15</v>
          </cell>
          <cell r="W668">
            <v>6.2</v>
          </cell>
          <cell r="X668">
            <v>12.5</v>
          </cell>
          <cell r="Y668">
            <v>18.8</v>
          </cell>
        </row>
        <row r="669">
          <cell r="A669" t="str">
            <v>Trevor Van Riemsdyk</v>
          </cell>
          <cell r="B669" t="str">
            <v>VAN RIEMSDYK, TREVOR</v>
          </cell>
          <cell r="C669">
            <v>652</v>
          </cell>
          <cell r="D669" t="str">
            <v>VAN_RIEMSDYK, TREVOR</v>
          </cell>
          <cell r="E669" t="str">
            <v>Chicago</v>
          </cell>
          <cell r="F669">
            <v>62</v>
          </cell>
          <cell r="G669">
            <v>50.821527777777781</v>
          </cell>
          <cell r="H669">
            <v>3</v>
          </cell>
          <cell r="I669">
            <v>6</v>
          </cell>
          <cell r="J669">
            <v>3</v>
          </cell>
          <cell r="K669">
            <v>9</v>
          </cell>
          <cell r="L669">
            <v>61</v>
          </cell>
          <cell r="M669">
            <v>90</v>
          </cell>
          <cell r="N669">
            <v>146</v>
          </cell>
          <cell r="O669">
            <v>4.92</v>
          </cell>
          <cell r="P669">
            <v>0.15</v>
          </cell>
          <cell r="Q669">
            <v>0.3</v>
          </cell>
          <cell r="R669">
            <v>0.15</v>
          </cell>
          <cell r="S669">
            <v>0.44</v>
          </cell>
          <cell r="T669">
            <v>3</v>
          </cell>
          <cell r="U669">
            <v>4.43</v>
          </cell>
          <cell r="V669">
            <v>7.18</v>
          </cell>
          <cell r="W669">
            <v>7.5</v>
          </cell>
          <cell r="X669">
            <v>15</v>
          </cell>
          <cell r="Y669">
            <v>22.5</v>
          </cell>
        </row>
        <row r="670">
          <cell r="A670" t="str">
            <v>Jason Garrison</v>
          </cell>
          <cell r="B670" t="str">
            <v>GARRISON, JASON</v>
          </cell>
          <cell r="C670">
            <v>653</v>
          </cell>
          <cell r="D670" t="str">
            <v>GARRISON, JASON</v>
          </cell>
          <cell r="E670" t="str">
            <v>Tampa Bay</v>
          </cell>
          <cell r="F670">
            <v>52</v>
          </cell>
          <cell r="G670">
            <v>39.856249999999996</v>
          </cell>
          <cell r="H670">
            <v>4</v>
          </cell>
          <cell r="I670">
            <v>3</v>
          </cell>
          <cell r="J670">
            <v>2</v>
          </cell>
          <cell r="K670">
            <v>7</v>
          </cell>
          <cell r="L670">
            <v>69</v>
          </cell>
          <cell r="M670">
            <v>107</v>
          </cell>
          <cell r="N670">
            <v>144</v>
          </cell>
          <cell r="O670">
            <v>5.8</v>
          </cell>
          <cell r="P670">
            <v>0.25</v>
          </cell>
          <cell r="Q670">
            <v>0.19</v>
          </cell>
          <cell r="R670">
            <v>0.13</v>
          </cell>
          <cell r="S670">
            <v>0.44</v>
          </cell>
          <cell r="T670">
            <v>4.33</v>
          </cell>
          <cell r="U670">
            <v>6.71</v>
          </cell>
          <cell r="V670">
            <v>9.0299999999999994</v>
          </cell>
          <cell r="W670">
            <v>13.8</v>
          </cell>
          <cell r="X670">
            <v>10.3</v>
          </cell>
          <cell r="Y670">
            <v>24.1</v>
          </cell>
        </row>
        <row r="671">
          <cell r="A671" t="str">
            <v>Klas Dahlbeck</v>
          </cell>
          <cell r="B671" t="str">
            <v>DAHLBECK, KLAS</v>
          </cell>
          <cell r="C671">
            <v>654</v>
          </cell>
          <cell r="D671" t="str">
            <v>DAHLBECK, KLAS</v>
          </cell>
          <cell r="E671" t="str">
            <v>Arizona</v>
          </cell>
          <cell r="F671">
            <v>51</v>
          </cell>
          <cell r="G671">
            <v>34.264583333333334</v>
          </cell>
          <cell r="H671">
            <v>2</v>
          </cell>
          <cell r="I671">
            <v>4</v>
          </cell>
          <cell r="J671">
            <v>0</v>
          </cell>
          <cell r="K671">
            <v>6</v>
          </cell>
          <cell r="L671">
            <v>42</v>
          </cell>
          <cell r="M671">
            <v>59</v>
          </cell>
          <cell r="N671">
            <v>87</v>
          </cell>
          <cell r="O671">
            <v>4.76</v>
          </cell>
          <cell r="P671">
            <v>0.15</v>
          </cell>
          <cell r="Q671">
            <v>0.28999999999999998</v>
          </cell>
          <cell r="R671">
            <v>0</v>
          </cell>
          <cell r="S671">
            <v>0.44</v>
          </cell>
          <cell r="T671">
            <v>3.06</v>
          </cell>
          <cell r="U671">
            <v>4.3</v>
          </cell>
          <cell r="V671">
            <v>6.35</v>
          </cell>
          <cell r="W671">
            <v>7.4</v>
          </cell>
          <cell r="X671">
            <v>14.8</v>
          </cell>
          <cell r="Y671">
            <v>22.2</v>
          </cell>
        </row>
        <row r="672">
          <cell r="A672" t="str">
            <v>Yannick Weber</v>
          </cell>
          <cell r="B672" t="str">
            <v>WEBER, YANNICK</v>
          </cell>
          <cell r="C672">
            <v>655</v>
          </cell>
          <cell r="D672" t="str">
            <v>WEBER, YANNICK</v>
          </cell>
          <cell r="E672" t="str">
            <v>Vancouver</v>
          </cell>
          <cell r="F672">
            <v>36</v>
          </cell>
          <cell r="G672">
            <v>28.581250000000001</v>
          </cell>
          <cell r="H672">
            <v>0</v>
          </cell>
          <cell r="I672">
            <v>5</v>
          </cell>
          <cell r="J672">
            <v>3</v>
          </cell>
          <cell r="K672">
            <v>5</v>
          </cell>
          <cell r="L672">
            <v>59</v>
          </cell>
          <cell r="M672">
            <v>90</v>
          </cell>
          <cell r="N672">
            <v>137</v>
          </cell>
          <cell r="O672">
            <v>0</v>
          </cell>
          <cell r="P672">
            <v>0</v>
          </cell>
          <cell r="Q672">
            <v>0.44</v>
          </cell>
          <cell r="R672">
            <v>0.26</v>
          </cell>
          <cell r="S672">
            <v>0.44</v>
          </cell>
          <cell r="T672">
            <v>5.16</v>
          </cell>
          <cell r="U672">
            <v>7.87</v>
          </cell>
          <cell r="V672">
            <v>11.98</v>
          </cell>
          <cell r="W672">
            <v>0</v>
          </cell>
          <cell r="X672">
            <v>17.2</v>
          </cell>
          <cell r="Y672">
            <v>17.2</v>
          </cell>
        </row>
        <row r="673">
          <cell r="A673" t="str">
            <v>Nikita Zadorov</v>
          </cell>
          <cell r="B673" t="str">
            <v>ZADOROV, NIKITA</v>
          </cell>
          <cell r="C673">
            <v>656</v>
          </cell>
          <cell r="D673" t="str">
            <v>ZADOROV, NIKITA</v>
          </cell>
          <cell r="E673" t="str">
            <v>Colorado</v>
          </cell>
          <cell r="F673">
            <v>16</v>
          </cell>
          <cell r="G673">
            <v>11.452083333333334</v>
          </cell>
          <cell r="H673">
            <v>0</v>
          </cell>
          <cell r="I673">
            <v>2</v>
          </cell>
          <cell r="J673">
            <v>2</v>
          </cell>
          <cell r="K673">
            <v>2</v>
          </cell>
          <cell r="L673">
            <v>12</v>
          </cell>
          <cell r="M673">
            <v>21</v>
          </cell>
          <cell r="N673">
            <v>30</v>
          </cell>
          <cell r="O673">
            <v>0</v>
          </cell>
          <cell r="P673">
            <v>0</v>
          </cell>
          <cell r="Q673">
            <v>0.44</v>
          </cell>
          <cell r="R673">
            <v>0.44</v>
          </cell>
          <cell r="S673">
            <v>0.44</v>
          </cell>
          <cell r="T673">
            <v>2.62</v>
          </cell>
          <cell r="U673">
            <v>4.58</v>
          </cell>
          <cell r="V673">
            <v>6.55</v>
          </cell>
          <cell r="W673">
            <v>0</v>
          </cell>
          <cell r="X673">
            <v>40</v>
          </cell>
          <cell r="Y673">
            <v>40</v>
          </cell>
        </row>
        <row r="674">
          <cell r="A674" t="str">
            <v>Andy Greene</v>
          </cell>
          <cell r="B674" t="str">
            <v>GREENE, ANDY</v>
          </cell>
          <cell r="C674">
            <v>657</v>
          </cell>
          <cell r="D674" t="str">
            <v>GREENE, ANDY</v>
          </cell>
          <cell r="E674" t="str">
            <v>New Jersey</v>
          </cell>
          <cell r="F674">
            <v>60</v>
          </cell>
          <cell r="G674">
            <v>57.798611111111114</v>
          </cell>
          <cell r="H674">
            <v>4</v>
          </cell>
          <cell r="I674">
            <v>6</v>
          </cell>
          <cell r="J674">
            <v>4</v>
          </cell>
          <cell r="K674">
            <v>10</v>
          </cell>
          <cell r="L674">
            <v>47</v>
          </cell>
          <cell r="M674">
            <v>79</v>
          </cell>
          <cell r="N674">
            <v>108</v>
          </cell>
          <cell r="O674">
            <v>8.51</v>
          </cell>
          <cell r="P674">
            <v>0.17</v>
          </cell>
          <cell r="Q674">
            <v>0.26</v>
          </cell>
          <cell r="R674">
            <v>0.17</v>
          </cell>
          <cell r="S674">
            <v>0.43</v>
          </cell>
          <cell r="T674">
            <v>2.0299999999999998</v>
          </cell>
          <cell r="U674">
            <v>3.42</v>
          </cell>
          <cell r="V674">
            <v>4.67</v>
          </cell>
          <cell r="W674">
            <v>11.1</v>
          </cell>
          <cell r="X674">
            <v>16.7</v>
          </cell>
          <cell r="Y674">
            <v>27.8</v>
          </cell>
        </row>
        <row r="675">
          <cell r="A675" t="str">
            <v>Carl Gunnarsson</v>
          </cell>
          <cell r="B675" t="str">
            <v>GUNNARSSON, CARL</v>
          </cell>
          <cell r="C675">
            <v>658</v>
          </cell>
          <cell r="D675" t="str">
            <v>GUNNARSSON, CARL</v>
          </cell>
          <cell r="E675" t="str">
            <v>St. Louis</v>
          </cell>
          <cell r="F675">
            <v>56</v>
          </cell>
          <cell r="G675">
            <v>40.72291666666667</v>
          </cell>
          <cell r="H675">
            <v>2</v>
          </cell>
          <cell r="I675">
            <v>5</v>
          </cell>
          <cell r="J675">
            <v>1</v>
          </cell>
          <cell r="K675">
            <v>7</v>
          </cell>
          <cell r="L675">
            <v>40</v>
          </cell>
          <cell r="M675">
            <v>58</v>
          </cell>
          <cell r="N675">
            <v>94</v>
          </cell>
          <cell r="O675">
            <v>5</v>
          </cell>
          <cell r="P675">
            <v>0.12</v>
          </cell>
          <cell r="Q675">
            <v>0.31</v>
          </cell>
          <cell r="R675">
            <v>0.06</v>
          </cell>
          <cell r="S675">
            <v>0.43</v>
          </cell>
          <cell r="T675">
            <v>2.46</v>
          </cell>
          <cell r="U675">
            <v>3.56</v>
          </cell>
          <cell r="V675">
            <v>5.77</v>
          </cell>
          <cell r="W675">
            <v>5.3</v>
          </cell>
          <cell r="X675">
            <v>13.2</v>
          </cell>
          <cell r="Y675">
            <v>18.399999999999999</v>
          </cell>
        </row>
        <row r="676">
          <cell r="A676" t="str">
            <v>Dan Hamhuis</v>
          </cell>
          <cell r="B676" t="str">
            <v>HAMHUIS, DAN</v>
          </cell>
          <cell r="C676">
            <v>659</v>
          </cell>
          <cell r="D676" t="str">
            <v>HAMHUIS, DAN</v>
          </cell>
          <cell r="E676" t="str">
            <v>Vancouver</v>
          </cell>
          <cell r="F676">
            <v>35</v>
          </cell>
          <cell r="G676">
            <v>29.19027777777778</v>
          </cell>
          <cell r="H676">
            <v>0</v>
          </cell>
          <cell r="I676">
            <v>5</v>
          </cell>
          <cell r="J676">
            <v>3</v>
          </cell>
          <cell r="K676">
            <v>5</v>
          </cell>
          <cell r="L676">
            <v>41</v>
          </cell>
          <cell r="M676">
            <v>62</v>
          </cell>
          <cell r="N676">
            <v>91</v>
          </cell>
          <cell r="O676">
            <v>0</v>
          </cell>
          <cell r="P676">
            <v>0</v>
          </cell>
          <cell r="Q676">
            <v>0.43</v>
          </cell>
          <cell r="R676">
            <v>0.26</v>
          </cell>
          <cell r="S676">
            <v>0.43</v>
          </cell>
          <cell r="T676">
            <v>3.51</v>
          </cell>
          <cell r="U676">
            <v>5.31</v>
          </cell>
          <cell r="V676">
            <v>7.79</v>
          </cell>
          <cell r="W676">
            <v>0</v>
          </cell>
          <cell r="X676">
            <v>19.2</v>
          </cell>
          <cell r="Y676">
            <v>19.2</v>
          </cell>
        </row>
        <row r="677">
          <cell r="A677" t="str">
            <v>Brenden Dillon</v>
          </cell>
          <cell r="B677" t="str">
            <v>DILLON, BRENDEN</v>
          </cell>
          <cell r="C677">
            <v>660</v>
          </cell>
          <cell r="D677" t="str">
            <v>DILLON, BRENDEN</v>
          </cell>
          <cell r="E677" t="str">
            <v>San Jose</v>
          </cell>
          <cell r="F677">
            <v>52</v>
          </cell>
          <cell r="G677">
            <v>35.547916666666666</v>
          </cell>
          <cell r="H677">
            <v>1</v>
          </cell>
          <cell r="I677">
            <v>5</v>
          </cell>
          <cell r="J677">
            <v>3</v>
          </cell>
          <cell r="K677">
            <v>6</v>
          </cell>
          <cell r="L677">
            <v>61</v>
          </cell>
          <cell r="M677">
            <v>93</v>
          </cell>
          <cell r="N677">
            <v>135</v>
          </cell>
          <cell r="O677">
            <v>1.64</v>
          </cell>
          <cell r="P677">
            <v>7.0000000000000007E-2</v>
          </cell>
          <cell r="Q677">
            <v>0.35</v>
          </cell>
          <cell r="R677">
            <v>0.21</v>
          </cell>
          <cell r="S677">
            <v>0.42</v>
          </cell>
          <cell r="T677">
            <v>4.29</v>
          </cell>
          <cell r="U677">
            <v>6.54</v>
          </cell>
          <cell r="V677">
            <v>9.49</v>
          </cell>
          <cell r="W677">
            <v>2.8</v>
          </cell>
          <cell r="X677">
            <v>13.9</v>
          </cell>
          <cell r="Y677">
            <v>16.7</v>
          </cell>
        </row>
        <row r="678">
          <cell r="A678" t="str">
            <v>Kevin Porter</v>
          </cell>
          <cell r="B678" t="str">
            <v>PORTER, KEVIN</v>
          </cell>
          <cell r="C678">
            <v>661</v>
          </cell>
          <cell r="D678" t="str">
            <v>PORTER, KEVIN</v>
          </cell>
          <cell r="E678" t="str">
            <v>Pittsburgh</v>
          </cell>
          <cell r="F678">
            <v>37</v>
          </cell>
          <cell r="G678">
            <v>17.884027777777778</v>
          </cell>
          <cell r="H678">
            <v>0</v>
          </cell>
          <cell r="I678">
            <v>3</v>
          </cell>
          <cell r="J678">
            <v>2</v>
          </cell>
          <cell r="K678">
            <v>3</v>
          </cell>
          <cell r="L678">
            <v>32</v>
          </cell>
          <cell r="M678">
            <v>41</v>
          </cell>
          <cell r="N678">
            <v>49</v>
          </cell>
          <cell r="O678">
            <v>0</v>
          </cell>
          <cell r="P678">
            <v>0</v>
          </cell>
          <cell r="Q678">
            <v>0.42</v>
          </cell>
          <cell r="R678">
            <v>0.28000000000000003</v>
          </cell>
          <cell r="S678">
            <v>0.42</v>
          </cell>
          <cell r="T678">
            <v>4.47</v>
          </cell>
          <cell r="U678">
            <v>5.73</v>
          </cell>
          <cell r="V678">
            <v>6.85</v>
          </cell>
          <cell r="W678">
            <v>0</v>
          </cell>
          <cell r="X678">
            <v>37.5</v>
          </cell>
          <cell r="Y678">
            <v>37.5</v>
          </cell>
        </row>
        <row r="679">
          <cell r="A679" t="str">
            <v>Nick Schultz</v>
          </cell>
          <cell r="B679" t="str">
            <v>SCHULTZ, NICK</v>
          </cell>
          <cell r="C679">
            <v>662</v>
          </cell>
          <cell r="D679" t="str">
            <v>SCHULTZ, NICK</v>
          </cell>
          <cell r="E679" t="str">
            <v>Philadelphia</v>
          </cell>
          <cell r="F679">
            <v>57</v>
          </cell>
          <cell r="G679">
            <v>42.086805555555557</v>
          </cell>
          <cell r="H679">
            <v>1</v>
          </cell>
          <cell r="I679">
            <v>6</v>
          </cell>
          <cell r="J679">
            <v>2</v>
          </cell>
          <cell r="K679">
            <v>7</v>
          </cell>
          <cell r="L679">
            <v>45</v>
          </cell>
          <cell r="M679">
            <v>71</v>
          </cell>
          <cell r="N679">
            <v>105</v>
          </cell>
          <cell r="O679">
            <v>2.2200000000000002</v>
          </cell>
          <cell r="P679">
            <v>0.06</v>
          </cell>
          <cell r="Q679">
            <v>0.36</v>
          </cell>
          <cell r="R679">
            <v>0.12</v>
          </cell>
          <cell r="S679">
            <v>0.42</v>
          </cell>
          <cell r="T679">
            <v>2.67</v>
          </cell>
          <cell r="U679">
            <v>4.22</v>
          </cell>
          <cell r="V679">
            <v>6.24</v>
          </cell>
          <cell r="W679">
            <v>3.3</v>
          </cell>
          <cell r="X679">
            <v>20</v>
          </cell>
          <cell r="Y679">
            <v>23.3</v>
          </cell>
        </row>
        <row r="680">
          <cell r="A680" t="str">
            <v>Simon Despres</v>
          </cell>
          <cell r="B680" t="str">
            <v>DESPRES, SIMON</v>
          </cell>
          <cell r="C680">
            <v>663</v>
          </cell>
          <cell r="D680" t="str">
            <v>DESPRES, SIMON</v>
          </cell>
          <cell r="E680" t="str">
            <v>Anaheim</v>
          </cell>
          <cell r="F680">
            <v>16</v>
          </cell>
          <cell r="G680">
            <v>12.550694444444444</v>
          </cell>
          <cell r="H680">
            <v>0</v>
          </cell>
          <cell r="I680">
            <v>2</v>
          </cell>
          <cell r="J680">
            <v>1</v>
          </cell>
          <cell r="K680">
            <v>2</v>
          </cell>
          <cell r="L680">
            <v>17</v>
          </cell>
          <cell r="M680">
            <v>25</v>
          </cell>
          <cell r="N680">
            <v>35</v>
          </cell>
          <cell r="O680">
            <v>0</v>
          </cell>
          <cell r="P680">
            <v>0</v>
          </cell>
          <cell r="Q680">
            <v>0.4</v>
          </cell>
          <cell r="R680">
            <v>0.2</v>
          </cell>
          <cell r="S680">
            <v>0.4</v>
          </cell>
          <cell r="T680">
            <v>3.39</v>
          </cell>
          <cell r="U680">
            <v>4.9800000000000004</v>
          </cell>
          <cell r="V680">
            <v>6.97</v>
          </cell>
          <cell r="W680">
            <v>0</v>
          </cell>
          <cell r="X680">
            <v>14.3</v>
          </cell>
          <cell r="Y680">
            <v>14.3</v>
          </cell>
        </row>
        <row r="681">
          <cell r="A681" t="str">
            <v>Matt Hunwick</v>
          </cell>
          <cell r="B681" t="str">
            <v>HUNWICK, MATT</v>
          </cell>
          <cell r="C681">
            <v>664</v>
          </cell>
          <cell r="D681" t="str">
            <v>HUNWICK, MATT</v>
          </cell>
          <cell r="E681" t="str">
            <v>Toronto</v>
          </cell>
          <cell r="F681">
            <v>54</v>
          </cell>
          <cell r="G681">
            <v>50.511111111111113</v>
          </cell>
          <cell r="H681">
            <v>1</v>
          </cell>
          <cell r="I681">
            <v>7</v>
          </cell>
          <cell r="J681">
            <v>5</v>
          </cell>
          <cell r="K681">
            <v>8</v>
          </cell>
          <cell r="L681">
            <v>60</v>
          </cell>
          <cell r="M681">
            <v>103</v>
          </cell>
          <cell r="N681">
            <v>157</v>
          </cell>
          <cell r="O681">
            <v>1.67</v>
          </cell>
          <cell r="P681">
            <v>0.05</v>
          </cell>
          <cell r="Q681">
            <v>0.35</v>
          </cell>
          <cell r="R681">
            <v>0.25</v>
          </cell>
          <cell r="S681">
            <v>0.4</v>
          </cell>
          <cell r="T681">
            <v>2.97</v>
          </cell>
          <cell r="U681">
            <v>5.0999999999999996</v>
          </cell>
          <cell r="V681">
            <v>7.77</v>
          </cell>
          <cell r="W681">
            <v>2.9</v>
          </cell>
          <cell r="X681">
            <v>20</v>
          </cell>
          <cell r="Y681">
            <v>22.9</v>
          </cell>
        </row>
        <row r="682">
          <cell r="A682" t="str">
            <v>Marc Methot</v>
          </cell>
          <cell r="B682" t="str">
            <v>METHOT, MARC</v>
          </cell>
          <cell r="C682">
            <v>665</v>
          </cell>
          <cell r="D682" t="str">
            <v>METHOT, MARC</v>
          </cell>
          <cell r="E682" t="str">
            <v>Ottawa</v>
          </cell>
          <cell r="F682">
            <v>51</v>
          </cell>
          <cell r="G682">
            <v>44.203472222222224</v>
          </cell>
          <cell r="H682">
            <v>2</v>
          </cell>
          <cell r="I682">
            <v>5</v>
          </cell>
          <cell r="J682">
            <v>2</v>
          </cell>
          <cell r="K682">
            <v>7</v>
          </cell>
          <cell r="L682">
            <v>52</v>
          </cell>
          <cell r="M682">
            <v>68</v>
          </cell>
          <cell r="N682">
            <v>97</v>
          </cell>
          <cell r="O682">
            <v>3.85</v>
          </cell>
          <cell r="P682">
            <v>0.11</v>
          </cell>
          <cell r="Q682">
            <v>0.28000000000000003</v>
          </cell>
          <cell r="R682">
            <v>0.11</v>
          </cell>
          <cell r="S682">
            <v>0.4</v>
          </cell>
          <cell r="T682">
            <v>2.94</v>
          </cell>
          <cell r="U682">
            <v>3.85</v>
          </cell>
          <cell r="V682">
            <v>5.49</v>
          </cell>
          <cell r="W682">
            <v>4.2</v>
          </cell>
          <cell r="X682">
            <v>10.4</v>
          </cell>
          <cell r="Y682">
            <v>14.6</v>
          </cell>
        </row>
        <row r="683">
          <cell r="A683" t="str">
            <v>Rob Scuderi</v>
          </cell>
          <cell r="B683" t="str">
            <v>SCUDERI, ROB</v>
          </cell>
          <cell r="C683">
            <v>666</v>
          </cell>
          <cell r="D683" t="str">
            <v>SCUDERI, ROB</v>
          </cell>
          <cell r="E683" t="str">
            <v>Chicago</v>
          </cell>
          <cell r="F683">
            <v>42</v>
          </cell>
          <cell r="G683">
            <v>25.65347222222222</v>
          </cell>
          <cell r="H683">
            <v>0</v>
          </cell>
          <cell r="I683">
            <v>4</v>
          </cell>
          <cell r="J683">
            <v>2</v>
          </cell>
          <cell r="K683">
            <v>4</v>
          </cell>
          <cell r="L683">
            <v>23</v>
          </cell>
          <cell r="M683">
            <v>31</v>
          </cell>
          <cell r="N683">
            <v>46</v>
          </cell>
          <cell r="O683">
            <v>0</v>
          </cell>
          <cell r="P683">
            <v>0</v>
          </cell>
          <cell r="Q683">
            <v>0.39</v>
          </cell>
          <cell r="R683">
            <v>0.19</v>
          </cell>
          <cell r="S683">
            <v>0.39</v>
          </cell>
          <cell r="T683">
            <v>2.2400000000000002</v>
          </cell>
          <cell r="U683">
            <v>3.02</v>
          </cell>
          <cell r="V683">
            <v>4.4800000000000004</v>
          </cell>
          <cell r="W683">
            <v>0</v>
          </cell>
          <cell r="X683">
            <v>21.1</v>
          </cell>
          <cell r="Y683">
            <v>21.1</v>
          </cell>
        </row>
        <row r="684">
          <cell r="A684" t="str">
            <v>Sergei Plotnikov</v>
          </cell>
          <cell r="B684" t="str">
            <v>PLOTNIKOV, SERGEI</v>
          </cell>
          <cell r="C684">
            <v>667</v>
          </cell>
          <cell r="D684" t="str">
            <v>PLOTNIKOV, SERGEI</v>
          </cell>
          <cell r="E684" t="str">
            <v>Pittsburgh</v>
          </cell>
          <cell r="F684">
            <v>32</v>
          </cell>
          <cell r="G684">
            <v>12.906944444444443</v>
          </cell>
          <cell r="H684">
            <v>0</v>
          </cell>
          <cell r="I684">
            <v>2</v>
          </cell>
          <cell r="J684">
            <v>1</v>
          </cell>
          <cell r="K684">
            <v>2</v>
          </cell>
          <cell r="L684">
            <v>32</v>
          </cell>
          <cell r="M684">
            <v>46</v>
          </cell>
          <cell r="N684">
            <v>58</v>
          </cell>
          <cell r="O684">
            <v>0</v>
          </cell>
          <cell r="P684">
            <v>0</v>
          </cell>
          <cell r="Q684">
            <v>0.39</v>
          </cell>
          <cell r="R684">
            <v>0.19</v>
          </cell>
          <cell r="S684">
            <v>0.39</v>
          </cell>
          <cell r="T684">
            <v>6.2</v>
          </cell>
          <cell r="U684">
            <v>8.91</v>
          </cell>
          <cell r="V684">
            <v>11.23</v>
          </cell>
          <cell r="W684">
            <v>0</v>
          </cell>
          <cell r="X684">
            <v>33.299999999999997</v>
          </cell>
          <cell r="Y684">
            <v>33.299999999999997</v>
          </cell>
        </row>
        <row r="685">
          <cell r="A685" t="str">
            <v>Mark Fayne</v>
          </cell>
          <cell r="B685" t="str">
            <v>FAYNE, MARK</v>
          </cell>
          <cell r="C685">
            <v>668</v>
          </cell>
          <cell r="D685" t="str">
            <v>FAYNE, MARK</v>
          </cell>
          <cell r="E685" t="str">
            <v>Edmonton</v>
          </cell>
          <cell r="F685">
            <v>47</v>
          </cell>
          <cell r="G685">
            <v>32.288888888888884</v>
          </cell>
          <cell r="H685">
            <v>2</v>
          </cell>
          <cell r="I685">
            <v>3</v>
          </cell>
          <cell r="J685">
            <v>1</v>
          </cell>
          <cell r="K685">
            <v>5</v>
          </cell>
          <cell r="L685">
            <v>44</v>
          </cell>
          <cell r="M685">
            <v>67</v>
          </cell>
          <cell r="N685">
            <v>99</v>
          </cell>
          <cell r="O685">
            <v>4.55</v>
          </cell>
          <cell r="P685">
            <v>0.15</v>
          </cell>
          <cell r="Q685">
            <v>0.23</v>
          </cell>
          <cell r="R685">
            <v>0.08</v>
          </cell>
          <cell r="S685">
            <v>0.39</v>
          </cell>
          <cell r="T685">
            <v>3.41</v>
          </cell>
          <cell r="U685">
            <v>5.19</v>
          </cell>
          <cell r="V685">
            <v>7.67</v>
          </cell>
          <cell r="W685">
            <v>8</v>
          </cell>
          <cell r="X685">
            <v>12</v>
          </cell>
          <cell r="Y685">
            <v>20</v>
          </cell>
        </row>
        <row r="686">
          <cell r="A686" t="str">
            <v>Jared Cowen</v>
          </cell>
          <cell r="B686" t="str">
            <v>COWEN, JARED</v>
          </cell>
          <cell r="C686">
            <v>669</v>
          </cell>
          <cell r="D686" t="str">
            <v>COWEN, JARED</v>
          </cell>
          <cell r="E686" t="str">
            <v>Ottawa</v>
          </cell>
          <cell r="F686">
            <v>37</v>
          </cell>
          <cell r="G686">
            <v>26.176388888888891</v>
          </cell>
          <cell r="H686">
            <v>0</v>
          </cell>
          <cell r="I686">
            <v>4</v>
          </cell>
          <cell r="J686">
            <v>2</v>
          </cell>
          <cell r="K686">
            <v>4</v>
          </cell>
          <cell r="L686">
            <v>23</v>
          </cell>
          <cell r="M686">
            <v>35</v>
          </cell>
          <cell r="N686">
            <v>63</v>
          </cell>
          <cell r="O686">
            <v>0</v>
          </cell>
          <cell r="P686">
            <v>0</v>
          </cell>
          <cell r="Q686">
            <v>0.38</v>
          </cell>
          <cell r="R686">
            <v>0.19</v>
          </cell>
          <cell r="S686">
            <v>0.38</v>
          </cell>
          <cell r="T686">
            <v>2.2000000000000002</v>
          </cell>
          <cell r="U686">
            <v>3.34</v>
          </cell>
          <cell r="V686">
            <v>6.02</v>
          </cell>
          <cell r="W686">
            <v>0</v>
          </cell>
          <cell r="X686">
            <v>14.3</v>
          </cell>
          <cell r="Y686">
            <v>14.3</v>
          </cell>
        </row>
        <row r="687">
          <cell r="A687" t="str">
            <v>Eric Gryba</v>
          </cell>
          <cell r="B687" t="str">
            <v>GRYBA, ERIC</v>
          </cell>
          <cell r="C687">
            <v>670</v>
          </cell>
          <cell r="D687" t="str">
            <v>GRYBA, ERIC</v>
          </cell>
          <cell r="E687" t="str">
            <v>Edmonton</v>
          </cell>
          <cell r="F687">
            <v>53</v>
          </cell>
          <cell r="G687">
            <v>39.490277777777777</v>
          </cell>
          <cell r="H687">
            <v>1</v>
          </cell>
          <cell r="I687">
            <v>5</v>
          </cell>
          <cell r="J687">
            <v>2</v>
          </cell>
          <cell r="K687">
            <v>6</v>
          </cell>
          <cell r="L687">
            <v>58</v>
          </cell>
          <cell r="M687">
            <v>87</v>
          </cell>
          <cell r="N687">
            <v>143</v>
          </cell>
          <cell r="O687">
            <v>1.72</v>
          </cell>
          <cell r="P687">
            <v>0.06</v>
          </cell>
          <cell r="Q687">
            <v>0.32</v>
          </cell>
          <cell r="R687">
            <v>0.13</v>
          </cell>
          <cell r="S687">
            <v>0.38</v>
          </cell>
          <cell r="T687">
            <v>3.67</v>
          </cell>
          <cell r="U687">
            <v>5.51</v>
          </cell>
          <cell r="V687">
            <v>9.0500000000000007</v>
          </cell>
          <cell r="W687">
            <v>3.2</v>
          </cell>
          <cell r="X687">
            <v>16.100000000000001</v>
          </cell>
          <cell r="Y687">
            <v>19.399999999999999</v>
          </cell>
        </row>
        <row r="688">
          <cell r="A688" t="str">
            <v>Alexei Emelin</v>
          </cell>
          <cell r="B688" t="str">
            <v>EMELIN, ALEXEI</v>
          </cell>
          <cell r="C688">
            <v>671</v>
          </cell>
          <cell r="D688" t="str">
            <v>EMELIN, ALEXEI</v>
          </cell>
          <cell r="E688" t="str">
            <v>Montreal</v>
          </cell>
          <cell r="F688">
            <v>50</v>
          </cell>
          <cell r="G688">
            <v>39.556249999999999</v>
          </cell>
          <cell r="H688">
            <v>0</v>
          </cell>
          <cell r="I688">
            <v>6</v>
          </cell>
          <cell r="J688">
            <v>2</v>
          </cell>
          <cell r="K688">
            <v>6</v>
          </cell>
          <cell r="L688">
            <v>39</v>
          </cell>
          <cell r="M688">
            <v>59</v>
          </cell>
          <cell r="N688">
            <v>110</v>
          </cell>
          <cell r="O688">
            <v>0</v>
          </cell>
          <cell r="P688">
            <v>0</v>
          </cell>
          <cell r="Q688">
            <v>0.38</v>
          </cell>
          <cell r="R688">
            <v>0.13</v>
          </cell>
          <cell r="S688">
            <v>0.38</v>
          </cell>
          <cell r="T688">
            <v>2.46</v>
          </cell>
          <cell r="U688">
            <v>3.73</v>
          </cell>
          <cell r="V688">
            <v>6.95</v>
          </cell>
          <cell r="W688">
            <v>0</v>
          </cell>
          <cell r="X688">
            <v>25</v>
          </cell>
          <cell r="Y688">
            <v>25</v>
          </cell>
        </row>
        <row r="689">
          <cell r="A689" t="str">
            <v>Adam Pardy</v>
          </cell>
          <cell r="B689" t="str">
            <v>PARDY, ADAM</v>
          </cell>
          <cell r="C689">
            <v>672</v>
          </cell>
          <cell r="D689" t="str">
            <v>PARDY, ADAM</v>
          </cell>
          <cell r="E689" t="str">
            <v>Winnipeg</v>
          </cell>
          <cell r="F689">
            <v>12</v>
          </cell>
          <cell r="G689">
            <v>6.625</v>
          </cell>
          <cell r="H689">
            <v>0</v>
          </cell>
          <cell r="I689">
            <v>1</v>
          </cell>
          <cell r="J689">
            <v>0</v>
          </cell>
          <cell r="K689">
            <v>1</v>
          </cell>
          <cell r="L689">
            <v>9</v>
          </cell>
          <cell r="M689">
            <v>13</v>
          </cell>
          <cell r="N689">
            <v>19</v>
          </cell>
          <cell r="O689">
            <v>0</v>
          </cell>
          <cell r="P689">
            <v>0</v>
          </cell>
          <cell r="Q689">
            <v>0.38</v>
          </cell>
          <cell r="R689">
            <v>0</v>
          </cell>
          <cell r="S689">
            <v>0.38</v>
          </cell>
          <cell r="T689">
            <v>3.4</v>
          </cell>
          <cell r="U689">
            <v>4.91</v>
          </cell>
          <cell r="V689">
            <v>7.17</v>
          </cell>
          <cell r="W689">
            <v>0</v>
          </cell>
          <cell r="X689">
            <v>25</v>
          </cell>
          <cell r="Y689">
            <v>25</v>
          </cell>
        </row>
        <row r="690">
          <cell r="A690" t="str">
            <v>Seth Helgeson</v>
          </cell>
          <cell r="B690" t="str">
            <v>HELGESON, SETH</v>
          </cell>
          <cell r="C690">
            <v>673</v>
          </cell>
          <cell r="D690" t="str">
            <v>HELGESON, SETH</v>
          </cell>
          <cell r="E690" t="str">
            <v>New Jersey</v>
          </cell>
          <cell r="F690">
            <v>12</v>
          </cell>
          <cell r="G690">
            <v>6.6958333333333329</v>
          </cell>
          <cell r="H690">
            <v>0</v>
          </cell>
          <cell r="I690">
            <v>1</v>
          </cell>
          <cell r="J690">
            <v>1</v>
          </cell>
          <cell r="K690">
            <v>1</v>
          </cell>
          <cell r="L690">
            <v>5</v>
          </cell>
          <cell r="M690">
            <v>10</v>
          </cell>
          <cell r="N690">
            <v>12</v>
          </cell>
          <cell r="O690">
            <v>0</v>
          </cell>
          <cell r="P690">
            <v>0</v>
          </cell>
          <cell r="Q690">
            <v>0.37</v>
          </cell>
          <cell r="R690">
            <v>0.37</v>
          </cell>
          <cell r="S690">
            <v>0.37</v>
          </cell>
          <cell r="T690">
            <v>1.87</v>
          </cell>
          <cell r="U690">
            <v>3.73</v>
          </cell>
          <cell r="V690">
            <v>4.4800000000000004</v>
          </cell>
          <cell r="W690">
            <v>0</v>
          </cell>
          <cell r="X690">
            <v>50</v>
          </cell>
          <cell r="Y690">
            <v>50</v>
          </cell>
        </row>
        <row r="691">
          <cell r="A691" t="str">
            <v>Barret Jackman</v>
          </cell>
          <cell r="B691" t="str">
            <v>JACKMAN, BARRET</v>
          </cell>
          <cell r="C691">
            <v>674</v>
          </cell>
          <cell r="D691" t="str">
            <v>JACKMAN, BARRET</v>
          </cell>
          <cell r="E691" t="str">
            <v>Nashville</v>
          </cell>
          <cell r="F691">
            <v>58</v>
          </cell>
          <cell r="G691">
            <v>33.486111111111107</v>
          </cell>
          <cell r="H691">
            <v>1</v>
          </cell>
          <cell r="I691">
            <v>4</v>
          </cell>
          <cell r="J691">
            <v>1</v>
          </cell>
          <cell r="K691">
            <v>5</v>
          </cell>
          <cell r="L691">
            <v>47</v>
          </cell>
          <cell r="M691">
            <v>69</v>
          </cell>
          <cell r="N691">
            <v>95</v>
          </cell>
          <cell r="O691">
            <v>2.13</v>
          </cell>
          <cell r="P691">
            <v>7.0000000000000007E-2</v>
          </cell>
          <cell r="Q691">
            <v>0.3</v>
          </cell>
          <cell r="R691">
            <v>7.0000000000000007E-2</v>
          </cell>
          <cell r="S691">
            <v>0.37</v>
          </cell>
          <cell r="T691">
            <v>3.51</v>
          </cell>
          <cell r="U691">
            <v>5.15</v>
          </cell>
          <cell r="V691">
            <v>7.09</v>
          </cell>
          <cell r="W691">
            <v>5</v>
          </cell>
          <cell r="X691">
            <v>20</v>
          </cell>
          <cell r="Y691">
            <v>25</v>
          </cell>
        </row>
        <row r="692">
          <cell r="A692" t="str">
            <v>Brayden Mcnabb</v>
          </cell>
          <cell r="B692" t="str">
            <v>MCNABB, BRAYDEN</v>
          </cell>
          <cell r="C692">
            <v>675</v>
          </cell>
          <cell r="D692" t="str">
            <v>MCNABB, BRAYDEN</v>
          </cell>
          <cell r="E692" t="str">
            <v>Los Angeles</v>
          </cell>
          <cell r="F692">
            <v>57</v>
          </cell>
          <cell r="G692">
            <v>47.076388888888886</v>
          </cell>
          <cell r="H692">
            <v>2</v>
          </cell>
          <cell r="I692">
            <v>5</v>
          </cell>
          <cell r="J692">
            <v>2</v>
          </cell>
          <cell r="K692">
            <v>7</v>
          </cell>
          <cell r="L692">
            <v>65</v>
          </cell>
          <cell r="M692">
            <v>101</v>
          </cell>
          <cell r="N692">
            <v>158</v>
          </cell>
          <cell r="O692">
            <v>3.08</v>
          </cell>
          <cell r="P692">
            <v>0.11</v>
          </cell>
          <cell r="Q692">
            <v>0.27</v>
          </cell>
          <cell r="R692">
            <v>0.11</v>
          </cell>
          <cell r="S692">
            <v>0.37</v>
          </cell>
          <cell r="T692">
            <v>3.45</v>
          </cell>
          <cell r="U692">
            <v>5.36</v>
          </cell>
          <cell r="V692">
            <v>8.39</v>
          </cell>
          <cell r="W692">
            <v>5.9</v>
          </cell>
          <cell r="X692">
            <v>14.7</v>
          </cell>
          <cell r="Y692">
            <v>20.6</v>
          </cell>
        </row>
        <row r="693">
          <cell r="A693" t="str">
            <v>Nate Prosser</v>
          </cell>
          <cell r="B693" t="str">
            <v>PROSSER, NATE</v>
          </cell>
          <cell r="C693">
            <v>676</v>
          </cell>
          <cell r="D693" t="str">
            <v>PROSSER, NATE</v>
          </cell>
          <cell r="E693" t="str">
            <v>Minnesota</v>
          </cell>
          <cell r="F693">
            <v>45</v>
          </cell>
          <cell r="G693">
            <v>20.849999999999998</v>
          </cell>
          <cell r="H693">
            <v>0</v>
          </cell>
          <cell r="I693">
            <v>3</v>
          </cell>
          <cell r="J693">
            <v>1</v>
          </cell>
          <cell r="K693">
            <v>3</v>
          </cell>
          <cell r="L693">
            <v>18</v>
          </cell>
          <cell r="M693">
            <v>24</v>
          </cell>
          <cell r="N693">
            <v>35</v>
          </cell>
          <cell r="O693">
            <v>0</v>
          </cell>
          <cell r="P693">
            <v>0</v>
          </cell>
          <cell r="Q693">
            <v>0.36</v>
          </cell>
          <cell r="R693">
            <v>0.12</v>
          </cell>
          <cell r="S693">
            <v>0.36</v>
          </cell>
          <cell r="T693">
            <v>2.16</v>
          </cell>
          <cell r="U693">
            <v>2.88</v>
          </cell>
          <cell r="V693">
            <v>4.2</v>
          </cell>
          <cell r="W693">
            <v>0</v>
          </cell>
          <cell r="X693">
            <v>23.1</v>
          </cell>
          <cell r="Y693">
            <v>23.1</v>
          </cell>
        </row>
        <row r="694">
          <cell r="A694" t="str">
            <v>Erik Gudbranson</v>
          </cell>
          <cell r="B694" t="str">
            <v>GUDBRANSON, ERIK</v>
          </cell>
          <cell r="C694">
            <v>677</v>
          </cell>
          <cell r="D694" t="str">
            <v>GUDBRANSON, ERIK</v>
          </cell>
          <cell r="E694" t="str">
            <v>Florida</v>
          </cell>
          <cell r="F694">
            <v>51</v>
          </cell>
          <cell r="G694">
            <v>42.140277777777776</v>
          </cell>
          <cell r="H694">
            <v>1</v>
          </cell>
          <cell r="I694">
            <v>5</v>
          </cell>
          <cell r="J694">
            <v>2</v>
          </cell>
          <cell r="K694">
            <v>6</v>
          </cell>
          <cell r="L694">
            <v>53</v>
          </cell>
          <cell r="M694">
            <v>79</v>
          </cell>
          <cell r="N694">
            <v>112</v>
          </cell>
          <cell r="O694">
            <v>1.89</v>
          </cell>
          <cell r="P694">
            <v>0.06</v>
          </cell>
          <cell r="Q694">
            <v>0.3</v>
          </cell>
          <cell r="R694">
            <v>0.12</v>
          </cell>
          <cell r="S694">
            <v>0.36</v>
          </cell>
          <cell r="T694">
            <v>3.14</v>
          </cell>
          <cell r="U694">
            <v>4.6900000000000004</v>
          </cell>
          <cell r="V694">
            <v>6.64</v>
          </cell>
          <cell r="W694">
            <v>2.9</v>
          </cell>
          <cell r="X694">
            <v>14.7</v>
          </cell>
          <cell r="Y694">
            <v>17.600000000000001</v>
          </cell>
        </row>
        <row r="695">
          <cell r="A695" t="str">
            <v>Jonas Brodin</v>
          </cell>
          <cell r="B695" t="str">
            <v>BRODIN, JONAS</v>
          </cell>
          <cell r="C695">
            <v>678</v>
          </cell>
          <cell r="D695" t="str">
            <v>BRODIN, JONAS</v>
          </cell>
          <cell r="E695" t="str">
            <v>Minnesota</v>
          </cell>
          <cell r="F695">
            <v>50</v>
          </cell>
          <cell r="G695">
            <v>42.267361111111107</v>
          </cell>
          <cell r="H695">
            <v>1</v>
          </cell>
          <cell r="I695">
            <v>5</v>
          </cell>
          <cell r="J695">
            <v>3</v>
          </cell>
          <cell r="K695">
            <v>6</v>
          </cell>
          <cell r="L695">
            <v>43</v>
          </cell>
          <cell r="M695">
            <v>66</v>
          </cell>
          <cell r="N695">
            <v>101</v>
          </cell>
          <cell r="O695">
            <v>2.33</v>
          </cell>
          <cell r="P695">
            <v>0.06</v>
          </cell>
          <cell r="Q695">
            <v>0.3</v>
          </cell>
          <cell r="R695">
            <v>0.18</v>
          </cell>
          <cell r="S695">
            <v>0.35</v>
          </cell>
          <cell r="T695">
            <v>2.54</v>
          </cell>
          <cell r="U695">
            <v>3.9</v>
          </cell>
          <cell r="V695">
            <v>5.97</v>
          </cell>
          <cell r="W695">
            <v>3.6</v>
          </cell>
          <cell r="X695">
            <v>17.899999999999999</v>
          </cell>
          <cell r="Y695">
            <v>21.4</v>
          </cell>
        </row>
        <row r="696">
          <cell r="A696" t="str">
            <v>Patrick Wiercioch</v>
          </cell>
          <cell r="B696" t="str">
            <v>WIERCIOCH, PATRICK</v>
          </cell>
          <cell r="C696">
            <v>679</v>
          </cell>
          <cell r="D696" t="str">
            <v>WIERCIOCH, PATRICK</v>
          </cell>
          <cell r="E696" t="str">
            <v>Ottawa</v>
          </cell>
          <cell r="F696">
            <v>50</v>
          </cell>
          <cell r="G696">
            <v>36.262499999999996</v>
          </cell>
          <cell r="H696">
            <v>0</v>
          </cell>
          <cell r="I696">
            <v>5</v>
          </cell>
          <cell r="J696">
            <v>2</v>
          </cell>
          <cell r="K696">
            <v>5</v>
          </cell>
          <cell r="L696">
            <v>55</v>
          </cell>
          <cell r="M696">
            <v>80</v>
          </cell>
          <cell r="N696">
            <v>133</v>
          </cell>
          <cell r="O696">
            <v>0</v>
          </cell>
          <cell r="P696">
            <v>0</v>
          </cell>
          <cell r="Q696">
            <v>0.34</v>
          </cell>
          <cell r="R696">
            <v>0.14000000000000001</v>
          </cell>
          <cell r="S696">
            <v>0.34</v>
          </cell>
          <cell r="T696">
            <v>3.79</v>
          </cell>
          <cell r="U696">
            <v>5.52</v>
          </cell>
          <cell r="V696">
            <v>9.17</v>
          </cell>
          <cell r="W696">
            <v>0</v>
          </cell>
          <cell r="X696">
            <v>14.7</v>
          </cell>
          <cell r="Y696">
            <v>14.7</v>
          </cell>
        </row>
        <row r="697">
          <cell r="A697" t="str">
            <v>Luke Gazdic</v>
          </cell>
          <cell r="B697" t="str">
            <v>GAZDIC, LUKE</v>
          </cell>
          <cell r="C697">
            <v>680</v>
          </cell>
          <cell r="D697" t="str">
            <v>GAZDIC, LUKE</v>
          </cell>
          <cell r="E697" t="str">
            <v>Edmonton</v>
          </cell>
          <cell r="F697">
            <v>28</v>
          </cell>
          <cell r="G697">
            <v>7.3631944444444448</v>
          </cell>
          <cell r="H697">
            <v>1</v>
          </cell>
          <cell r="I697">
            <v>0</v>
          </cell>
          <cell r="J697">
            <v>0</v>
          </cell>
          <cell r="K697">
            <v>1</v>
          </cell>
          <cell r="L697">
            <v>18</v>
          </cell>
          <cell r="M697">
            <v>21</v>
          </cell>
          <cell r="N697">
            <v>27</v>
          </cell>
          <cell r="O697">
            <v>5.56</v>
          </cell>
          <cell r="P697">
            <v>0.34</v>
          </cell>
          <cell r="Q697">
            <v>0</v>
          </cell>
          <cell r="R697">
            <v>0</v>
          </cell>
          <cell r="S697">
            <v>0.34</v>
          </cell>
          <cell r="T697">
            <v>6.11</v>
          </cell>
          <cell r="U697">
            <v>7.13</v>
          </cell>
          <cell r="V697">
            <v>9.17</v>
          </cell>
          <cell r="W697">
            <v>25</v>
          </cell>
          <cell r="X697">
            <v>0</v>
          </cell>
          <cell r="Y697">
            <v>25</v>
          </cell>
        </row>
        <row r="698">
          <cell r="A698" t="e">
            <v>#VALUE!</v>
          </cell>
          <cell r="B698" t="str">
            <v>Player Name</v>
          </cell>
          <cell r="C698" t="str">
            <v>#</v>
          </cell>
          <cell r="D698" t="str">
            <v>Player Name</v>
          </cell>
          <cell r="E698" t="str">
            <v>Team</v>
          </cell>
          <cell r="F698" t="str">
            <v>GP</v>
          </cell>
          <cell r="G698" t="str">
            <v>TOI</v>
          </cell>
          <cell r="H698" t="str">
            <v>G</v>
          </cell>
          <cell r="I698" t="str">
            <v>A</v>
          </cell>
          <cell r="J698" t="str">
            <v>FirstA</v>
          </cell>
          <cell r="K698" t="str">
            <v>Points</v>
          </cell>
          <cell r="L698" t="str">
            <v>Shots</v>
          </cell>
          <cell r="M698" t="str">
            <v>iFenwick</v>
          </cell>
          <cell r="N698" t="str">
            <v>iCorsi</v>
          </cell>
          <cell r="O698" t="str">
            <v>Sh%</v>
          </cell>
          <cell r="P698" t="str">
            <v>G/60</v>
          </cell>
          <cell r="Q698" t="str">
            <v>A/60</v>
          </cell>
          <cell r="R698" t="str">
            <v>FirstA/60</v>
          </cell>
          <cell r="S698" t="str">
            <v>Points/60</v>
          </cell>
          <cell r="T698" t="str">
            <v>Shots/60</v>
          </cell>
          <cell r="U698" t="str">
            <v>iFenwick/60</v>
          </cell>
          <cell r="V698" t="str">
            <v>iCorsi/60</v>
          </cell>
          <cell r="W698" t="str">
            <v>IGP</v>
          </cell>
          <cell r="X698" t="str">
            <v>IAP</v>
          </cell>
          <cell r="Y698" t="str">
            <v>IPP</v>
          </cell>
        </row>
        <row r="699">
          <cell r="A699" t="str">
            <v>Anthony Bitetto</v>
          </cell>
          <cell r="B699" t="str">
            <v>BITETTO, ANTHONY</v>
          </cell>
          <cell r="C699">
            <v>681</v>
          </cell>
          <cell r="D699" t="str">
            <v>BITETTO, ANTHONY</v>
          </cell>
          <cell r="E699" t="str">
            <v>Nashville</v>
          </cell>
          <cell r="F699">
            <v>15</v>
          </cell>
          <cell r="G699">
            <v>7.4256944444444448</v>
          </cell>
          <cell r="H699">
            <v>0</v>
          </cell>
          <cell r="I699">
            <v>1</v>
          </cell>
          <cell r="J699">
            <v>0</v>
          </cell>
          <cell r="K699">
            <v>1</v>
          </cell>
          <cell r="L699">
            <v>8</v>
          </cell>
          <cell r="M699">
            <v>17</v>
          </cell>
          <cell r="N699">
            <v>21</v>
          </cell>
          <cell r="O699">
            <v>0</v>
          </cell>
          <cell r="P699">
            <v>0</v>
          </cell>
          <cell r="Q699">
            <v>0.34</v>
          </cell>
          <cell r="R699">
            <v>0</v>
          </cell>
          <cell r="S699">
            <v>0.34</v>
          </cell>
          <cell r="T699">
            <v>2.69</v>
          </cell>
          <cell r="U699">
            <v>5.72</v>
          </cell>
          <cell r="V699">
            <v>7.07</v>
          </cell>
          <cell r="W699">
            <v>0</v>
          </cell>
          <cell r="X699">
            <v>25</v>
          </cell>
          <cell r="Y699">
            <v>25</v>
          </cell>
        </row>
        <row r="700">
          <cell r="A700" t="str">
            <v>Drew Miller</v>
          </cell>
          <cell r="B700" t="str">
            <v>MILLER, DREW</v>
          </cell>
          <cell r="C700">
            <v>682</v>
          </cell>
          <cell r="D700" t="str">
            <v>MILLER, DREW</v>
          </cell>
          <cell r="E700" t="str">
            <v>Detroit</v>
          </cell>
          <cell r="F700">
            <v>28</v>
          </cell>
          <cell r="G700">
            <v>15.134722222222223</v>
          </cell>
          <cell r="H700">
            <v>1</v>
          </cell>
          <cell r="I700">
            <v>1</v>
          </cell>
          <cell r="J700">
            <v>1</v>
          </cell>
          <cell r="K700">
            <v>2</v>
          </cell>
          <cell r="L700">
            <v>27</v>
          </cell>
          <cell r="M700">
            <v>38</v>
          </cell>
          <cell r="N700">
            <v>44</v>
          </cell>
          <cell r="O700">
            <v>3.7</v>
          </cell>
          <cell r="P700">
            <v>0.17</v>
          </cell>
          <cell r="Q700">
            <v>0.17</v>
          </cell>
          <cell r="R700">
            <v>0.17</v>
          </cell>
          <cell r="S700">
            <v>0.33</v>
          </cell>
          <cell r="T700">
            <v>4.46</v>
          </cell>
          <cell r="U700">
            <v>6.28</v>
          </cell>
          <cell r="V700">
            <v>7.27</v>
          </cell>
          <cell r="W700">
            <v>16.7</v>
          </cell>
          <cell r="X700">
            <v>16.7</v>
          </cell>
          <cell r="Y700">
            <v>33.299999999999997</v>
          </cell>
        </row>
        <row r="701">
          <cell r="A701" t="str">
            <v>Mike Richards</v>
          </cell>
          <cell r="B701" t="str">
            <v>RICHARDS, MIKE</v>
          </cell>
          <cell r="C701">
            <v>683</v>
          </cell>
          <cell r="D701" t="str">
            <v>RICHARDS, MIKE</v>
          </cell>
          <cell r="E701" t="str">
            <v>Washington</v>
          </cell>
          <cell r="F701">
            <v>15</v>
          </cell>
          <cell r="G701">
            <v>7.6027777777777779</v>
          </cell>
          <cell r="H701">
            <v>1</v>
          </cell>
          <cell r="I701">
            <v>0</v>
          </cell>
          <cell r="J701">
            <v>0</v>
          </cell>
          <cell r="K701">
            <v>1</v>
          </cell>
          <cell r="L701">
            <v>13</v>
          </cell>
          <cell r="M701">
            <v>20</v>
          </cell>
          <cell r="N701">
            <v>28</v>
          </cell>
          <cell r="O701">
            <v>7.69</v>
          </cell>
          <cell r="P701">
            <v>0.33</v>
          </cell>
          <cell r="Q701">
            <v>0</v>
          </cell>
          <cell r="R701">
            <v>0</v>
          </cell>
          <cell r="S701">
            <v>0.33</v>
          </cell>
          <cell r="T701">
            <v>4.2699999999999996</v>
          </cell>
          <cell r="U701">
            <v>6.58</v>
          </cell>
          <cell r="V701">
            <v>9.2100000000000009</v>
          </cell>
          <cell r="W701">
            <v>50</v>
          </cell>
          <cell r="X701">
            <v>0</v>
          </cell>
          <cell r="Y701">
            <v>50</v>
          </cell>
        </row>
        <row r="702">
          <cell r="A702" t="str">
            <v>Brandon Manning</v>
          </cell>
          <cell r="B702" t="str">
            <v>MANNING, BRANDON</v>
          </cell>
          <cell r="C702">
            <v>684</v>
          </cell>
          <cell r="D702" t="str">
            <v>MANNING, BRANDON</v>
          </cell>
          <cell r="E702" t="str">
            <v>Philadelphia</v>
          </cell>
          <cell r="F702">
            <v>34</v>
          </cell>
          <cell r="G702">
            <v>23.570138888888888</v>
          </cell>
          <cell r="H702">
            <v>0</v>
          </cell>
          <cell r="I702">
            <v>3</v>
          </cell>
          <cell r="J702">
            <v>0</v>
          </cell>
          <cell r="K702">
            <v>3</v>
          </cell>
          <cell r="L702">
            <v>40</v>
          </cell>
          <cell r="M702">
            <v>59</v>
          </cell>
          <cell r="N702">
            <v>90</v>
          </cell>
          <cell r="O702">
            <v>0</v>
          </cell>
          <cell r="P702">
            <v>0</v>
          </cell>
          <cell r="Q702">
            <v>0.32</v>
          </cell>
          <cell r="R702">
            <v>0</v>
          </cell>
          <cell r="S702">
            <v>0.32</v>
          </cell>
          <cell r="T702">
            <v>4.24</v>
          </cell>
          <cell r="U702">
            <v>6.26</v>
          </cell>
          <cell r="V702">
            <v>9.5500000000000007</v>
          </cell>
          <cell r="W702">
            <v>0</v>
          </cell>
          <cell r="X702">
            <v>21.4</v>
          </cell>
          <cell r="Y702">
            <v>21.4</v>
          </cell>
        </row>
        <row r="703">
          <cell r="A703" t="str">
            <v>Nick Ritchie</v>
          </cell>
          <cell r="B703" t="str">
            <v>RITCHIE, NICK</v>
          </cell>
          <cell r="C703">
            <v>685</v>
          </cell>
          <cell r="D703" t="str">
            <v>RITCHIE, NICK</v>
          </cell>
          <cell r="E703" t="str">
            <v>Anaheim</v>
          </cell>
          <cell r="F703">
            <v>15</v>
          </cell>
          <cell r="G703">
            <v>8.0881944444444454</v>
          </cell>
          <cell r="H703">
            <v>0</v>
          </cell>
          <cell r="I703">
            <v>1</v>
          </cell>
          <cell r="J703">
            <v>1</v>
          </cell>
          <cell r="K703">
            <v>1</v>
          </cell>
          <cell r="L703">
            <v>28</v>
          </cell>
          <cell r="M703">
            <v>39</v>
          </cell>
          <cell r="N703">
            <v>51</v>
          </cell>
          <cell r="O703">
            <v>0</v>
          </cell>
          <cell r="P703">
            <v>0</v>
          </cell>
          <cell r="Q703">
            <v>0.31</v>
          </cell>
          <cell r="R703">
            <v>0.31</v>
          </cell>
          <cell r="S703">
            <v>0.31</v>
          </cell>
          <cell r="T703">
            <v>8.65</v>
          </cell>
          <cell r="U703">
            <v>12.05</v>
          </cell>
          <cell r="V703">
            <v>15.76</v>
          </cell>
          <cell r="W703">
            <v>0</v>
          </cell>
          <cell r="X703">
            <v>25</v>
          </cell>
          <cell r="Y703">
            <v>25</v>
          </cell>
        </row>
        <row r="704">
          <cell r="A704" t="str">
            <v>Scott Harrington</v>
          </cell>
          <cell r="B704" t="str">
            <v>HARRINGTON, SCOTT</v>
          </cell>
          <cell r="C704">
            <v>686</v>
          </cell>
          <cell r="D704" t="str">
            <v>HARRINGTON, SCOTT</v>
          </cell>
          <cell r="E704" t="str">
            <v>Toronto</v>
          </cell>
          <cell r="F704">
            <v>15</v>
          </cell>
          <cell r="G704">
            <v>8.1840277777777768</v>
          </cell>
          <cell r="H704">
            <v>0</v>
          </cell>
          <cell r="I704">
            <v>1</v>
          </cell>
          <cell r="J704">
            <v>0</v>
          </cell>
          <cell r="K704">
            <v>1</v>
          </cell>
          <cell r="L704">
            <v>9</v>
          </cell>
          <cell r="M704">
            <v>17</v>
          </cell>
          <cell r="N704">
            <v>31</v>
          </cell>
          <cell r="O704">
            <v>0</v>
          </cell>
          <cell r="P704">
            <v>0</v>
          </cell>
          <cell r="Q704">
            <v>0.31</v>
          </cell>
          <cell r="R704">
            <v>0</v>
          </cell>
          <cell r="S704">
            <v>0.31</v>
          </cell>
          <cell r="T704">
            <v>2.75</v>
          </cell>
          <cell r="U704">
            <v>5.19</v>
          </cell>
          <cell r="V704">
            <v>9.4700000000000006</v>
          </cell>
          <cell r="W704">
            <v>0</v>
          </cell>
          <cell r="X704">
            <v>20</v>
          </cell>
          <cell r="Y704">
            <v>20</v>
          </cell>
        </row>
        <row r="705">
          <cell r="A705" t="str">
            <v>Ryan Reaves</v>
          </cell>
          <cell r="B705" t="str">
            <v>REAVES, RYAN</v>
          </cell>
          <cell r="C705">
            <v>687</v>
          </cell>
          <cell r="D705" t="str">
            <v>REAVES, RYAN</v>
          </cell>
          <cell r="E705" t="str">
            <v>St. Louis</v>
          </cell>
          <cell r="F705">
            <v>49</v>
          </cell>
          <cell r="G705">
            <v>16.551388888888891</v>
          </cell>
          <cell r="H705">
            <v>2</v>
          </cell>
          <cell r="I705">
            <v>0</v>
          </cell>
          <cell r="J705">
            <v>0</v>
          </cell>
          <cell r="K705">
            <v>2</v>
          </cell>
          <cell r="L705">
            <v>23</v>
          </cell>
          <cell r="M705">
            <v>32</v>
          </cell>
          <cell r="N705">
            <v>42</v>
          </cell>
          <cell r="O705">
            <v>8.6999999999999993</v>
          </cell>
          <cell r="P705">
            <v>0.3</v>
          </cell>
          <cell r="Q705">
            <v>0</v>
          </cell>
          <cell r="R705">
            <v>0</v>
          </cell>
          <cell r="S705">
            <v>0.3</v>
          </cell>
          <cell r="T705">
            <v>3.47</v>
          </cell>
          <cell r="U705">
            <v>4.83</v>
          </cell>
          <cell r="V705">
            <v>6.34</v>
          </cell>
          <cell r="W705">
            <v>50</v>
          </cell>
          <cell r="X705">
            <v>0</v>
          </cell>
          <cell r="Y705">
            <v>50</v>
          </cell>
        </row>
        <row r="706">
          <cell r="A706" t="str">
            <v>Stefan Matteau</v>
          </cell>
          <cell r="B706" t="str">
            <v>MATTEAU, STEFAN</v>
          </cell>
          <cell r="C706">
            <v>688</v>
          </cell>
          <cell r="D706" t="str">
            <v>MATTEAU, STEFAN</v>
          </cell>
          <cell r="E706" t="str">
            <v>New Jersey</v>
          </cell>
          <cell r="F706">
            <v>20</v>
          </cell>
          <cell r="G706">
            <v>8.3923611111111107</v>
          </cell>
          <cell r="H706">
            <v>1</v>
          </cell>
          <cell r="I706">
            <v>0</v>
          </cell>
          <cell r="J706">
            <v>0</v>
          </cell>
          <cell r="K706">
            <v>1</v>
          </cell>
          <cell r="L706">
            <v>22</v>
          </cell>
          <cell r="M706">
            <v>29</v>
          </cell>
          <cell r="N706">
            <v>36</v>
          </cell>
          <cell r="O706">
            <v>4.55</v>
          </cell>
          <cell r="P706">
            <v>0.3</v>
          </cell>
          <cell r="Q706">
            <v>0</v>
          </cell>
          <cell r="R706">
            <v>0</v>
          </cell>
          <cell r="S706">
            <v>0.3</v>
          </cell>
          <cell r="T706">
            <v>6.55</v>
          </cell>
          <cell r="U706">
            <v>8.64</v>
          </cell>
          <cell r="V706">
            <v>10.72</v>
          </cell>
          <cell r="W706">
            <v>50</v>
          </cell>
          <cell r="X706">
            <v>0</v>
          </cell>
          <cell r="Y706">
            <v>50</v>
          </cell>
        </row>
        <row r="707">
          <cell r="A707" t="str">
            <v>Kyle Brodziak</v>
          </cell>
          <cell r="B707" t="str">
            <v>BRODZIAK, KYLE</v>
          </cell>
          <cell r="C707">
            <v>689</v>
          </cell>
          <cell r="D707" t="str">
            <v>BRODZIAK, KYLE</v>
          </cell>
          <cell r="E707" t="str">
            <v>St. Louis</v>
          </cell>
          <cell r="F707">
            <v>56</v>
          </cell>
          <cell r="G707">
            <v>25.408333333333331</v>
          </cell>
          <cell r="H707">
            <v>2</v>
          </cell>
          <cell r="I707">
            <v>1</v>
          </cell>
          <cell r="J707">
            <v>0</v>
          </cell>
          <cell r="K707">
            <v>3</v>
          </cell>
          <cell r="L707">
            <v>29</v>
          </cell>
          <cell r="M707">
            <v>52</v>
          </cell>
          <cell r="N707">
            <v>71</v>
          </cell>
          <cell r="O707">
            <v>6.9</v>
          </cell>
          <cell r="P707">
            <v>0.2</v>
          </cell>
          <cell r="Q707">
            <v>0.1</v>
          </cell>
          <cell r="R707">
            <v>0</v>
          </cell>
          <cell r="S707">
            <v>0.3</v>
          </cell>
          <cell r="T707">
            <v>2.85</v>
          </cell>
          <cell r="U707">
            <v>5.12</v>
          </cell>
          <cell r="V707">
            <v>6.99</v>
          </cell>
          <cell r="W707">
            <v>20</v>
          </cell>
          <cell r="X707">
            <v>10</v>
          </cell>
          <cell r="Y707">
            <v>30</v>
          </cell>
        </row>
        <row r="708">
          <cell r="A708" t="str">
            <v>Ian Cole</v>
          </cell>
          <cell r="B708" t="str">
            <v>COLE, IAN</v>
          </cell>
          <cell r="C708">
            <v>690</v>
          </cell>
          <cell r="D708" t="str">
            <v>COLE, IAN</v>
          </cell>
          <cell r="E708" t="str">
            <v>Pittsburgh</v>
          </cell>
          <cell r="F708">
            <v>46</v>
          </cell>
          <cell r="G708">
            <v>34.15763888888889</v>
          </cell>
          <cell r="H708">
            <v>0</v>
          </cell>
          <cell r="I708">
            <v>4</v>
          </cell>
          <cell r="J708">
            <v>1</v>
          </cell>
          <cell r="K708">
            <v>4</v>
          </cell>
          <cell r="L708">
            <v>56</v>
          </cell>
          <cell r="M708">
            <v>80</v>
          </cell>
          <cell r="N708">
            <v>112</v>
          </cell>
          <cell r="O708">
            <v>0</v>
          </cell>
          <cell r="P708">
            <v>0</v>
          </cell>
          <cell r="Q708">
            <v>0.28999999999999998</v>
          </cell>
          <cell r="R708">
            <v>7.0000000000000007E-2</v>
          </cell>
          <cell r="S708">
            <v>0.28999999999999998</v>
          </cell>
          <cell r="T708">
            <v>4.0999999999999996</v>
          </cell>
          <cell r="U708">
            <v>5.86</v>
          </cell>
          <cell r="V708">
            <v>8.1999999999999993</v>
          </cell>
          <cell r="W708">
            <v>0</v>
          </cell>
          <cell r="X708">
            <v>26.7</v>
          </cell>
          <cell r="Y708">
            <v>26.7</v>
          </cell>
        </row>
        <row r="709">
          <cell r="A709" t="str">
            <v>Jon Merrill</v>
          </cell>
          <cell r="B709" t="str">
            <v>MERRILL, JON</v>
          </cell>
          <cell r="C709">
            <v>691</v>
          </cell>
          <cell r="D709" t="str">
            <v>MERRILL, JON</v>
          </cell>
          <cell r="E709" t="str">
            <v>New Jersey</v>
          </cell>
          <cell r="F709">
            <v>38</v>
          </cell>
          <cell r="G709">
            <v>26.524305555555557</v>
          </cell>
          <cell r="H709">
            <v>1</v>
          </cell>
          <cell r="I709">
            <v>2</v>
          </cell>
          <cell r="J709">
            <v>2</v>
          </cell>
          <cell r="K709">
            <v>3</v>
          </cell>
          <cell r="L709">
            <v>20</v>
          </cell>
          <cell r="M709">
            <v>29</v>
          </cell>
          <cell r="N709">
            <v>42</v>
          </cell>
          <cell r="O709">
            <v>5</v>
          </cell>
          <cell r="P709">
            <v>0.09</v>
          </cell>
          <cell r="Q709">
            <v>0.19</v>
          </cell>
          <cell r="R709">
            <v>0.19</v>
          </cell>
          <cell r="S709">
            <v>0.28000000000000003</v>
          </cell>
          <cell r="T709">
            <v>1.89</v>
          </cell>
          <cell r="U709">
            <v>2.73</v>
          </cell>
          <cell r="V709">
            <v>3.96</v>
          </cell>
          <cell r="W709">
            <v>6.7</v>
          </cell>
          <cell r="X709">
            <v>13.3</v>
          </cell>
          <cell r="Y709">
            <v>20</v>
          </cell>
        </row>
        <row r="710">
          <cell r="A710" t="str">
            <v>David Warsofsky</v>
          </cell>
          <cell r="B710" t="str">
            <v>WARSOFSKY, DAVID</v>
          </cell>
          <cell r="C710">
            <v>692</v>
          </cell>
          <cell r="D710" t="str">
            <v>WARSOFSKY, DAVID</v>
          </cell>
          <cell r="E710" t="str">
            <v>Pittsburgh</v>
          </cell>
          <cell r="F710">
            <v>12</v>
          </cell>
          <cell r="G710">
            <v>8.8777777777777782</v>
          </cell>
          <cell r="H710">
            <v>1</v>
          </cell>
          <cell r="I710">
            <v>0</v>
          </cell>
          <cell r="J710">
            <v>0</v>
          </cell>
          <cell r="K710">
            <v>1</v>
          </cell>
          <cell r="L710">
            <v>21</v>
          </cell>
          <cell r="M710">
            <v>37</v>
          </cell>
          <cell r="N710">
            <v>46</v>
          </cell>
          <cell r="O710">
            <v>4.76</v>
          </cell>
          <cell r="P710">
            <v>0.28000000000000003</v>
          </cell>
          <cell r="Q710">
            <v>0</v>
          </cell>
          <cell r="R710">
            <v>0</v>
          </cell>
          <cell r="S710">
            <v>0.28000000000000003</v>
          </cell>
          <cell r="T710">
            <v>5.91</v>
          </cell>
          <cell r="U710">
            <v>10.42</v>
          </cell>
          <cell r="V710">
            <v>12.95</v>
          </cell>
          <cell r="W710">
            <v>20</v>
          </cell>
          <cell r="X710">
            <v>0</v>
          </cell>
          <cell r="Y710">
            <v>20</v>
          </cell>
        </row>
        <row r="711">
          <cell r="A711" t="str">
            <v>Steven Kampfer</v>
          </cell>
          <cell r="B711" t="str">
            <v>KAMPFER, STEVEN</v>
          </cell>
          <cell r="C711">
            <v>693</v>
          </cell>
          <cell r="D711" t="str">
            <v>KAMPFER, STEVEN</v>
          </cell>
          <cell r="E711" t="str">
            <v>Florida</v>
          </cell>
          <cell r="F711">
            <v>30</v>
          </cell>
          <cell r="G711">
            <v>18.97013888888889</v>
          </cell>
          <cell r="H711">
            <v>0</v>
          </cell>
          <cell r="I711">
            <v>2</v>
          </cell>
          <cell r="J711">
            <v>0</v>
          </cell>
          <cell r="K711">
            <v>2</v>
          </cell>
          <cell r="L711">
            <v>30</v>
          </cell>
          <cell r="M711">
            <v>46</v>
          </cell>
          <cell r="N711">
            <v>60</v>
          </cell>
          <cell r="O711">
            <v>0</v>
          </cell>
          <cell r="P711">
            <v>0</v>
          </cell>
          <cell r="Q711">
            <v>0.26</v>
          </cell>
          <cell r="R711">
            <v>0</v>
          </cell>
          <cell r="S711">
            <v>0.26</v>
          </cell>
          <cell r="T711">
            <v>3.95</v>
          </cell>
          <cell r="U711">
            <v>6.06</v>
          </cell>
          <cell r="V711">
            <v>7.91</v>
          </cell>
          <cell r="W711">
            <v>0</v>
          </cell>
          <cell r="X711">
            <v>15.4</v>
          </cell>
          <cell r="Y711">
            <v>15.4</v>
          </cell>
        </row>
        <row r="712">
          <cell r="A712" t="str">
            <v>Chris Bigras</v>
          </cell>
          <cell r="B712" t="str">
            <v>BIGRAS, CHRIS</v>
          </cell>
          <cell r="C712">
            <v>694</v>
          </cell>
          <cell r="D712" t="str">
            <v>BIGRAS, CHRIS</v>
          </cell>
          <cell r="E712" t="str">
            <v>Colorado</v>
          </cell>
          <cell r="F712">
            <v>18</v>
          </cell>
          <cell r="G712">
            <v>9.8666666666666671</v>
          </cell>
          <cell r="H712">
            <v>0</v>
          </cell>
          <cell r="I712">
            <v>1</v>
          </cell>
          <cell r="J712">
            <v>0</v>
          </cell>
          <cell r="K712">
            <v>1</v>
          </cell>
          <cell r="L712">
            <v>11</v>
          </cell>
          <cell r="M712">
            <v>19</v>
          </cell>
          <cell r="N712">
            <v>25</v>
          </cell>
          <cell r="O712">
            <v>0</v>
          </cell>
          <cell r="P712">
            <v>0</v>
          </cell>
          <cell r="Q712">
            <v>0.25</v>
          </cell>
          <cell r="R712">
            <v>0</v>
          </cell>
          <cell r="S712">
            <v>0.25</v>
          </cell>
          <cell r="T712">
            <v>2.79</v>
          </cell>
          <cell r="U712">
            <v>4.8099999999999996</v>
          </cell>
          <cell r="V712">
            <v>6.33</v>
          </cell>
          <cell r="W712">
            <v>0</v>
          </cell>
          <cell r="X712">
            <v>20</v>
          </cell>
          <cell r="Y712">
            <v>20</v>
          </cell>
        </row>
        <row r="713">
          <cell r="A713" t="str">
            <v>Griffin Reinhart</v>
          </cell>
          <cell r="B713" t="str">
            <v>REINHART, GRIFFIN</v>
          </cell>
          <cell r="C713">
            <v>695</v>
          </cell>
          <cell r="D713" t="str">
            <v>REINHART, GRIFFIN</v>
          </cell>
          <cell r="E713" t="str">
            <v>Edmonton</v>
          </cell>
          <cell r="F713">
            <v>15</v>
          </cell>
          <cell r="G713">
            <v>10.293055555555556</v>
          </cell>
          <cell r="H713">
            <v>0</v>
          </cell>
          <cell r="I713">
            <v>1</v>
          </cell>
          <cell r="J713">
            <v>0</v>
          </cell>
          <cell r="K713">
            <v>1</v>
          </cell>
          <cell r="L713">
            <v>17</v>
          </cell>
          <cell r="M713">
            <v>20</v>
          </cell>
          <cell r="N713">
            <v>34</v>
          </cell>
          <cell r="O713">
            <v>0</v>
          </cell>
          <cell r="P713">
            <v>0</v>
          </cell>
          <cell r="Q713">
            <v>0.24</v>
          </cell>
          <cell r="R713">
            <v>0</v>
          </cell>
          <cell r="S713">
            <v>0.24</v>
          </cell>
          <cell r="T713">
            <v>4.13</v>
          </cell>
          <cell r="U713">
            <v>4.8600000000000003</v>
          </cell>
          <cell r="V713">
            <v>8.26</v>
          </cell>
          <cell r="W713">
            <v>0</v>
          </cell>
          <cell r="X713">
            <v>12.5</v>
          </cell>
          <cell r="Y713">
            <v>12.5</v>
          </cell>
        </row>
        <row r="714">
          <cell r="A714" t="str">
            <v>Korbinian Holzer</v>
          </cell>
          <cell r="B714" t="str">
            <v>HOLZER, KORBINIAN</v>
          </cell>
          <cell r="C714">
            <v>696</v>
          </cell>
          <cell r="D714" t="str">
            <v>HOLZER, KORBINIAN</v>
          </cell>
          <cell r="E714" t="str">
            <v>Anaheim</v>
          </cell>
          <cell r="F714">
            <v>18</v>
          </cell>
          <cell r="G714">
            <v>10.474305555555555</v>
          </cell>
          <cell r="H714">
            <v>0</v>
          </cell>
          <cell r="I714">
            <v>1</v>
          </cell>
          <cell r="J714">
            <v>1</v>
          </cell>
          <cell r="K714">
            <v>1</v>
          </cell>
          <cell r="L714">
            <v>10</v>
          </cell>
          <cell r="M714">
            <v>19</v>
          </cell>
          <cell r="N714">
            <v>29</v>
          </cell>
          <cell r="O714">
            <v>0</v>
          </cell>
          <cell r="P714">
            <v>0</v>
          </cell>
          <cell r="Q714">
            <v>0.24</v>
          </cell>
          <cell r="R714">
            <v>0.24</v>
          </cell>
          <cell r="S714">
            <v>0.24</v>
          </cell>
          <cell r="T714">
            <v>2.39</v>
          </cell>
          <cell r="U714">
            <v>4.53</v>
          </cell>
          <cell r="V714">
            <v>6.92</v>
          </cell>
          <cell r="W714">
            <v>0</v>
          </cell>
          <cell r="X714">
            <v>14.3</v>
          </cell>
          <cell r="Y714">
            <v>14.3</v>
          </cell>
        </row>
        <row r="715">
          <cell r="A715" t="str">
            <v>Radko Gudas</v>
          </cell>
          <cell r="B715" t="str">
            <v>GUDAS, RADKO</v>
          </cell>
          <cell r="C715">
            <v>697</v>
          </cell>
          <cell r="D715" t="str">
            <v>GUDAS, RADKO</v>
          </cell>
          <cell r="E715" t="str">
            <v>Philadelphia</v>
          </cell>
          <cell r="F715">
            <v>52</v>
          </cell>
          <cell r="G715">
            <v>43.449305555555554</v>
          </cell>
          <cell r="H715">
            <v>0</v>
          </cell>
          <cell r="I715">
            <v>4</v>
          </cell>
          <cell r="J715">
            <v>4</v>
          </cell>
          <cell r="K715">
            <v>4</v>
          </cell>
          <cell r="L715">
            <v>85</v>
          </cell>
          <cell r="M715">
            <v>127</v>
          </cell>
          <cell r="N715">
            <v>194</v>
          </cell>
          <cell r="O715">
            <v>0</v>
          </cell>
          <cell r="P715">
            <v>0</v>
          </cell>
          <cell r="Q715">
            <v>0.23</v>
          </cell>
          <cell r="R715">
            <v>0.23</v>
          </cell>
          <cell r="S715">
            <v>0.23</v>
          </cell>
          <cell r="T715">
            <v>4.8899999999999997</v>
          </cell>
          <cell r="U715">
            <v>7.31</v>
          </cell>
          <cell r="V715">
            <v>11.16</v>
          </cell>
          <cell r="W715">
            <v>0</v>
          </cell>
          <cell r="X715">
            <v>12.9</v>
          </cell>
          <cell r="Y715">
            <v>12.9</v>
          </cell>
        </row>
        <row r="716">
          <cell r="A716" t="str">
            <v>Martin Marincin</v>
          </cell>
          <cell r="B716" t="str">
            <v>MARINCIN, MARTIN</v>
          </cell>
          <cell r="C716">
            <v>698</v>
          </cell>
          <cell r="D716" t="str">
            <v>MARINCIN, MARTIN</v>
          </cell>
          <cell r="E716" t="str">
            <v>Toronto</v>
          </cell>
          <cell r="F716">
            <v>40</v>
          </cell>
          <cell r="G716">
            <v>21.809027777777775</v>
          </cell>
          <cell r="H716">
            <v>0</v>
          </cell>
          <cell r="I716">
            <v>2</v>
          </cell>
          <cell r="J716">
            <v>2</v>
          </cell>
          <cell r="K716">
            <v>2</v>
          </cell>
          <cell r="L716">
            <v>32</v>
          </cell>
          <cell r="M716">
            <v>43</v>
          </cell>
          <cell r="N716">
            <v>92</v>
          </cell>
          <cell r="O716">
            <v>0</v>
          </cell>
          <cell r="P716">
            <v>0</v>
          </cell>
          <cell r="Q716">
            <v>0.23</v>
          </cell>
          <cell r="R716">
            <v>0.23</v>
          </cell>
          <cell r="S716">
            <v>0.23</v>
          </cell>
          <cell r="T716">
            <v>3.67</v>
          </cell>
          <cell r="U716">
            <v>4.93</v>
          </cell>
          <cell r="V716">
            <v>10.55</v>
          </cell>
          <cell r="W716">
            <v>0</v>
          </cell>
          <cell r="X716">
            <v>12.5</v>
          </cell>
          <cell r="Y716">
            <v>12.5</v>
          </cell>
        </row>
        <row r="717">
          <cell r="A717" t="str">
            <v>Boyd Gordon</v>
          </cell>
          <cell r="B717" t="str">
            <v>GORDON, BOYD</v>
          </cell>
          <cell r="C717">
            <v>699</v>
          </cell>
          <cell r="D717" t="str">
            <v>GORDON, BOYD</v>
          </cell>
          <cell r="E717" t="str">
            <v>Arizona</v>
          </cell>
          <cell r="F717">
            <v>47</v>
          </cell>
          <cell r="G717">
            <v>23.609722222222221</v>
          </cell>
          <cell r="H717">
            <v>0</v>
          </cell>
          <cell r="I717">
            <v>2</v>
          </cell>
          <cell r="J717">
            <v>1</v>
          </cell>
          <cell r="K717">
            <v>2</v>
          </cell>
          <cell r="L717">
            <v>32</v>
          </cell>
          <cell r="M717">
            <v>40</v>
          </cell>
          <cell r="N717">
            <v>49</v>
          </cell>
          <cell r="O717">
            <v>0</v>
          </cell>
          <cell r="P717">
            <v>0</v>
          </cell>
          <cell r="Q717">
            <v>0.21</v>
          </cell>
          <cell r="R717">
            <v>0.11</v>
          </cell>
          <cell r="S717">
            <v>0.21</v>
          </cell>
          <cell r="T717">
            <v>3.39</v>
          </cell>
          <cell r="U717">
            <v>4.24</v>
          </cell>
          <cell r="V717">
            <v>5.19</v>
          </cell>
          <cell r="W717">
            <v>0</v>
          </cell>
          <cell r="X717">
            <v>25</v>
          </cell>
          <cell r="Y717">
            <v>25</v>
          </cell>
        </row>
        <row r="718">
          <cell r="A718" t="str">
            <v>Mark Stuart</v>
          </cell>
          <cell r="B718" t="str">
            <v>STUART, MARK</v>
          </cell>
          <cell r="C718">
            <v>700</v>
          </cell>
          <cell r="D718" t="str">
            <v>STUART, MARK</v>
          </cell>
          <cell r="E718" t="str">
            <v>Winnipeg</v>
          </cell>
          <cell r="F718">
            <v>55</v>
          </cell>
          <cell r="G718">
            <v>35.849305555555553</v>
          </cell>
          <cell r="H718">
            <v>1</v>
          </cell>
          <cell r="I718">
            <v>2</v>
          </cell>
          <cell r="J718">
            <v>0</v>
          </cell>
          <cell r="K718">
            <v>3</v>
          </cell>
          <cell r="L718">
            <v>35</v>
          </cell>
          <cell r="M718">
            <v>57</v>
          </cell>
          <cell r="N718">
            <v>93</v>
          </cell>
          <cell r="O718">
            <v>2.86</v>
          </cell>
          <cell r="P718">
            <v>7.0000000000000007E-2</v>
          </cell>
          <cell r="Q718">
            <v>0.14000000000000001</v>
          </cell>
          <cell r="R718">
            <v>0</v>
          </cell>
          <cell r="S718">
            <v>0.21</v>
          </cell>
          <cell r="T718">
            <v>2.44</v>
          </cell>
          <cell r="U718">
            <v>3.98</v>
          </cell>
          <cell r="V718">
            <v>6.49</v>
          </cell>
          <cell r="W718">
            <v>5.3</v>
          </cell>
          <cell r="X718">
            <v>10.5</v>
          </cell>
          <cell r="Y718">
            <v>15.8</v>
          </cell>
        </row>
        <row r="719">
          <cell r="A719" t="str">
            <v>Anton Lander</v>
          </cell>
          <cell r="B719" t="str">
            <v>LANDER, ANTON</v>
          </cell>
          <cell r="C719">
            <v>701</v>
          </cell>
          <cell r="D719" t="str">
            <v>LANDER, ANTON</v>
          </cell>
          <cell r="E719" t="str">
            <v>Edmonton</v>
          </cell>
          <cell r="F719">
            <v>50</v>
          </cell>
          <cell r="G719">
            <v>24.952083333333334</v>
          </cell>
          <cell r="H719">
            <v>0</v>
          </cell>
          <cell r="I719">
            <v>2</v>
          </cell>
          <cell r="J719">
            <v>1</v>
          </cell>
          <cell r="K719">
            <v>2</v>
          </cell>
          <cell r="L719">
            <v>45</v>
          </cell>
          <cell r="M719">
            <v>58</v>
          </cell>
          <cell r="N719">
            <v>74</v>
          </cell>
          <cell r="O719">
            <v>0</v>
          </cell>
          <cell r="P719">
            <v>0</v>
          </cell>
          <cell r="Q719">
            <v>0.2</v>
          </cell>
          <cell r="R719">
            <v>0.1</v>
          </cell>
          <cell r="S719">
            <v>0.2</v>
          </cell>
          <cell r="T719">
            <v>4.51</v>
          </cell>
          <cell r="U719">
            <v>5.81</v>
          </cell>
          <cell r="V719">
            <v>7.41</v>
          </cell>
          <cell r="W719">
            <v>0</v>
          </cell>
          <cell r="X719">
            <v>20</v>
          </cell>
          <cell r="Y719">
            <v>20</v>
          </cell>
        </row>
        <row r="720">
          <cell r="A720" t="str">
            <v>Michal Jordan</v>
          </cell>
          <cell r="B720" t="str">
            <v>JORDAN, MICHAL</v>
          </cell>
          <cell r="C720">
            <v>702</v>
          </cell>
          <cell r="D720" t="str">
            <v>JORDAN, MICHAL</v>
          </cell>
          <cell r="E720" t="str">
            <v>Carolina</v>
          </cell>
          <cell r="F720">
            <v>21</v>
          </cell>
          <cell r="G720">
            <v>12.820833333333333</v>
          </cell>
          <cell r="H720">
            <v>1</v>
          </cell>
          <cell r="I720">
            <v>0</v>
          </cell>
          <cell r="J720">
            <v>0</v>
          </cell>
          <cell r="K720">
            <v>1</v>
          </cell>
          <cell r="L720">
            <v>21</v>
          </cell>
          <cell r="M720">
            <v>33</v>
          </cell>
          <cell r="N720">
            <v>49</v>
          </cell>
          <cell r="O720">
            <v>4.76</v>
          </cell>
          <cell r="P720">
            <v>0.2</v>
          </cell>
          <cell r="Q720">
            <v>0</v>
          </cell>
          <cell r="R720">
            <v>0</v>
          </cell>
          <cell r="S720">
            <v>0.2</v>
          </cell>
          <cell r="T720">
            <v>4.09</v>
          </cell>
          <cell r="U720">
            <v>6.43</v>
          </cell>
          <cell r="V720">
            <v>9.5500000000000007</v>
          </cell>
          <cell r="W720">
            <v>9.1</v>
          </cell>
          <cell r="X720">
            <v>0</v>
          </cell>
          <cell r="Y720">
            <v>9.1</v>
          </cell>
        </row>
        <row r="721">
          <cell r="A721" t="str">
            <v>Brandon Gormley</v>
          </cell>
          <cell r="B721" t="str">
            <v>GORMLEY, BRANDON</v>
          </cell>
          <cell r="C721">
            <v>703</v>
          </cell>
          <cell r="D721" t="str">
            <v>GORMLEY, BRANDON</v>
          </cell>
          <cell r="E721" t="str">
            <v>Colorado</v>
          </cell>
          <cell r="F721">
            <v>26</v>
          </cell>
          <cell r="G721">
            <v>13.18888888888889</v>
          </cell>
          <cell r="H721">
            <v>0</v>
          </cell>
          <cell r="I721">
            <v>1</v>
          </cell>
          <cell r="J721">
            <v>0</v>
          </cell>
          <cell r="K721">
            <v>1</v>
          </cell>
          <cell r="L721">
            <v>11</v>
          </cell>
          <cell r="M721">
            <v>21</v>
          </cell>
          <cell r="N721">
            <v>32</v>
          </cell>
          <cell r="O721">
            <v>0</v>
          </cell>
          <cell r="P721">
            <v>0</v>
          </cell>
          <cell r="Q721">
            <v>0.19</v>
          </cell>
          <cell r="R721">
            <v>0</v>
          </cell>
          <cell r="S721">
            <v>0.19</v>
          </cell>
          <cell r="T721">
            <v>2.09</v>
          </cell>
          <cell r="U721">
            <v>3.98</v>
          </cell>
          <cell r="V721">
            <v>6.07</v>
          </cell>
          <cell r="W721">
            <v>0</v>
          </cell>
          <cell r="X721">
            <v>7.7</v>
          </cell>
          <cell r="Y721">
            <v>7.7</v>
          </cell>
        </row>
        <row r="722">
          <cell r="A722" t="str">
            <v>Matt Carle</v>
          </cell>
          <cell r="B722" t="str">
            <v>CARLE, MATT</v>
          </cell>
          <cell r="C722">
            <v>704</v>
          </cell>
          <cell r="D722" t="str">
            <v>CARLE, MATT</v>
          </cell>
          <cell r="E722" t="str">
            <v>Tampa Bay</v>
          </cell>
          <cell r="F722">
            <v>43</v>
          </cell>
          <cell r="G722">
            <v>28.676388888888891</v>
          </cell>
          <cell r="H722">
            <v>1</v>
          </cell>
          <cell r="I722">
            <v>1</v>
          </cell>
          <cell r="J722">
            <v>0</v>
          </cell>
          <cell r="K722">
            <v>2</v>
          </cell>
          <cell r="L722">
            <v>40</v>
          </cell>
          <cell r="M722">
            <v>55</v>
          </cell>
          <cell r="N722">
            <v>81</v>
          </cell>
          <cell r="O722">
            <v>2.5</v>
          </cell>
          <cell r="P722">
            <v>0.09</v>
          </cell>
          <cell r="Q722">
            <v>0.09</v>
          </cell>
          <cell r="R722">
            <v>0</v>
          </cell>
          <cell r="S722">
            <v>0.17</v>
          </cell>
          <cell r="T722">
            <v>3.49</v>
          </cell>
          <cell r="U722">
            <v>4.79</v>
          </cell>
          <cell r="V722">
            <v>7.06</v>
          </cell>
          <cell r="W722">
            <v>5</v>
          </cell>
          <cell r="X722">
            <v>5</v>
          </cell>
          <cell r="Y722">
            <v>10</v>
          </cell>
        </row>
        <row r="723">
          <cell r="A723" t="str">
            <v>Tom Gilbert</v>
          </cell>
          <cell r="B723" t="str">
            <v>GILBERT, TOM</v>
          </cell>
          <cell r="C723">
            <v>705</v>
          </cell>
          <cell r="D723" t="str">
            <v>GILBERT, TOM</v>
          </cell>
          <cell r="E723" t="str">
            <v>Montreal</v>
          </cell>
          <cell r="F723">
            <v>45</v>
          </cell>
          <cell r="G723">
            <v>31.613194444444446</v>
          </cell>
          <cell r="H723">
            <v>1</v>
          </cell>
          <cell r="I723">
            <v>1</v>
          </cell>
          <cell r="J723">
            <v>1</v>
          </cell>
          <cell r="K723">
            <v>2</v>
          </cell>
          <cell r="L723">
            <v>36</v>
          </cell>
          <cell r="M723">
            <v>46</v>
          </cell>
          <cell r="N723">
            <v>82</v>
          </cell>
          <cell r="O723">
            <v>2.78</v>
          </cell>
          <cell r="P723">
            <v>0.08</v>
          </cell>
          <cell r="Q723">
            <v>0.08</v>
          </cell>
          <cell r="R723">
            <v>0.08</v>
          </cell>
          <cell r="S723">
            <v>0.16</v>
          </cell>
          <cell r="T723">
            <v>2.85</v>
          </cell>
          <cell r="U723">
            <v>3.64</v>
          </cell>
          <cell r="V723">
            <v>6.48</v>
          </cell>
          <cell r="W723">
            <v>3.8</v>
          </cell>
          <cell r="X723">
            <v>3.8</v>
          </cell>
          <cell r="Y723">
            <v>7.7</v>
          </cell>
        </row>
        <row r="724">
          <cell r="A724" t="str">
            <v>Robert Bortuzzo</v>
          </cell>
          <cell r="B724" t="str">
            <v>BORTUZZO, ROBERT</v>
          </cell>
          <cell r="C724">
            <v>706</v>
          </cell>
          <cell r="D724" t="str">
            <v>BORTUZZO, ROBERT</v>
          </cell>
          <cell r="E724" t="str">
            <v>St. Louis</v>
          </cell>
          <cell r="F724">
            <v>31</v>
          </cell>
          <cell r="G724">
            <v>16.692361111111111</v>
          </cell>
          <cell r="H724">
            <v>1</v>
          </cell>
          <cell r="I724">
            <v>0</v>
          </cell>
          <cell r="J724">
            <v>0</v>
          </cell>
          <cell r="K724">
            <v>1</v>
          </cell>
          <cell r="L724">
            <v>35</v>
          </cell>
          <cell r="M724">
            <v>53</v>
          </cell>
          <cell r="N724">
            <v>66</v>
          </cell>
          <cell r="O724">
            <v>2.86</v>
          </cell>
          <cell r="P724">
            <v>0.15</v>
          </cell>
          <cell r="Q724">
            <v>0</v>
          </cell>
          <cell r="R724">
            <v>0</v>
          </cell>
          <cell r="S724">
            <v>0.15</v>
          </cell>
          <cell r="T724">
            <v>5.24</v>
          </cell>
          <cell r="U724">
            <v>7.94</v>
          </cell>
          <cell r="V724">
            <v>9.8800000000000008</v>
          </cell>
          <cell r="W724">
            <v>12.5</v>
          </cell>
          <cell r="X724">
            <v>0</v>
          </cell>
          <cell r="Y724">
            <v>12.5</v>
          </cell>
        </row>
        <row r="725">
          <cell r="A725" t="str">
            <v>Fedor Tyutin</v>
          </cell>
          <cell r="B725" t="str">
            <v>TYUTIN, FEDOR</v>
          </cell>
          <cell r="C725">
            <v>707</v>
          </cell>
          <cell r="D725" t="str">
            <v>TYUTIN, FEDOR</v>
          </cell>
          <cell r="E725" t="str">
            <v>Columbus</v>
          </cell>
          <cell r="F725">
            <v>48</v>
          </cell>
          <cell r="G725">
            <v>35.477777777777781</v>
          </cell>
          <cell r="H725">
            <v>0</v>
          </cell>
          <cell r="I725">
            <v>2</v>
          </cell>
          <cell r="J725">
            <v>2</v>
          </cell>
          <cell r="K725">
            <v>2</v>
          </cell>
          <cell r="L725">
            <v>16</v>
          </cell>
          <cell r="M725">
            <v>35</v>
          </cell>
          <cell r="N725">
            <v>63</v>
          </cell>
          <cell r="O725">
            <v>0</v>
          </cell>
          <cell r="P725">
            <v>0</v>
          </cell>
          <cell r="Q725">
            <v>0.14000000000000001</v>
          </cell>
          <cell r="R725">
            <v>0.14000000000000001</v>
          </cell>
          <cell r="S725">
            <v>0.14000000000000001</v>
          </cell>
          <cell r="T725">
            <v>1.1299999999999999</v>
          </cell>
          <cell r="U725">
            <v>2.4700000000000002</v>
          </cell>
          <cell r="V725">
            <v>4.4400000000000004</v>
          </cell>
          <cell r="W725">
            <v>0</v>
          </cell>
          <cell r="X725">
            <v>8.3000000000000007</v>
          </cell>
          <cell r="Y725">
            <v>8.3000000000000007</v>
          </cell>
        </row>
        <row r="726">
          <cell r="A726" t="str">
            <v>Mark Borowiecki</v>
          </cell>
          <cell r="B726" t="str">
            <v>BOROWIECKI, MARK</v>
          </cell>
          <cell r="C726">
            <v>708</v>
          </cell>
          <cell r="D726" t="str">
            <v>BOROWIECKI, MARK</v>
          </cell>
          <cell r="E726" t="str">
            <v>Ottawa</v>
          </cell>
          <cell r="F726">
            <v>58</v>
          </cell>
          <cell r="G726">
            <v>35.950694444444444</v>
          </cell>
          <cell r="H726">
            <v>1</v>
          </cell>
          <cell r="I726">
            <v>1</v>
          </cell>
          <cell r="J726">
            <v>1</v>
          </cell>
          <cell r="K726">
            <v>2</v>
          </cell>
          <cell r="L726">
            <v>25</v>
          </cell>
          <cell r="M726">
            <v>38</v>
          </cell>
          <cell r="N726">
            <v>57</v>
          </cell>
          <cell r="O726">
            <v>4</v>
          </cell>
          <cell r="P726">
            <v>7.0000000000000007E-2</v>
          </cell>
          <cell r="Q726">
            <v>7.0000000000000007E-2</v>
          </cell>
          <cell r="R726">
            <v>7.0000000000000007E-2</v>
          </cell>
          <cell r="S726">
            <v>0.14000000000000001</v>
          </cell>
          <cell r="T726">
            <v>1.74</v>
          </cell>
          <cell r="U726">
            <v>2.64</v>
          </cell>
          <cell r="V726">
            <v>3.96</v>
          </cell>
          <cell r="W726">
            <v>4.3</v>
          </cell>
          <cell r="X726">
            <v>4.3</v>
          </cell>
          <cell r="Y726">
            <v>8.6999999999999993</v>
          </cell>
        </row>
        <row r="727">
          <cell r="A727" t="str">
            <v>Marcus Kruger</v>
          </cell>
          <cell r="B727" t="str">
            <v>KRUGER, MARCUS</v>
          </cell>
          <cell r="C727">
            <v>709</v>
          </cell>
          <cell r="D727" t="str">
            <v>KRUGER, MARCUS</v>
          </cell>
          <cell r="E727" t="str">
            <v>Chicago</v>
          </cell>
          <cell r="F727">
            <v>33</v>
          </cell>
          <cell r="G727">
            <v>18.268055555555556</v>
          </cell>
          <cell r="H727">
            <v>0</v>
          </cell>
          <cell r="I727">
            <v>1</v>
          </cell>
          <cell r="J727">
            <v>0</v>
          </cell>
          <cell r="K727">
            <v>1</v>
          </cell>
          <cell r="L727">
            <v>39</v>
          </cell>
          <cell r="M727">
            <v>53</v>
          </cell>
          <cell r="N727">
            <v>63</v>
          </cell>
          <cell r="O727">
            <v>0</v>
          </cell>
          <cell r="P727">
            <v>0</v>
          </cell>
          <cell r="Q727">
            <v>0.14000000000000001</v>
          </cell>
          <cell r="R727">
            <v>0</v>
          </cell>
          <cell r="S727">
            <v>0.14000000000000001</v>
          </cell>
          <cell r="T727">
            <v>5.34</v>
          </cell>
          <cell r="U727">
            <v>7.25</v>
          </cell>
          <cell r="V727">
            <v>8.6199999999999992</v>
          </cell>
          <cell r="W727">
            <v>0</v>
          </cell>
          <cell r="X727">
            <v>20</v>
          </cell>
          <cell r="Y727">
            <v>20</v>
          </cell>
        </row>
        <row r="728">
          <cell r="A728" t="str">
            <v>Justin Bailey</v>
          </cell>
          <cell r="B728" t="str">
            <v>BAILEY, JUSTIN</v>
          </cell>
          <cell r="C728">
            <v>710</v>
          </cell>
          <cell r="D728" t="str">
            <v>BAILEY, JUSTIN</v>
          </cell>
          <cell r="E728" t="str">
            <v>Buffalo</v>
          </cell>
          <cell r="F728">
            <v>5</v>
          </cell>
          <cell r="G728">
            <v>2.4722222222222223</v>
          </cell>
          <cell r="H728">
            <v>0</v>
          </cell>
          <cell r="I728">
            <v>0</v>
          </cell>
          <cell r="J728">
            <v>0</v>
          </cell>
          <cell r="K728">
            <v>0</v>
          </cell>
          <cell r="L728">
            <v>17</v>
          </cell>
          <cell r="M728">
            <v>18</v>
          </cell>
          <cell r="N728">
            <v>21</v>
          </cell>
          <cell r="O728">
            <v>0</v>
          </cell>
          <cell r="P728">
            <v>0</v>
          </cell>
          <cell r="Q728">
            <v>0</v>
          </cell>
          <cell r="R728">
            <v>0</v>
          </cell>
          <cell r="S728">
            <v>0</v>
          </cell>
          <cell r="T728">
            <v>17.190000000000001</v>
          </cell>
          <cell r="U728">
            <v>18.2</v>
          </cell>
          <cell r="V728">
            <v>21.24</v>
          </cell>
          <cell r="W728">
            <v>0</v>
          </cell>
          <cell r="X728">
            <v>0</v>
          </cell>
          <cell r="Y728">
            <v>0</v>
          </cell>
        </row>
        <row r="729">
          <cell r="A729" t="str">
            <v>John Mcfarland</v>
          </cell>
          <cell r="B729" t="str">
            <v>MCFARLAND, JOHN</v>
          </cell>
          <cell r="C729">
            <v>711</v>
          </cell>
          <cell r="D729" t="str">
            <v>MCFARLAND, JOHN</v>
          </cell>
          <cell r="E729" t="str">
            <v>Florida</v>
          </cell>
          <cell r="F729">
            <v>3</v>
          </cell>
          <cell r="G729">
            <v>1.2388888888888889</v>
          </cell>
          <cell r="H729">
            <v>0</v>
          </cell>
          <cell r="I729">
            <v>0</v>
          </cell>
          <cell r="J729">
            <v>0</v>
          </cell>
          <cell r="K729">
            <v>0</v>
          </cell>
          <cell r="L729">
            <v>2</v>
          </cell>
          <cell r="M729">
            <v>4</v>
          </cell>
          <cell r="N729">
            <v>4</v>
          </cell>
          <cell r="O729">
            <v>0</v>
          </cell>
          <cell r="P729">
            <v>0</v>
          </cell>
          <cell r="Q729">
            <v>0</v>
          </cell>
          <cell r="R729">
            <v>0</v>
          </cell>
          <cell r="S729">
            <v>0</v>
          </cell>
          <cell r="T729">
            <v>4.04</v>
          </cell>
          <cell r="U729">
            <v>8.07</v>
          </cell>
          <cell r="V729">
            <v>8.07</v>
          </cell>
          <cell r="W729">
            <v>0</v>
          </cell>
          <cell r="X729">
            <v>0</v>
          </cell>
          <cell r="Y729">
            <v>0</v>
          </cell>
        </row>
        <row r="730">
          <cell r="A730" t="str">
            <v>Kevin Gravel</v>
          </cell>
          <cell r="B730" t="str">
            <v>GRAVEL, KEVIN</v>
          </cell>
          <cell r="C730">
            <v>712</v>
          </cell>
          <cell r="D730" t="str">
            <v>GRAVEL, KEVIN</v>
          </cell>
          <cell r="E730" t="str">
            <v>Los Angeles</v>
          </cell>
          <cell r="F730">
            <v>4</v>
          </cell>
          <cell r="G730">
            <v>1.8548611111111111</v>
          </cell>
          <cell r="H730">
            <v>0</v>
          </cell>
          <cell r="I730">
            <v>0</v>
          </cell>
          <cell r="J730">
            <v>0</v>
          </cell>
          <cell r="K730">
            <v>0</v>
          </cell>
          <cell r="L730">
            <v>2</v>
          </cell>
          <cell r="M730">
            <v>5</v>
          </cell>
          <cell r="N730">
            <v>7</v>
          </cell>
          <cell r="O730">
            <v>0</v>
          </cell>
          <cell r="P730">
            <v>0</v>
          </cell>
          <cell r="Q730">
            <v>0</v>
          </cell>
          <cell r="R730">
            <v>0</v>
          </cell>
          <cell r="S730">
            <v>0</v>
          </cell>
          <cell r="T730">
            <v>2.7</v>
          </cell>
          <cell r="U730">
            <v>6.74</v>
          </cell>
          <cell r="V730">
            <v>9.43</v>
          </cell>
          <cell r="W730">
            <v>0</v>
          </cell>
          <cell r="X730">
            <v>0</v>
          </cell>
          <cell r="Y730">
            <v>0</v>
          </cell>
        </row>
        <row r="731">
          <cell r="A731" t="str">
            <v>Brent Regner</v>
          </cell>
          <cell r="B731" t="str">
            <v>REGNER, BRENT</v>
          </cell>
          <cell r="C731">
            <v>713</v>
          </cell>
          <cell r="D731" t="str">
            <v>REGNER, BRENT</v>
          </cell>
          <cell r="E731" t="str">
            <v>Florida</v>
          </cell>
          <cell r="F731">
            <v>7</v>
          </cell>
          <cell r="G731">
            <v>3.369444444444444</v>
          </cell>
          <cell r="H731">
            <v>0</v>
          </cell>
          <cell r="I731">
            <v>0</v>
          </cell>
          <cell r="J731">
            <v>0</v>
          </cell>
          <cell r="K731">
            <v>0</v>
          </cell>
          <cell r="L731">
            <v>7</v>
          </cell>
          <cell r="M731">
            <v>8</v>
          </cell>
          <cell r="N731">
            <v>10</v>
          </cell>
          <cell r="O731">
            <v>0</v>
          </cell>
          <cell r="P731">
            <v>0</v>
          </cell>
          <cell r="Q731">
            <v>0</v>
          </cell>
          <cell r="R731">
            <v>0</v>
          </cell>
          <cell r="S731">
            <v>0</v>
          </cell>
          <cell r="T731">
            <v>5.19</v>
          </cell>
          <cell r="U731">
            <v>5.94</v>
          </cell>
          <cell r="V731">
            <v>7.42</v>
          </cell>
          <cell r="W731">
            <v>0</v>
          </cell>
          <cell r="X731">
            <v>0</v>
          </cell>
          <cell r="Y731">
            <v>0</v>
          </cell>
        </row>
        <row r="732">
          <cell r="A732" t="str">
            <v>Oskar Sundqvist</v>
          </cell>
          <cell r="B732" t="str">
            <v>SUNDQVIST, OSKAR</v>
          </cell>
          <cell r="C732">
            <v>714</v>
          </cell>
          <cell r="D732" t="str">
            <v>SUNDQVIST, OSKAR</v>
          </cell>
          <cell r="E732" t="str">
            <v>Pittsburgh</v>
          </cell>
          <cell r="F732">
            <v>9</v>
          </cell>
          <cell r="G732">
            <v>4.0611111111111109</v>
          </cell>
          <cell r="H732">
            <v>0</v>
          </cell>
          <cell r="I732">
            <v>0</v>
          </cell>
          <cell r="J732">
            <v>0</v>
          </cell>
          <cell r="K732">
            <v>0</v>
          </cell>
          <cell r="L732">
            <v>7</v>
          </cell>
          <cell r="M732">
            <v>12</v>
          </cell>
          <cell r="N732">
            <v>12</v>
          </cell>
          <cell r="O732">
            <v>0</v>
          </cell>
          <cell r="P732">
            <v>0</v>
          </cell>
          <cell r="Q732">
            <v>0</v>
          </cell>
          <cell r="R732">
            <v>0</v>
          </cell>
          <cell r="S732">
            <v>0</v>
          </cell>
          <cell r="T732">
            <v>4.3099999999999996</v>
          </cell>
          <cell r="U732">
            <v>7.39</v>
          </cell>
          <cell r="V732">
            <v>7.39</v>
          </cell>
          <cell r="W732">
            <v>0</v>
          </cell>
          <cell r="X732">
            <v>0</v>
          </cell>
          <cell r="Y732">
            <v>0</v>
          </cell>
        </row>
        <row r="733">
          <cell r="A733" t="str">
            <v>Daniel Catenacci</v>
          </cell>
          <cell r="B733" t="str">
            <v>CATENACCI, DANIEL</v>
          </cell>
          <cell r="C733">
            <v>715</v>
          </cell>
          <cell r="D733" t="str">
            <v>CATENACCI, DANIEL</v>
          </cell>
          <cell r="E733" t="str">
            <v>Buffalo</v>
          </cell>
          <cell r="F733">
            <v>3</v>
          </cell>
          <cell r="G733">
            <v>1.0743055555555556</v>
          </cell>
          <cell r="H733">
            <v>0</v>
          </cell>
          <cell r="I733">
            <v>0</v>
          </cell>
          <cell r="J733">
            <v>0</v>
          </cell>
          <cell r="K733">
            <v>0</v>
          </cell>
          <cell r="L733">
            <v>3</v>
          </cell>
          <cell r="M733">
            <v>3</v>
          </cell>
          <cell r="N733">
            <v>3</v>
          </cell>
          <cell r="O733">
            <v>0</v>
          </cell>
          <cell r="P733">
            <v>0</v>
          </cell>
          <cell r="Q733">
            <v>0</v>
          </cell>
          <cell r="R733">
            <v>0</v>
          </cell>
          <cell r="S733">
            <v>0</v>
          </cell>
          <cell r="T733">
            <v>6.98</v>
          </cell>
          <cell r="U733">
            <v>6.98</v>
          </cell>
          <cell r="V733">
            <v>6.98</v>
          </cell>
          <cell r="W733">
            <v>0</v>
          </cell>
          <cell r="X733">
            <v>0</v>
          </cell>
          <cell r="Y733">
            <v>0</v>
          </cell>
        </row>
        <row r="734">
          <cell r="A734" t="str">
            <v>Esa Lindell</v>
          </cell>
          <cell r="B734" t="str">
            <v>LINDELL, ESA</v>
          </cell>
          <cell r="C734">
            <v>716</v>
          </cell>
          <cell r="D734" t="str">
            <v>LINDELL, ESA</v>
          </cell>
          <cell r="E734" t="str">
            <v>Dallas</v>
          </cell>
          <cell r="F734">
            <v>4</v>
          </cell>
          <cell r="G734">
            <v>2.3409722222222222</v>
          </cell>
          <cell r="H734">
            <v>0</v>
          </cell>
          <cell r="I734">
            <v>0</v>
          </cell>
          <cell r="J734">
            <v>0</v>
          </cell>
          <cell r="K734">
            <v>0</v>
          </cell>
          <cell r="L734">
            <v>2</v>
          </cell>
          <cell r="M734">
            <v>4</v>
          </cell>
          <cell r="N734">
            <v>9</v>
          </cell>
          <cell r="O734">
            <v>0</v>
          </cell>
          <cell r="P734">
            <v>0</v>
          </cell>
          <cell r="Q734">
            <v>0</v>
          </cell>
          <cell r="R734">
            <v>0</v>
          </cell>
          <cell r="S734">
            <v>0</v>
          </cell>
          <cell r="T734">
            <v>2.14</v>
          </cell>
          <cell r="U734">
            <v>4.2699999999999996</v>
          </cell>
          <cell r="V734">
            <v>9.61</v>
          </cell>
          <cell r="W734">
            <v>0</v>
          </cell>
          <cell r="X734">
            <v>0</v>
          </cell>
          <cell r="Y734">
            <v>0</v>
          </cell>
        </row>
        <row r="735">
          <cell r="A735" t="str">
            <v>Paul Thompson</v>
          </cell>
          <cell r="B735" t="str">
            <v>THOMPSON, PAUL</v>
          </cell>
          <cell r="C735">
            <v>717</v>
          </cell>
          <cell r="D735" t="str">
            <v>THOMPSON, PAUL</v>
          </cell>
          <cell r="E735" t="str">
            <v>New Jersey</v>
          </cell>
          <cell r="F735">
            <v>3</v>
          </cell>
          <cell r="G735">
            <v>1.5659722222222223</v>
          </cell>
          <cell r="H735">
            <v>0</v>
          </cell>
          <cell r="I735">
            <v>0</v>
          </cell>
          <cell r="J735">
            <v>0</v>
          </cell>
          <cell r="K735">
            <v>0</v>
          </cell>
          <cell r="L735">
            <v>3</v>
          </cell>
          <cell r="M735">
            <v>3</v>
          </cell>
          <cell r="N735">
            <v>4</v>
          </cell>
          <cell r="O735">
            <v>0</v>
          </cell>
          <cell r="P735">
            <v>0</v>
          </cell>
          <cell r="Q735">
            <v>0</v>
          </cell>
          <cell r="R735">
            <v>0</v>
          </cell>
          <cell r="S735">
            <v>0</v>
          </cell>
          <cell r="T735">
            <v>4.79</v>
          </cell>
          <cell r="U735">
            <v>4.79</v>
          </cell>
          <cell r="V735">
            <v>6.39</v>
          </cell>
          <cell r="W735">
            <v>0</v>
          </cell>
          <cell r="X735">
            <v>0</v>
          </cell>
          <cell r="Y735">
            <v>0</v>
          </cell>
        </row>
        <row r="736">
          <cell r="A736" t="str">
            <v>Fredrik Claesson</v>
          </cell>
          <cell r="B736" t="str">
            <v>CLAESSON, FREDRIK</v>
          </cell>
          <cell r="C736">
            <v>718</v>
          </cell>
          <cell r="D736" t="str">
            <v>CLAESSON, FREDRIK</v>
          </cell>
          <cell r="E736" t="str">
            <v>Ottawa</v>
          </cell>
          <cell r="F736">
            <v>8</v>
          </cell>
          <cell r="G736">
            <v>5.5798611111111107</v>
          </cell>
          <cell r="H736">
            <v>0</v>
          </cell>
          <cell r="I736">
            <v>0</v>
          </cell>
          <cell r="J736">
            <v>0</v>
          </cell>
          <cell r="K736">
            <v>0</v>
          </cell>
          <cell r="L736">
            <v>9</v>
          </cell>
          <cell r="M736">
            <v>13</v>
          </cell>
          <cell r="N736">
            <v>20</v>
          </cell>
          <cell r="O736">
            <v>0</v>
          </cell>
          <cell r="P736">
            <v>0</v>
          </cell>
          <cell r="Q736">
            <v>0</v>
          </cell>
          <cell r="R736">
            <v>0</v>
          </cell>
          <cell r="S736">
            <v>0</v>
          </cell>
          <cell r="T736">
            <v>4.03</v>
          </cell>
          <cell r="U736">
            <v>5.82</v>
          </cell>
          <cell r="V736">
            <v>8.9600000000000009</v>
          </cell>
          <cell r="W736">
            <v>0</v>
          </cell>
          <cell r="X736">
            <v>0</v>
          </cell>
          <cell r="Y736">
            <v>0</v>
          </cell>
        </row>
        <row r="737">
          <cell r="A737" t="str">
            <v>Tomas Nosek</v>
          </cell>
          <cell r="B737" t="str">
            <v>NOSEK, TOMAS</v>
          </cell>
          <cell r="C737">
            <v>719</v>
          </cell>
          <cell r="D737" t="str">
            <v>NOSEK, TOMAS</v>
          </cell>
          <cell r="E737" t="str">
            <v>Detroit</v>
          </cell>
          <cell r="F737">
            <v>6</v>
          </cell>
          <cell r="G737">
            <v>2.5333333333333332</v>
          </cell>
          <cell r="H737">
            <v>0</v>
          </cell>
          <cell r="I737">
            <v>0</v>
          </cell>
          <cell r="J737">
            <v>0</v>
          </cell>
          <cell r="K737">
            <v>0</v>
          </cell>
          <cell r="L737">
            <v>2</v>
          </cell>
          <cell r="M737">
            <v>3</v>
          </cell>
          <cell r="N737">
            <v>5</v>
          </cell>
          <cell r="O737">
            <v>0</v>
          </cell>
          <cell r="P737">
            <v>0</v>
          </cell>
          <cell r="Q737">
            <v>0</v>
          </cell>
          <cell r="R737">
            <v>0</v>
          </cell>
          <cell r="S737">
            <v>0</v>
          </cell>
          <cell r="T737">
            <v>1.97</v>
          </cell>
          <cell r="U737">
            <v>2.96</v>
          </cell>
          <cell r="V737">
            <v>4.93</v>
          </cell>
          <cell r="W737">
            <v>0</v>
          </cell>
          <cell r="X737">
            <v>0</v>
          </cell>
          <cell r="Y737">
            <v>0</v>
          </cell>
        </row>
        <row r="738">
          <cell r="A738" t="str">
            <v>Brady Skjei</v>
          </cell>
          <cell r="B738" t="str">
            <v>SKJEI, BRADY</v>
          </cell>
          <cell r="C738">
            <v>720</v>
          </cell>
          <cell r="D738" t="str">
            <v>SKJEI, BRADY</v>
          </cell>
          <cell r="E738" t="str">
            <v>NY Rangers</v>
          </cell>
          <cell r="F738">
            <v>2</v>
          </cell>
          <cell r="G738">
            <v>1.257638888888889</v>
          </cell>
          <cell r="H738">
            <v>0</v>
          </cell>
          <cell r="I738">
            <v>0</v>
          </cell>
          <cell r="J738">
            <v>0</v>
          </cell>
          <cell r="K738">
            <v>0</v>
          </cell>
          <cell r="L738">
            <v>2</v>
          </cell>
          <cell r="M738">
            <v>2</v>
          </cell>
          <cell r="N738">
            <v>2</v>
          </cell>
          <cell r="O738">
            <v>0</v>
          </cell>
          <cell r="P738">
            <v>0</v>
          </cell>
          <cell r="Q738">
            <v>0</v>
          </cell>
          <cell r="R738">
            <v>0</v>
          </cell>
          <cell r="S738">
            <v>0</v>
          </cell>
          <cell r="T738">
            <v>3.98</v>
          </cell>
          <cell r="U738">
            <v>3.98</v>
          </cell>
          <cell r="V738">
            <v>3.98</v>
          </cell>
          <cell r="W738">
            <v>0</v>
          </cell>
          <cell r="X738">
            <v>0</v>
          </cell>
          <cell r="Y738">
            <v>0</v>
          </cell>
        </row>
        <row r="739">
          <cell r="A739" t="e">
            <v>#VALUE!</v>
          </cell>
          <cell r="B739" t="str">
            <v>Player Name</v>
          </cell>
          <cell r="C739" t="str">
            <v>#</v>
          </cell>
          <cell r="D739" t="str">
            <v>Player Name</v>
          </cell>
          <cell r="E739" t="str">
            <v>Team</v>
          </cell>
          <cell r="F739" t="str">
            <v>GP</v>
          </cell>
          <cell r="G739" t="str">
            <v>TOI</v>
          </cell>
          <cell r="H739" t="str">
            <v>G</v>
          </cell>
          <cell r="I739" t="str">
            <v>A</v>
          </cell>
          <cell r="J739" t="str">
            <v>FirstA</v>
          </cell>
          <cell r="K739" t="str">
            <v>Points</v>
          </cell>
          <cell r="L739" t="str">
            <v>Shots</v>
          </cell>
          <cell r="M739" t="str">
            <v>iFenwick</v>
          </cell>
          <cell r="N739" t="str">
            <v>iCorsi</v>
          </cell>
          <cell r="O739" t="str">
            <v>Sh%</v>
          </cell>
          <cell r="P739" t="str">
            <v>G/60</v>
          </cell>
          <cell r="Q739" t="str">
            <v>A/60</v>
          </cell>
          <cell r="R739" t="str">
            <v>FirstA/60</v>
          </cell>
          <cell r="S739" t="str">
            <v>Points/60</v>
          </cell>
          <cell r="T739" t="str">
            <v>Shots/60</v>
          </cell>
          <cell r="U739" t="str">
            <v>iFenwick/60</v>
          </cell>
          <cell r="V739" t="str">
            <v>iCorsi/60</v>
          </cell>
          <cell r="W739" t="str">
            <v>IGP</v>
          </cell>
          <cell r="X739" t="str">
            <v>IAP</v>
          </cell>
          <cell r="Y739" t="str">
            <v>IPP</v>
          </cell>
        </row>
        <row r="740">
          <cell r="A740" t="str">
            <v>Andrew Miller</v>
          </cell>
          <cell r="B740" t="str">
            <v>MILLER, ANDREW</v>
          </cell>
          <cell r="C740">
            <v>721</v>
          </cell>
          <cell r="D740" t="str">
            <v>MILLER, ANDREW</v>
          </cell>
          <cell r="E740" t="str">
            <v>Edmonton</v>
          </cell>
          <cell r="F740">
            <v>6</v>
          </cell>
          <cell r="G740">
            <v>2.2805555555555554</v>
          </cell>
          <cell r="H740">
            <v>0</v>
          </cell>
          <cell r="I740">
            <v>0</v>
          </cell>
          <cell r="J740">
            <v>0</v>
          </cell>
          <cell r="K740">
            <v>0</v>
          </cell>
          <cell r="L740">
            <v>3</v>
          </cell>
          <cell r="M740">
            <v>4</v>
          </cell>
          <cell r="N740">
            <v>4</v>
          </cell>
          <cell r="O740">
            <v>0</v>
          </cell>
          <cell r="P740">
            <v>0</v>
          </cell>
          <cell r="Q740">
            <v>0</v>
          </cell>
          <cell r="R740">
            <v>0</v>
          </cell>
          <cell r="S740">
            <v>0</v>
          </cell>
          <cell r="T740">
            <v>3.29</v>
          </cell>
          <cell r="U740">
            <v>4.38</v>
          </cell>
          <cell r="V740">
            <v>4.38</v>
          </cell>
          <cell r="W740">
            <v>0</v>
          </cell>
          <cell r="X740">
            <v>0</v>
          </cell>
          <cell r="Y740">
            <v>0</v>
          </cell>
        </row>
        <row r="741">
          <cell r="A741" t="str">
            <v>Andrey Pedan</v>
          </cell>
          <cell r="B741" t="str">
            <v>PEDAN, ANDREY</v>
          </cell>
          <cell r="C741">
            <v>722</v>
          </cell>
          <cell r="D741" t="str">
            <v>PEDAN, ANDREY</v>
          </cell>
          <cell r="E741" t="str">
            <v>Vancouver</v>
          </cell>
          <cell r="F741">
            <v>3</v>
          </cell>
          <cell r="G741">
            <v>1.0770833333333334</v>
          </cell>
          <cell r="H741">
            <v>0</v>
          </cell>
          <cell r="I741">
            <v>0</v>
          </cell>
          <cell r="J741">
            <v>0</v>
          </cell>
          <cell r="K741">
            <v>0</v>
          </cell>
          <cell r="L741">
            <v>3</v>
          </cell>
          <cell r="M741">
            <v>6</v>
          </cell>
          <cell r="N741">
            <v>8</v>
          </cell>
          <cell r="O741">
            <v>0</v>
          </cell>
          <cell r="P741">
            <v>0</v>
          </cell>
          <cell r="Q741">
            <v>0</v>
          </cell>
          <cell r="R741">
            <v>0</v>
          </cell>
          <cell r="S741">
            <v>0</v>
          </cell>
          <cell r="T741">
            <v>6.96</v>
          </cell>
          <cell r="U741">
            <v>13.93</v>
          </cell>
          <cell r="V741">
            <v>18.57</v>
          </cell>
          <cell r="W741">
            <v>0</v>
          </cell>
          <cell r="X741">
            <v>0</v>
          </cell>
          <cell r="Y741">
            <v>0</v>
          </cell>
        </row>
        <row r="742">
          <cell r="A742" t="str">
            <v>Brett Kulak</v>
          </cell>
          <cell r="B742" t="str">
            <v>KULAK, BRETT</v>
          </cell>
          <cell r="C742">
            <v>723</v>
          </cell>
          <cell r="D742" t="str">
            <v>KULAK, BRETT</v>
          </cell>
          <cell r="E742" t="str">
            <v>Calgary</v>
          </cell>
          <cell r="F742">
            <v>6</v>
          </cell>
          <cell r="G742">
            <v>2.7479166666666668</v>
          </cell>
          <cell r="H742">
            <v>0</v>
          </cell>
          <cell r="I742">
            <v>0</v>
          </cell>
          <cell r="J742">
            <v>0</v>
          </cell>
          <cell r="K742">
            <v>0</v>
          </cell>
          <cell r="L742">
            <v>6</v>
          </cell>
          <cell r="M742">
            <v>8</v>
          </cell>
          <cell r="N742">
            <v>12</v>
          </cell>
          <cell r="O742">
            <v>0</v>
          </cell>
          <cell r="P742">
            <v>0</v>
          </cell>
          <cell r="Q742">
            <v>0</v>
          </cell>
          <cell r="R742">
            <v>0</v>
          </cell>
          <cell r="S742">
            <v>0</v>
          </cell>
          <cell r="T742">
            <v>5.46</v>
          </cell>
          <cell r="U742">
            <v>7.28</v>
          </cell>
          <cell r="V742">
            <v>10.92</v>
          </cell>
          <cell r="W742">
            <v>0</v>
          </cell>
          <cell r="X742">
            <v>0</v>
          </cell>
          <cell r="Y742">
            <v>0</v>
          </cell>
        </row>
        <row r="743">
          <cell r="A743" t="str">
            <v>Bryan Lerg</v>
          </cell>
          <cell r="B743" t="str">
            <v>LERG, BRYAN</v>
          </cell>
          <cell r="C743">
            <v>724</v>
          </cell>
          <cell r="D743" t="str">
            <v>LERG, BRYAN</v>
          </cell>
          <cell r="E743" t="str">
            <v>San Jose</v>
          </cell>
          <cell r="F743">
            <v>6</v>
          </cell>
          <cell r="G743">
            <v>2.21875</v>
          </cell>
          <cell r="H743">
            <v>0</v>
          </cell>
          <cell r="I743">
            <v>0</v>
          </cell>
          <cell r="J743">
            <v>0</v>
          </cell>
          <cell r="K743">
            <v>0</v>
          </cell>
          <cell r="L743">
            <v>4</v>
          </cell>
          <cell r="M743">
            <v>5</v>
          </cell>
          <cell r="N743">
            <v>7</v>
          </cell>
          <cell r="O743">
            <v>0</v>
          </cell>
          <cell r="P743">
            <v>0</v>
          </cell>
          <cell r="Q743">
            <v>0</v>
          </cell>
          <cell r="R743">
            <v>0</v>
          </cell>
          <cell r="S743">
            <v>0</v>
          </cell>
          <cell r="T743">
            <v>4.51</v>
          </cell>
          <cell r="U743">
            <v>5.63</v>
          </cell>
          <cell r="V743">
            <v>7.89</v>
          </cell>
          <cell r="W743">
            <v>0</v>
          </cell>
          <cell r="X743">
            <v>0</v>
          </cell>
          <cell r="Y743">
            <v>0</v>
          </cell>
        </row>
        <row r="744">
          <cell r="A744" t="str">
            <v>Slater Koekkoek</v>
          </cell>
          <cell r="B744" t="str">
            <v>KOEKKOEK, SLATER</v>
          </cell>
          <cell r="C744">
            <v>725</v>
          </cell>
          <cell r="D744" t="str">
            <v>KOEKKOEK, SLATER</v>
          </cell>
          <cell r="E744" t="str">
            <v>Tampa Bay</v>
          </cell>
          <cell r="F744">
            <v>4</v>
          </cell>
          <cell r="G744">
            <v>1.4895833333333333</v>
          </cell>
          <cell r="H744">
            <v>0</v>
          </cell>
          <cell r="I744">
            <v>0</v>
          </cell>
          <cell r="J744">
            <v>0</v>
          </cell>
          <cell r="K744">
            <v>0</v>
          </cell>
          <cell r="L744">
            <v>3</v>
          </cell>
          <cell r="M744">
            <v>7</v>
          </cell>
          <cell r="N744">
            <v>9</v>
          </cell>
          <cell r="O744">
            <v>0</v>
          </cell>
          <cell r="P744">
            <v>0</v>
          </cell>
          <cell r="Q744">
            <v>0</v>
          </cell>
          <cell r="R744">
            <v>0</v>
          </cell>
          <cell r="S744">
            <v>0</v>
          </cell>
          <cell r="T744">
            <v>5.04</v>
          </cell>
          <cell r="U744">
            <v>11.75</v>
          </cell>
          <cell r="V744">
            <v>15.1</v>
          </cell>
          <cell r="W744">
            <v>0</v>
          </cell>
          <cell r="X744">
            <v>0</v>
          </cell>
          <cell r="Y744">
            <v>0</v>
          </cell>
        </row>
        <row r="745">
          <cell r="A745" t="str">
            <v>Ronalds Kenins</v>
          </cell>
          <cell r="B745" t="str">
            <v>KENINS, RONALDS</v>
          </cell>
          <cell r="C745">
            <v>726</v>
          </cell>
          <cell r="D745" t="str">
            <v>KENINS, RONALDS</v>
          </cell>
          <cell r="E745" t="str">
            <v>Vancouver</v>
          </cell>
          <cell r="F745">
            <v>6</v>
          </cell>
          <cell r="G745">
            <v>2.8368055555555554</v>
          </cell>
          <cell r="H745">
            <v>0</v>
          </cell>
          <cell r="I745">
            <v>0</v>
          </cell>
          <cell r="J745">
            <v>0</v>
          </cell>
          <cell r="K745">
            <v>0</v>
          </cell>
          <cell r="L745">
            <v>6</v>
          </cell>
          <cell r="M745">
            <v>8</v>
          </cell>
          <cell r="N745">
            <v>10</v>
          </cell>
          <cell r="O745">
            <v>0</v>
          </cell>
          <cell r="P745">
            <v>0</v>
          </cell>
          <cell r="Q745">
            <v>0</v>
          </cell>
          <cell r="R745">
            <v>0</v>
          </cell>
          <cell r="S745">
            <v>0</v>
          </cell>
          <cell r="T745">
            <v>5.29</v>
          </cell>
          <cell r="U745">
            <v>7.05</v>
          </cell>
          <cell r="V745">
            <v>8.81</v>
          </cell>
          <cell r="W745">
            <v>0</v>
          </cell>
          <cell r="X745">
            <v>0</v>
          </cell>
          <cell r="Y745">
            <v>0</v>
          </cell>
        </row>
        <row r="746">
          <cell r="A746" t="str">
            <v>Luke Witkowski</v>
          </cell>
          <cell r="B746" t="str">
            <v>WITKOWSKI, LUKE</v>
          </cell>
          <cell r="C746">
            <v>727</v>
          </cell>
          <cell r="D746" t="str">
            <v>WITKOWSKI, LUKE</v>
          </cell>
          <cell r="E746" t="str">
            <v>Tampa Bay</v>
          </cell>
          <cell r="F746">
            <v>4</v>
          </cell>
          <cell r="G746">
            <v>1.1881944444444443</v>
          </cell>
          <cell r="H746">
            <v>0</v>
          </cell>
          <cell r="I746">
            <v>0</v>
          </cell>
          <cell r="J746">
            <v>0</v>
          </cell>
          <cell r="K746">
            <v>0</v>
          </cell>
          <cell r="L746">
            <v>1</v>
          </cell>
          <cell r="M746">
            <v>3</v>
          </cell>
          <cell r="N746">
            <v>4</v>
          </cell>
          <cell r="O746">
            <v>0</v>
          </cell>
          <cell r="P746">
            <v>0</v>
          </cell>
          <cell r="Q746">
            <v>0</v>
          </cell>
          <cell r="R746">
            <v>0</v>
          </cell>
          <cell r="S746">
            <v>0</v>
          </cell>
          <cell r="T746">
            <v>2.1</v>
          </cell>
          <cell r="U746">
            <v>6.31</v>
          </cell>
          <cell r="V746">
            <v>8.42</v>
          </cell>
          <cell r="W746">
            <v>0</v>
          </cell>
          <cell r="X746">
            <v>0</v>
          </cell>
          <cell r="Y746">
            <v>0</v>
          </cell>
        </row>
        <row r="747">
          <cell r="A747" t="str">
            <v>Max Friberg</v>
          </cell>
          <cell r="B747" t="str">
            <v>FRIBERG, MAX</v>
          </cell>
          <cell r="C747">
            <v>728</v>
          </cell>
          <cell r="D747" t="str">
            <v>FRIBERG, MAX</v>
          </cell>
          <cell r="E747" t="str">
            <v>Anaheim</v>
          </cell>
          <cell r="F747">
            <v>5</v>
          </cell>
          <cell r="G747">
            <v>1.8416666666666668</v>
          </cell>
          <cell r="H747">
            <v>0</v>
          </cell>
          <cell r="I747">
            <v>0</v>
          </cell>
          <cell r="J747">
            <v>0</v>
          </cell>
          <cell r="K747">
            <v>0</v>
          </cell>
          <cell r="L747">
            <v>1</v>
          </cell>
          <cell r="M747">
            <v>3</v>
          </cell>
          <cell r="N747">
            <v>4</v>
          </cell>
          <cell r="O747">
            <v>0</v>
          </cell>
          <cell r="P747">
            <v>0</v>
          </cell>
          <cell r="Q747">
            <v>0</v>
          </cell>
          <cell r="R747">
            <v>0</v>
          </cell>
          <cell r="S747">
            <v>0</v>
          </cell>
          <cell r="T747">
            <v>1.36</v>
          </cell>
          <cell r="U747">
            <v>4.07</v>
          </cell>
          <cell r="V747">
            <v>5.43</v>
          </cell>
          <cell r="W747">
            <v>0</v>
          </cell>
          <cell r="X747">
            <v>0</v>
          </cell>
          <cell r="Y747">
            <v>0</v>
          </cell>
        </row>
        <row r="748">
          <cell r="A748" t="str">
            <v>Alex Khokhlachev</v>
          </cell>
          <cell r="B748" t="str">
            <v>KHOKHLACHEV, ALEX</v>
          </cell>
          <cell r="C748">
            <v>729</v>
          </cell>
          <cell r="D748" t="str">
            <v>KHOKHLACHEV, ALEX</v>
          </cell>
          <cell r="E748" t="str">
            <v>Boston</v>
          </cell>
          <cell r="F748">
            <v>5</v>
          </cell>
          <cell r="G748">
            <v>2.1361111111111111</v>
          </cell>
          <cell r="H748">
            <v>0</v>
          </cell>
          <cell r="I748">
            <v>0</v>
          </cell>
          <cell r="J748">
            <v>0</v>
          </cell>
          <cell r="K748">
            <v>0</v>
          </cell>
          <cell r="L748">
            <v>4</v>
          </cell>
          <cell r="M748">
            <v>6</v>
          </cell>
          <cell r="N748">
            <v>10</v>
          </cell>
          <cell r="O748">
            <v>0</v>
          </cell>
          <cell r="P748">
            <v>0</v>
          </cell>
          <cell r="Q748">
            <v>0</v>
          </cell>
          <cell r="R748">
            <v>0</v>
          </cell>
          <cell r="S748">
            <v>0</v>
          </cell>
          <cell r="T748">
            <v>4.68</v>
          </cell>
          <cell r="U748">
            <v>7.02</v>
          </cell>
          <cell r="V748">
            <v>11.7</v>
          </cell>
          <cell r="W748">
            <v>0</v>
          </cell>
          <cell r="X748">
            <v>0</v>
          </cell>
          <cell r="Y748">
            <v>0</v>
          </cell>
        </row>
        <row r="749">
          <cell r="A749" t="str">
            <v>Petteri Lindbohm</v>
          </cell>
          <cell r="B749" t="str">
            <v>LINDBOHM, PETTERI</v>
          </cell>
          <cell r="C749">
            <v>730</v>
          </cell>
          <cell r="D749" t="str">
            <v>LINDBOHM, PETTERI</v>
          </cell>
          <cell r="E749" t="str">
            <v>St. Louis</v>
          </cell>
          <cell r="F749">
            <v>7</v>
          </cell>
          <cell r="G749">
            <v>4.0249999999999995</v>
          </cell>
          <cell r="H749">
            <v>0</v>
          </cell>
          <cell r="I749">
            <v>0</v>
          </cell>
          <cell r="J749">
            <v>0</v>
          </cell>
          <cell r="K749">
            <v>0</v>
          </cell>
          <cell r="L749">
            <v>6</v>
          </cell>
          <cell r="M749">
            <v>9</v>
          </cell>
          <cell r="N749">
            <v>18</v>
          </cell>
          <cell r="O749">
            <v>0</v>
          </cell>
          <cell r="P749">
            <v>0</v>
          </cell>
          <cell r="Q749">
            <v>0</v>
          </cell>
          <cell r="R749">
            <v>0</v>
          </cell>
          <cell r="S749">
            <v>0</v>
          </cell>
          <cell r="T749">
            <v>3.73</v>
          </cell>
          <cell r="U749">
            <v>5.59</v>
          </cell>
          <cell r="V749">
            <v>11.18</v>
          </cell>
          <cell r="W749">
            <v>0</v>
          </cell>
          <cell r="X749">
            <v>0</v>
          </cell>
          <cell r="Y749">
            <v>0</v>
          </cell>
        </row>
        <row r="750">
          <cell r="A750" t="str">
            <v>Dennis Everberg</v>
          </cell>
          <cell r="B750" t="str">
            <v>EVERBERG, DENNIS</v>
          </cell>
          <cell r="C750">
            <v>731</v>
          </cell>
          <cell r="D750" t="str">
            <v>EVERBERG, DENNIS</v>
          </cell>
          <cell r="E750" t="str">
            <v>Colorado</v>
          </cell>
          <cell r="F750">
            <v>15</v>
          </cell>
          <cell r="G750">
            <v>5.5895833333333336</v>
          </cell>
          <cell r="H750">
            <v>0</v>
          </cell>
          <cell r="I750">
            <v>0</v>
          </cell>
          <cell r="J750">
            <v>0</v>
          </cell>
          <cell r="K750">
            <v>0</v>
          </cell>
          <cell r="L750">
            <v>9</v>
          </cell>
          <cell r="M750">
            <v>12</v>
          </cell>
          <cell r="N750">
            <v>16</v>
          </cell>
          <cell r="O750">
            <v>0</v>
          </cell>
          <cell r="P750">
            <v>0</v>
          </cell>
          <cell r="Q750">
            <v>0</v>
          </cell>
          <cell r="R750">
            <v>0</v>
          </cell>
          <cell r="S750">
            <v>0</v>
          </cell>
          <cell r="T750">
            <v>4.03</v>
          </cell>
          <cell r="U750">
            <v>5.37</v>
          </cell>
          <cell r="V750">
            <v>7.16</v>
          </cell>
          <cell r="W750">
            <v>0</v>
          </cell>
          <cell r="X750">
            <v>0</v>
          </cell>
          <cell r="Y750">
            <v>0</v>
          </cell>
        </row>
        <row r="751">
          <cell r="A751" t="str">
            <v>Markus Hannikainen</v>
          </cell>
          <cell r="B751" t="str">
            <v>HANNIKAINEN, MARKUS</v>
          </cell>
          <cell r="C751">
            <v>732</v>
          </cell>
          <cell r="D751" t="str">
            <v>HANNIKAINEN, MARKUS</v>
          </cell>
          <cell r="E751" t="str">
            <v>Columbus</v>
          </cell>
          <cell r="F751">
            <v>4</v>
          </cell>
          <cell r="G751">
            <v>1.1909722222222221</v>
          </cell>
          <cell r="H751">
            <v>0</v>
          </cell>
          <cell r="I751">
            <v>0</v>
          </cell>
          <cell r="J751">
            <v>0</v>
          </cell>
          <cell r="K751">
            <v>0</v>
          </cell>
          <cell r="L751">
            <v>3</v>
          </cell>
          <cell r="M751">
            <v>3</v>
          </cell>
          <cell r="N751">
            <v>3</v>
          </cell>
          <cell r="O751">
            <v>0</v>
          </cell>
          <cell r="P751">
            <v>0</v>
          </cell>
          <cell r="Q751">
            <v>0</v>
          </cell>
          <cell r="R751">
            <v>0</v>
          </cell>
          <cell r="S751">
            <v>0</v>
          </cell>
          <cell r="T751">
            <v>6.3</v>
          </cell>
          <cell r="U751">
            <v>6.3</v>
          </cell>
          <cell r="V751">
            <v>6.3</v>
          </cell>
          <cell r="W751">
            <v>0</v>
          </cell>
          <cell r="X751">
            <v>0</v>
          </cell>
          <cell r="Y751">
            <v>0</v>
          </cell>
        </row>
        <row r="752">
          <cell r="A752" t="str">
            <v>Mirco Mueller</v>
          </cell>
          <cell r="B752" t="str">
            <v>MUELLER, MIRCO</v>
          </cell>
          <cell r="C752">
            <v>733</v>
          </cell>
          <cell r="D752" t="str">
            <v>MUELLER, MIRCO</v>
          </cell>
          <cell r="E752" t="str">
            <v>San Jose</v>
          </cell>
          <cell r="F752">
            <v>10</v>
          </cell>
          <cell r="G752">
            <v>4.4041666666666668</v>
          </cell>
          <cell r="H752">
            <v>0</v>
          </cell>
          <cell r="I752">
            <v>0</v>
          </cell>
          <cell r="J752">
            <v>0</v>
          </cell>
          <cell r="K752">
            <v>0</v>
          </cell>
          <cell r="L752">
            <v>8</v>
          </cell>
          <cell r="M752">
            <v>11</v>
          </cell>
          <cell r="N752">
            <v>18</v>
          </cell>
          <cell r="O752">
            <v>0</v>
          </cell>
          <cell r="P752">
            <v>0</v>
          </cell>
          <cell r="Q752">
            <v>0</v>
          </cell>
          <cell r="R752">
            <v>0</v>
          </cell>
          <cell r="S752">
            <v>0</v>
          </cell>
          <cell r="T752">
            <v>4.54</v>
          </cell>
          <cell r="U752">
            <v>6.24</v>
          </cell>
          <cell r="V752">
            <v>10.220000000000001</v>
          </cell>
          <cell r="W752">
            <v>0</v>
          </cell>
          <cell r="X752">
            <v>0</v>
          </cell>
          <cell r="Y752">
            <v>0</v>
          </cell>
        </row>
        <row r="753">
          <cell r="A753" t="str">
            <v>Scott Mayfield</v>
          </cell>
          <cell r="B753" t="str">
            <v>MAYFIELD, SCOTT</v>
          </cell>
          <cell r="C753">
            <v>734</v>
          </cell>
          <cell r="D753" t="str">
            <v>MAYFIELD, SCOTT</v>
          </cell>
          <cell r="E753" t="str">
            <v>NY Islanders</v>
          </cell>
          <cell r="F753">
            <v>3</v>
          </cell>
          <cell r="G753">
            <v>1.8694444444444445</v>
          </cell>
          <cell r="H753">
            <v>0</v>
          </cell>
          <cell r="I753">
            <v>0</v>
          </cell>
          <cell r="J753">
            <v>0</v>
          </cell>
          <cell r="K753">
            <v>0</v>
          </cell>
          <cell r="L753">
            <v>1</v>
          </cell>
          <cell r="M753">
            <v>3</v>
          </cell>
          <cell r="N753">
            <v>6</v>
          </cell>
          <cell r="O753">
            <v>0</v>
          </cell>
          <cell r="P753">
            <v>0</v>
          </cell>
          <cell r="Q753">
            <v>0</v>
          </cell>
          <cell r="R753">
            <v>0</v>
          </cell>
          <cell r="S753">
            <v>0</v>
          </cell>
          <cell r="T753">
            <v>1.34</v>
          </cell>
          <cell r="U753">
            <v>4.01</v>
          </cell>
          <cell r="V753">
            <v>8.02</v>
          </cell>
          <cell r="W753">
            <v>0</v>
          </cell>
          <cell r="X753">
            <v>0</v>
          </cell>
          <cell r="Y753">
            <v>0</v>
          </cell>
        </row>
        <row r="754">
          <cell r="A754" t="str">
            <v>Garrett Wilson</v>
          </cell>
          <cell r="B754" t="str">
            <v>WILSON, GARRETT</v>
          </cell>
          <cell r="C754">
            <v>735</v>
          </cell>
          <cell r="D754" t="str">
            <v>WILSON, GARRETT</v>
          </cell>
          <cell r="E754" t="str">
            <v>Florida</v>
          </cell>
          <cell r="F754">
            <v>12</v>
          </cell>
          <cell r="G754">
            <v>5.2312500000000002</v>
          </cell>
          <cell r="H754">
            <v>0</v>
          </cell>
          <cell r="I754">
            <v>0</v>
          </cell>
          <cell r="J754">
            <v>0</v>
          </cell>
          <cell r="K754">
            <v>0</v>
          </cell>
          <cell r="L754">
            <v>12</v>
          </cell>
          <cell r="M754">
            <v>16</v>
          </cell>
          <cell r="N754">
            <v>20</v>
          </cell>
          <cell r="O754">
            <v>0</v>
          </cell>
          <cell r="P754">
            <v>0</v>
          </cell>
          <cell r="Q754">
            <v>0</v>
          </cell>
          <cell r="R754">
            <v>0</v>
          </cell>
          <cell r="S754">
            <v>0</v>
          </cell>
          <cell r="T754">
            <v>5.73</v>
          </cell>
          <cell r="U754">
            <v>7.65</v>
          </cell>
          <cell r="V754">
            <v>9.56</v>
          </cell>
          <cell r="W754">
            <v>0</v>
          </cell>
          <cell r="X754">
            <v>0</v>
          </cell>
          <cell r="Y754">
            <v>0</v>
          </cell>
        </row>
        <row r="755">
          <cell r="A755" t="str">
            <v>Tyler Wotherspoon</v>
          </cell>
          <cell r="B755" t="str">
            <v>WOTHERSPOON, TYLER</v>
          </cell>
          <cell r="C755">
            <v>736</v>
          </cell>
          <cell r="D755" t="str">
            <v>WOTHERSPOON, TYLER</v>
          </cell>
          <cell r="E755" t="str">
            <v>Calgary</v>
          </cell>
          <cell r="F755">
            <v>2</v>
          </cell>
          <cell r="G755">
            <v>1.25</v>
          </cell>
          <cell r="H755">
            <v>0</v>
          </cell>
          <cell r="I755">
            <v>0</v>
          </cell>
          <cell r="J755">
            <v>0</v>
          </cell>
          <cell r="K755">
            <v>0</v>
          </cell>
          <cell r="L755">
            <v>3</v>
          </cell>
          <cell r="M755">
            <v>4</v>
          </cell>
          <cell r="N755">
            <v>6</v>
          </cell>
          <cell r="O755">
            <v>0</v>
          </cell>
          <cell r="P755">
            <v>0</v>
          </cell>
          <cell r="Q755">
            <v>0</v>
          </cell>
          <cell r="R755">
            <v>0</v>
          </cell>
          <cell r="S755">
            <v>0</v>
          </cell>
          <cell r="T755">
            <v>6</v>
          </cell>
          <cell r="U755">
            <v>8</v>
          </cell>
          <cell r="V755">
            <v>12</v>
          </cell>
          <cell r="W755">
            <v>0</v>
          </cell>
          <cell r="X755">
            <v>0</v>
          </cell>
          <cell r="Y755">
            <v>0</v>
          </cell>
        </row>
        <row r="756">
          <cell r="A756" t="str">
            <v>Taylor Leier</v>
          </cell>
          <cell r="B756" t="str">
            <v>LEIER, TAYLOR</v>
          </cell>
          <cell r="C756">
            <v>737</v>
          </cell>
          <cell r="D756" t="str">
            <v>LEIER, TAYLOR</v>
          </cell>
          <cell r="E756" t="str">
            <v>Philadelphia</v>
          </cell>
          <cell r="F756">
            <v>6</v>
          </cell>
          <cell r="G756">
            <v>1.9305555555555556</v>
          </cell>
          <cell r="H756">
            <v>0</v>
          </cell>
          <cell r="I756">
            <v>0</v>
          </cell>
          <cell r="J756">
            <v>0</v>
          </cell>
          <cell r="K756">
            <v>0</v>
          </cell>
          <cell r="L756">
            <v>3</v>
          </cell>
          <cell r="M756">
            <v>5</v>
          </cell>
          <cell r="N756">
            <v>9</v>
          </cell>
          <cell r="O756">
            <v>0</v>
          </cell>
          <cell r="P756">
            <v>0</v>
          </cell>
          <cell r="Q756">
            <v>0</v>
          </cell>
          <cell r="R756">
            <v>0</v>
          </cell>
          <cell r="S756">
            <v>0</v>
          </cell>
          <cell r="T756">
            <v>3.88</v>
          </cell>
          <cell r="U756">
            <v>6.47</v>
          </cell>
          <cell r="V756">
            <v>11.65</v>
          </cell>
          <cell r="W756">
            <v>0</v>
          </cell>
          <cell r="X756">
            <v>0</v>
          </cell>
          <cell r="Y756">
            <v>0</v>
          </cell>
        </row>
        <row r="757">
          <cell r="A757" t="str">
            <v>Mike Sislo</v>
          </cell>
          <cell r="B757" t="str">
            <v>SISLO, MIKE</v>
          </cell>
          <cell r="C757">
            <v>738</v>
          </cell>
          <cell r="D757" t="str">
            <v>SISLO, MIKE</v>
          </cell>
          <cell r="E757" t="str">
            <v>New Jersey</v>
          </cell>
          <cell r="F757">
            <v>4</v>
          </cell>
          <cell r="G757">
            <v>1.8534722222222222</v>
          </cell>
          <cell r="H757">
            <v>0</v>
          </cell>
          <cell r="I757">
            <v>0</v>
          </cell>
          <cell r="J757">
            <v>0</v>
          </cell>
          <cell r="K757">
            <v>0</v>
          </cell>
          <cell r="L757">
            <v>9</v>
          </cell>
          <cell r="M757">
            <v>12</v>
          </cell>
          <cell r="N757">
            <v>13</v>
          </cell>
          <cell r="O757">
            <v>0</v>
          </cell>
          <cell r="P757">
            <v>0</v>
          </cell>
          <cell r="Q757">
            <v>0</v>
          </cell>
          <cell r="R757">
            <v>0</v>
          </cell>
          <cell r="S757">
            <v>0</v>
          </cell>
          <cell r="T757">
            <v>12.14</v>
          </cell>
          <cell r="U757">
            <v>16.190000000000001</v>
          </cell>
          <cell r="V757">
            <v>17.53</v>
          </cell>
          <cell r="W757">
            <v>0</v>
          </cell>
          <cell r="X757">
            <v>0</v>
          </cell>
          <cell r="Y757">
            <v>0</v>
          </cell>
        </row>
        <row r="758">
          <cell r="A758" t="str">
            <v>Brad Hunt</v>
          </cell>
          <cell r="B758" t="str">
            <v>HUNT, BRAD</v>
          </cell>
          <cell r="C758">
            <v>739</v>
          </cell>
          <cell r="D758" t="str">
            <v>HUNT, BRAD</v>
          </cell>
          <cell r="E758" t="str">
            <v>Edmonton</v>
          </cell>
          <cell r="F758">
            <v>7</v>
          </cell>
          <cell r="G758">
            <v>4.135416666666667</v>
          </cell>
          <cell r="H758">
            <v>0</v>
          </cell>
          <cell r="I758">
            <v>0</v>
          </cell>
          <cell r="J758">
            <v>0</v>
          </cell>
          <cell r="K758">
            <v>0</v>
          </cell>
          <cell r="L758">
            <v>12</v>
          </cell>
          <cell r="M758">
            <v>16</v>
          </cell>
          <cell r="N758">
            <v>26</v>
          </cell>
          <cell r="O758">
            <v>0</v>
          </cell>
          <cell r="P758">
            <v>0</v>
          </cell>
          <cell r="Q758">
            <v>0</v>
          </cell>
          <cell r="R758">
            <v>0</v>
          </cell>
          <cell r="S758">
            <v>0</v>
          </cell>
          <cell r="T758">
            <v>7.25</v>
          </cell>
          <cell r="U758">
            <v>9.67</v>
          </cell>
          <cell r="V758">
            <v>15.72</v>
          </cell>
          <cell r="W758">
            <v>0</v>
          </cell>
          <cell r="X758">
            <v>0</v>
          </cell>
          <cell r="Y758">
            <v>0</v>
          </cell>
        </row>
        <row r="759">
          <cell r="A759" t="str">
            <v>Philip Samuelsson</v>
          </cell>
          <cell r="B759" t="str">
            <v>SAMUELSSON, PHILIP</v>
          </cell>
          <cell r="C759">
            <v>740</v>
          </cell>
          <cell r="D759" t="str">
            <v>SAMUELSSON, PHILIP</v>
          </cell>
          <cell r="E759" t="str">
            <v>Arizona</v>
          </cell>
          <cell r="F759">
            <v>3</v>
          </cell>
          <cell r="G759">
            <v>1.98125</v>
          </cell>
          <cell r="H759">
            <v>0</v>
          </cell>
          <cell r="I759">
            <v>0</v>
          </cell>
          <cell r="J759">
            <v>0</v>
          </cell>
          <cell r="K759">
            <v>0</v>
          </cell>
          <cell r="L759">
            <v>5</v>
          </cell>
          <cell r="M759">
            <v>5</v>
          </cell>
          <cell r="N759">
            <v>6</v>
          </cell>
          <cell r="O759">
            <v>0</v>
          </cell>
          <cell r="P759">
            <v>0</v>
          </cell>
          <cell r="Q759">
            <v>0</v>
          </cell>
          <cell r="R759">
            <v>0</v>
          </cell>
          <cell r="S759">
            <v>0</v>
          </cell>
          <cell r="T759">
            <v>6.31</v>
          </cell>
          <cell r="U759">
            <v>6.31</v>
          </cell>
          <cell r="V759">
            <v>7.57</v>
          </cell>
          <cell r="W759">
            <v>0</v>
          </cell>
          <cell r="X759">
            <v>0</v>
          </cell>
          <cell r="Y759">
            <v>0</v>
          </cell>
        </row>
        <row r="760">
          <cell r="A760" t="str">
            <v>Lucas Lessio</v>
          </cell>
          <cell r="B760" t="str">
            <v>LESSIO, LUCAS</v>
          </cell>
          <cell r="C760">
            <v>741</v>
          </cell>
          <cell r="D760" t="str">
            <v>LESSIO, LUCAS</v>
          </cell>
          <cell r="E760" t="str">
            <v>Montreal</v>
          </cell>
          <cell r="F760">
            <v>4</v>
          </cell>
          <cell r="G760">
            <v>1.4958333333333333</v>
          </cell>
          <cell r="H760">
            <v>0</v>
          </cell>
          <cell r="I760">
            <v>0</v>
          </cell>
          <cell r="J760">
            <v>0</v>
          </cell>
          <cell r="K760">
            <v>0</v>
          </cell>
          <cell r="L760">
            <v>3</v>
          </cell>
          <cell r="M760">
            <v>5</v>
          </cell>
          <cell r="N760">
            <v>6</v>
          </cell>
          <cell r="O760">
            <v>0</v>
          </cell>
          <cell r="P760">
            <v>0</v>
          </cell>
          <cell r="Q760">
            <v>0</v>
          </cell>
          <cell r="R760">
            <v>0</v>
          </cell>
          <cell r="S760">
            <v>0</v>
          </cell>
          <cell r="T760">
            <v>5.01</v>
          </cell>
          <cell r="U760">
            <v>8.36</v>
          </cell>
          <cell r="V760">
            <v>10.029999999999999</v>
          </cell>
          <cell r="W760">
            <v>0</v>
          </cell>
          <cell r="X760">
            <v>0</v>
          </cell>
          <cell r="Y760">
            <v>0</v>
          </cell>
        </row>
        <row r="761">
          <cell r="A761" t="str">
            <v>Connor Carrick</v>
          </cell>
          <cell r="B761" t="str">
            <v>CARRICK, CONNOR</v>
          </cell>
          <cell r="C761">
            <v>742</v>
          </cell>
          <cell r="D761" t="str">
            <v>CARRICK, CONNOR</v>
          </cell>
          <cell r="E761" t="str">
            <v>Washington</v>
          </cell>
          <cell r="F761">
            <v>3</v>
          </cell>
          <cell r="G761">
            <v>1.2645833333333334</v>
          </cell>
          <cell r="H761">
            <v>0</v>
          </cell>
          <cell r="I761">
            <v>0</v>
          </cell>
          <cell r="J761">
            <v>0</v>
          </cell>
          <cell r="K761">
            <v>0</v>
          </cell>
          <cell r="L761">
            <v>2</v>
          </cell>
          <cell r="M761">
            <v>4</v>
          </cell>
          <cell r="N761">
            <v>7</v>
          </cell>
          <cell r="O761">
            <v>0</v>
          </cell>
          <cell r="P761">
            <v>0</v>
          </cell>
          <cell r="Q761">
            <v>0</v>
          </cell>
          <cell r="R761">
            <v>0</v>
          </cell>
          <cell r="S761">
            <v>0</v>
          </cell>
          <cell r="T761">
            <v>3.95</v>
          </cell>
          <cell r="U761">
            <v>7.91</v>
          </cell>
          <cell r="V761">
            <v>13.84</v>
          </cell>
          <cell r="W761">
            <v>0</v>
          </cell>
          <cell r="X761">
            <v>0</v>
          </cell>
          <cell r="Y761">
            <v>0</v>
          </cell>
        </row>
        <row r="762">
          <cell r="A762" t="str">
            <v>Devin Shore</v>
          </cell>
          <cell r="B762" t="str">
            <v>SHORE, DEVIN</v>
          </cell>
          <cell r="C762">
            <v>743</v>
          </cell>
          <cell r="D762" t="str">
            <v>SHORE, DEVIN</v>
          </cell>
          <cell r="E762" t="str">
            <v>Dallas</v>
          </cell>
          <cell r="F762">
            <v>3</v>
          </cell>
          <cell r="G762">
            <v>1.5145833333333334</v>
          </cell>
          <cell r="H762">
            <v>0</v>
          </cell>
          <cell r="I762">
            <v>0</v>
          </cell>
          <cell r="J762">
            <v>0</v>
          </cell>
          <cell r="K762">
            <v>0</v>
          </cell>
          <cell r="L762">
            <v>1</v>
          </cell>
          <cell r="M762">
            <v>1</v>
          </cell>
          <cell r="N762">
            <v>2</v>
          </cell>
          <cell r="O762">
            <v>0</v>
          </cell>
          <cell r="P762">
            <v>0</v>
          </cell>
          <cell r="Q762">
            <v>0</v>
          </cell>
          <cell r="R762">
            <v>0</v>
          </cell>
          <cell r="S762">
            <v>0</v>
          </cell>
          <cell r="T762">
            <v>1.65</v>
          </cell>
          <cell r="U762">
            <v>1.65</v>
          </cell>
          <cell r="V762">
            <v>3.3</v>
          </cell>
          <cell r="W762">
            <v>0</v>
          </cell>
          <cell r="X762">
            <v>0</v>
          </cell>
          <cell r="Y762">
            <v>0</v>
          </cell>
        </row>
        <row r="763">
          <cell r="A763" t="str">
            <v>Jarred Tinordi</v>
          </cell>
          <cell r="B763" t="str">
            <v>TINORDI, JARRED</v>
          </cell>
          <cell r="C763">
            <v>744</v>
          </cell>
          <cell r="D763" t="str">
            <v>TINORDI, JARRED</v>
          </cell>
          <cell r="E763" t="str">
            <v>Arizona</v>
          </cell>
          <cell r="F763">
            <v>9</v>
          </cell>
          <cell r="G763">
            <v>5.2340277777777775</v>
          </cell>
          <cell r="H763">
            <v>0</v>
          </cell>
          <cell r="I763">
            <v>0</v>
          </cell>
          <cell r="J763">
            <v>0</v>
          </cell>
          <cell r="K763">
            <v>0</v>
          </cell>
          <cell r="L763">
            <v>2</v>
          </cell>
          <cell r="M763">
            <v>6</v>
          </cell>
          <cell r="N763">
            <v>7</v>
          </cell>
          <cell r="O763">
            <v>0</v>
          </cell>
          <cell r="P763">
            <v>0</v>
          </cell>
          <cell r="Q763">
            <v>0</v>
          </cell>
          <cell r="R763">
            <v>0</v>
          </cell>
          <cell r="S763">
            <v>0</v>
          </cell>
          <cell r="T763">
            <v>0.96</v>
          </cell>
          <cell r="U763">
            <v>2.87</v>
          </cell>
          <cell r="V763">
            <v>3.34</v>
          </cell>
          <cell r="W763">
            <v>0</v>
          </cell>
          <cell r="X763">
            <v>0</v>
          </cell>
          <cell r="Y763">
            <v>0</v>
          </cell>
        </row>
        <row r="764">
          <cell r="A764" t="str">
            <v>Greg Pateryn</v>
          </cell>
          <cell r="B764" t="str">
            <v>PATERYN, GREG</v>
          </cell>
          <cell r="C764">
            <v>745</v>
          </cell>
          <cell r="D764" t="str">
            <v>PATERYN, GREG</v>
          </cell>
          <cell r="E764" t="str">
            <v>Montreal</v>
          </cell>
          <cell r="F764">
            <v>16</v>
          </cell>
          <cell r="G764">
            <v>8.8062500000000004</v>
          </cell>
          <cell r="H764">
            <v>0</v>
          </cell>
          <cell r="I764">
            <v>0</v>
          </cell>
          <cell r="J764">
            <v>0</v>
          </cell>
          <cell r="K764">
            <v>0</v>
          </cell>
          <cell r="L764">
            <v>12</v>
          </cell>
          <cell r="M764">
            <v>16</v>
          </cell>
          <cell r="N764">
            <v>24</v>
          </cell>
          <cell r="O764">
            <v>0</v>
          </cell>
          <cell r="P764">
            <v>0</v>
          </cell>
          <cell r="Q764">
            <v>0</v>
          </cell>
          <cell r="R764">
            <v>0</v>
          </cell>
          <cell r="S764">
            <v>0</v>
          </cell>
          <cell r="T764">
            <v>3.41</v>
          </cell>
          <cell r="U764">
            <v>4.54</v>
          </cell>
          <cell r="V764">
            <v>6.81</v>
          </cell>
          <cell r="W764">
            <v>0</v>
          </cell>
          <cell r="X764">
            <v>0</v>
          </cell>
          <cell r="Y764">
            <v>0</v>
          </cell>
        </row>
        <row r="765">
          <cell r="A765" t="str">
            <v>Derek Grant</v>
          </cell>
          <cell r="B765" t="str">
            <v>GRANT, DEREK</v>
          </cell>
          <cell r="C765">
            <v>746</v>
          </cell>
          <cell r="D765" t="str">
            <v>GRANT, DEREK</v>
          </cell>
          <cell r="E765" t="str">
            <v>Calgary</v>
          </cell>
          <cell r="F765">
            <v>9</v>
          </cell>
          <cell r="G765">
            <v>3.4701388888888887</v>
          </cell>
          <cell r="H765">
            <v>0</v>
          </cell>
          <cell r="I765">
            <v>0</v>
          </cell>
          <cell r="J765">
            <v>0</v>
          </cell>
          <cell r="K765">
            <v>0</v>
          </cell>
          <cell r="L765">
            <v>10</v>
          </cell>
          <cell r="M765">
            <v>16</v>
          </cell>
          <cell r="N765">
            <v>17</v>
          </cell>
          <cell r="O765">
            <v>0</v>
          </cell>
          <cell r="P765">
            <v>0</v>
          </cell>
          <cell r="Q765">
            <v>0</v>
          </cell>
          <cell r="R765">
            <v>0</v>
          </cell>
          <cell r="S765">
            <v>0</v>
          </cell>
          <cell r="T765">
            <v>7.2</v>
          </cell>
          <cell r="U765">
            <v>11.53</v>
          </cell>
          <cell r="V765">
            <v>12.25</v>
          </cell>
          <cell r="W765">
            <v>0</v>
          </cell>
          <cell r="X765">
            <v>0</v>
          </cell>
          <cell r="Y765">
            <v>0</v>
          </cell>
        </row>
        <row r="766">
          <cell r="A766" t="str">
            <v>Ben Street</v>
          </cell>
          <cell r="B766" t="str">
            <v>STREET, BEN</v>
          </cell>
          <cell r="C766">
            <v>747</v>
          </cell>
          <cell r="D766" t="str">
            <v>STREET, BEN</v>
          </cell>
          <cell r="E766" t="str">
            <v>Colorado</v>
          </cell>
          <cell r="F766">
            <v>7</v>
          </cell>
          <cell r="G766">
            <v>2.1423611111111112</v>
          </cell>
          <cell r="H766">
            <v>0</v>
          </cell>
          <cell r="I766">
            <v>0</v>
          </cell>
          <cell r="J766">
            <v>0</v>
          </cell>
          <cell r="K766">
            <v>0</v>
          </cell>
          <cell r="L766">
            <v>8</v>
          </cell>
          <cell r="M766">
            <v>9</v>
          </cell>
          <cell r="N766">
            <v>10</v>
          </cell>
          <cell r="O766">
            <v>0</v>
          </cell>
          <cell r="P766">
            <v>0</v>
          </cell>
          <cell r="Q766">
            <v>0</v>
          </cell>
          <cell r="R766">
            <v>0</v>
          </cell>
          <cell r="S766">
            <v>0</v>
          </cell>
          <cell r="T766">
            <v>9.34</v>
          </cell>
          <cell r="U766">
            <v>10.5</v>
          </cell>
          <cell r="V766">
            <v>11.67</v>
          </cell>
          <cell r="W766">
            <v>0</v>
          </cell>
          <cell r="X766">
            <v>0</v>
          </cell>
          <cell r="Y766">
            <v>0</v>
          </cell>
        </row>
        <row r="767">
          <cell r="A767" t="str">
            <v>Vincent Hinostroza</v>
          </cell>
          <cell r="B767" t="str">
            <v>HINOSTROZA, VINCENT</v>
          </cell>
          <cell r="C767">
            <v>748</v>
          </cell>
          <cell r="D767" t="str">
            <v>HINOSTROZA, VINCENT</v>
          </cell>
          <cell r="E767" t="str">
            <v>Chicago</v>
          </cell>
          <cell r="F767">
            <v>7</v>
          </cell>
          <cell r="G767">
            <v>2.5347222222222223</v>
          </cell>
          <cell r="H767">
            <v>0</v>
          </cell>
          <cell r="I767">
            <v>0</v>
          </cell>
          <cell r="J767">
            <v>0</v>
          </cell>
          <cell r="K767">
            <v>0</v>
          </cell>
          <cell r="L767">
            <v>6</v>
          </cell>
          <cell r="M767">
            <v>9</v>
          </cell>
          <cell r="N767">
            <v>10</v>
          </cell>
          <cell r="O767">
            <v>0</v>
          </cell>
          <cell r="P767">
            <v>0</v>
          </cell>
          <cell r="Q767">
            <v>0</v>
          </cell>
          <cell r="R767">
            <v>0</v>
          </cell>
          <cell r="S767">
            <v>0</v>
          </cell>
          <cell r="T767">
            <v>5.92</v>
          </cell>
          <cell r="U767">
            <v>8.8800000000000008</v>
          </cell>
          <cell r="V767">
            <v>9.86</v>
          </cell>
          <cell r="W767">
            <v>0</v>
          </cell>
          <cell r="X767">
            <v>0</v>
          </cell>
          <cell r="Y767">
            <v>0</v>
          </cell>
        </row>
        <row r="768">
          <cell r="A768" t="str">
            <v>Matt Irwin</v>
          </cell>
          <cell r="B768" t="str">
            <v>IRWIN, MATT</v>
          </cell>
          <cell r="C768">
            <v>749</v>
          </cell>
          <cell r="D768" t="str">
            <v>IRWIN, MATT</v>
          </cell>
          <cell r="E768" t="str">
            <v>Boston</v>
          </cell>
          <cell r="F768">
            <v>2</v>
          </cell>
          <cell r="G768">
            <v>1.2444444444444445</v>
          </cell>
          <cell r="H768">
            <v>0</v>
          </cell>
          <cell r="I768">
            <v>0</v>
          </cell>
          <cell r="J768">
            <v>0</v>
          </cell>
          <cell r="K768">
            <v>0</v>
          </cell>
          <cell r="L768">
            <v>3</v>
          </cell>
          <cell r="M768">
            <v>4</v>
          </cell>
          <cell r="N768">
            <v>5</v>
          </cell>
          <cell r="O768">
            <v>0</v>
          </cell>
          <cell r="P768">
            <v>0</v>
          </cell>
          <cell r="Q768">
            <v>0</v>
          </cell>
          <cell r="R768">
            <v>0</v>
          </cell>
          <cell r="S768">
            <v>0</v>
          </cell>
          <cell r="T768">
            <v>6.03</v>
          </cell>
          <cell r="U768">
            <v>8.0399999999999991</v>
          </cell>
          <cell r="V768">
            <v>10.039999999999999</v>
          </cell>
          <cell r="W768">
            <v>0</v>
          </cell>
          <cell r="X768">
            <v>0</v>
          </cell>
          <cell r="Y768">
            <v>0</v>
          </cell>
        </row>
        <row r="769">
          <cell r="A769" t="str">
            <v>Chandler Stephenson</v>
          </cell>
          <cell r="B769" t="str">
            <v>STEPHENSON, CHANDLER</v>
          </cell>
          <cell r="C769">
            <v>750</v>
          </cell>
          <cell r="D769" t="str">
            <v>STEPHENSON, CHANDLER</v>
          </cell>
          <cell r="E769" t="str">
            <v>Washington</v>
          </cell>
          <cell r="F769">
            <v>9</v>
          </cell>
          <cell r="G769">
            <v>2.9465277777777779</v>
          </cell>
          <cell r="H769">
            <v>0</v>
          </cell>
          <cell r="I769">
            <v>0</v>
          </cell>
          <cell r="J769">
            <v>0</v>
          </cell>
          <cell r="K769">
            <v>0</v>
          </cell>
          <cell r="L769">
            <v>2</v>
          </cell>
          <cell r="M769">
            <v>3</v>
          </cell>
          <cell r="N769">
            <v>4</v>
          </cell>
          <cell r="O769">
            <v>0</v>
          </cell>
          <cell r="P769">
            <v>0</v>
          </cell>
          <cell r="Q769">
            <v>0</v>
          </cell>
          <cell r="R769">
            <v>0</v>
          </cell>
          <cell r="S769">
            <v>0</v>
          </cell>
          <cell r="T769">
            <v>1.7</v>
          </cell>
          <cell r="U769">
            <v>2.5499999999999998</v>
          </cell>
          <cell r="V769">
            <v>3.39</v>
          </cell>
          <cell r="W769">
            <v>0</v>
          </cell>
          <cell r="X769">
            <v>0</v>
          </cell>
          <cell r="Y769">
            <v>0</v>
          </cell>
        </row>
        <row r="770">
          <cell r="A770" t="str">
            <v>Paul Postma</v>
          </cell>
          <cell r="B770" t="str">
            <v>POSTMA, PAUL</v>
          </cell>
          <cell r="C770">
            <v>751</v>
          </cell>
          <cell r="D770" t="str">
            <v>POSTMA, PAUL</v>
          </cell>
          <cell r="E770" t="str">
            <v>Winnipeg</v>
          </cell>
          <cell r="F770">
            <v>4</v>
          </cell>
          <cell r="G770">
            <v>1.45625</v>
          </cell>
          <cell r="H770">
            <v>0</v>
          </cell>
          <cell r="I770">
            <v>0</v>
          </cell>
          <cell r="J770">
            <v>0</v>
          </cell>
          <cell r="K770">
            <v>0</v>
          </cell>
          <cell r="L770">
            <v>5</v>
          </cell>
          <cell r="M770">
            <v>6</v>
          </cell>
          <cell r="N770">
            <v>8</v>
          </cell>
          <cell r="O770">
            <v>0</v>
          </cell>
          <cell r="P770">
            <v>0</v>
          </cell>
          <cell r="Q770">
            <v>0</v>
          </cell>
          <cell r="R770">
            <v>0</v>
          </cell>
          <cell r="S770">
            <v>0</v>
          </cell>
          <cell r="T770">
            <v>8.58</v>
          </cell>
          <cell r="U770">
            <v>10.3</v>
          </cell>
          <cell r="V770">
            <v>13.73</v>
          </cell>
          <cell r="W770">
            <v>0</v>
          </cell>
          <cell r="X770">
            <v>0</v>
          </cell>
          <cell r="Y770">
            <v>0</v>
          </cell>
        </row>
        <row r="771">
          <cell r="A771" t="str">
            <v>Andre Benoit</v>
          </cell>
          <cell r="B771" t="str">
            <v>BENOIT, ANDRE</v>
          </cell>
          <cell r="C771">
            <v>752</v>
          </cell>
          <cell r="D771" t="str">
            <v>BENOIT, ANDRE</v>
          </cell>
          <cell r="E771" t="str">
            <v>St. Louis</v>
          </cell>
          <cell r="F771">
            <v>2</v>
          </cell>
          <cell r="G771">
            <v>1.1319444444444444</v>
          </cell>
          <cell r="H771">
            <v>0</v>
          </cell>
          <cell r="I771">
            <v>0</v>
          </cell>
          <cell r="J771">
            <v>0</v>
          </cell>
          <cell r="K771">
            <v>0</v>
          </cell>
          <cell r="L771">
            <v>0</v>
          </cell>
          <cell r="M771">
            <v>1</v>
          </cell>
          <cell r="N771">
            <v>1</v>
          </cell>
          <cell r="O771">
            <v>0</v>
          </cell>
          <cell r="P771">
            <v>0</v>
          </cell>
          <cell r="Q771">
            <v>0</v>
          </cell>
          <cell r="R771">
            <v>0</v>
          </cell>
          <cell r="S771">
            <v>0</v>
          </cell>
          <cell r="T771">
            <v>0</v>
          </cell>
          <cell r="U771">
            <v>2.21</v>
          </cell>
          <cell r="V771">
            <v>2.21</v>
          </cell>
          <cell r="W771">
            <v>0</v>
          </cell>
          <cell r="X771">
            <v>0</v>
          </cell>
          <cell r="Y771">
            <v>0</v>
          </cell>
        </row>
        <row r="772">
          <cell r="A772" t="str">
            <v>Jordan Weal</v>
          </cell>
          <cell r="B772" t="str">
            <v>WEAL, JORDAN</v>
          </cell>
          <cell r="C772">
            <v>753</v>
          </cell>
          <cell r="D772" t="str">
            <v>WEAL, JORDAN</v>
          </cell>
          <cell r="E772" t="str">
            <v>Philadelphia</v>
          </cell>
          <cell r="F772">
            <v>13</v>
          </cell>
          <cell r="G772">
            <v>4.8743055555555559</v>
          </cell>
          <cell r="H772">
            <v>0</v>
          </cell>
          <cell r="I772">
            <v>0</v>
          </cell>
          <cell r="J772">
            <v>0</v>
          </cell>
          <cell r="K772">
            <v>0</v>
          </cell>
          <cell r="L772">
            <v>3</v>
          </cell>
          <cell r="M772">
            <v>7</v>
          </cell>
          <cell r="N772">
            <v>9</v>
          </cell>
          <cell r="O772">
            <v>0</v>
          </cell>
          <cell r="P772">
            <v>0</v>
          </cell>
          <cell r="Q772">
            <v>0</v>
          </cell>
          <cell r="R772">
            <v>0</v>
          </cell>
          <cell r="S772">
            <v>0</v>
          </cell>
          <cell r="T772">
            <v>1.54</v>
          </cell>
          <cell r="U772">
            <v>3.59</v>
          </cell>
          <cell r="V772">
            <v>4.62</v>
          </cell>
          <cell r="W772">
            <v>0</v>
          </cell>
          <cell r="X772">
            <v>0</v>
          </cell>
          <cell r="Y772">
            <v>0</v>
          </cell>
        </row>
        <row r="773">
          <cell r="A773" t="str">
            <v>Chris Summers</v>
          </cell>
          <cell r="B773" t="str">
            <v>SUMMERS, CHRIS</v>
          </cell>
          <cell r="C773">
            <v>754</v>
          </cell>
          <cell r="D773" t="str">
            <v>SUMMERS, CHRIS</v>
          </cell>
          <cell r="E773" t="str">
            <v>NY Rangers</v>
          </cell>
          <cell r="F773">
            <v>3</v>
          </cell>
          <cell r="G773">
            <v>1.9236111111111109</v>
          </cell>
          <cell r="H773">
            <v>0</v>
          </cell>
          <cell r="I773">
            <v>0</v>
          </cell>
          <cell r="J773">
            <v>0</v>
          </cell>
          <cell r="K773">
            <v>0</v>
          </cell>
          <cell r="L773">
            <v>5</v>
          </cell>
          <cell r="M773">
            <v>6</v>
          </cell>
          <cell r="N773">
            <v>7</v>
          </cell>
          <cell r="O773">
            <v>0</v>
          </cell>
          <cell r="P773">
            <v>0</v>
          </cell>
          <cell r="Q773">
            <v>0</v>
          </cell>
          <cell r="R773">
            <v>0</v>
          </cell>
          <cell r="S773">
            <v>0</v>
          </cell>
          <cell r="T773">
            <v>6.5</v>
          </cell>
          <cell r="U773">
            <v>7.8</v>
          </cell>
          <cell r="V773">
            <v>9.1</v>
          </cell>
          <cell r="W773">
            <v>0</v>
          </cell>
          <cell r="X773">
            <v>0</v>
          </cell>
          <cell r="Y773">
            <v>0</v>
          </cell>
        </row>
        <row r="774">
          <cell r="A774" t="str">
            <v>Jim O'Brien</v>
          </cell>
          <cell r="B774" t="str">
            <v>O'BRIEN, JIM</v>
          </cell>
          <cell r="C774">
            <v>755</v>
          </cell>
          <cell r="D774" t="str">
            <v>O_BRIEN, JIM</v>
          </cell>
          <cell r="E774" t="str">
            <v>New Jersey</v>
          </cell>
          <cell r="F774">
            <v>4</v>
          </cell>
          <cell r="G774">
            <v>2.2527777777777778</v>
          </cell>
          <cell r="H774">
            <v>0</v>
          </cell>
          <cell r="I774">
            <v>0</v>
          </cell>
          <cell r="J774">
            <v>0</v>
          </cell>
          <cell r="K774">
            <v>0</v>
          </cell>
          <cell r="L774">
            <v>3</v>
          </cell>
          <cell r="M774">
            <v>3</v>
          </cell>
          <cell r="N774">
            <v>5</v>
          </cell>
          <cell r="O774">
            <v>0</v>
          </cell>
          <cell r="P774">
            <v>0</v>
          </cell>
          <cell r="Q774">
            <v>0</v>
          </cell>
          <cell r="R774">
            <v>0</v>
          </cell>
          <cell r="S774">
            <v>0</v>
          </cell>
          <cell r="T774">
            <v>3.33</v>
          </cell>
          <cell r="U774">
            <v>3.33</v>
          </cell>
          <cell r="V774">
            <v>5.55</v>
          </cell>
          <cell r="W774">
            <v>0</v>
          </cell>
          <cell r="X774">
            <v>0</v>
          </cell>
          <cell r="Y774">
            <v>0</v>
          </cell>
        </row>
        <row r="775">
          <cell r="A775" t="str">
            <v>Mikko Rantanen</v>
          </cell>
          <cell r="B775" t="str">
            <v>RANTANEN, MIKKO</v>
          </cell>
          <cell r="C775">
            <v>756</v>
          </cell>
          <cell r="D775" t="str">
            <v>RANTANEN, MIKKO</v>
          </cell>
          <cell r="E775" t="str">
            <v>Colorado</v>
          </cell>
          <cell r="F775">
            <v>6</v>
          </cell>
          <cell r="G775">
            <v>2.3020833333333335</v>
          </cell>
          <cell r="H775">
            <v>0</v>
          </cell>
          <cell r="I775">
            <v>0</v>
          </cell>
          <cell r="J775">
            <v>0</v>
          </cell>
          <cell r="K775">
            <v>0</v>
          </cell>
          <cell r="L775">
            <v>7</v>
          </cell>
          <cell r="M775">
            <v>7</v>
          </cell>
          <cell r="N775">
            <v>11</v>
          </cell>
          <cell r="O775">
            <v>0</v>
          </cell>
          <cell r="P775">
            <v>0</v>
          </cell>
          <cell r="Q775">
            <v>0</v>
          </cell>
          <cell r="R775">
            <v>0</v>
          </cell>
          <cell r="S775">
            <v>0</v>
          </cell>
          <cell r="T775">
            <v>7.6</v>
          </cell>
          <cell r="U775">
            <v>7.6</v>
          </cell>
          <cell r="V775">
            <v>11.95</v>
          </cell>
          <cell r="W775">
            <v>0</v>
          </cell>
          <cell r="X775">
            <v>0</v>
          </cell>
          <cell r="Y775">
            <v>0</v>
          </cell>
        </row>
        <row r="776">
          <cell r="A776" t="str">
            <v>Ben Smith</v>
          </cell>
          <cell r="B776" t="str">
            <v>SMITH, BEN</v>
          </cell>
          <cell r="C776">
            <v>757</v>
          </cell>
          <cell r="D776" t="str">
            <v>SMITH, BEN</v>
          </cell>
          <cell r="E776" t="str">
            <v>San Jose</v>
          </cell>
          <cell r="F776">
            <v>6</v>
          </cell>
          <cell r="G776">
            <v>1.497222222222222</v>
          </cell>
          <cell r="H776">
            <v>0</v>
          </cell>
          <cell r="I776">
            <v>0</v>
          </cell>
          <cell r="J776">
            <v>0</v>
          </cell>
          <cell r="K776">
            <v>0</v>
          </cell>
          <cell r="L776">
            <v>1</v>
          </cell>
          <cell r="M776">
            <v>2</v>
          </cell>
          <cell r="N776">
            <v>3</v>
          </cell>
          <cell r="O776">
            <v>0</v>
          </cell>
          <cell r="P776">
            <v>0</v>
          </cell>
          <cell r="Q776">
            <v>0</v>
          </cell>
          <cell r="R776">
            <v>0</v>
          </cell>
          <cell r="S776">
            <v>0</v>
          </cell>
          <cell r="T776">
            <v>1.67</v>
          </cell>
          <cell r="U776">
            <v>3.34</v>
          </cell>
          <cell r="V776">
            <v>5.01</v>
          </cell>
          <cell r="W776">
            <v>0</v>
          </cell>
          <cell r="X776">
            <v>0</v>
          </cell>
          <cell r="Y776">
            <v>0</v>
          </cell>
        </row>
        <row r="777">
          <cell r="A777" t="str">
            <v>Jordan Caron</v>
          </cell>
          <cell r="B777" t="str">
            <v>CARON, JORDAN</v>
          </cell>
          <cell r="C777">
            <v>758</v>
          </cell>
          <cell r="D777" t="str">
            <v>CARON, JORDAN</v>
          </cell>
          <cell r="E777" t="str">
            <v>St. Louis</v>
          </cell>
          <cell r="F777">
            <v>4</v>
          </cell>
          <cell r="G777">
            <v>1.3541666666666667</v>
          </cell>
          <cell r="H777">
            <v>0</v>
          </cell>
          <cell r="I777">
            <v>0</v>
          </cell>
          <cell r="J777">
            <v>0</v>
          </cell>
          <cell r="K777">
            <v>0</v>
          </cell>
          <cell r="L777">
            <v>1</v>
          </cell>
          <cell r="M777">
            <v>1</v>
          </cell>
          <cell r="N777">
            <v>2</v>
          </cell>
          <cell r="O777">
            <v>0</v>
          </cell>
          <cell r="P777">
            <v>0</v>
          </cell>
          <cell r="Q777">
            <v>0</v>
          </cell>
          <cell r="R777">
            <v>0</v>
          </cell>
          <cell r="S777">
            <v>0</v>
          </cell>
          <cell r="T777">
            <v>1.85</v>
          </cell>
          <cell r="U777">
            <v>1.85</v>
          </cell>
          <cell r="V777">
            <v>3.69</v>
          </cell>
          <cell r="W777">
            <v>0</v>
          </cell>
          <cell r="X777">
            <v>0</v>
          </cell>
          <cell r="Y777">
            <v>0</v>
          </cell>
        </row>
        <row r="778">
          <cell r="A778" t="str">
            <v>Nate Guenin</v>
          </cell>
          <cell r="B778" t="str">
            <v>GUENIN, NATE</v>
          </cell>
          <cell r="C778">
            <v>759</v>
          </cell>
          <cell r="D778" t="str">
            <v>GUENIN, NATE</v>
          </cell>
          <cell r="E778" t="str">
            <v>Colorado</v>
          </cell>
          <cell r="F778">
            <v>29</v>
          </cell>
          <cell r="G778">
            <v>15.78125</v>
          </cell>
          <cell r="H778">
            <v>0</v>
          </cell>
          <cell r="I778">
            <v>0</v>
          </cell>
          <cell r="J778">
            <v>0</v>
          </cell>
          <cell r="K778">
            <v>0</v>
          </cell>
          <cell r="L778">
            <v>10</v>
          </cell>
          <cell r="M778">
            <v>16</v>
          </cell>
          <cell r="N778">
            <v>26</v>
          </cell>
          <cell r="O778">
            <v>0</v>
          </cell>
          <cell r="P778">
            <v>0</v>
          </cell>
          <cell r="Q778">
            <v>0</v>
          </cell>
          <cell r="R778">
            <v>0</v>
          </cell>
          <cell r="S778">
            <v>0</v>
          </cell>
          <cell r="T778">
            <v>1.58</v>
          </cell>
          <cell r="U778">
            <v>2.5299999999999998</v>
          </cell>
          <cell r="V778">
            <v>4.12</v>
          </cell>
          <cell r="W778">
            <v>0</v>
          </cell>
          <cell r="X778">
            <v>0</v>
          </cell>
          <cell r="Y778">
            <v>0</v>
          </cell>
        </row>
        <row r="779">
          <cell r="A779" t="str">
            <v>Micheal Haley</v>
          </cell>
          <cell r="B779" t="str">
            <v>HALEY, MICHEAL</v>
          </cell>
          <cell r="C779">
            <v>760</v>
          </cell>
          <cell r="D779" t="str">
            <v>HALEY, MICHEAL</v>
          </cell>
          <cell r="E779" t="str">
            <v>San Jose</v>
          </cell>
          <cell r="F779">
            <v>8</v>
          </cell>
          <cell r="G779">
            <v>1.9604166666666665</v>
          </cell>
          <cell r="H779">
            <v>0</v>
          </cell>
          <cell r="I779">
            <v>0</v>
          </cell>
          <cell r="J779">
            <v>0</v>
          </cell>
          <cell r="K779">
            <v>0</v>
          </cell>
          <cell r="L779">
            <v>4</v>
          </cell>
          <cell r="M779">
            <v>4</v>
          </cell>
          <cell r="N779">
            <v>5</v>
          </cell>
          <cell r="O779">
            <v>0</v>
          </cell>
          <cell r="P779">
            <v>0</v>
          </cell>
          <cell r="Q779">
            <v>0</v>
          </cell>
          <cell r="R779">
            <v>0</v>
          </cell>
          <cell r="S779">
            <v>0</v>
          </cell>
          <cell r="T779">
            <v>5.0999999999999996</v>
          </cell>
          <cell r="U779">
            <v>5.0999999999999996</v>
          </cell>
          <cell r="V779">
            <v>6.38</v>
          </cell>
          <cell r="W779">
            <v>0</v>
          </cell>
          <cell r="X779">
            <v>0</v>
          </cell>
          <cell r="Y779">
            <v>0</v>
          </cell>
        </row>
        <row r="780">
          <cell r="A780" t="e">
            <v>#VALUE!</v>
          </cell>
          <cell r="B780" t="str">
            <v>Player Name</v>
          </cell>
          <cell r="C780" t="str">
            <v>#</v>
          </cell>
          <cell r="D780" t="str">
            <v>Player Name</v>
          </cell>
          <cell r="E780" t="str">
            <v>Team</v>
          </cell>
          <cell r="F780" t="str">
            <v>GP</v>
          </cell>
          <cell r="G780" t="str">
            <v>TOI</v>
          </cell>
          <cell r="H780" t="str">
            <v>G</v>
          </cell>
          <cell r="I780" t="str">
            <v>A</v>
          </cell>
          <cell r="J780" t="str">
            <v>FirstA</v>
          </cell>
          <cell r="K780" t="str">
            <v>Points</v>
          </cell>
          <cell r="L780" t="str">
            <v>Shots</v>
          </cell>
          <cell r="M780" t="str">
            <v>iFenwick</v>
          </cell>
          <cell r="N780" t="str">
            <v>iCorsi</v>
          </cell>
          <cell r="O780" t="str">
            <v>Sh%</v>
          </cell>
          <cell r="P780" t="str">
            <v>G/60</v>
          </cell>
          <cell r="Q780" t="str">
            <v>A/60</v>
          </cell>
          <cell r="R780" t="str">
            <v>FirstA/60</v>
          </cell>
          <cell r="S780" t="str">
            <v>Points/60</v>
          </cell>
          <cell r="T780" t="str">
            <v>Shots/60</v>
          </cell>
          <cell r="U780" t="str">
            <v>iFenwick/60</v>
          </cell>
          <cell r="V780" t="str">
            <v>iCorsi/60</v>
          </cell>
          <cell r="W780" t="str">
            <v>IGP</v>
          </cell>
          <cell r="X780" t="str">
            <v>IAP</v>
          </cell>
          <cell r="Y780" t="str">
            <v>IPP</v>
          </cell>
        </row>
        <row r="781">
          <cell r="A781" t="str">
            <v>Andrew Macdonald</v>
          </cell>
          <cell r="B781" t="str">
            <v>MACDONALD, ANDREW</v>
          </cell>
          <cell r="C781">
            <v>761</v>
          </cell>
          <cell r="D781" t="str">
            <v>MACDONALD, ANDREW</v>
          </cell>
          <cell r="E781" t="str">
            <v>Philadelphia</v>
          </cell>
          <cell r="F781">
            <v>5</v>
          </cell>
          <cell r="G781">
            <v>4.2659722222222225</v>
          </cell>
          <cell r="H781">
            <v>0</v>
          </cell>
          <cell r="I781">
            <v>0</v>
          </cell>
          <cell r="J781">
            <v>0</v>
          </cell>
          <cell r="K781">
            <v>0</v>
          </cell>
          <cell r="L781">
            <v>5</v>
          </cell>
          <cell r="M781">
            <v>8</v>
          </cell>
          <cell r="N781">
            <v>13</v>
          </cell>
          <cell r="O781">
            <v>0</v>
          </cell>
          <cell r="P781">
            <v>0</v>
          </cell>
          <cell r="Q781">
            <v>0</v>
          </cell>
          <cell r="R781">
            <v>0</v>
          </cell>
          <cell r="S781">
            <v>0</v>
          </cell>
          <cell r="T781">
            <v>2.93</v>
          </cell>
          <cell r="U781">
            <v>4.6900000000000004</v>
          </cell>
          <cell r="V781">
            <v>7.62</v>
          </cell>
          <cell r="W781">
            <v>0</v>
          </cell>
          <cell r="X781">
            <v>0</v>
          </cell>
          <cell r="Y781">
            <v>0</v>
          </cell>
        </row>
        <row r="782">
          <cell r="A782" t="str">
            <v>Chris Butler</v>
          </cell>
          <cell r="B782" t="str">
            <v>BUTLER, CHRIS</v>
          </cell>
          <cell r="C782">
            <v>762</v>
          </cell>
          <cell r="D782" t="str">
            <v>BUTLER, CHRIS</v>
          </cell>
          <cell r="E782" t="str">
            <v>St. Louis</v>
          </cell>
          <cell r="F782">
            <v>5</v>
          </cell>
          <cell r="G782">
            <v>2.3958333333333335</v>
          </cell>
          <cell r="H782">
            <v>0</v>
          </cell>
          <cell r="I782">
            <v>0</v>
          </cell>
          <cell r="J782">
            <v>0</v>
          </cell>
          <cell r="K782">
            <v>0</v>
          </cell>
          <cell r="L782">
            <v>4</v>
          </cell>
          <cell r="M782">
            <v>5</v>
          </cell>
          <cell r="N782">
            <v>7</v>
          </cell>
          <cell r="O782">
            <v>0</v>
          </cell>
          <cell r="P782">
            <v>0</v>
          </cell>
          <cell r="Q782">
            <v>0</v>
          </cell>
          <cell r="R782">
            <v>0</v>
          </cell>
          <cell r="S782">
            <v>0</v>
          </cell>
          <cell r="T782">
            <v>4.17</v>
          </cell>
          <cell r="U782">
            <v>5.22</v>
          </cell>
          <cell r="V782">
            <v>7.3</v>
          </cell>
          <cell r="W782">
            <v>0</v>
          </cell>
          <cell r="X782">
            <v>0</v>
          </cell>
          <cell r="Y782">
            <v>0</v>
          </cell>
        </row>
        <row r="783">
          <cell r="A783" t="str">
            <v>Matt Halischuk</v>
          </cell>
          <cell r="B783" t="str">
            <v>HALISCHUK, MATT</v>
          </cell>
          <cell r="C783">
            <v>763</v>
          </cell>
          <cell r="D783" t="str">
            <v>HALISCHUK, MATT</v>
          </cell>
          <cell r="E783" t="str">
            <v>Winnipeg</v>
          </cell>
          <cell r="F783">
            <v>13</v>
          </cell>
          <cell r="G783">
            <v>5.1680555555555552</v>
          </cell>
          <cell r="H783">
            <v>0</v>
          </cell>
          <cell r="I783">
            <v>0</v>
          </cell>
          <cell r="J783">
            <v>0</v>
          </cell>
          <cell r="K783">
            <v>0</v>
          </cell>
          <cell r="L783">
            <v>17</v>
          </cell>
          <cell r="M783">
            <v>23</v>
          </cell>
          <cell r="N783">
            <v>26</v>
          </cell>
          <cell r="O783">
            <v>0</v>
          </cell>
          <cell r="P783">
            <v>0</v>
          </cell>
          <cell r="Q783">
            <v>0</v>
          </cell>
          <cell r="R783">
            <v>0</v>
          </cell>
          <cell r="S783">
            <v>0</v>
          </cell>
          <cell r="T783">
            <v>8.2200000000000006</v>
          </cell>
          <cell r="U783">
            <v>11.13</v>
          </cell>
          <cell r="V783">
            <v>12.58</v>
          </cell>
          <cell r="W783">
            <v>0</v>
          </cell>
          <cell r="X783">
            <v>0</v>
          </cell>
          <cell r="Y783">
            <v>0</v>
          </cell>
        </row>
        <row r="784">
          <cell r="A784" t="str">
            <v>Marc-Andre Gragnani</v>
          </cell>
          <cell r="B784" t="str">
            <v>GRAGNANI, MARC-ANDRE</v>
          </cell>
          <cell r="C784">
            <v>764</v>
          </cell>
          <cell r="D784" t="str">
            <v>GRAGNANI, MARC-ANDRE</v>
          </cell>
          <cell r="E784" t="str">
            <v>New Jersey</v>
          </cell>
          <cell r="F784">
            <v>4</v>
          </cell>
          <cell r="G784">
            <v>2.3937500000000003</v>
          </cell>
          <cell r="H784">
            <v>0</v>
          </cell>
          <cell r="I784">
            <v>0</v>
          </cell>
          <cell r="J784">
            <v>0</v>
          </cell>
          <cell r="K784">
            <v>0</v>
          </cell>
          <cell r="L784">
            <v>0</v>
          </cell>
          <cell r="M784">
            <v>4</v>
          </cell>
          <cell r="N784">
            <v>9</v>
          </cell>
          <cell r="O784">
            <v>0</v>
          </cell>
          <cell r="P784">
            <v>0</v>
          </cell>
          <cell r="Q784">
            <v>0</v>
          </cell>
          <cell r="R784">
            <v>0</v>
          </cell>
          <cell r="S784">
            <v>0</v>
          </cell>
          <cell r="T784">
            <v>0</v>
          </cell>
          <cell r="U784">
            <v>4.18</v>
          </cell>
          <cell r="V784">
            <v>9.4</v>
          </cell>
          <cell r="W784">
            <v>0</v>
          </cell>
          <cell r="X784">
            <v>0</v>
          </cell>
          <cell r="Y784">
            <v>0</v>
          </cell>
        </row>
        <row r="785">
          <cell r="A785" t="str">
            <v>Cody Bass</v>
          </cell>
          <cell r="B785" t="str">
            <v>BASS, CODY</v>
          </cell>
          <cell r="C785">
            <v>765</v>
          </cell>
          <cell r="D785" t="str">
            <v>BASS, CODY</v>
          </cell>
          <cell r="E785" t="str">
            <v>Nashville</v>
          </cell>
          <cell r="F785">
            <v>14</v>
          </cell>
          <cell r="G785">
            <v>4.354166666666667</v>
          </cell>
          <cell r="H785">
            <v>0</v>
          </cell>
          <cell r="I785">
            <v>0</v>
          </cell>
          <cell r="J785">
            <v>0</v>
          </cell>
          <cell r="K785">
            <v>0</v>
          </cell>
          <cell r="L785">
            <v>10</v>
          </cell>
          <cell r="M785">
            <v>12</v>
          </cell>
          <cell r="N785">
            <v>14</v>
          </cell>
          <cell r="O785">
            <v>0</v>
          </cell>
          <cell r="P785">
            <v>0</v>
          </cell>
          <cell r="Q785">
            <v>0</v>
          </cell>
          <cell r="R785">
            <v>0</v>
          </cell>
          <cell r="S785">
            <v>0</v>
          </cell>
          <cell r="T785">
            <v>5.74</v>
          </cell>
          <cell r="U785">
            <v>6.89</v>
          </cell>
          <cell r="V785">
            <v>8.0399999999999991</v>
          </cell>
          <cell r="W785">
            <v>0</v>
          </cell>
          <cell r="X785">
            <v>0</v>
          </cell>
          <cell r="Y785">
            <v>0</v>
          </cell>
        </row>
        <row r="786">
          <cell r="A786" t="str">
            <v>Ladislav Smid</v>
          </cell>
          <cell r="B786" t="str">
            <v>SMID, LADISLAV</v>
          </cell>
          <cell r="C786">
            <v>766</v>
          </cell>
          <cell r="D786" t="str">
            <v>SMID, LADISLAV</v>
          </cell>
          <cell r="E786" t="str">
            <v>Calgary</v>
          </cell>
          <cell r="F786">
            <v>22</v>
          </cell>
          <cell r="G786">
            <v>10.620138888888889</v>
          </cell>
          <cell r="H786">
            <v>0</v>
          </cell>
          <cell r="I786">
            <v>0</v>
          </cell>
          <cell r="J786">
            <v>0</v>
          </cell>
          <cell r="K786">
            <v>0</v>
          </cell>
          <cell r="L786">
            <v>11</v>
          </cell>
          <cell r="M786">
            <v>15</v>
          </cell>
          <cell r="N786">
            <v>24</v>
          </cell>
          <cell r="O786">
            <v>0</v>
          </cell>
          <cell r="P786">
            <v>0</v>
          </cell>
          <cell r="Q786">
            <v>0</v>
          </cell>
          <cell r="R786">
            <v>0</v>
          </cell>
          <cell r="S786">
            <v>0</v>
          </cell>
          <cell r="T786">
            <v>2.59</v>
          </cell>
          <cell r="U786">
            <v>3.53</v>
          </cell>
          <cell r="V786">
            <v>5.65</v>
          </cell>
          <cell r="W786">
            <v>0</v>
          </cell>
          <cell r="X786">
            <v>0</v>
          </cell>
          <cell r="Y786">
            <v>0</v>
          </cell>
        </row>
        <row r="787">
          <cell r="A787" t="str">
            <v>Clarke Macarthur</v>
          </cell>
          <cell r="B787" t="str">
            <v>MACARTHUR, CLARKE</v>
          </cell>
          <cell r="C787">
            <v>767</v>
          </cell>
          <cell r="D787" t="str">
            <v>MACARTHUR, CLARKE</v>
          </cell>
          <cell r="E787" t="str">
            <v>Ottawa</v>
          </cell>
          <cell r="F787">
            <v>4</v>
          </cell>
          <cell r="G787">
            <v>1.809722222222222</v>
          </cell>
          <cell r="H787">
            <v>0</v>
          </cell>
          <cell r="I787">
            <v>0</v>
          </cell>
          <cell r="J787">
            <v>0</v>
          </cell>
          <cell r="K787">
            <v>0</v>
          </cell>
          <cell r="L787">
            <v>4</v>
          </cell>
          <cell r="M787">
            <v>5</v>
          </cell>
          <cell r="N787">
            <v>8</v>
          </cell>
          <cell r="O787">
            <v>0</v>
          </cell>
          <cell r="P787">
            <v>0</v>
          </cell>
          <cell r="Q787">
            <v>0</v>
          </cell>
          <cell r="R787">
            <v>0</v>
          </cell>
          <cell r="S787">
            <v>0</v>
          </cell>
          <cell r="T787">
            <v>5.53</v>
          </cell>
          <cell r="U787">
            <v>6.91</v>
          </cell>
          <cell r="V787">
            <v>11.05</v>
          </cell>
          <cell r="W787">
            <v>0</v>
          </cell>
          <cell r="X787">
            <v>0</v>
          </cell>
          <cell r="Y787">
            <v>0</v>
          </cell>
        </row>
        <row r="788">
          <cell r="A788" t="str">
            <v>Jared Boll</v>
          </cell>
          <cell r="B788" t="str">
            <v>BOLL, JARED</v>
          </cell>
          <cell r="C788">
            <v>768</v>
          </cell>
          <cell r="D788" t="str">
            <v>BOLL, JARED</v>
          </cell>
          <cell r="E788" t="str">
            <v>Columbus</v>
          </cell>
          <cell r="F788">
            <v>20</v>
          </cell>
          <cell r="G788">
            <v>5.4152777777777779</v>
          </cell>
          <cell r="H788">
            <v>0</v>
          </cell>
          <cell r="I788">
            <v>0</v>
          </cell>
          <cell r="J788">
            <v>0</v>
          </cell>
          <cell r="K788">
            <v>0</v>
          </cell>
          <cell r="L788">
            <v>9</v>
          </cell>
          <cell r="M788">
            <v>13</v>
          </cell>
          <cell r="N788">
            <v>18</v>
          </cell>
          <cell r="O788">
            <v>0</v>
          </cell>
          <cell r="P788">
            <v>0</v>
          </cell>
          <cell r="Q788">
            <v>0</v>
          </cell>
          <cell r="R788">
            <v>0</v>
          </cell>
          <cell r="S788">
            <v>0</v>
          </cell>
          <cell r="T788">
            <v>4.1500000000000004</v>
          </cell>
          <cell r="U788">
            <v>6</v>
          </cell>
          <cell r="V788">
            <v>8.31</v>
          </cell>
          <cell r="W788">
            <v>0</v>
          </cell>
          <cell r="X788">
            <v>0</v>
          </cell>
          <cell r="Y788">
            <v>0</v>
          </cell>
        </row>
        <row r="789">
          <cell r="A789" t="str">
            <v>Daniel Paille</v>
          </cell>
          <cell r="B789" t="str">
            <v>PAILLE, DANIEL</v>
          </cell>
          <cell r="C789">
            <v>769</v>
          </cell>
          <cell r="D789" t="str">
            <v>PAILLE, DANIEL</v>
          </cell>
          <cell r="E789" t="str">
            <v>NY Rangers</v>
          </cell>
          <cell r="F789">
            <v>12</v>
          </cell>
          <cell r="G789">
            <v>5.7041666666666666</v>
          </cell>
          <cell r="H789">
            <v>0</v>
          </cell>
          <cell r="I789">
            <v>0</v>
          </cell>
          <cell r="J789">
            <v>0</v>
          </cell>
          <cell r="K789">
            <v>0</v>
          </cell>
          <cell r="L789">
            <v>11</v>
          </cell>
          <cell r="M789">
            <v>13</v>
          </cell>
          <cell r="N789">
            <v>16</v>
          </cell>
          <cell r="O789">
            <v>0</v>
          </cell>
          <cell r="P789">
            <v>0</v>
          </cell>
          <cell r="Q789">
            <v>0</v>
          </cell>
          <cell r="R789">
            <v>0</v>
          </cell>
          <cell r="S789">
            <v>0</v>
          </cell>
          <cell r="T789">
            <v>4.82</v>
          </cell>
          <cell r="U789">
            <v>5.7</v>
          </cell>
          <cell r="V789">
            <v>7.01</v>
          </cell>
          <cell r="W789">
            <v>0</v>
          </cell>
          <cell r="X789">
            <v>0</v>
          </cell>
          <cell r="Y789">
            <v>0</v>
          </cell>
        </row>
        <row r="790">
          <cell r="A790" t="str">
            <v>Tuomo Ruutu</v>
          </cell>
          <cell r="B790" t="str">
            <v>RUUTU, TUOMO</v>
          </cell>
          <cell r="C790">
            <v>770</v>
          </cell>
          <cell r="D790" t="str">
            <v>RUUTU, TUOMO</v>
          </cell>
          <cell r="E790" t="str">
            <v>New Jersey</v>
          </cell>
          <cell r="F790">
            <v>16</v>
          </cell>
          <cell r="G790">
            <v>8.0576388888888886</v>
          </cell>
          <cell r="H790">
            <v>0</v>
          </cell>
          <cell r="I790">
            <v>0</v>
          </cell>
          <cell r="J790">
            <v>0</v>
          </cell>
          <cell r="K790">
            <v>0</v>
          </cell>
          <cell r="L790">
            <v>15</v>
          </cell>
          <cell r="M790">
            <v>20</v>
          </cell>
          <cell r="N790">
            <v>22</v>
          </cell>
          <cell r="O790">
            <v>0</v>
          </cell>
          <cell r="P790">
            <v>0</v>
          </cell>
          <cell r="Q790">
            <v>0</v>
          </cell>
          <cell r="R790">
            <v>0</v>
          </cell>
          <cell r="S790">
            <v>0</v>
          </cell>
          <cell r="T790">
            <v>4.6500000000000004</v>
          </cell>
          <cell r="U790">
            <v>6.21</v>
          </cell>
          <cell r="V790">
            <v>6.83</v>
          </cell>
          <cell r="W790">
            <v>0</v>
          </cell>
          <cell r="X790">
            <v>0</v>
          </cell>
          <cell r="Y790">
            <v>0</v>
          </cell>
        </row>
        <row r="791">
          <cell r="A791" t="str">
            <v>Andrew Ference</v>
          </cell>
          <cell r="B791" t="str">
            <v>FERENCE, ANDREW</v>
          </cell>
          <cell r="C791">
            <v>771</v>
          </cell>
          <cell r="D791" t="str">
            <v>FERENCE, ANDREW</v>
          </cell>
          <cell r="E791" t="str">
            <v>Edmonton</v>
          </cell>
          <cell r="F791">
            <v>6</v>
          </cell>
          <cell r="G791">
            <v>3.2645833333333329</v>
          </cell>
          <cell r="H791">
            <v>0</v>
          </cell>
          <cell r="I791">
            <v>0</v>
          </cell>
          <cell r="J791">
            <v>0</v>
          </cell>
          <cell r="K791">
            <v>0</v>
          </cell>
          <cell r="L791">
            <v>4</v>
          </cell>
          <cell r="M791">
            <v>6</v>
          </cell>
          <cell r="N791">
            <v>11</v>
          </cell>
          <cell r="O791">
            <v>0</v>
          </cell>
          <cell r="P791">
            <v>0</v>
          </cell>
          <cell r="Q791">
            <v>0</v>
          </cell>
          <cell r="R791">
            <v>0</v>
          </cell>
          <cell r="S791">
            <v>0</v>
          </cell>
          <cell r="T791">
            <v>3.06</v>
          </cell>
          <cell r="U791">
            <v>4.59</v>
          </cell>
          <cell r="V791">
            <v>8.42</v>
          </cell>
          <cell r="W791">
            <v>0</v>
          </cell>
          <cell r="X791">
            <v>0</v>
          </cell>
          <cell r="Y791">
            <v>0</v>
          </cell>
        </row>
        <row r="792">
          <cell r="A792" t="str">
            <v>Matt Greene</v>
          </cell>
          <cell r="B792" t="str">
            <v>GREENE, MATT</v>
          </cell>
          <cell r="C792">
            <v>772</v>
          </cell>
          <cell r="D792" t="str">
            <v>GREENE, MATT</v>
          </cell>
          <cell r="E792" t="str">
            <v>Los Angeles</v>
          </cell>
          <cell r="F792">
            <v>3</v>
          </cell>
          <cell r="G792">
            <v>1.46875</v>
          </cell>
          <cell r="H792">
            <v>0</v>
          </cell>
          <cell r="I792">
            <v>0</v>
          </cell>
          <cell r="J792">
            <v>0</v>
          </cell>
          <cell r="K792">
            <v>0</v>
          </cell>
          <cell r="L792">
            <v>3</v>
          </cell>
          <cell r="M792">
            <v>4</v>
          </cell>
          <cell r="N792">
            <v>4</v>
          </cell>
          <cell r="O792">
            <v>0</v>
          </cell>
          <cell r="P792">
            <v>0</v>
          </cell>
          <cell r="Q792">
            <v>0</v>
          </cell>
          <cell r="R792">
            <v>0</v>
          </cell>
          <cell r="S792">
            <v>0</v>
          </cell>
          <cell r="T792">
            <v>5.1100000000000003</v>
          </cell>
          <cell r="U792">
            <v>6.81</v>
          </cell>
          <cell r="V792">
            <v>6.81</v>
          </cell>
          <cell r="W792">
            <v>0</v>
          </cell>
          <cell r="X792">
            <v>0</v>
          </cell>
          <cell r="Y792">
            <v>0</v>
          </cell>
        </row>
        <row r="793">
          <cell r="A793" t="str">
            <v>Brad Stuart</v>
          </cell>
          <cell r="B793" t="str">
            <v>STUART, BRAD</v>
          </cell>
          <cell r="C793">
            <v>773</v>
          </cell>
          <cell r="D793" t="str">
            <v>STUART, BRAD</v>
          </cell>
          <cell r="E793" t="str">
            <v>Colorado</v>
          </cell>
          <cell r="F793">
            <v>6</v>
          </cell>
          <cell r="G793">
            <v>3.5</v>
          </cell>
          <cell r="H793">
            <v>0</v>
          </cell>
          <cell r="I793">
            <v>0</v>
          </cell>
          <cell r="J793">
            <v>0</v>
          </cell>
          <cell r="K793">
            <v>0</v>
          </cell>
          <cell r="L793">
            <v>0</v>
          </cell>
          <cell r="M793">
            <v>3</v>
          </cell>
          <cell r="N793">
            <v>4</v>
          </cell>
          <cell r="O793">
            <v>0</v>
          </cell>
          <cell r="P793">
            <v>0</v>
          </cell>
          <cell r="Q793">
            <v>0</v>
          </cell>
          <cell r="R793">
            <v>0</v>
          </cell>
          <cell r="S793">
            <v>0</v>
          </cell>
          <cell r="T793">
            <v>0</v>
          </cell>
          <cell r="U793">
            <v>2.14</v>
          </cell>
          <cell r="V793">
            <v>2.86</v>
          </cell>
          <cell r="W793">
            <v>0</v>
          </cell>
          <cell r="X793">
            <v>0</v>
          </cell>
          <cell r="Y793">
            <v>0</v>
          </cell>
        </row>
      </sheetData>
      <sheetData sheetId="12">
        <row r="1">
          <cell r="A1" t="str">
            <v>Player</v>
          </cell>
          <cell r="C1" t="str">
            <v>#</v>
          </cell>
          <cell r="D1" t="str">
            <v>Player Name</v>
          </cell>
          <cell r="E1" t="str">
            <v>Team</v>
          </cell>
          <cell r="F1" t="str">
            <v>GP</v>
          </cell>
          <cell r="G1" t="str">
            <v>TOI</v>
          </cell>
          <cell r="H1" t="str">
            <v>G</v>
          </cell>
          <cell r="I1" t="str">
            <v>A</v>
          </cell>
          <cell r="J1" t="str">
            <v>FirstA</v>
          </cell>
          <cell r="K1" t="str">
            <v>Points</v>
          </cell>
          <cell r="L1" t="str">
            <v>Shots</v>
          </cell>
          <cell r="M1" t="str">
            <v>iFenwick</v>
          </cell>
          <cell r="N1" t="str">
            <v>iCorsi</v>
          </cell>
          <cell r="O1" t="str">
            <v>ShPct</v>
          </cell>
          <cell r="P1" t="str">
            <v>G/60</v>
          </cell>
          <cell r="Q1" t="str">
            <v>A/60</v>
          </cell>
          <cell r="R1" t="str">
            <v>FirstA/60</v>
          </cell>
          <cell r="S1" t="str">
            <v>Points/60</v>
          </cell>
          <cell r="T1" t="str">
            <v>Shots/60</v>
          </cell>
          <cell r="U1" t="str">
            <v>iFenwick/60</v>
          </cell>
          <cell r="V1" t="str">
            <v>iCorsi/60</v>
          </cell>
          <cell r="W1" t="str">
            <v>IGP</v>
          </cell>
          <cell r="X1" t="str">
            <v>IAP</v>
          </cell>
          <cell r="Y1" t="str">
            <v>IPP</v>
          </cell>
        </row>
        <row r="2">
          <cell r="A2" t="str">
            <v>Connor Mcdavid</v>
          </cell>
          <cell r="B2" t="str">
            <v>MCDAVID, CONNOR</v>
          </cell>
          <cell r="C2">
            <v>1</v>
          </cell>
          <cell r="D2" t="str">
            <v>MCDAVID, CONNOR</v>
          </cell>
          <cell r="E2" t="str">
            <v>Edmonton</v>
          </cell>
          <cell r="F2">
            <v>19</v>
          </cell>
          <cell r="G2">
            <v>14.009722222222223</v>
          </cell>
          <cell r="H2">
            <v>9</v>
          </cell>
          <cell r="I2">
            <v>15</v>
          </cell>
          <cell r="J2">
            <v>9</v>
          </cell>
          <cell r="K2">
            <v>24</v>
          </cell>
          <cell r="L2">
            <v>39</v>
          </cell>
          <cell r="M2">
            <v>49</v>
          </cell>
          <cell r="N2">
            <v>58</v>
          </cell>
          <cell r="O2">
            <v>23.08</v>
          </cell>
          <cell r="P2">
            <v>1.61</v>
          </cell>
          <cell r="Q2">
            <v>2.68</v>
          </cell>
          <cell r="R2">
            <v>1.61</v>
          </cell>
          <cell r="S2">
            <v>4.28</v>
          </cell>
          <cell r="T2">
            <v>6.96</v>
          </cell>
          <cell r="U2">
            <v>8.74</v>
          </cell>
          <cell r="V2">
            <v>10.35</v>
          </cell>
          <cell r="W2">
            <v>32.1</v>
          </cell>
          <cell r="X2">
            <v>53.6</v>
          </cell>
          <cell r="Y2">
            <v>85.7</v>
          </cell>
        </row>
        <row r="3">
          <cell r="A3" t="str">
            <v>Patrick Kane</v>
          </cell>
          <cell r="B3" t="str">
            <v>KANE, PATRICK</v>
          </cell>
          <cell r="C3">
            <v>2</v>
          </cell>
          <cell r="D3" t="str">
            <v>KANE, PATRICK</v>
          </cell>
          <cell r="E3" t="str">
            <v>Chicago</v>
          </cell>
          <cell r="F3">
            <v>58</v>
          </cell>
          <cell r="G3">
            <v>50.06111111111111</v>
          </cell>
          <cell r="H3">
            <v>33</v>
          </cell>
          <cell r="I3">
            <v>43</v>
          </cell>
          <cell r="J3">
            <v>27</v>
          </cell>
          <cell r="K3">
            <v>76</v>
          </cell>
          <cell r="L3">
            <v>205</v>
          </cell>
          <cell r="M3">
            <v>265</v>
          </cell>
          <cell r="N3">
            <v>326</v>
          </cell>
          <cell r="O3">
            <v>16.100000000000001</v>
          </cell>
          <cell r="P3">
            <v>1.65</v>
          </cell>
          <cell r="Q3">
            <v>2.15</v>
          </cell>
          <cell r="R3">
            <v>1.35</v>
          </cell>
          <cell r="S3">
            <v>3.8</v>
          </cell>
          <cell r="T3">
            <v>10.24</v>
          </cell>
          <cell r="U3">
            <v>13.23</v>
          </cell>
          <cell r="V3">
            <v>16.28</v>
          </cell>
          <cell r="W3">
            <v>36.700000000000003</v>
          </cell>
          <cell r="X3">
            <v>47.8</v>
          </cell>
          <cell r="Y3">
            <v>84.4</v>
          </cell>
        </row>
        <row r="4">
          <cell r="A4" t="str">
            <v>Evgeny Kuznetsov</v>
          </cell>
          <cell r="B4" t="str">
            <v>KUZNETSOV, EVGENY</v>
          </cell>
          <cell r="C4">
            <v>3</v>
          </cell>
          <cell r="D4" t="str">
            <v>KUZNETSOV, EVGENY</v>
          </cell>
          <cell r="E4" t="str">
            <v>Washington</v>
          </cell>
          <cell r="F4">
            <v>53</v>
          </cell>
          <cell r="G4">
            <v>38.830555555555556</v>
          </cell>
          <cell r="H4">
            <v>15</v>
          </cell>
          <cell r="I4">
            <v>39</v>
          </cell>
          <cell r="J4">
            <v>32</v>
          </cell>
          <cell r="K4">
            <v>54</v>
          </cell>
          <cell r="L4">
            <v>116</v>
          </cell>
          <cell r="M4">
            <v>150</v>
          </cell>
          <cell r="N4">
            <v>193</v>
          </cell>
          <cell r="O4">
            <v>12.93</v>
          </cell>
          <cell r="P4">
            <v>0.97</v>
          </cell>
          <cell r="Q4">
            <v>2.5099999999999998</v>
          </cell>
          <cell r="R4">
            <v>2.06</v>
          </cell>
          <cell r="S4">
            <v>3.48</v>
          </cell>
          <cell r="T4">
            <v>7.47</v>
          </cell>
          <cell r="U4">
            <v>9.66</v>
          </cell>
          <cell r="V4">
            <v>12.43</v>
          </cell>
          <cell r="W4">
            <v>19.7</v>
          </cell>
          <cell r="X4">
            <v>51.3</v>
          </cell>
          <cell r="Y4">
            <v>71.099999999999994</v>
          </cell>
        </row>
        <row r="5">
          <cell r="A5" t="str">
            <v>Tyler Seguin</v>
          </cell>
          <cell r="B5" t="str">
            <v>SEGUIN, TYLER</v>
          </cell>
          <cell r="C5">
            <v>4</v>
          </cell>
          <cell r="D5" t="str">
            <v>SEGUIN, TYLER</v>
          </cell>
          <cell r="E5" t="str">
            <v>Dallas</v>
          </cell>
          <cell r="F5">
            <v>55</v>
          </cell>
          <cell r="G5">
            <v>44.463888888888896</v>
          </cell>
          <cell r="H5">
            <v>28</v>
          </cell>
          <cell r="I5">
            <v>32</v>
          </cell>
          <cell r="J5">
            <v>21</v>
          </cell>
          <cell r="K5">
            <v>60</v>
          </cell>
          <cell r="L5">
            <v>210</v>
          </cell>
          <cell r="M5">
            <v>290</v>
          </cell>
          <cell r="N5">
            <v>391</v>
          </cell>
          <cell r="O5">
            <v>13.33</v>
          </cell>
          <cell r="P5">
            <v>1.57</v>
          </cell>
          <cell r="Q5">
            <v>1.8</v>
          </cell>
          <cell r="R5">
            <v>1.18</v>
          </cell>
          <cell r="S5">
            <v>3.37</v>
          </cell>
          <cell r="T5">
            <v>11.81</v>
          </cell>
          <cell r="U5">
            <v>16.309999999999999</v>
          </cell>
          <cell r="V5">
            <v>21.98</v>
          </cell>
          <cell r="W5">
            <v>32.6</v>
          </cell>
          <cell r="X5">
            <v>37.200000000000003</v>
          </cell>
          <cell r="Y5">
            <v>69.8</v>
          </cell>
        </row>
        <row r="6">
          <cell r="A6" t="str">
            <v>Jamie Benn</v>
          </cell>
          <cell r="B6" t="str">
            <v>BENN, JAMIE</v>
          </cell>
          <cell r="C6">
            <v>5</v>
          </cell>
          <cell r="D6" t="str">
            <v>BENN, JAMIE</v>
          </cell>
          <cell r="E6" t="str">
            <v>Dallas</v>
          </cell>
          <cell r="F6">
            <v>55</v>
          </cell>
          <cell r="G6">
            <v>46.071527777777781</v>
          </cell>
          <cell r="H6">
            <v>28</v>
          </cell>
          <cell r="I6">
            <v>34</v>
          </cell>
          <cell r="J6">
            <v>18</v>
          </cell>
          <cell r="K6">
            <v>62</v>
          </cell>
          <cell r="L6">
            <v>172</v>
          </cell>
          <cell r="M6">
            <v>238</v>
          </cell>
          <cell r="N6">
            <v>293</v>
          </cell>
          <cell r="O6">
            <v>16.28</v>
          </cell>
          <cell r="P6">
            <v>1.52</v>
          </cell>
          <cell r="Q6">
            <v>1.84</v>
          </cell>
          <cell r="R6">
            <v>0.98</v>
          </cell>
          <cell r="S6">
            <v>3.36</v>
          </cell>
          <cell r="T6">
            <v>9.33</v>
          </cell>
          <cell r="U6">
            <v>12.91</v>
          </cell>
          <cell r="V6">
            <v>15.9</v>
          </cell>
          <cell r="W6">
            <v>30.4</v>
          </cell>
          <cell r="X6">
            <v>37</v>
          </cell>
          <cell r="Y6">
            <v>67.400000000000006</v>
          </cell>
        </row>
        <row r="7">
          <cell r="A7" t="str">
            <v>Mike Blunden</v>
          </cell>
          <cell r="B7" t="str">
            <v>BLUNDEN, MIKE</v>
          </cell>
          <cell r="C7">
            <v>6</v>
          </cell>
          <cell r="D7" t="str">
            <v>BLUNDEN, MIKE</v>
          </cell>
          <cell r="E7" t="str">
            <v>Tampa Bay</v>
          </cell>
          <cell r="F7">
            <v>9</v>
          </cell>
          <cell r="G7">
            <v>3.0819444444444444</v>
          </cell>
          <cell r="H7">
            <v>2</v>
          </cell>
          <cell r="I7">
            <v>2</v>
          </cell>
          <cell r="J7">
            <v>2</v>
          </cell>
          <cell r="K7">
            <v>4</v>
          </cell>
          <cell r="L7">
            <v>9</v>
          </cell>
          <cell r="M7">
            <v>10</v>
          </cell>
          <cell r="N7">
            <v>15</v>
          </cell>
          <cell r="O7">
            <v>22.22</v>
          </cell>
          <cell r="P7">
            <v>1.62</v>
          </cell>
          <cell r="Q7">
            <v>1.62</v>
          </cell>
          <cell r="R7">
            <v>1.62</v>
          </cell>
          <cell r="S7">
            <v>3.24</v>
          </cell>
          <cell r="T7">
            <v>7.3</v>
          </cell>
          <cell r="U7">
            <v>8.11</v>
          </cell>
          <cell r="V7">
            <v>12.17</v>
          </cell>
          <cell r="W7">
            <v>50</v>
          </cell>
          <cell r="X7">
            <v>50</v>
          </cell>
          <cell r="Y7">
            <v>100</v>
          </cell>
        </row>
        <row r="8">
          <cell r="A8" t="str">
            <v>Nicklas Backstrom</v>
          </cell>
          <cell r="B8" t="str">
            <v>BACKSTROM, NICKLAS</v>
          </cell>
          <cell r="C8">
            <v>7</v>
          </cell>
          <cell r="D8" t="str">
            <v>BACKSTROM, NICKLAS</v>
          </cell>
          <cell r="E8" t="str">
            <v>Washington</v>
          </cell>
          <cell r="F8">
            <v>50</v>
          </cell>
          <cell r="G8">
            <v>40.524305555555557</v>
          </cell>
          <cell r="H8">
            <v>17</v>
          </cell>
          <cell r="I8">
            <v>35</v>
          </cell>
          <cell r="J8">
            <v>21</v>
          </cell>
          <cell r="K8">
            <v>52</v>
          </cell>
          <cell r="L8">
            <v>91</v>
          </cell>
          <cell r="M8">
            <v>118</v>
          </cell>
          <cell r="N8">
            <v>151</v>
          </cell>
          <cell r="O8">
            <v>18.68</v>
          </cell>
          <cell r="P8">
            <v>1.05</v>
          </cell>
          <cell r="Q8">
            <v>2.16</v>
          </cell>
          <cell r="R8">
            <v>1.3</v>
          </cell>
          <cell r="S8">
            <v>3.21</v>
          </cell>
          <cell r="T8">
            <v>5.61</v>
          </cell>
          <cell r="U8">
            <v>7.28</v>
          </cell>
          <cell r="V8">
            <v>9.32</v>
          </cell>
          <cell r="W8">
            <v>26.2</v>
          </cell>
          <cell r="X8">
            <v>53.8</v>
          </cell>
          <cell r="Y8">
            <v>80</v>
          </cell>
        </row>
        <row r="9">
          <cell r="A9" t="str">
            <v>Evgeni Malkin</v>
          </cell>
          <cell r="B9" t="str">
            <v>MALKIN, EVGENI</v>
          </cell>
          <cell r="C9">
            <v>8</v>
          </cell>
          <cell r="D9" t="str">
            <v>MALKIN, EVGENI</v>
          </cell>
          <cell r="E9" t="str">
            <v>Pittsburgh</v>
          </cell>
          <cell r="F9">
            <v>49</v>
          </cell>
          <cell r="G9">
            <v>39.976388888888884</v>
          </cell>
          <cell r="H9">
            <v>23</v>
          </cell>
          <cell r="I9">
            <v>26</v>
          </cell>
          <cell r="J9">
            <v>17</v>
          </cell>
          <cell r="K9">
            <v>49</v>
          </cell>
          <cell r="L9">
            <v>140</v>
          </cell>
          <cell r="M9">
            <v>190</v>
          </cell>
          <cell r="N9">
            <v>244</v>
          </cell>
          <cell r="O9">
            <v>16.43</v>
          </cell>
          <cell r="P9">
            <v>1.44</v>
          </cell>
          <cell r="Q9">
            <v>1.63</v>
          </cell>
          <cell r="R9">
            <v>1.06</v>
          </cell>
          <cell r="S9">
            <v>3.06</v>
          </cell>
          <cell r="T9">
            <v>8.76</v>
          </cell>
          <cell r="U9">
            <v>11.88</v>
          </cell>
          <cell r="V9">
            <v>15.26</v>
          </cell>
          <cell r="W9">
            <v>37.1</v>
          </cell>
          <cell r="X9">
            <v>41.9</v>
          </cell>
          <cell r="Y9">
            <v>79</v>
          </cell>
        </row>
        <row r="10">
          <cell r="A10" t="str">
            <v>Sidney Crosby</v>
          </cell>
          <cell r="B10" t="str">
            <v>CROSBY, SIDNEY</v>
          </cell>
          <cell r="C10">
            <v>9</v>
          </cell>
          <cell r="D10" t="str">
            <v>CROSBY, SIDNEY</v>
          </cell>
          <cell r="E10" t="str">
            <v>Pittsburgh</v>
          </cell>
          <cell r="F10">
            <v>52</v>
          </cell>
          <cell r="G10">
            <v>43.301388888888887</v>
          </cell>
          <cell r="H10">
            <v>24</v>
          </cell>
          <cell r="I10">
            <v>29</v>
          </cell>
          <cell r="J10">
            <v>19</v>
          </cell>
          <cell r="K10">
            <v>53</v>
          </cell>
          <cell r="L10">
            <v>161</v>
          </cell>
          <cell r="M10">
            <v>226</v>
          </cell>
          <cell r="N10">
            <v>293</v>
          </cell>
          <cell r="O10">
            <v>14.91</v>
          </cell>
          <cell r="P10">
            <v>1.39</v>
          </cell>
          <cell r="Q10">
            <v>1.67</v>
          </cell>
          <cell r="R10">
            <v>1.1000000000000001</v>
          </cell>
          <cell r="S10">
            <v>3.06</v>
          </cell>
          <cell r="T10">
            <v>9.3000000000000007</v>
          </cell>
          <cell r="U10">
            <v>13.05</v>
          </cell>
          <cell r="V10">
            <v>16.920000000000002</v>
          </cell>
          <cell r="W10">
            <v>33.799999999999997</v>
          </cell>
          <cell r="X10">
            <v>40.799999999999997</v>
          </cell>
          <cell r="Y10">
            <v>74.599999999999994</v>
          </cell>
        </row>
        <row r="11">
          <cell r="A11" t="str">
            <v>Ryan Dzingel</v>
          </cell>
          <cell r="B11" t="str">
            <v>DZINGEL, RYAN</v>
          </cell>
          <cell r="C11">
            <v>10</v>
          </cell>
          <cell r="D11" t="str">
            <v>DZINGEL, RYAN</v>
          </cell>
          <cell r="E11" t="str">
            <v>Ottawa</v>
          </cell>
          <cell r="F11">
            <v>5</v>
          </cell>
          <cell r="G11">
            <v>1.6805555555555556</v>
          </cell>
          <cell r="H11">
            <v>0</v>
          </cell>
          <cell r="I11">
            <v>2</v>
          </cell>
          <cell r="J11">
            <v>1</v>
          </cell>
          <cell r="K11">
            <v>2</v>
          </cell>
          <cell r="L11">
            <v>5</v>
          </cell>
          <cell r="M11">
            <v>6</v>
          </cell>
          <cell r="N11">
            <v>7</v>
          </cell>
          <cell r="O11">
            <v>0</v>
          </cell>
          <cell r="P11">
            <v>0</v>
          </cell>
          <cell r="Q11">
            <v>2.98</v>
          </cell>
          <cell r="R11">
            <v>1.49</v>
          </cell>
          <cell r="S11">
            <v>2.98</v>
          </cell>
          <cell r="T11">
            <v>7.44</v>
          </cell>
          <cell r="U11">
            <v>8.93</v>
          </cell>
          <cell r="V11">
            <v>10.41</v>
          </cell>
          <cell r="W11">
            <v>0</v>
          </cell>
          <cell r="X11">
            <v>66.7</v>
          </cell>
          <cell r="Y11">
            <v>66.7</v>
          </cell>
        </row>
        <row r="12">
          <cell r="A12" t="str">
            <v>Artemi Panarin</v>
          </cell>
          <cell r="B12" t="str">
            <v>PANARIN, ARTEMI</v>
          </cell>
          <cell r="C12">
            <v>11</v>
          </cell>
          <cell r="D12" t="str">
            <v>PANARIN, ARTEMI</v>
          </cell>
          <cell r="E12" t="str">
            <v>Chicago</v>
          </cell>
          <cell r="F12">
            <v>56</v>
          </cell>
          <cell r="G12">
            <v>43.757638888888891</v>
          </cell>
          <cell r="H12">
            <v>18</v>
          </cell>
          <cell r="I12">
            <v>34</v>
          </cell>
          <cell r="J12">
            <v>20</v>
          </cell>
          <cell r="K12">
            <v>52</v>
          </cell>
          <cell r="L12">
            <v>132</v>
          </cell>
          <cell r="M12">
            <v>169</v>
          </cell>
          <cell r="N12">
            <v>232</v>
          </cell>
          <cell r="O12">
            <v>13.64</v>
          </cell>
          <cell r="P12">
            <v>1.03</v>
          </cell>
          <cell r="Q12">
            <v>1.94</v>
          </cell>
          <cell r="R12">
            <v>1.1399999999999999</v>
          </cell>
          <cell r="S12">
            <v>2.97</v>
          </cell>
          <cell r="T12">
            <v>7.54</v>
          </cell>
          <cell r="U12">
            <v>9.66</v>
          </cell>
          <cell r="V12">
            <v>13.25</v>
          </cell>
          <cell r="W12">
            <v>24.7</v>
          </cell>
          <cell r="X12">
            <v>46.6</v>
          </cell>
          <cell r="Y12">
            <v>71.2</v>
          </cell>
        </row>
        <row r="13">
          <cell r="A13" t="str">
            <v>Johnny Gaudreau</v>
          </cell>
          <cell r="B13" t="str">
            <v>GAUDREAU, JOHNNY</v>
          </cell>
          <cell r="C13">
            <v>12</v>
          </cell>
          <cell r="D13" t="str">
            <v>GAUDREAU, JOHNNY</v>
          </cell>
          <cell r="E13" t="str">
            <v>Calgary</v>
          </cell>
          <cell r="F13">
            <v>52</v>
          </cell>
          <cell r="G13">
            <v>43.789583333333333</v>
          </cell>
          <cell r="H13">
            <v>21</v>
          </cell>
          <cell r="I13">
            <v>30</v>
          </cell>
          <cell r="J13">
            <v>21</v>
          </cell>
          <cell r="K13">
            <v>51</v>
          </cell>
          <cell r="L13">
            <v>139</v>
          </cell>
          <cell r="M13">
            <v>186</v>
          </cell>
          <cell r="N13">
            <v>245</v>
          </cell>
          <cell r="O13">
            <v>15.11</v>
          </cell>
          <cell r="P13">
            <v>1.2</v>
          </cell>
          <cell r="Q13">
            <v>1.71</v>
          </cell>
          <cell r="R13">
            <v>1.2</v>
          </cell>
          <cell r="S13">
            <v>2.91</v>
          </cell>
          <cell r="T13">
            <v>7.94</v>
          </cell>
          <cell r="U13">
            <v>10.62</v>
          </cell>
          <cell r="V13">
            <v>13.99</v>
          </cell>
          <cell r="W13">
            <v>30.9</v>
          </cell>
          <cell r="X13">
            <v>44.1</v>
          </cell>
          <cell r="Y13">
            <v>75</v>
          </cell>
        </row>
        <row r="14">
          <cell r="A14" t="str">
            <v>Blake Wheeler</v>
          </cell>
          <cell r="B14" t="str">
            <v>WHEELER, BLAKE</v>
          </cell>
          <cell r="C14">
            <v>13</v>
          </cell>
          <cell r="D14" t="str">
            <v>WHEELER, BLAKE</v>
          </cell>
          <cell r="E14" t="str">
            <v>Winnipeg</v>
          </cell>
          <cell r="F14">
            <v>54</v>
          </cell>
          <cell r="G14">
            <v>43.834027777777777</v>
          </cell>
          <cell r="H14">
            <v>14</v>
          </cell>
          <cell r="I14">
            <v>37</v>
          </cell>
          <cell r="J14">
            <v>26</v>
          </cell>
          <cell r="K14">
            <v>51</v>
          </cell>
          <cell r="L14">
            <v>155</v>
          </cell>
          <cell r="M14">
            <v>229</v>
          </cell>
          <cell r="N14">
            <v>296</v>
          </cell>
          <cell r="O14">
            <v>9.0299999999999994</v>
          </cell>
          <cell r="P14">
            <v>0.8</v>
          </cell>
          <cell r="Q14">
            <v>2.11</v>
          </cell>
          <cell r="R14">
            <v>1.48</v>
          </cell>
          <cell r="S14">
            <v>2.91</v>
          </cell>
          <cell r="T14">
            <v>8.84</v>
          </cell>
          <cell r="U14">
            <v>13.06</v>
          </cell>
          <cell r="V14">
            <v>16.88</v>
          </cell>
          <cell r="W14">
            <v>22.2</v>
          </cell>
          <cell r="X14">
            <v>58.7</v>
          </cell>
          <cell r="Y14">
            <v>81</v>
          </cell>
        </row>
        <row r="15">
          <cell r="A15" t="str">
            <v>Ty Rattie</v>
          </cell>
          <cell r="B15" t="str">
            <v>RATTIE, TY</v>
          </cell>
          <cell r="C15">
            <v>14</v>
          </cell>
          <cell r="D15" t="str">
            <v>RATTIE, TY</v>
          </cell>
          <cell r="E15" t="str">
            <v>St. Louis</v>
          </cell>
          <cell r="F15">
            <v>11</v>
          </cell>
          <cell r="G15">
            <v>4.3756944444444441</v>
          </cell>
          <cell r="H15">
            <v>3</v>
          </cell>
          <cell r="I15">
            <v>2</v>
          </cell>
          <cell r="J15">
            <v>2</v>
          </cell>
          <cell r="K15">
            <v>5</v>
          </cell>
          <cell r="L15">
            <v>14</v>
          </cell>
          <cell r="M15">
            <v>20</v>
          </cell>
          <cell r="N15">
            <v>21</v>
          </cell>
          <cell r="O15">
            <v>21.43</v>
          </cell>
          <cell r="P15">
            <v>1.71</v>
          </cell>
          <cell r="Q15">
            <v>1.1399999999999999</v>
          </cell>
          <cell r="R15">
            <v>1.1399999999999999</v>
          </cell>
          <cell r="S15">
            <v>2.86</v>
          </cell>
          <cell r="T15">
            <v>8</v>
          </cell>
          <cell r="U15">
            <v>11.43</v>
          </cell>
          <cell r="V15">
            <v>12</v>
          </cell>
          <cell r="W15">
            <v>50</v>
          </cell>
          <cell r="X15">
            <v>33.299999999999997</v>
          </cell>
          <cell r="Y15">
            <v>83.3</v>
          </cell>
        </row>
        <row r="16">
          <cell r="A16" t="str">
            <v>Joe Thornton</v>
          </cell>
          <cell r="B16" t="str">
            <v>THORNTON, JOE</v>
          </cell>
          <cell r="C16">
            <v>15</v>
          </cell>
          <cell r="D16" t="str">
            <v>THORNTON, JOE</v>
          </cell>
          <cell r="E16" t="str">
            <v>San Jose</v>
          </cell>
          <cell r="F16">
            <v>53</v>
          </cell>
          <cell r="G16">
            <v>41.213194444444447</v>
          </cell>
          <cell r="H16">
            <v>12</v>
          </cell>
          <cell r="I16">
            <v>35</v>
          </cell>
          <cell r="J16">
            <v>17</v>
          </cell>
          <cell r="K16">
            <v>47</v>
          </cell>
          <cell r="L16">
            <v>83</v>
          </cell>
          <cell r="M16">
            <v>109</v>
          </cell>
          <cell r="N16">
            <v>139</v>
          </cell>
          <cell r="O16">
            <v>14.46</v>
          </cell>
          <cell r="P16">
            <v>0.73</v>
          </cell>
          <cell r="Q16">
            <v>2.12</v>
          </cell>
          <cell r="R16">
            <v>1.03</v>
          </cell>
          <cell r="S16">
            <v>2.85</v>
          </cell>
          <cell r="T16">
            <v>5.03</v>
          </cell>
          <cell r="U16">
            <v>6.61</v>
          </cell>
          <cell r="V16">
            <v>8.43</v>
          </cell>
          <cell r="W16">
            <v>15.6</v>
          </cell>
          <cell r="X16">
            <v>45.5</v>
          </cell>
          <cell r="Y16">
            <v>61</v>
          </cell>
        </row>
        <row r="17">
          <cell r="A17" t="str">
            <v>Joe Pavelski</v>
          </cell>
          <cell r="B17" t="str">
            <v>PAVELSKI, JOE</v>
          </cell>
          <cell r="C17">
            <v>16</v>
          </cell>
          <cell r="D17" t="str">
            <v>PAVELSKI, JOE</v>
          </cell>
          <cell r="E17" t="str">
            <v>San Jose</v>
          </cell>
          <cell r="F17">
            <v>53</v>
          </cell>
          <cell r="G17">
            <v>44.800000000000004</v>
          </cell>
          <cell r="H17">
            <v>25</v>
          </cell>
          <cell r="I17">
            <v>26</v>
          </cell>
          <cell r="J17">
            <v>18</v>
          </cell>
          <cell r="K17">
            <v>51</v>
          </cell>
          <cell r="L17">
            <v>141</v>
          </cell>
          <cell r="M17">
            <v>200</v>
          </cell>
          <cell r="N17">
            <v>243</v>
          </cell>
          <cell r="O17">
            <v>17.73</v>
          </cell>
          <cell r="P17">
            <v>1.4</v>
          </cell>
          <cell r="Q17">
            <v>1.45</v>
          </cell>
          <cell r="R17">
            <v>1</v>
          </cell>
          <cell r="S17">
            <v>2.85</v>
          </cell>
          <cell r="T17">
            <v>7.87</v>
          </cell>
          <cell r="U17">
            <v>11.16</v>
          </cell>
          <cell r="V17">
            <v>13.56</v>
          </cell>
          <cell r="W17">
            <v>30.5</v>
          </cell>
          <cell r="X17">
            <v>31.7</v>
          </cell>
          <cell r="Y17">
            <v>62.2</v>
          </cell>
        </row>
        <row r="18">
          <cell r="A18" t="str">
            <v>Mike Hoffman</v>
          </cell>
          <cell r="B18" t="str">
            <v>HOFFMAN, MIKE</v>
          </cell>
          <cell r="C18">
            <v>17</v>
          </cell>
          <cell r="D18" t="str">
            <v>HOFFMAN, MIKE</v>
          </cell>
          <cell r="E18" t="str">
            <v>Ottawa</v>
          </cell>
          <cell r="F18">
            <v>52</v>
          </cell>
          <cell r="G18">
            <v>38.775694444444447</v>
          </cell>
          <cell r="H18">
            <v>24</v>
          </cell>
          <cell r="I18">
            <v>20</v>
          </cell>
          <cell r="J18">
            <v>11</v>
          </cell>
          <cell r="K18">
            <v>44</v>
          </cell>
          <cell r="L18">
            <v>157</v>
          </cell>
          <cell r="M18">
            <v>219</v>
          </cell>
          <cell r="N18">
            <v>308</v>
          </cell>
          <cell r="O18">
            <v>15.29</v>
          </cell>
          <cell r="P18">
            <v>1.55</v>
          </cell>
          <cell r="Q18">
            <v>1.29</v>
          </cell>
          <cell r="R18">
            <v>0.71</v>
          </cell>
          <cell r="S18">
            <v>2.84</v>
          </cell>
          <cell r="T18">
            <v>10.119999999999999</v>
          </cell>
          <cell r="U18">
            <v>14.12</v>
          </cell>
          <cell r="V18">
            <v>19.86</v>
          </cell>
          <cell r="W18">
            <v>42.1</v>
          </cell>
          <cell r="X18">
            <v>35.1</v>
          </cell>
          <cell r="Y18">
            <v>77.2</v>
          </cell>
        </row>
        <row r="19">
          <cell r="A19" t="str">
            <v>Leon Draisaitl</v>
          </cell>
          <cell r="B19" t="str">
            <v>DRAISAITL, LEON</v>
          </cell>
          <cell r="C19">
            <v>18</v>
          </cell>
          <cell r="D19" t="str">
            <v>DRAISAITL, LEON</v>
          </cell>
          <cell r="E19" t="str">
            <v>Edmonton</v>
          </cell>
          <cell r="F19">
            <v>46</v>
          </cell>
          <cell r="G19">
            <v>35.331944444444446</v>
          </cell>
          <cell r="H19">
            <v>14</v>
          </cell>
          <cell r="I19">
            <v>26</v>
          </cell>
          <cell r="J19">
            <v>14</v>
          </cell>
          <cell r="K19">
            <v>40</v>
          </cell>
          <cell r="L19">
            <v>87</v>
          </cell>
          <cell r="M19">
            <v>120</v>
          </cell>
          <cell r="N19">
            <v>141</v>
          </cell>
          <cell r="O19">
            <v>16.09</v>
          </cell>
          <cell r="P19">
            <v>0.99</v>
          </cell>
          <cell r="Q19">
            <v>1.84</v>
          </cell>
          <cell r="R19">
            <v>0.99</v>
          </cell>
          <cell r="S19">
            <v>2.83</v>
          </cell>
          <cell r="T19">
            <v>6.16</v>
          </cell>
          <cell r="U19">
            <v>8.49</v>
          </cell>
          <cell r="V19">
            <v>9.98</v>
          </cell>
          <cell r="W19">
            <v>29.2</v>
          </cell>
          <cell r="X19">
            <v>54.2</v>
          </cell>
          <cell r="Y19">
            <v>83.3</v>
          </cell>
        </row>
        <row r="20">
          <cell r="A20" t="str">
            <v>Brendan Gallagher</v>
          </cell>
          <cell r="B20" t="str">
            <v>GALLAGHER, BRENDAN</v>
          </cell>
          <cell r="C20">
            <v>19</v>
          </cell>
          <cell r="D20" t="str">
            <v>GALLAGHER, BRENDAN</v>
          </cell>
          <cell r="E20" t="str">
            <v>Montreal</v>
          </cell>
          <cell r="F20">
            <v>38</v>
          </cell>
          <cell r="G20">
            <v>26.556250000000002</v>
          </cell>
          <cell r="H20">
            <v>14</v>
          </cell>
          <cell r="I20">
            <v>16</v>
          </cell>
          <cell r="J20">
            <v>10</v>
          </cell>
          <cell r="K20">
            <v>30</v>
          </cell>
          <cell r="L20">
            <v>123</v>
          </cell>
          <cell r="M20">
            <v>156</v>
          </cell>
          <cell r="N20">
            <v>200</v>
          </cell>
          <cell r="O20">
            <v>11.38</v>
          </cell>
          <cell r="P20">
            <v>1.32</v>
          </cell>
          <cell r="Q20">
            <v>1.51</v>
          </cell>
          <cell r="R20">
            <v>0.94</v>
          </cell>
          <cell r="S20">
            <v>2.82</v>
          </cell>
          <cell r="T20">
            <v>11.58</v>
          </cell>
          <cell r="U20">
            <v>14.69</v>
          </cell>
          <cell r="V20">
            <v>18.829999999999998</v>
          </cell>
          <cell r="W20">
            <v>29.8</v>
          </cell>
          <cell r="X20">
            <v>34</v>
          </cell>
          <cell r="Y20">
            <v>63.8</v>
          </cell>
        </row>
        <row r="21">
          <cell r="A21" t="str">
            <v>Mike Cammalleri</v>
          </cell>
          <cell r="B21" t="str">
            <v>CAMMALLERI, MIKE</v>
          </cell>
          <cell r="C21">
            <v>20</v>
          </cell>
          <cell r="D21" t="str">
            <v>CAMMALLERI, MIKE</v>
          </cell>
          <cell r="E21" t="str">
            <v>New Jersey</v>
          </cell>
          <cell r="F21">
            <v>42</v>
          </cell>
          <cell r="G21">
            <v>33.677777777777777</v>
          </cell>
          <cell r="H21">
            <v>14</v>
          </cell>
          <cell r="I21">
            <v>24</v>
          </cell>
          <cell r="J21">
            <v>18</v>
          </cell>
          <cell r="K21">
            <v>38</v>
          </cell>
          <cell r="L21">
            <v>102</v>
          </cell>
          <cell r="M21">
            <v>131</v>
          </cell>
          <cell r="N21">
            <v>154</v>
          </cell>
          <cell r="O21">
            <v>13.73</v>
          </cell>
          <cell r="P21">
            <v>1.04</v>
          </cell>
          <cell r="Q21">
            <v>1.78</v>
          </cell>
          <cell r="R21">
            <v>1.34</v>
          </cell>
          <cell r="S21">
            <v>2.82</v>
          </cell>
          <cell r="T21">
            <v>7.57</v>
          </cell>
          <cell r="U21">
            <v>9.7200000000000006</v>
          </cell>
          <cell r="V21">
            <v>11.43</v>
          </cell>
          <cell r="W21">
            <v>26.9</v>
          </cell>
          <cell r="X21">
            <v>46.2</v>
          </cell>
          <cell r="Y21">
            <v>73.099999999999994</v>
          </cell>
        </row>
        <row r="22">
          <cell r="A22" t="str">
            <v>Ryan Spooner</v>
          </cell>
          <cell r="B22" t="str">
            <v>SPOONER, RYAN</v>
          </cell>
          <cell r="C22">
            <v>21</v>
          </cell>
          <cell r="D22" t="str">
            <v>SPOONER, RYAN</v>
          </cell>
          <cell r="E22" t="str">
            <v>Boston</v>
          </cell>
          <cell r="F22">
            <v>54</v>
          </cell>
          <cell r="G22">
            <v>33.856944444444444</v>
          </cell>
          <cell r="H22">
            <v>11</v>
          </cell>
          <cell r="I22">
            <v>27</v>
          </cell>
          <cell r="J22">
            <v>21</v>
          </cell>
          <cell r="K22">
            <v>38</v>
          </cell>
          <cell r="L22">
            <v>112</v>
          </cell>
          <cell r="M22">
            <v>140</v>
          </cell>
          <cell r="N22">
            <v>179</v>
          </cell>
          <cell r="O22">
            <v>9.82</v>
          </cell>
          <cell r="P22">
            <v>0.81</v>
          </cell>
          <cell r="Q22">
            <v>1.99</v>
          </cell>
          <cell r="R22">
            <v>1.55</v>
          </cell>
          <cell r="S22">
            <v>2.81</v>
          </cell>
          <cell r="T22">
            <v>8.27</v>
          </cell>
          <cell r="U22">
            <v>10.34</v>
          </cell>
          <cell r="V22">
            <v>13.22</v>
          </cell>
          <cell r="W22">
            <v>22.4</v>
          </cell>
          <cell r="X22">
            <v>55.1</v>
          </cell>
          <cell r="Y22">
            <v>77.599999999999994</v>
          </cell>
        </row>
        <row r="23">
          <cell r="A23" t="str">
            <v>Kyle Okposo</v>
          </cell>
          <cell r="B23" t="str">
            <v>OKPOSO, KYLE</v>
          </cell>
          <cell r="C23">
            <v>22</v>
          </cell>
          <cell r="D23" t="str">
            <v>OKPOSO, KYLE</v>
          </cell>
          <cell r="E23" t="str">
            <v>NY Islanders</v>
          </cell>
          <cell r="F23">
            <v>51</v>
          </cell>
          <cell r="G23">
            <v>38.392361111111107</v>
          </cell>
          <cell r="H23">
            <v>15</v>
          </cell>
          <cell r="I23">
            <v>28</v>
          </cell>
          <cell r="J23">
            <v>15</v>
          </cell>
          <cell r="K23">
            <v>43</v>
          </cell>
          <cell r="L23">
            <v>127</v>
          </cell>
          <cell r="M23">
            <v>176</v>
          </cell>
          <cell r="N23">
            <v>249</v>
          </cell>
          <cell r="O23">
            <v>11.81</v>
          </cell>
          <cell r="P23">
            <v>0.98</v>
          </cell>
          <cell r="Q23">
            <v>1.82</v>
          </cell>
          <cell r="R23">
            <v>0.98</v>
          </cell>
          <cell r="S23">
            <v>2.8</v>
          </cell>
          <cell r="T23">
            <v>8.27</v>
          </cell>
          <cell r="U23">
            <v>11.46</v>
          </cell>
          <cell r="V23">
            <v>16.21</v>
          </cell>
          <cell r="W23">
            <v>27.8</v>
          </cell>
          <cell r="X23">
            <v>51.9</v>
          </cell>
          <cell r="Y23">
            <v>79.599999999999994</v>
          </cell>
        </row>
        <row r="24">
          <cell r="A24" t="str">
            <v>Nikita Kucherov</v>
          </cell>
          <cell r="B24" t="str">
            <v>KUCHEROV, NIKITA</v>
          </cell>
          <cell r="C24">
            <v>23</v>
          </cell>
          <cell r="D24" t="str">
            <v>KUCHEROV, NIKITA</v>
          </cell>
          <cell r="E24" t="str">
            <v>Tampa Bay</v>
          </cell>
          <cell r="F24">
            <v>53</v>
          </cell>
          <cell r="G24">
            <v>40.440972222222221</v>
          </cell>
          <cell r="H24">
            <v>21</v>
          </cell>
          <cell r="I24">
            <v>24</v>
          </cell>
          <cell r="J24">
            <v>17</v>
          </cell>
          <cell r="K24">
            <v>45</v>
          </cell>
          <cell r="L24">
            <v>132</v>
          </cell>
          <cell r="M24">
            <v>189</v>
          </cell>
          <cell r="N24">
            <v>261</v>
          </cell>
          <cell r="O24">
            <v>15.91</v>
          </cell>
          <cell r="P24">
            <v>1.3</v>
          </cell>
          <cell r="Q24">
            <v>1.48</v>
          </cell>
          <cell r="R24">
            <v>1.05</v>
          </cell>
          <cell r="S24">
            <v>2.78</v>
          </cell>
          <cell r="T24">
            <v>8.16</v>
          </cell>
          <cell r="U24">
            <v>11.68</v>
          </cell>
          <cell r="V24">
            <v>16.13</v>
          </cell>
          <cell r="W24">
            <v>36.799999999999997</v>
          </cell>
          <cell r="X24">
            <v>42.1</v>
          </cell>
          <cell r="Y24">
            <v>78.900000000000006</v>
          </cell>
        </row>
        <row r="25">
          <cell r="A25" t="str">
            <v>Jason Spezza</v>
          </cell>
          <cell r="B25" t="str">
            <v>SPEZZA, JASON</v>
          </cell>
          <cell r="C25">
            <v>24</v>
          </cell>
          <cell r="D25" t="str">
            <v>SPEZZA, JASON</v>
          </cell>
          <cell r="E25" t="str">
            <v>Dallas</v>
          </cell>
          <cell r="F25">
            <v>52</v>
          </cell>
          <cell r="G25">
            <v>36.054861111111116</v>
          </cell>
          <cell r="H25">
            <v>18</v>
          </cell>
          <cell r="I25">
            <v>22</v>
          </cell>
          <cell r="J25">
            <v>13</v>
          </cell>
          <cell r="K25">
            <v>40</v>
          </cell>
          <cell r="L25">
            <v>136</v>
          </cell>
          <cell r="M25">
            <v>199</v>
          </cell>
          <cell r="N25">
            <v>274</v>
          </cell>
          <cell r="O25">
            <v>13.24</v>
          </cell>
          <cell r="P25">
            <v>1.25</v>
          </cell>
          <cell r="Q25">
            <v>1.53</v>
          </cell>
          <cell r="R25">
            <v>0.9</v>
          </cell>
          <cell r="S25">
            <v>2.77</v>
          </cell>
          <cell r="T25">
            <v>9.43</v>
          </cell>
          <cell r="U25">
            <v>13.8</v>
          </cell>
          <cell r="V25">
            <v>19</v>
          </cell>
          <cell r="W25">
            <v>31</v>
          </cell>
          <cell r="X25">
            <v>37.9</v>
          </cell>
          <cell r="Y25">
            <v>69</v>
          </cell>
        </row>
        <row r="26">
          <cell r="A26" t="str">
            <v>Bobby Ryan</v>
          </cell>
          <cell r="B26" t="str">
            <v>RYAN, BOBBY</v>
          </cell>
          <cell r="C26">
            <v>25</v>
          </cell>
          <cell r="D26" t="str">
            <v>RYAN, BOBBY</v>
          </cell>
          <cell r="E26" t="str">
            <v>Ottawa</v>
          </cell>
          <cell r="F26">
            <v>55</v>
          </cell>
          <cell r="G26">
            <v>40.659722222222221</v>
          </cell>
          <cell r="H26">
            <v>19</v>
          </cell>
          <cell r="I26">
            <v>26</v>
          </cell>
          <cell r="J26">
            <v>18</v>
          </cell>
          <cell r="K26">
            <v>45</v>
          </cell>
          <cell r="L26">
            <v>132</v>
          </cell>
          <cell r="M26">
            <v>171</v>
          </cell>
          <cell r="N26">
            <v>243</v>
          </cell>
          <cell r="O26">
            <v>14.39</v>
          </cell>
          <cell r="P26">
            <v>1.17</v>
          </cell>
          <cell r="Q26">
            <v>1.6</v>
          </cell>
          <cell r="R26">
            <v>1.1100000000000001</v>
          </cell>
          <cell r="S26">
            <v>2.77</v>
          </cell>
          <cell r="T26">
            <v>8.1199999999999992</v>
          </cell>
          <cell r="U26">
            <v>10.51</v>
          </cell>
          <cell r="V26">
            <v>14.94</v>
          </cell>
          <cell r="W26">
            <v>31.7</v>
          </cell>
          <cell r="X26">
            <v>43.3</v>
          </cell>
          <cell r="Y26">
            <v>75</v>
          </cell>
        </row>
        <row r="27">
          <cell r="A27" t="str">
            <v>Vladimir Tarasenko</v>
          </cell>
          <cell r="B27" t="str">
            <v>TARASENKO, VLADIMIR</v>
          </cell>
          <cell r="C27">
            <v>26</v>
          </cell>
          <cell r="D27" t="str">
            <v>TARASENKO, VLADIMIR</v>
          </cell>
          <cell r="E27" t="str">
            <v>St. Louis</v>
          </cell>
          <cell r="F27">
            <v>54</v>
          </cell>
          <cell r="G27">
            <v>42.652777777777779</v>
          </cell>
          <cell r="H27">
            <v>26</v>
          </cell>
          <cell r="I27">
            <v>21</v>
          </cell>
          <cell r="J27">
            <v>11</v>
          </cell>
          <cell r="K27">
            <v>47</v>
          </cell>
          <cell r="L27">
            <v>196</v>
          </cell>
          <cell r="M27">
            <v>256</v>
          </cell>
          <cell r="N27">
            <v>355</v>
          </cell>
          <cell r="O27">
            <v>13.27</v>
          </cell>
          <cell r="P27">
            <v>1.52</v>
          </cell>
          <cell r="Q27">
            <v>1.23</v>
          </cell>
          <cell r="R27">
            <v>0.64</v>
          </cell>
          <cell r="S27">
            <v>2.75</v>
          </cell>
          <cell r="T27">
            <v>11.49</v>
          </cell>
          <cell r="U27">
            <v>15</v>
          </cell>
          <cell r="V27">
            <v>20.81</v>
          </cell>
          <cell r="W27">
            <v>42.6</v>
          </cell>
          <cell r="X27">
            <v>34.4</v>
          </cell>
          <cell r="Y27">
            <v>77</v>
          </cell>
        </row>
        <row r="28">
          <cell r="A28" t="str">
            <v>Taylor Hall</v>
          </cell>
          <cell r="B28" t="str">
            <v>HALL, TAYLOR</v>
          </cell>
          <cell r="C28">
            <v>27</v>
          </cell>
          <cell r="D28" t="str">
            <v>HALL, TAYLOR</v>
          </cell>
          <cell r="E28" t="str">
            <v>Edmonton</v>
          </cell>
          <cell r="F28">
            <v>56</v>
          </cell>
          <cell r="G28">
            <v>45.768055555555556</v>
          </cell>
          <cell r="H28">
            <v>18</v>
          </cell>
          <cell r="I28">
            <v>32</v>
          </cell>
          <cell r="J28">
            <v>23</v>
          </cell>
          <cell r="K28">
            <v>50</v>
          </cell>
          <cell r="L28">
            <v>208</v>
          </cell>
          <cell r="M28">
            <v>265</v>
          </cell>
          <cell r="N28">
            <v>333</v>
          </cell>
          <cell r="O28">
            <v>8.65</v>
          </cell>
          <cell r="P28">
            <v>0.98</v>
          </cell>
          <cell r="Q28">
            <v>1.75</v>
          </cell>
          <cell r="R28">
            <v>1.26</v>
          </cell>
          <cell r="S28">
            <v>2.73</v>
          </cell>
          <cell r="T28">
            <v>11.36</v>
          </cell>
          <cell r="U28">
            <v>14.48</v>
          </cell>
          <cell r="V28">
            <v>18.190000000000001</v>
          </cell>
          <cell r="W28">
            <v>31</v>
          </cell>
          <cell r="X28">
            <v>55.2</v>
          </cell>
          <cell r="Y28">
            <v>86.2</v>
          </cell>
        </row>
        <row r="29">
          <cell r="A29" t="str">
            <v>Alex Ovechkin</v>
          </cell>
          <cell r="B29" t="str">
            <v>OVECHKIN, ALEX</v>
          </cell>
          <cell r="C29">
            <v>28</v>
          </cell>
          <cell r="D29" t="str">
            <v>OVECHKIN, ALEX</v>
          </cell>
          <cell r="E29" t="str">
            <v>Washington</v>
          </cell>
          <cell r="F29">
            <v>51</v>
          </cell>
          <cell r="G29">
            <v>43.418749999999996</v>
          </cell>
          <cell r="H29">
            <v>34</v>
          </cell>
          <cell r="I29">
            <v>13</v>
          </cell>
          <cell r="J29">
            <v>3</v>
          </cell>
          <cell r="K29">
            <v>47</v>
          </cell>
          <cell r="L29">
            <v>260</v>
          </cell>
          <cell r="M29">
            <v>376</v>
          </cell>
          <cell r="N29">
            <v>510</v>
          </cell>
          <cell r="O29">
            <v>13.08</v>
          </cell>
          <cell r="P29">
            <v>1.96</v>
          </cell>
          <cell r="Q29">
            <v>0.75</v>
          </cell>
          <cell r="R29">
            <v>0.17</v>
          </cell>
          <cell r="S29">
            <v>2.71</v>
          </cell>
          <cell r="T29">
            <v>14.97</v>
          </cell>
          <cell r="U29">
            <v>21.65</v>
          </cell>
          <cell r="V29">
            <v>29.37</v>
          </cell>
          <cell r="W29">
            <v>38.200000000000003</v>
          </cell>
          <cell r="X29">
            <v>14.6</v>
          </cell>
          <cell r="Y29">
            <v>52.8</v>
          </cell>
        </row>
        <row r="30">
          <cell r="A30" t="str">
            <v>David Krejci</v>
          </cell>
          <cell r="B30" t="str">
            <v>KREJCI, DAVID</v>
          </cell>
          <cell r="C30">
            <v>29</v>
          </cell>
          <cell r="D30" t="str">
            <v>KREJCI, DAVID</v>
          </cell>
          <cell r="E30" t="str">
            <v>Boston</v>
          </cell>
          <cell r="F30">
            <v>44</v>
          </cell>
          <cell r="G30">
            <v>37.401388888888889</v>
          </cell>
          <cell r="H30">
            <v>12</v>
          </cell>
          <cell r="I30">
            <v>28</v>
          </cell>
          <cell r="J30">
            <v>17</v>
          </cell>
          <cell r="K30">
            <v>40</v>
          </cell>
          <cell r="L30">
            <v>89</v>
          </cell>
          <cell r="M30">
            <v>125</v>
          </cell>
          <cell r="N30">
            <v>180</v>
          </cell>
          <cell r="O30">
            <v>13.48</v>
          </cell>
          <cell r="P30">
            <v>0.8</v>
          </cell>
          <cell r="Q30">
            <v>1.87</v>
          </cell>
          <cell r="R30">
            <v>1.1399999999999999</v>
          </cell>
          <cell r="S30">
            <v>2.67</v>
          </cell>
          <cell r="T30">
            <v>5.95</v>
          </cell>
          <cell r="U30">
            <v>8.36</v>
          </cell>
          <cell r="V30">
            <v>12.03</v>
          </cell>
          <cell r="W30">
            <v>21.8</v>
          </cell>
          <cell r="X30">
            <v>50.9</v>
          </cell>
          <cell r="Y30">
            <v>72.7</v>
          </cell>
        </row>
        <row r="31">
          <cell r="A31" t="str">
            <v>Daniel Sedin</v>
          </cell>
          <cell r="B31" t="str">
            <v>SEDIN, DANIEL</v>
          </cell>
          <cell r="C31">
            <v>30</v>
          </cell>
          <cell r="D31" t="str">
            <v>SEDIN, DANIEL</v>
          </cell>
          <cell r="E31" t="str">
            <v>Vancouver</v>
          </cell>
          <cell r="F31">
            <v>54</v>
          </cell>
          <cell r="G31">
            <v>41.265277777777776</v>
          </cell>
          <cell r="H31">
            <v>21</v>
          </cell>
          <cell r="I31">
            <v>23</v>
          </cell>
          <cell r="J31">
            <v>15</v>
          </cell>
          <cell r="K31">
            <v>44</v>
          </cell>
          <cell r="L31">
            <v>183</v>
          </cell>
          <cell r="M31">
            <v>240</v>
          </cell>
          <cell r="N31">
            <v>275</v>
          </cell>
          <cell r="O31">
            <v>11.48</v>
          </cell>
          <cell r="P31">
            <v>1.27</v>
          </cell>
          <cell r="Q31">
            <v>1.39</v>
          </cell>
          <cell r="R31">
            <v>0.91</v>
          </cell>
          <cell r="S31">
            <v>2.67</v>
          </cell>
          <cell r="T31">
            <v>11.09</v>
          </cell>
          <cell r="U31">
            <v>14.54</v>
          </cell>
          <cell r="V31">
            <v>16.66</v>
          </cell>
          <cell r="W31">
            <v>35.6</v>
          </cell>
          <cell r="X31">
            <v>39</v>
          </cell>
          <cell r="Y31">
            <v>74.599999999999994</v>
          </cell>
        </row>
        <row r="32">
          <cell r="A32" t="str">
            <v>Ryan Johansen</v>
          </cell>
          <cell r="B32" t="str">
            <v>JOHANSEN, RYAN</v>
          </cell>
          <cell r="C32">
            <v>31</v>
          </cell>
          <cell r="D32" t="str">
            <v>JOHANSEN, RYAN</v>
          </cell>
          <cell r="E32" t="str">
            <v>Nashville</v>
          </cell>
          <cell r="F32">
            <v>52</v>
          </cell>
          <cell r="G32">
            <v>38.572222222222223</v>
          </cell>
          <cell r="H32">
            <v>10</v>
          </cell>
          <cell r="I32">
            <v>31</v>
          </cell>
          <cell r="J32">
            <v>18</v>
          </cell>
          <cell r="K32">
            <v>41</v>
          </cell>
          <cell r="L32">
            <v>127</v>
          </cell>
          <cell r="M32">
            <v>164</v>
          </cell>
          <cell r="N32">
            <v>212</v>
          </cell>
          <cell r="O32">
            <v>7.87</v>
          </cell>
          <cell r="P32">
            <v>0.65</v>
          </cell>
          <cell r="Q32">
            <v>2.0099999999999998</v>
          </cell>
          <cell r="R32">
            <v>1.17</v>
          </cell>
          <cell r="S32">
            <v>2.66</v>
          </cell>
          <cell r="T32">
            <v>8.23</v>
          </cell>
          <cell r="U32">
            <v>10.63</v>
          </cell>
          <cell r="V32">
            <v>13.74</v>
          </cell>
          <cell r="W32">
            <v>17.899999999999999</v>
          </cell>
          <cell r="X32">
            <v>55.4</v>
          </cell>
          <cell r="Y32">
            <v>73.2</v>
          </cell>
        </row>
        <row r="33">
          <cell r="A33" t="str">
            <v>Jaromir Jagr</v>
          </cell>
          <cell r="B33" t="str">
            <v>JAGR, JAROMIR</v>
          </cell>
          <cell r="C33">
            <v>32</v>
          </cell>
          <cell r="D33" t="str">
            <v>JAGR, JAROMIR</v>
          </cell>
          <cell r="E33" t="str">
            <v>Florida</v>
          </cell>
          <cell r="F33">
            <v>51</v>
          </cell>
          <cell r="G33">
            <v>35.87222222222222</v>
          </cell>
          <cell r="H33">
            <v>17</v>
          </cell>
          <cell r="I33">
            <v>21</v>
          </cell>
          <cell r="J33">
            <v>12</v>
          </cell>
          <cell r="K33">
            <v>38</v>
          </cell>
          <cell r="L33">
            <v>91</v>
          </cell>
          <cell r="M33">
            <v>132</v>
          </cell>
          <cell r="N33">
            <v>160</v>
          </cell>
          <cell r="O33">
            <v>18.68</v>
          </cell>
          <cell r="P33">
            <v>1.18</v>
          </cell>
          <cell r="Q33">
            <v>1.46</v>
          </cell>
          <cell r="R33">
            <v>0.84</v>
          </cell>
          <cell r="S33">
            <v>2.65</v>
          </cell>
          <cell r="T33">
            <v>6.34</v>
          </cell>
          <cell r="U33">
            <v>9.1999999999999993</v>
          </cell>
          <cell r="V33">
            <v>11.15</v>
          </cell>
          <cell r="W33">
            <v>29.8</v>
          </cell>
          <cell r="X33">
            <v>36.799999999999997</v>
          </cell>
          <cell r="Y33">
            <v>66.7</v>
          </cell>
        </row>
        <row r="34">
          <cell r="A34" t="str">
            <v>Shayne Gostisbehere</v>
          </cell>
          <cell r="B34" t="str">
            <v>GOSTISBEHERE, SHAYNE</v>
          </cell>
          <cell r="C34">
            <v>33</v>
          </cell>
          <cell r="D34" t="str">
            <v>GOSTISBEHERE, SHAYNE</v>
          </cell>
          <cell r="E34" t="str">
            <v>Philadelphia</v>
          </cell>
          <cell r="F34">
            <v>35</v>
          </cell>
          <cell r="G34">
            <v>27.481249999999999</v>
          </cell>
          <cell r="H34">
            <v>9</v>
          </cell>
          <cell r="I34">
            <v>20</v>
          </cell>
          <cell r="J34">
            <v>8</v>
          </cell>
          <cell r="K34">
            <v>29</v>
          </cell>
          <cell r="L34">
            <v>82</v>
          </cell>
          <cell r="M34">
            <v>130</v>
          </cell>
          <cell r="N34">
            <v>187</v>
          </cell>
          <cell r="O34">
            <v>10.98</v>
          </cell>
          <cell r="P34">
            <v>0.82</v>
          </cell>
          <cell r="Q34">
            <v>1.82</v>
          </cell>
          <cell r="R34">
            <v>0.73</v>
          </cell>
          <cell r="S34">
            <v>2.64</v>
          </cell>
          <cell r="T34">
            <v>7.46</v>
          </cell>
          <cell r="U34">
            <v>11.83</v>
          </cell>
          <cell r="V34">
            <v>17.010000000000002</v>
          </cell>
          <cell r="W34">
            <v>19.100000000000001</v>
          </cell>
          <cell r="X34">
            <v>42.6</v>
          </cell>
          <cell r="Y34">
            <v>61.7</v>
          </cell>
        </row>
        <row r="35">
          <cell r="A35" t="str">
            <v>Tyler Toffoli</v>
          </cell>
          <cell r="B35" t="str">
            <v>TOFFOLI, TYLER</v>
          </cell>
          <cell r="C35">
            <v>34</v>
          </cell>
          <cell r="D35" t="str">
            <v>TOFFOLI, TYLER</v>
          </cell>
          <cell r="E35" t="str">
            <v>Los Angeles</v>
          </cell>
          <cell r="F35">
            <v>53</v>
          </cell>
          <cell r="G35">
            <v>38.96875</v>
          </cell>
          <cell r="H35">
            <v>23</v>
          </cell>
          <cell r="I35">
            <v>18</v>
          </cell>
          <cell r="J35">
            <v>12</v>
          </cell>
          <cell r="K35">
            <v>41</v>
          </cell>
          <cell r="L35">
            <v>138</v>
          </cell>
          <cell r="M35">
            <v>196</v>
          </cell>
          <cell r="N35">
            <v>262</v>
          </cell>
          <cell r="O35">
            <v>16.670000000000002</v>
          </cell>
          <cell r="P35">
            <v>1.48</v>
          </cell>
          <cell r="Q35">
            <v>1.1499999999999999</v>
          </cell>
          <cell r="R35">
            <v>0.77</v>
          </cell>
          <cell r="S35">
            <v>2.63</v>
          </cell>
          <cell r="T35">
            <v>8.85</v>
          </cell>
          <cell r="U35">
            <v>12.57</v>
          </cell>
          <cell r="V35">
            <v>16.809999999999999</v>
          </cell>
          <cell r="W35">
            <v>34.799999999999997</v>
          </cell>
          <cell r="X35">
            <v>27.3</v>
          </cell>
          <cell r="Y35">
            <v>62.1</v>
          </cell>
        </row>
        <row r="36">
          <cell r="A36" t="str">
            <v>Jeff Carter</v>
          </cell>
          <cell r="B36" t="str">
            <v>CARTER, JEFF</v>
          </cell>
          <cell r="C36">
            <v>35</v>
          </cell>
          <cell r="D36" t="str">
            <v>CARTER, JEFF</v>
          </cell>
          <cell r="E36" t="str">
            <v>Los Angeles</v>
          </cell>
          <cell r="F36">
            <v>48</v>
          </cell>
          <cell r="G36">
            <v>36.34236111111111</v>
          </cell>
          <cell r="H36">
            <v>14</v>
          </cell>
          <cell r="I36">
            <v>24</v>
          </cell>
          <cell r="J36">
            <v>10</v>
          </cell>
          <cell r="K36">
            <v>38</v>
          </cell>
          <cell r="L36">
            <v>144</v>
          </cell>
          <cell r="M36">
            <v>200</v>
          </cell>
          <cell r="N36">
            <v>265</v>
          </cell>
          <cell r="O36">
            <v>9.7200000000000006</v>
          </cell>
          <cell r="P36">
            <v>0.96</v>
          </cell>
          <cell r="Q36">
            <v>1.65</v>
          </cell>
          <cell r="R36">
            <v>0.69</v>
          </cell>
          <cell r="S36">
            <v>2.61</v>
          </cell>
          <cell r="T36">
            <v>9.91</v>
          </cell>
          <cell r="U36">
            <v>13.76</v>
          </cell>
          <cell r="V36">
            <v>18.23</v>
          </cell>
          <cell r="W36">
            <v>24.6</v>
          </cell>
          <cell r="X36">
            <v>42.1</v>
          </cell>
          <cell r="Y36">
            <v>66.7</v>
          </cell>
        </row>
        <row r="37">
          <cell r="A37" t="str">
            <v>Logan Couture</v>
          </cell>
          <cell r="B37" t="str">
            <v>COUTURE, LOGAN</v>
          </cell>
          <cell r="C37">
            <v>36</v>
          </cell>
          <cell r="D37" t="str">
            <v>COUTURE, LOGAN</v>
          </cell>
          <cell r="E37" t="str">
            <v>San Jose</v>
          </cell>
          <cell r="F37">
            <v>23</v>
          </cell>
          <cell r="G37">
            <v>16.264583333333334</v>
          </cell>
          <cell r="H37">
            <v>5</v>
          </cell>
          <cell r="I37">
            <v>12</v>
          </cell>
          <cell r="J37">
            <v>6</v>
          </cell>
          <cell r="K37">
            <v>17</v>
          </cell>
          <cell r="L37">
            <v>62</v>
          </cell>
          <cell r="M37">
            <v>77</v>
          </cell>
          <cell r="N37">
            <v>110</v>
          </cell>
          <cell r="O37">
            <v>8.06</v>
          </cell>
          <cell r="P37">
            <v>0.77</v>
          </cell>
          <cell r="Q37">
            <v>1.84</v>
          </cell>
          <cell r="R37">
            <v>0.92</v>
          </cell>
          <cell r="S37">
            <v>2.61</v>
          </cell>
          <cell r="T37">
            <v>9.5299999999999994</v>
          </cell>
          <cell r="U37">
            <v>11.84</v>
          </cell>
          <cell r="V37">
            <v>16.91</v>
          </cell>
          <cell r="W37">
            <v>16.7</v>
          </cell>
          <cell r="X37">
            <v>40</v>
          </cell>
          <cell r="Y37">
            <v>56.7</v>
          </cell>
        </row>
        <row r="38">
          <cell r="A38" t="str">
            <v>John Tavares</v>
          </cell>
          <cell r="B38" t="str">
            <v>TAVARES, JOHN</v>
          </cell>
          <cell r="C38">
            <v>37</v>
          </cell>
          <cell r="D38" t="str">
            <v>TAVARES, JOHN</v>
          </cell>
          <cell r="E38" t="str">
            <v>NY Islanders</v>
          </cell>
          <cell r="F38">
            <v>50</v>
          </cell>
          <cell r="G38">
            <v>41.518750000000004</v>
          </cell>
          <cell r="H38">
            <v>20</v>
          </cell>
          <cell r="I38">
            <v>23</v>
          </cell>
          <cell r="J38">
            <v>18</v>
          </cell>
          <cell r="K38">
            <v>43</v>
          </cell>
          <cell r="L38">
            <v>161</v>
          </cell>
          <cell r="M38">
            <v>212</v>
          </cell>
          <cell r="N38">
            <v>298</v>
          </cell>
          <cell r="O38">
            <v>12.42</v>
          </cell>
          <cell r="P38">
            <v>1.2</v>
          </cell>
          <cell r="Q38">
            <v>1.38</v>
          </cell>
          <cell r="R38">
            <v>1.08</v>
          </cell>
          <cell r="S38">
            <v>2.59</v>
          </cell>
          <cell r="T38">
            <v>9.69</v>
          </cell>
          <cell r="U38">
            <v>12.77</v>
          </cell>
          <cell r="V38">
            <v>17.940000000000001</v>
          </cell>
          <cell r="W38">
            <v>32.299999999999997</v>
          </cell>
          <cell r="X38">
            <v>37.1</v>
          </cell>
          <cell r="Y38">
            <v>69.400000000000006</v>
          </cell>
        </row>
        <row r="39">
          <cell r="A39" t="str">
            <v>Marcus Johansson</v>
          </cell>
          <cell r="B39" t="str">
            <v>JOHANSSON, MARCUS</v>
          </cell>
          <cell r="C39">
            <v>38</v>
          </cell>
          <cell r="D39" t="str">
            <v>JOHANSSON, MARCUS</v>
          </cell>
          <cell r="E39" t="str">
            <v>Washington</v>
          </cell>
          <cell r="F39">
            <v>46</v>
          </cell>
          <cell r="G39">
            <v>32.068750000000001</v>
          </cell>
          <cell r="H39">
            <v>14</v>
          </cell>
          <cell r="I39">
            <v>19</v>
          </cell>
          <cell r="J39">
            <v>12</v>
          </cell>
          <cell r="K39">
            <v>33</v>
          </cell>
          <cell r="L39">
            <v>84</v>
          </cell>
          <cell r="M39">
            <v>115</v>
          </cell>
          <cell r="N39">
            <v>131</v>
          </cell>
          <cell r="O39">
            <v>16.670000000000002</v>
          </cell>
          <cell r="P39">
            <v>1.0900000000000001</v>
          </cell>
          <cell r="Q39">
            <v>1.48</v>
          </cell>
          <cell r="R39">
            <v>0.94</v>
          </cell>
          <cell r="S39">
            <v>2.57</v>
          </cell>
          <cell r="T39">
            <v>6.55</v>
          </cell>
          <cell r="U39">
            <v>8.9700000000000006</v>
          </cell>
          <cell r="V39">
            <v>10.210000000000001</v>
          </cell>
          <cell r="W39">
            <v>25.5</v>
          </cell>
          <cell r="X39">
            <v>34.5</v>
          </cell>
          <cell r="Y39">
            <v>60</v>
          </cell>
        </row>
        <row r="40">
          <cell r="A40" t="str">
            <v>Jakub Voracek</v>
          </cell>
          <cell r="B40" t="str">
            <v>VORACEK, JAKUB</v>
          </cell>
          <cell r="C40">
            <v>39</v>
          </cell>
          <cell r="D40" t="str">
            <v>VORACEK, JAKUB</v>
          </cell>
          <cell r="E40" t="str">
            <v>Philadelphia</v>
          </cell>
          <cell r="F40">
            <v>53</v>
          </cell>
          <cell r="G40">
            <v>41.786111111111111</v>
          </cell>
          <cell r="H40">
            <v>8</v>
          </cell>
          <cell r="I40">
            <v>35</v>
          </cell>
          <cell r="J40">
            <v>21</v>
          </cell>
          <cell r="K40">
            <v>43</v>
          </cell>
          <cell r="L40">
            <v>160</v>
          </cell>
          <cell r="M40">
            <v>209</v>
          </cell>
          <cell r="N40">
            <v>284</v>
          </cell>
          <cell r="O40">
            <v>5</v>
          </cell>
          <cell r="P40">
            <v>0.48</v>
          </cell>
          <cell r="Q40">
            <v>2.09</v>
          </cell>
          <cell r="R40">
            <v>1.26</v>
          </cell>
          <cell r="S40">
            <v>2.57</v>
          </cell>
          <cell r="T40">
            <v>9.57</v>
          </cell>
          <cell r="U40">
            <v>12.5</v>
          </cell>
          <cell r="V40">
            <v>16.989999999999998</v>
          </cell>
          <cell r="W40">
            <v>13.6</v>
          </cell>
          <cell r="X40">
            <v>59.3</v>
          </cell>
          <cell r="Y40">
            <v>72.900000000000006</v>
          </cell>
        </row>
        <row r="41">
          <cell r="A41" t="str">
            <v>Dylan Larkin</v>
          </cell>
          <cell r="B41" t="str">
            <v>LARKIN, DYLAN</v>
          </cell>
          <cell r="C41">
            <v>40</v>
          </cell>
          <cell r="D41" t="str">
            <v>LARKIN, DYLAN</v>
          </cell>
          <cell r="E41" t="str">
            <v>Detroit</v>
          </cell>
          <cell r="F41">
            <v>53</v>
          </cell>
          <cell r="G41">
            <v>37.077777777777776</v>
          </cell>
          <cell r="H41">
            <v>18</v>
          </cell>
          <cell r="I41">
            <v>20</v>
          </cell>
          <cell r="J41">
            <v>15</v>
          </cell>
          <cell r="K41">
            <v>38</v>
          </cell>
          <cell r="L41">
            <v>143</v>
          </cell>
          <cell r="M41">
            <v>189</v>
          </cell>
          <cell r="N41">
            <v>245</v>
          </cell>
          <cell r="O41">
            <v>12.59</v>
          </cell>
          <cell r="P41">
            <v>1.21</v>
          </cell>
          <cell r="Q41">
            <v>1.35</v>
          </cell>
          <cell r="R41">
            <v>1.01</v>
          </cell>
          <cell r="S41">
            <v>2.56</v>
          </cell>
          <cell r="T41">
            <v>9.64</v>
          </cell>
          <cell r="U41">
            <v>12.74</v>
          </cell>
          <cell r="V41">
            <v>16.52</v>
          </cell>
          <cell r="W41">
            <v>31.6</v>
          </cell>
          <cell r="X41">
            <v>35.1</v>
          </cell>
          <cell r="Y41">
            <v>66.7</v>
          </cell>
        </row>
        <row r="42">
          <cell r="A42" t="e">
            <v>#VALUE!</v>
          </cell>
          <cell r="B42" t="str">
            <v>Player Name</v>
          </cell>
          <cell r="C42" t="str">
            <v>#</v>
          </cell>
          <cell r="D42" t="str">
            <v>Player Name</v>
          </cell>
          <cell r="E42" t="str">
            <v>Team</v>
          </cell>
          <cell r="F42" t="str">
            <v>GP</v>
          </cell>
          <cell r="G42" t="str">
            <v>TOI</v>
          </cell>
          <cell r="H42" t="str">
            <v>G</v>
          </cell>
          <cell r="I42" t="str">
            <v>A</v>
          </cell>
          <cell r="J42" t="str">
            <v>FirstA</v>
          </cell>
          <cell r="K42" t="str">
            <v>Points</v>
          </cell>
          <cell r="L42" t="str">
            <v>Shots</v>
          </cell>
          <cell r="M42" t="str">
            <v>iFenwick</v>
          </cell>
          <cell r="N42" t="str">
            <v>iCorsi</v>
          </cell>
          <cell r="O42" t="str">
            <v>Sh%</v>
          </cell>
          <cell r="P42" t="str">
            <v>G/60</v>
          </cell>
          <cell r="Q42" t="str">
            <v>A/60</v>
          </cell>
          <cell r="R42" t="str">
            <v>FirstA/60</v>
          </cell>
          <cell r="S42" t="str">
            <v>Points/60</v>
          </cell>
          <cell r="T42" t="str">
            <v>Shots/60</v>
          </cell>
          <cell r="U42" t="str">
            <v>iFenwick/60</v>
          </cell>
          <cell r="V42" t="str">
            <v>iCorsi/60</v>
          </cell>
          <cell r="W42" t="str">
            <v>IGP</v>
          </cell>
          <cell r="X42" t="str">
            <v>IAP</v>
          </cell>
          <cell r="Y42" t="str">
            <v>IPP</v>
          </cell>
        </row>
        <row r="43">
          <cell r="A43" t="str">
            <v>Patrice Bergeron</v>
          </cell>
          <cell r="B43" t="str">
            <v>BERGERON, PATRICE</v>
          </cell>
          <cell r="C43">
            <v>41</v>
          </cell>
          <cell r="D43" t="str">
            <v>BERGERON, PATRICE</v>
          </cell>
          <cell r="E43" t="str">
            <v>Boston</v>
          </cell>
          <cell r="F43">
            <v>54</v>
          </cell>
          <cell r="G43">
            <v>44.942361111111104</v>
          </cell>
          <cell r="H43">
            <v>21</v>
          </cell>
          <cell r="I43">
            <v>25</v>
          </cell>
          <cell r="J43">
            <v>12</v>
          </cell>
          <cell r="K43">
            <v>46</v>
          </cell>
          <cell r="L43">
            <v>195</v>
          </cell>
          <cell r="M43">
            <v>255</v>
          </cell>
          <cell r="N43">
            <v>306</v>
          </cell>
          <cell r="O43">
            <v>10.77</v>
          </cell>
          <cell r="P43">
            <v>1.17</v>
          </cell>
          <cell r="Q43">
            <v>1.39</v>
          </cell>
          <cell r="R43">
            <v>0.67</v>
          </cell>
          <cell r="S43">
            <v>2.56</v>
          </cell>
          <cell r="T43">
            <v>10.85</v>
          </cell>
          <cell r="U43">
            <v>14.18</v>
          </cell>
          <cell r="V43">
            <v>17.02</v>
          </cell>
          <cell r="W43">
            <v>32.799999999999997</v>
          </cell>
          <cell r="X43">
            <v>39.1</v>
          </cell>
          <cell r="Y43">
            <v>71.900000000000006</v>
          </cell>
        </row>
        <row r="44">
          <cell r="A44" t="str">
            <v>Henrik Sedin</v>
          </cell>
          <cell r="B44" t="str">
            <v>SEDIN, HENRIK</v>
          </cell>
          <cell r="C44">
            <v>42</v>
          </cell>
          <cell r="D44" t="str">
            <v>SEDIN, HENRIK</v>
          </cell>
          <cell r="E44" t="str">
            <v>Vancouver</v>
          </cell>
          <cell r="F44">
            <v>48</v>
          </cell>
          <cell r="G44">
            <v>37.272222222222219</v>
          </cell>
          <cell r="H44">
            <v>9</v>
          </cell>
          <cell r="I44">
            <v>29</v>
          </cell>
          <cell r="J44">
            <v>19</v>
          </cell>
          <cell r="K44">
            <v>38</v>
          </cell>
          <cell r="L44">
            <v>61</v>
          </cell>
          <cell r="M44">
            <v>80</v>
          </cell>
          <cell r="N44">
            <v>93</v>
          </cell>
          <cell r="O44">
            <v>14.75</v>
          </cell>
          <cell r="P44">
            <v>0.6</v>
          </cell>
          <cell r="Q44">
            <v>1.95</v>
          </cell>
          <cell r="R44">
            <v>1.27</v>
          </cell>
          <cell r="S44">
            <v>2.5499999999999998</v>
          </cell>
          <cell r="T44">
            <v>4.09</v>
          </cell>
          <cell r="U44">
            <v>5.37</v>
          </cell>
          <cell r="V44">
            <v>6.24</v>
          </cell>
          <cell r="W44">
            <v>17</v>
          </cell>
          <cell r="X44">
            <v>54.7</v>
          </cell>
          <cell r="Y44">
            <v>71.7</v>
          </cell>
        </row>
        <row r="45">
          <cell r="A45" t="str">
            <v>Rick Nash</v>
          </cell>
          <cell r="B45" t="str">
            <v>NASH, RICK</v>
          </cell>
          <cell r="C45">
            <v>43</v>
          </cell>
          <cell r="D45" t="str">
            <v>NASH, RICK</v>
          </cell>
          <cell r="E45" t="str">
            <v>NY Rangers</v>
          </cell>
          <cell r="F45">
            <v>45</v>
          </cell>
          <cell r="G45">
            <v>32.451388888888893</v>
          </cell>
          <cell r="H45">
            <v>12</v>
          </cell>
          <cell r="I45">
            <v>21</v>
          </cell>
          <cell r="J45">
            <v>11</v>
          </cell>
          <cell r="K45">
            <v>33</v>
          </cell>
          <cell r="L45">
            <v>149</v>
          </cell>
          <cell r="M45">
            <v>201</v>
          </cell>
          <cell r="N45">
            <v>247</v>
          </cell>
          <cell r="O45">
            <v>8.0500000000000007</v>
          </cell>
          <cell r="P45">
            <v>0.92</v>
          </cell>
          <cell r="Q45">
            <v>1.62</v>
          </cell>
          <cell r="R45">
            <v>0.85</v>
          </cell>
          <cell r="S45">
            <v>2.54</v>
          </cell>
          <cell r="T45">
            <v>11.48</v>
          </cell>
          <cell r="U45">
            <v>15.48</v>
          </cell>
          <cell r="V45">
            <v>19.03</v>
          </cell>
          <cell r="W45">
            <v>23.1</v>
          </cell>
          <cell r="X45">
            <v>40.4</v>
          </cell>
          <cell r="Y45">
            <v>63.5</v>
          </cell>
        </row>
        <row r="46">
          <cell r="A46" t="str">
            <v>Benoit Pouliot</v>
          </cell>
          <cell r="B46" t="str">
            <v>POULIOT, BENOIT</v>
          </cell>
          <cell r="C46">
            <v>44</v>
          </cell>
          <cell r="D46" t="str">
            <v>POULIOT, BENOIT</v>
          </cell>
          <cell r="E46" t="str">
            <v>Edmonton</v>
          </cell>
          <cell r="F46">
            <v>47</v>
          </cell>
          <cell r="G46">
            <v>31.475694444444443</v>
          </cell>
          <cell r="H46">
            <v>12</v>
          </cell>
          <cell r="I46">
            <v>20</v>
          </cell>
          <cell r="J46">
            <v>10</v>
          </cell>
          <cell r="K46">
            <v>32</v>
          </cell>
          <cell r="L46">
            <v>95</v>
          </cell>
          <cell r="M46">
            <v>127</v>
          </cell>
          <cell r="N46">
            <v>146</v>
          </cell>
          <cell r="O46">
            <v>12.63</v>
          </cell>
          <cell r="P46">
            <v>0.95</v>
          </cell>
          <cell r="Q46">
            <v>1.59</v>
          </cell>
          <cell r="R46">
            <v>0.79</v>
          </cell>
          <cell r="S46">
            <v>2.54</v>
          </cell>
          <cell r="T46">
            <v>7.55</v>
          </cell>
          <cell r="U46">
            <v>10.09</v>
          </cell>
          <cell r="V46">
            <v>11.6</v>
          </cell>
          <cell r="W46">
            <v>25.5</v>
          </cell>
          <cell r="X46">
            <v>42.6</v>
          </cell>
          <cell r="Y46">
            <v>68.099999999999994</v>
          </cell>
        </row>
        <row r="47">
          <cell r="A47" t="str">
            <v>Anze Kopitar</v>
          </cell>
          <cell r="B47" t="str">
            <v>KOPITAR, ANZE</v>
          </cell>
          <cell r="C47">
            <v>45</v>
          </cell>
          <cell r="D47" t="str">
            <v>KOPITAR, ANZE</v>
          </cell>
          <cell r="E47" t="str">
            <v>Los Angeles</v>
          </cell>
          <cell r="F47">
            <v>53</v>
          </cell>
          <cell r="G47">
            <v>46.356944444444444</v>
          </cell>
          <cell r="H47">
            <v>13</v>
          </cell>
          <cell r="I47">
            <v>34</v>
          </cell>
          <cell r="J47">
            <v>22</v>
          </cell>
          <cell r="K47">
            <v>47</v>
          </cell>
          <cell r="L47">
            <v>115</v>
          </cell>
          <cell r="M47">
            <v>161</v>
          </cell>
          <cell r="N47">
            <v>205</v>
          </cell>
          <cell r="O47">
            <v>11.3</v>
          </cell>
          <cell r="P47">
            <v>0.7</v>
          </cell>
          <cell r="Q47">
            <v>1.83</v>
          </cell>
          <cell r="R47">
            <v>1.19</v>
          </cell>
          <cell r="S47">
            <v>2.5299999999999998</v>
          </cell>
          <cell r="T47">
            <v>6.2</v>
          </cell>
          <cell r="U47">
            <v>8.68</v>
          </cell>
          <cell r="V47">
            <v>11.06</v>
          </cell>
          <cell r="W47">
            <v>18.100000000000001</v>
          </cell>
          <cell r="X47">
            <v>47.2</v>
          </cell>
          <cell r="Y47">
            <v>65.3</v>
          </cell>
        </row>
        <row r="48">
          <cell r="A48" t="str">
            <v>Tomas Tatar</v>
          </cell>
          <cell r="B48" t="str">
            <v>TATAR, TOMAS</v>
          </cell>
          <cell r="C48">
            <v>46</v>
          </cell>
          <cell r="D48" t="str">
            <v>TATAR, TOMAS</v>
          </cell>
          <cell r="E48" t="str">
            <v>Detroit</v>
          </cell>
          <cell r="F48">
            <v>53</v>
          </cell>
          <cell r="G48">
            <v>32.5625</v>
          </cell>
          <cell r="H48">
            <v>16</v>
          </cell>
          <cell r="I48">
            <v>17</v>
          </cell>
          <cell r="J48">
            <v>7</v>
          </cell>
          <cell r="K48">
            <v>33</v>
          </cell>
          <cell r="L48">
            <v>115</v>
          </cell>
          <cell r="M48">
            <v>151</v>
          </cell>
          <cell r="N48">
            <v>200</v>
          </cell>
          <cell r="O48">
            <v>13.91</v>
          </cell>
          <cell r="P48">
            <v>1.23</v>
          </cell>
          <cell r="Q48">
            <v>1.31</v>
          </cell>
          <cell r="R48">
            <v>0.54</v>
          </cell>
          <cell r="S48">
            <v>2.5299999999999998</v>
          </cell>
          <cell r="T48">
            <v>8.83</v>
          </cell>
          <cell r="U48">
            <v>11.59</v>
          </cell>
          <cell r="V48">
            <v>15.36</v>
          </cell>
          <cell r="W48">
            <v>36.4</v>
          </cell>
          <cell r="X48">
            <v>38.6</v>
          </cell>
          <cell r="Y48">
            <v>75</v>
          </cell>
        </row>
        <row r="49">
          <cell r="A49" t="str">
            <v>Derick Brassard</v>
          </cell>
          <cell r="B49" t="str">
            <v>BRASSARD, DERICK</v>
          </cell>
          <cell r="C49">
            <v>47</v>
          </cell>
          <cell r="D49" t="str">
            <v>BRASSARD, DERICK</v>
          </cell>
          <cell r="E49" t="str">
            <v>NY Rangers</v>
          </cell>
          <cell r="F49">
            <v>53</v>
          </cell>
          <cell r="G49">
            <v>39.643055555555556</v>
          </cell>
          <cell r="H49">
            <v>18</v>
          </cell>
          <cell r="I49">
            <v>22</v>
          </cell>
          <cell r="J49">
            <v>13</v>
          </cell>
          <cell r="K49">
            <v>40</v>
          </cell>
          <cell r="L49">
            <v>123</v>
          </cell>
          <cell r="M49">
            <v>158</v>
          </cell>
          <cell r="N49">
            <v>205</v>
          </cell>
          <cell r="O49">
            <v>14.63</v>
          </cell>
          <cell r="P49">
            <v>1.1399999999999999</v>
          </cell>
          <cell r="Q49">
            <v>1.39</v>
          </cell>
          <cell r="R49">
            <v>0.82</v>
          </cell>
          <cell r="S49">
            <v>2.52</v>
          </cell>
          <cell r="T49">
            <v>7.76</v>
          </cell>
          <cell r="U49">
            <v>9.9600000000000009</v>
          </cell>
          <cell r="V49">
            <v>12.93</v>
          </cell>
          <cell r="W49">
            <v>28.1</v>
          </cell>
          <cell r="X49">
            <v>34.4</v>
          </cell>
          <cell r="Y49">
            <v>62.5</v>
          </cell>
        </row>
        <row r="50">
          <cell r="A50" t="str">
            <v>Scott Hartnell</v>
          </cell>
          <cell r="B50" t="str">
            <v>HARTNELL, SCOTT</v>
          </cell>
          <cell r="C50">
            <v>48</v>
          </cell>
          <cell r="D50" t="str">
            <v>HARTNELL, SCOTT</v>
          </cell>
          <cell r="E50" t="str">
            <v>Columbus</v>
          </cell>
          <cell r="F50">
            <v>54</v>
          </cell>
          <cell r="G50">
            <v>35.806249999999999</v>
          </cell>
          <cell r="H50">
            <v>18</v>
          </cell>
          <cell r="I50">
            <v>18</v>
          </cell>
          <cell r="J50">
            <v>9</v>
          </cell>
          <cell r="K50">
            <v>36</v>
          </cell>
          <cell r="L50">
            <v>105</v>
          </cell>
          <cell r="M50">
            <v>134</v>
          </cell>
          <cell r="N50">
            <v>164</v>
          </cell>
          <cell r="O50">
            <v>17.14</v>
          </cell>
          <cell r="P50">
            <v>1.26</v>
          </cell>
          <cell r="Q50">
            <v>1.26</v>
          </cell>
          <cell r="R50">
            <v>0.63</v>
          </cell>
          <cell r="S50">
            <v>2.5099999999999998</v>
          </cell>
          <cell r="T50">
            <v>7.33</v>
          </cell>
          <cell r="U50">
            <v>9.36</v>
          </cell>
          <cell r="V50">
            <v>11.45</v>
          </cell>
          <cell r="W50">
            <v>32.1</v>
          </cell>
          <cell r="X50">
            <v>32.1</v>
          </cell>
          <cell r="Y50">
            <v>64.3</v>
          </cell>
        </row>
        <row r="51">
          <cell r="A51" t="str">
            <v>Ryan Getzlaf</v>
          </cell>
          <cell r="B51" t="str">
            <v>GETZLAF, RYAN</v>
          </cell>
          <cell r="C51">
            <v>49</v>
          </cell>
          <cell r="D51" t="str">
            <v>GETZLAF, RYAN</v>
          </cell>
          <cell r="E51" t="str">
            <v>Anaheim</v>
          </cell>
          <cell r="F51">
            <v>49</v>
          </cell>
          <cell r="G51">
            <v>38.96597222222222</v>
          </cell>
          <cell r="H51">
            <v>5</v>
          </cell>
          <cell r="I51">
            <v>34</v>
          </cell>
          <cell r="J51">
            <v>20</v>
          </cell>
          <cell r="K51">
            <v>39</v>
          </cell>
          <cell r="L51">
            <v>99</v>
          </cell>
          <cell r="M51">
            <v>161</v>
          </cell>
          <cell r="N51">
            <v>210</v>
          </cell>
          <cell r="O51">
            <v>5.05</v>
          </cell>
          <cell r="P51">
            <v>0.32</v>
          </cell>
          <cell r="Q51">
            <v>2.1800000000000002</v>
          </cell>
          <cell r="R51">
            <v>1.28</v>
          </cell>
          <cell r="S51">
            <v>2.5</v>
          </cell>
          <cell r="T51">
            <v>6.35</v>
          </cell>
          <cell r="U51">
            <v>10.33</v>
          </cell>
          <cell r="V51">
            <v>13.47</v>
          </cell>
          <cell r="W51">
            <v>9.4</v>
          </cell>
          <cell r="X51">
            <v>64.2</v>
          </cell>
          <cell r="Y51">
            <v>73.599999999999994</v>
          </cell>
        </row>
        <row r="52">
          <cell r="A52" t="str">
            <v>David Pastrnak</v>
          </cell>
          <cell r="B52" t="str">
            <v>PASTRNAK, DAVID</v>
          </cell>
          <cell r="C52">
            <v>50</v>
          </cell>
          <cell r="D52" t="str">
            <v>PASTRNAK, DAVID</v>
          </cell>
          <cell r="E52" t="str">
            <v>Boston</v>
          </cell>
          <cell r="F52">
            <v>23</v>
          </cell>
          <cell r="G52">
            <v>13.129861111111111</v>
          </cell>
          <cell r="H52">
            <v>6</v>
          </cell>
          <cell r="I52">
            <v>7</v>
          </cell>
          <cell r="J52">
            <v>4</v>
          </cell>
          <cell r="K52">
            <v>13</v>
          </cell>
          <cell r="L52">
            <v>46</v>
          </cell>
          <cell r="M52">
            <v>52</v>
          </cell>
          <cell r="N52">
            <v>70</v>
          </cell>
          <cell r="O52">
            <v>13.04</v>
          </cell>
          <cell r="P52">
            <v>1.1399999999999999</v>
          </cell>
          <cell r="Q52">
            <v>1.33</v>
          </cell>
          <cell r="R52">
            <v>0.76</v>
          </cell>
          <cell r="S52">
            <v>2.48</v>
          </cell>
          <cell r="T52">
            <v>8.76</v>
          </cell>
          <cell r="U52">
            <v>9.9</v>
          </cell>
          <cell r="V52">
            <v>13.33</v>
          </cell>
          <cell r="W52">
            <v>37.5</v>
          </cell>
          <cell r="X52">
            <v>43.8</v>
          </cell>
          <cell r="Y52">
            <v>81.2</v>
          </cell>
        </row>
        <row r="53">
          <cell r="A53" t="str">
            <v>Jason Chimera</v>
          </cell>
          <cell r="B53" t="str">
            <v>CHIMERA, JASON</v>
          </cell>
          <cell r="C53">
            <v>51</v>
          </cell>
          <cell r="D53" t="str">
            <v>CHIMERA, JASON</v>
          </cell>
          <cell r="E53" t="str">
            <v>Washington</v>
          </cell>
          <cell r="F53">
            <v>53</v>
          </cell>
          <cell r="G53">
            <v>30.336805555555557</v>
          </cell>
          <cell r="H53">
            <v>15</v>
          </cell>
          <cell r="I53">
            <v>15</v>
          </cell>
          <cell r="J53">
            <v>12</v>
          </cell>
          <cell r="K53">
            <v>30</v>
          </cell>
          <cell r="L53">
            <v>113</v>
          </cell>
          <cell r="M53">
            <v>135</v>
          </cell>
          <cell r="N53">
            <v>162</v>
          </cell>
          <cell r="O53">
            <v>13.27</v>
          </cell>
          <cell r="P53">
            <v>1.24</v>
          </cell>
          <cell r="Q53">
            <v>1.24</v>
          </cell>
          <cell r="R53">
            <v>0.99</v>
          </cell>
          <cell r="S53">
            <v>2.4700000000000002</v>
          </cell>
          <cell r="T53">
            <v>9.31</v>
          </cell>
          <cell r="U53">
            <v>11.13</v>
          </cell>
          <cell r="V53">
            <v>13.35</v>
          </cell>
          <cell r="W53">
            <v>38.5</v>
          </cell>
          <cell r="X53">
            <v>38.5</v>
          </cell>
          <cell r="Y53">
            <v>76.900000000000006</v>
          </cell>
        </row>
        <row r="54">
          <cell r="A54" t="str">
            <v>Aleksander Barkov</v>
          </cell>
          <cell r="B54" t="str">
            <v>BARKOV, ALEKSANDER</v>
          </cell>
          <cell r="C54">
            <v>52</v>
          </cell>
          <cell r="D54" t="str">
            <v>BARKOV, ALEKSANDER</v>
          </cell>
          <cell r="E54" t="str">
            <v>Florida</v>
          </cell>
          <cell r="F54">
            <v>43</v>
          </cell>
          <cell r="G54">
            <v>34.411805555555553</v>
          </cell>
          <cell r="H54">
            <v>16</v>
          </cell>
          <cell r="I54">
            <v>18</v>
          </cell>
          <cell r="J54">
            <v>12</v>
          </cell>
          <cell r="K54">
            <v>34</v>
          </cell>
          <cell r="L54">
            <v>104</v>
          </cell>
          <cell r="M54">
            <v>132</v>
          </cell>
          <cell r="N54">
            <v>150</v>
          </cell>
          <cell r="O54">
            <v>15.38</v>
          </cell>
          <cell r="P54">
            <v>1.1599999999999999</v>
          </cell>
          <cell r="Q54">
            <v>1.31</v>
          </cell>
          <cell r="R54">
            <v>0.87</v>
          </cell>
          <cell r="S54">
            <v>2.4700000000000002</v>
          </cell>
          <cell r="T54">
            <v>7.56</v>
          </cell>
          <cell r="U54">
            <v>9.59</v>
          </cell>
          <cell r="V54">
            <v>10.9</v>
          </cell>
          <cell r="W54">
            <v>32.700000000000003</v>
          </cell>
          <cell r="X54">
            <v>36.700000000000003</v>
          </cell>
          <cell r="Y54">
            <v>69.400000000000006</v>
          </cell>
        </row>
        <row r="55">
          <cell r="A55" t="str">
            <v>Jordan Eberle</v>
          </cell>
          <cell r="B55" t="str">
            <v>EBERLE, JORDAN</v>
          </cell>
          <cell r="C55">
            <v>53</v>
          </cell>
          <cell r="D55" t="str">
            <v>EBERLE, JORDAN</v>
          </cell>
          <cell r="E55" t="str">
            <v>Edmonton</v>
          </cell>
          <cell r="F55">
            <v>43</v>
          </cell>
          <cell r="G55">
            <v>32.503472222222221</v>
          </cell>
          <cell r="H55">
            <v>18</v>
          </cell>
          <cell r="I55">
            <v>14</v>
          </cell>
          <cell r="J55">
            <v>6</v>
          </cell>
          <cell r="K55">
            <v>32</v>
          </cell>
          <cell r="L55">
            <v>101</v>
          </cell>
          <cell r="M55">
            <v>130</v>
          </cell>
          <cell r="N55">
            <v>167</v>
          </cell>
          <cell r="O55">
            <v>17.82</v>
          </cell>
          <cell r="P55">
            <v>1.38</v>
          </cell>
          <cell r="Q55">
            <v>1.08</v>
          </cell>
          <cell r="R55">
            <v>0.46</v>
          </cell>
          <cell r="S55">
            <v>2.46</v>
          </cell>
          <cell r="T55">
            <v>7.77</v>
          </cell>
          <cell r="U55">
            <v>10</v>
          </cell>
          <cell r="V55">
            <v>12.84</v>
          </cell>
          <cell r="W55">
            <v>45</v>
          </cell>
          <cell r="X55">
            <v>35</v>
          </cell>
          <cell r="Y55">
            <v>80</v>
          </cell>
        </row>
        <row r="56">
          <cell r="A56" t="str">
            <v>Claude Giroux</v>
          </cell>
          <cell r="B56" t="str">
            <v>GIROUX, CLAUDE</v>
          </cell>
          <cell r="C56">
            <v>54</v>
          </cell>
          <cell r="D56" t="str">
            <v>GIROUX, CLAUDE</v>
          </cell>
          <cell r="E56" t="str">
            <v>Philadelphia</v>
          </cell>
          <cell r="F56">
            <v>53</v>
          </cell>
          <cell r="G56">
            <v>45.71180555555555</v>
          </cell>
          <cell r="H56">
            <v>16</v>
          </cell>
          <cell r="I56">
            <v>29</v>
          </cell>
          <cell r="J56">
            <v>17</v>
          </cell>
          <cell r="K56">
            <v>45</v>
          </cell>
          <cell r="L56">
            <v>149</v>
          </cell>
          <cell r="M56">
            <v>191</v>
          </cell>
          <cell r="N56">
            <v>268</v>
          </cell>
          <cell r="O56">
            <v>10.74</v>
          </cell>
          <cell r="P56">
            <v>0.88</v>
          </cell>
          <cell r="Q56">
            <v>1.59</v>
          </cell>
          <cell r="R56">
            <v>0.93</v>
          </cell>
          <cell r="S56">
            <v>2.46</v>
          </cell>
          <cell r="T56">
            <v>8.15</v>
          </cell>
          <cell r="U56">
            <v>10.45</v>
          </cell>
          <cell r="V56">
            <v>14.66</v>
          </cell>
          <cell r="W56">
            <v>27.1</v>
          </cell>
          <cell r="X56">
            <v>49.2</v>
          </cell>
          <cell r="Y56">
            <v>76.3</v>
          </cell>
        </row>
        <row r="57">
          <cell r="A57" t="str">
            <v>Tomas Plekanec</v>
          </cell>
          <cell r="B57" t="str">
            <v>PLEKANEC, TOMAS</v>
          </cell>
          <cell r="C57">
            <v>55</v>
          </cell>
          <cell r="D57" t="str">
            <v>PLEKANEC, TOMAS</v>
          </cell>
          <cell r="E57" t="str">
            <v>Montreal</v>
          </cell>
          <cell r="F57">
            <v>55</v>
          </cell>
          <cell r="G57">
            <v>42.746527777777779</v>
          </cell>
          <cell r="H57">
            <v>12</v>
          </cell>
          <cell r="I57">
            <v>30</v>
          </cell>
          <cell r="J57">
            <v>15</v>
          </cell>
          <cell r="K57">
            <v>42</v>
          </cell>
          <cell r="L57">
            <v>136</v>
          </cell>
          <cell r="M57">
            <v>179</v>
          </cell>
          <cell r="N57">
            <v>236</v>
          </cell>
          <cell r="O57">
            <v>8.82</v>
          </cell>
          <cell r="P57">
            <v>0.7</v>
          </cell>
          <cell r="Q57">
            <v>1.75</v>
          </cell>
          <cell r="R57">
            <v>0.88</v>
          </cell>
          <cell r="S57">
            <v>2.46</v>
          </cell>
          <cell r="T57">
            <v>7.95</v>
          </cell>
          <cell r="U57">
            <v>10.47</v>
          </cell>
          <cell r="V57">
            <v>13.8</v>
          </cell>
          <cell r="W57">
            <v>19.7</v>
          </cell>
          <cell r="X57">
            <v>49.2</v>
          </cell>
          <cell r="Y57">
            <v>68.900000000000006</v>
          </cell>
        </row>
        <row r="58">
          <cell r="A58" t="str">
            <v>Max Domi</v>
          </cell>
          <cell r="B58" t="str">
            <v>DOMI, MAX</v>
          </cell>
          <cell r="C58">
            <v>56</v>
          </cell>
          <cell r="D58" t="str">
            <v>DOMI, MAX</v>
          </cell>
          <cell r="E58" t="str">
            <v>Arizona</v>
          </cell>
          <cell r="F58">
            <v>53</v>
          </cell>
          <cell r="G58">
            <v>35.644444444444446</v>
          </cell>
          <cell r="H58">
            <v>13</v>
          </cell>
          <cell r="I58">
            <v>22</v>
          </cell>
          <cell r="J58">
            <v>17</v>
          </cell>
          <cell r="K58">
            <v>35</v>
          </cell>
          <cell r="L58">
            <v>94</v>
          </cell>
          <cell r="M58">
            <v>135</v>
          </cell>
          <cell r="N58">
            <v>185</v>
          </cell>
          <cell r="O58">
            <v>13.83</v>
          </cell>
          <cell r="P58">
            <v>0.91</v>
          </cell>
          <cell r="Q58">
            <v>1.54</v>
          </cell>
          <cell r="R58">
            <v>1.19</v>
          </cell>
          <cell r="S58">
            <v>2.4500000000000002</v>
          </cell>
          <cell r="T58">
            <v>6.59</v>
          </cell>
          <cell r="U58">
            <v>9.4700000000000006</v>
          </cell>
          <cell r="V58">
            <v>12.98</v>
          </cell>
          <cell r="W58">
            <v>25.5</v>
          </cell>
          <cell r="X58">
            <v>43.1</v>
          </cell>
          <cell r="Y58">
            <v>68.599999999999994</v>
          </cell>
        </row>
        <row r="59">
          <cell r="A59" t="str">
            <v>James Van Riemsdyk</v>
          </cell>
          <cell r="B59" t="str">
            <v>VAN RIEMSDYK, JAMES</v>
          </cell>
          <cell r="C59">
            <v>57</v>
          </cell>
          <cell r="D59" t="str">
            <v>VAN_RIEMSDYK, JAMES</v>
          </cell>
          <cell r="E59" t="str">
            <v>Toronto</v>
          </cell>
          <cell r="F59">
            <v>40</v>
          </cell>
          <cell r="G59">
            <v>29.604861111111109</v>
          </cell>
          <cell r="H59">
            <v>14</v>
          </cell>
          <cell r="I59">
            <v>15</v>
          </cell>
          <cell r="J59">
            <v>10</v>
          </cell>
          <cell r="K59">
            <v>29</v>
          </cell>
          <cell r="L59">
            <v>129</v>
          </cell>
          <cell r="M59">
            <v>178</v>
          </cell>
          <cell r="N59">
            <v>228</v>
          </cell>
          <cell r="O59">
            <v>10.85</v>
          </cell>
          <cell r="P59">
            <v>1.18</v>
          </cell>
          <cell r="Q59">
            <v>1.27</v>
          </cell>
          <cell r="R59">
            <v>0.84</v>
          </cell>
          <cell r="S59">
            <v>2.4500000000000002</v>
          </cell>
          <cell r="T59">
            <v>10.89</v>
          </cell>
          <cell r="U59">
            <v>15.03</v>
          </cell>
          <cell r="V59">
            <v>19.25</v>
          </cell>
          <cell r="W59">
            <v>35</v>
          </cell>
          <cell r="X59">
            <v>37.5</v>
          </cell>
          <cell r="Y59">
            <v>72.5</v>
          </cell>
        </row>
        <row r="60">
          <cell r="A60" t="str">
            <v>Brad Marchand</v>
          </cell>
          <cell r="B60" t="str">
            <v>MARCHAND, BRAD</v>
          </cell>
          <cell r="C60">
            <v>58</v>
          </cell>
          <cell r="D60" t="str">
            <v>MARCHAND, BRAD</v>
          </cell>
          <cell r="E60" t="str">
            <v>Boston</v>
          </cell>
          <cell r="F60">
            <v>49</v>
          </cell>
          <cell r="G60">
            <v>37.913888888888884</v>
          </cell>
          <cell r="H60">
            <v>24</v>
          </cell>
          <cell r="I60">
            <v>13</v>
          </cell>
          <cell r="J60">
            <v>8</v>
          </cell>
          <cell r="K60">
            <v>37</v>
          </cell>
          <cell r="L60">
            <v>163</v>
          </cell>
          <cell r="M60">
            <v>210</v>
          </cell>
          <cell r="N60">
            <v>253</v>
          </cell>
          <cell r="O60">
            <v>14.72</v>
          </cell>
          <cell r="P60">
            <v>1.58</v>
          </cell>
          <cell r="Q60">
            <v>0.86</v>
          </cell>
          <cell r="R60">
            <v>0.53</v>
          </cell>
          <cell r="S60">
            <v>2.44</v>
          </cell>
          <cell r="T60">
            <v>10.75</v>
          </cell>
          <cell r="U60">
            <v>13.85</v>
          </cell>
          <cell r="V60">
            <v>16.68</v>
          </cell>
          <cell r="W60">
            <v>47.1</v>
          </cell>
          <cell r="X60">
            <v>25.5</v>
          </cell>
          <cell r="Y60">
            <v>72.5</v>
          </cell>
        </row>
        <row r="61">
          <cell r="A61" t="str">
            <v>Patrick Sharp</v>
          </cell>
          <cell r="B61" t="str">
            <v>SHARP, PATRICK</v>
          </cell>
          <cell r="C61">
            <v>59</v>
          </cell>
          <cell r="D61" t="str">
            <v>SHARP, PATRICK</v>
          </cell>
          <cell r="E61" t="str">
            <v>Dallas</v>
          </cell>
          <cell r="F61">
            <v>55</v>
          </cell>
          <cell r="G61">
            <v>41.085416666666667</v>
          </cell>
          <cell r="H61">
            <v>16</v>
          </cell>
          <cell r="I61">
            <v>24</v>
          </cell>
          <cell r="J61">
            <v>18</v>
          </cell>
          <cell r="K61">
            <v>40</v>
          </cell>
          <cell r="L61">
            <v>174</v>
          </cell>
          <cell r="M61">
            <v>245</v>
          </cell>
          <cell r="N61">
            <v>306</v>
          </cell>
          <cell r="O61">
            <v>9.1999999999999993</v>
          </cell>
          <cell r="P61">
            <v>0.97</v>
          </cell>
          <cell r="Q61">
            <v>1.46</v>
          </cell>
          <cell r="R61">
            <v>1.1000000000000001</v>
          </cell>
          <cell r="S61">
            <v>2.4300000000000002</v>
          </cell>
          <cell r="T61">
            <v>10.59</v>
          </cell>
          <cell r="U61">
            <v>14.91</v>
          </cell>
          <cell r="V61">
            <v>18.62</v>
          </cell>
          <cell r="W61">
            <v>25</v>
          </cell>
          <cell r="X61">
            <v>37.5</v>
          </cell>
          <cell r="Y61">
            <v>62.5</v>
          </cell>
        </row>
        <row r="62">
          <cell r="A62" t="str">
            <v>Justin Williams</v>
          </cell>
          <cell r="B62" t="str">
            <v>WILLIAMS, JUSTIN</v>
          </cell>
          <cell r="C62">
            <v>60</v>
          </cell>
          <cell r="D62" t="str">
            <v>WILLIAMS, JUSTIN</v>
          </cell>
          <cell r="E62" t="str">
            <v>Washington</v>
          </cell>
          <cell r="F62">
            <v>53</v>
          </cell>
          <cell r="G62">
            <v>36.99722222222222</v>
          </cell>
          <cell r="H62">
            <v>17</v>
          </cell>
          <cell r="I62">
            <v>19</v>
          </cell>
          <cell r="J62">
            <v>10</v>
          </cell>
          <cell r="K62">
            <v>36</v>
          </cell>
          <cell r="L62">
            <v>126</v>
          </cell>
          <cell r="M62">
            <v>162</v>
          </cell>
          <cell r="N62">
            <v>198</v>
          </cell>
          <cell r="O62">
            <v>13.49</v>
          </cell>
          <cell r="P62">
            <v>1.1499999999999999</v>
          </cell>
          <cell r="Q62">
            <v>1.28</v>
          </cell>
          <cell r="R62">
            <v>0.68</v>
          </cell>
          <cell r="S62">
            <v>2.4300000000000002</v>
          </cell>
          <cell r="T62">
            <v>8.51</v>
          </cell>
          <cell r="U62">
            <v>10.95</v>
          </cell>
          <cell r="V62">
            <v>13.38</v>
          </cell>
          <cell r="W62">
            <v>26.6</v>
          </cell>
          <cell r="X62">
            <v>29.7</v>
          </cell>
          <cell r="Y62">
            <v>56.2</v>
          </cell>
        </row>
        <row r="63">
          <cell r="A63" t="str">
            <v>Joseph Blandisi</v>
          </cell>
          <cell r="B63" t="str">
            <v>BLANDISI, JOSEPH</v>
          </cell>
          <cell r="C63">
            <v>61</v>
          </cell>
          <cell r="D63" t="str">
            <v>BLANDISI, JOSEPH</v>
          </cell>
          <cell r="E63" t="str">
            <v>New Jersey</v>
          </cell>
          <cell r="F63">
            <v>16</v>
          </cell>
          <cell r="G63">
            <v>10.296527777777778</v>
          </cell>
          <cell r="H63">
            <v>3</v>
          </cell>
          <cell r="I63">
            <v>7</v>
          </cell>
          <cell r="J63">
            <v>4</v>
          </cell>
          <cell r="K63">
            <v>10</v>
          </cell>
          <cell r="L63">
            <v>23</v>
          </cell>
          <cell r="M63">
            <v>34</v>
          </cell>
          <cell r="N63">
            <v>43</v>
          </cell>
          <cell r="O63">
            <v>13.04</v>
          </cell>
          <cell r="P63">
            <v>0.73</v>
          </cell>
          <cell r="Q63">
            <v>1.7</v>
          </cell>
          <cell r="R63">
            <v>0.97</v>
          </cell>
          <cell r="S63">
            <v>2.4300000000000002</v>
          </cell>
          <cell r="T63">
            <v>5.58</v>
          </cell>
          <cell r="U63">
            <v>8.26</v>
          </cell>
          <cell r="V63">
            <v>10.44</v>
          </cell>
          <cell r="W63">
            <v>23.1</v>
          </cell>
          <cell r="X63">
            <v>53.8</v>
          </cell>
          <cell r="Y63">
            <v>76.900000000000006</v>
          </cell>
        </row>
        <row r="64">
          <cell r="A64" t="str">
            <v>Wayne Simmonds</v>
          </cell>
          <cell r="B64" t="str">
            <v>SIMMONDS, WAYNE</v>
          </cell>
          <cell r="C64">
            <v>62</v>
          </cell>
          <cell r="D64" t="str">
            <v>SIMMONDS, WAYNE</v>
          </cell>
          <cell r="E64" t="str">
            <v>Philadelphia</v>
          </cell>
          <cell r="F64">
            <v>53</v>
          </cell>
          <cell r="G64">
            <v>37.18333333333333</v>
          </cell>
          <cell r="H64">
            <v>20</v>
          </cell>
          <cell r="I64">
            <v>16</v>
          </cell>
          <cell r="J64">
            <v>12</v>
          </cell>
          <cell r="K64">
            <v>36</v>
          </cell>
          <cell r="L64">
            <v>136</v>
          </cell>
          <cell r="M64">
            <v>194</v>
          </cell>
          <cell r="N64">
            <v>243</v>
          </cell>
          <cell r="O64">
            <v>14.71</v>
          </cell>
          <cell r="P64">
            <v>1.34</v>
          </cell>
          <cell r="Q64">
            <v>1.08</v>
          </cell>
          <cell r="R64">
            <v>0.81</v>
          </cell>
          <cell r="S64">
            <v>2.42</v>
          </cell>
          <cell r="T64">
            <v>9.14</v>
          </cell>
          <cell r="U64">
            <v>13.04</v>
          </cell>
          <cell r="V64">
            <v>16.34</v>
          </cell>
          <cell r="W64">
            <v>35.1</v>
          </cell>
          <cell r="X64">
            <v>28.1</v>
          </cell>
          <cell r="Y64">
            <v>63.2</v>
          </cell>
        </row>
        <row r="65">
          <cell r="A65" t="str">
            <v>Nathan Mackinnon</v>
          </cell>
          <cell r="B65" t="str">
            <v>MACKINNON, NATHAN</v>
          </cell>
          <cell r="C65">
            <v>63</v>
          </cell>
          <cell r="D65" t="str">
            <v>MACKINNON, NATHAN</v>
          </cell>
          <cell r="E65" t="str">
            <v>Colorado</v>
          </cell>
          <cell r="F65">
            <v>57</v>
          </cell>
          <cell r="G65">
            <v>45.554861111111109</v>
          </cell>
          <cell r="H65">
            <v>19</v>
          </cell>
          <cell r="I65">
            <v>25</v>
          </cell>
          <cell r="J65">
            <v>13</v>
          </cell>
          <cell r="K65">
            <v>44</v>
          </cell>
          <cell r="L65">
            <v>190</v>
          </cell>
          <cell r="M65">
            <v>265</v>
          </cell>
          <cell r="N65">
            <v>330</v>
          </cell>
          <cell r="O65">
            <v>10</v>
          </cell>
          <cell r="P65">
            <v>1.04</v>
          </cell>
          <cell r="Q65">
            <v>1.37</v>
          </cell>
          <cell r="R65">
            <v>0.71</v>
          </cell>
          <cell r="S65">
            <v>2.41</v>
          </cell>
          <cell r="T65">
            <v>10.43</v>
          </cell>
          <cell r="U65">
            <v>14.54</v>
          </cell>
          <cell r="V65">
            <v>18.11</v>
          </cell>
          <cell r="W65">
            <v>28.4</v>
          </cell>
          <cell r="X65">
            <v>37.299999999999997</v>
          </cell>
          <cell r="Y65">
            <v>65.7</v>
          </cell>
        </row>
        <row r="66">
          <cell r="A66" t="str">
            <v>Matt Duchene</v>
          </cell>
          <cell r="B66" t="str">
            <v>DUCHENE, MATT</v>
          </cell>
          <cell r="C66">
            <v>64</v>
          </cell>
          <cell r="D66" t="str">
            <v>DUCHENE, MATT</v>
          </cell>
          <cell r="E66" t="str">
            <v>Colorado</v>
          </cell>
          <cell r="F66">
            <v>57</v>
          </cell>
          <cell r="G66">
            <v>44.90486111111111</v>
          </cell>
          <cell r="H66">
            <v>24</v>
          </cell>
          <cell r="I66">
            <v>19</v>
          </cell>
          <cell r="J66">
            <v>12</v>
          </cell>
          <cell r="K66">
            <v>43</v>
          </cell>
          <cell r="L66">
            <v>160</v>
          </cell>
          <cell r="M66">
            <v>209</v>
          </cell>
          <cell r="N66">
            <v>256</v>
          </cell>
          <cell r="O66">
            <v>15</v>
          </cell>
          <cell r="P66">
            <v>1.34</v>
          </cell>
          <cell r="Q66">
            <v>1.06</v>
          </cell>
          <cell r="R66">
            <v>0.67</v>
          </cell>
          <cell r="S66">
            <v>2.39</v>
          </cell>
          <cell r="T66">
            <v>8.91</v>
          </cell>
          <cell r="U66">
            <v>11.64</v>
          </cell>
          <cell r="V66">
            <v>14.25</v>
          </cell>
          <cell r="W66">
            <v>38.1</v>
          </cell>
          <cell r="X66">
            <v>30.2</v>
          </cell>
          <cell r="Y66">
            <v>68.3</v>
          </cell>
        </row>
        <row r="67">
          <cell r="A67" t="str">
            <v>Nick Cousins</v>
          </cell>
          <cell r="B67" t="str">
            <v>COUSINS, NICK</v>
          </cell>
          <cell r="C67">
            <v>65</v>
          </cell>
          <cell r="D67" t="str">
            <v>COUSINS, NICK</v>
          </cell>
          <cell r="E67" t="str">
            <v>Philadelphia</v>
          </cell>
          <cell r="F67">
            <v>8</v>
          </cell>
          <cell r="G67">
            <v>3.1347222222222224</v>
          </cell>
          <cell r="H67">
            <v>1</v>
          </cell>
          <cell r="I67">
            <v>2</v>
          </cell>
          <cell r="J67">
            <v>1</v>
          </cell>
          <cell r="K67">
            <v>3</v>
          </cell>
          <cell r="L67">
            <v>6</v>
          </cell>
          <cell r="M67">
            <v>8</v>
          </cell>
          <cell r="N67">
            <v>9</v>
          </cell>
          <cell r="O67">
            <v>16.670000000000002</v>
          </cell>
          <cell r="P67">
            <v>0.8</v>
          </cell>
          <cell r="Q67">
            <v>1.59</v>
          </cell>
          <cell r="R67">
            <v>0.8</v>
          </cell>
          <cell r="S67">
            <v>2.39</v>
          </cell>
          <cell r="T67">
            <v>4.79</v>
          </cell>
          <cell r="U67">
            <v>6.38</v>
          </cell>
          <cell r="V67">
            <v>7.18</v>
          </cell>
          <cell r="W67">
            <v>20</v>
          </cell>
          <cell r="X67">
            <v>40</v>
          </cell>
          <cell r="Y67">
            <v>60</v>
          </cell>
        </row>
        <row r="68">
          <cell r="A68" t="str">
            <v>Andreas Athanasiou</v>
          </cell>
          <cell r="B68" t="str">
            <v>ATHANASIOU, ANDREAS</v>
          </cell>
          <cell r="C68">
            <v>66</v>
          </cell>
          <cell r="D68" t="str">
            <v>ATHANASIOU, ANDREAS</v>
          </cell>
          <cell r="E68" t="str">
            <v>Detroit</v>
          </cell>
          <cell r="F68">
            <v>9</v>
          </cell>
          <cell r="G68">
            <v>3.1569444444444446</v>
          </cell>
          <cell r="H68">
            <v>1</v>
          </cell>
          <cell r="I68">
            <v>2</v>
          </cell>
          <cell r="J68">
            <v>1</v>
          </cell>
          <cell r="K68">
            <v>3</v>
          </cell>
          <cell r="L68">
            <v>13</v>
          </cell>
          <cell r="M68">
            <v>17</v>
          </cell>
          <cell r="N68">
            <v>20</v>
          </cell>
          <cell r="O68">
            <v>7.69</v>
          </cell>
          <cell r="P68">
            <v>0.79</v>
          </cell>
          <cell r="Q68">
            <v>1.58</v>
          </cell>
          <cell r="R68">
            <v>0.79</v>
          </cell>
          <cell r="S68">
            <v>2.38</v>
          </cell>
          <cell r="T68">
            <v>10.29</v>
          </cell>
          <cell r="U68">
            <v>13.46</v>
          </cell>
          <cell r="V68">
            <v>15.84</v>
          </cell>
          <cell r="W68">
            <v>25</v>
          </cell>
          <cell r="X68">
            <v>50</v>
          </cell>
          <cell r="Y68">
            <v>75</v>
          </cell>
        </row>
        <row r="69">
          <cell r="A69" t="str">
            <v>Loui Eriksson</v>
          </cell>
          <cell r="B69" t="str">
            <v>ERIKSSON, LOUI</v>
          </cell>
          <cell r="C69">
            <v>67</v>
          </cell>
          <cell r="D69" t="str">
            <v>ERIKSSON, LOUI</v>
          </cell>
          <cell r="E69" t="str">
            <v>Boston</v>
          </cell>
          <cell r="F69">
            <v>54</v>
          </cell>
          <cell r="G69">
            <v>44.313194444444441</v>
          </cell>
          <cell r="H69">
            <v>17</v>
          </cell>
          <cell r="I69">
            <v>25</v>
          </cell>
          <cell r="J69">
            <v>13</v>
          </cell>
          <cell r="K69">
            <v>42</v>
          </cell>
          <cell r="L69">
            <v>113</v>
          </cell>
          <cell r="M69">
            <v>142</v>
          </cell>
          <cell r="N69">
            <v>162</v>
          </cell>
          <cell r="O69">
            <v>15.04</v>
          </cell>
          <cell r="P69">
            <v>0.96</v>
          </cell>
          <cell r="Q69">
            <v>1.41</v>
          </cell>
          <cell r="R69">
            <v>0.73</v>
          </cell>
          <cell r="S69">
            <v>2.37</v>
          </cell>
          <cell r="T69">
            <v>6.38</v>
          </cell>
          <cell r="U69">
            <v>8.01</v>
          </cell>
          <cell r="V69">
            <v>9.14</v>
          </cell>
          <cell r="W69">
            <v>26.6</v>
          </cell>
          <cell r="X69">
            <v>39.1</v>
          </cell>
          <cell r="Y69">
            <v>65.599999999999994</v>
          </cell>
        </row>
        <row r="70">
          <cell r="A70" t="str">
            <v>Corey Perry</v>
          </cell>
          <cell r="B70" t="str">
            <v>PERRY, COREY</v>
          </cell>
          <cell r="C70">
            <v>68</v>
          </cell>
          <cell r="D70" t="str">
            <v>PERRY, COREY</v>
          </cell>
          <cell r="E70" t="str">
            <v>Anaheim</v>
          </cell>
          <cell r="F70">
            <v>53</v>
          </cell>
          <cell r="G70">
            <v>39.109027777777776</v>
          </cell>
          <cell r="H70">
            <v>20</v>
          </cell>
          <cell r="I70">
            <v>17</v>
          </cell>
          <cell r="J70">
            <v>13</v>
          </cell>
          <cell r="K70">
            <v>37</v>
          </cell>
          <cell r="L70">
            <v>143</v>
          </cell>
          <cell r="M70">
            <v>204</v>
          </cell>
          <cell r="N70">
            <v>256</v>
          </cell>
          <cell r="O70">
            <v>13.99</v>
          </cell>
          <cell r="P70">
            <v>1.28</v>
          </cell>
          <cell r="Q70">
            <v>1.0900000000000001</v>
          </cell>
          <cell r="R70">
            <v>0.83</v>
          </cell>
          <cell r="S70">
            <v>2.37</v>
          </cell>
          <cell r="T70">
            <v>9.14</v>
          </cell>
          <cell r="U70">
            <v>13.04</v>
          </cell>
          <cell r="V70">
            <v>16.36</v>
          </cell>
          <cell r="W70">
            <v>40.799999999999997</v>
          </cell>
          <cell r="X70">
            <v>34.700000000000003</v>
          </cell>
          <cell r="Y70">
            <v>75.5</v>
          </cell>
        </row>
        <row r="71">
          <cell r="A71" t="str">
            <v>Jussi Jokinen</v>
          </cell>
          <cell r="B71" t="str">
            <v>JOKINEN, JUSSI</v>
          </cell>
          <cell r="C71">
            <v>69</v>
          </cell>
          <cell r="D71" t="str">
            <v>JOKINEN, JUSSI</v>
          </cell>
          <cell r="E71" t="str">
            <v>Florida</v>
          </cell>
          <cell r="F71">
            <v>54</v>
          </cell>
          <cell r="G71">
            <v>39.511805555555554</v>
          </cell>
          <cell r="H71">
            <v>11</v>
          </cell>
          <cell r="I71">
            <v>26</v>
          </cell>
          <cell r="J71">
            <v>14</v>
          </cell>
          <cell r="K71">
            <v>37</v>
          </cell>
          <cell r="L71">
            <v>106</v>
          </cell>
          <cell r="M71">
            <v>136</v>
          </cell>
          <cell r="N71">
            <v>171</v>
          </cell>
          <cell r="O71">
            <v>10.38</v>
          </cell>
          <cell r="P71">
            <v>0.7</v>
          </cell>
          <cell r="Q71">
            <v>1.65</v>
          </cell>
          <cell r="R71">
            <v>0.89</v>
          </cell>
          <cell r="S71">
            <v>2.34</v>
          </cell>
          <cell r="T71">
            <v>6.71</v>
          </cell>
          <cell r="U71">
            <v>8.61</v>
          </cell>
          <cell r="V71">
            <v>10.82</v>
          </cell>
          <cell r="W71">
            <v>20</v>
          </cell>
          <cell r="X71">
            <v>47.3</v>
          </cell>
          <cell r="Y71">
            <v>67.3</v>
          </cell>
        </row>
        <row r="72">
          <cell r="A72" t="str">
            <v>Jonathan Huberdeau</v>
          </cell>
          <cell r="B72" t="str">
            <v>HUBERDEAU, JONATHAN</v>
          </cell>
          <cell r="C72">
            <v>70</v>
          </cell>
          <cell r="D72" t="str">
            <v>HUBERDEAU, JONATHAN</v>
          </cell>
          <cell r="E72" t="str">
            <v>Florida</v>
          </cell>
          <cell r="F72">
            <v>54</v>
          </cell>
          <cell r="G72">
            <v>41.813194444444441</v>
          </cell>
          <cell r="H72">
            <v>10</v>
          </cell>
          <cell r="I72">
            <v>29</v>
          </cell>
          <cell r="J72">
            <v>16</v>
          </cell>
          <cell r="K72">
            <v>39</v>
          </cell>
          <cell r="L72">
            <v>124</v>
          </cell>
          <cell r="M72">
            <v>166</v>
          </cell>
          <cell r="N72">
            <v>195</v>
          </cell>
          <cell r="O72">
            <v>8.06</v>
          </cell>
          <cell r="P72">
            <v>0.6</v>
          </cell>
          <cell r="Q72">
            <v>1.73</v>
          </cell>
          <cell r="R72">
            <v>0.96</v>
          </cell>
          <cell r="S72">
            <v>2.33</v>
          </cell>
          <cell r="T72">
            <v>7.41</v>
          </cell>
          <cell r="U72">
            <v>9.93</v>
          </cell>
          <cell r="V72">
            <v>11.66</v>
          </cell>
          <cell r="W72">
            <v>16.399999999999999</v>
          </cell>
          <cell r="X72">
            <v>47.5</v>
          </cell>
          <cell r="Y72">
            <v>63.9</v>
          </cell>
        </row>
        <row r="73">
          <cell r="A73" t="str">
            <v>Vincent Trocheck</v>
          </cell>
          <cell r="B73" t="str">
            <v>TROCHECK, VINCENT</v>
          </cell>
          <cell r="C73">
            <v>71</v>
          </cell>
          <cell r="D73" t="str">
            <v>TROCHECK, VINCENT</v>
          </cell>
          <cell r="E73" t="str">
            <v>Florida</v>
          </cell>
          <cell r="F73">
            <v>54</v>
          </cell>
          <cell r="G73">
            <v>37.559027777777779</v>
          </cell>
          <cell r="H73">
            <v>17</v>
          </cell>
          <cell r="I73">
            <v>18</v>
          </cell>
          <cell r="J73">
            <v>9</v>
          </cell>
          <cell r="K73">
            <v>35</v>
          </cell>
          <cell r="L73">
            <v>112</v>
          </cell>
          <cell r="M73">
            <v>155</v>
          </cell>
          <cell r="N73">
            <v>187</v>
          </cell>
          <cell r="O73">
            <v>15.18</v>
          </cell>
          <cell r="P73">
            <v>1.1299999999999999</v>
          </cell>
          <cell r="Q73">
            <v>1.2</v>
          </cell>
          <cell r="R73">
            <v>0.6</v>
          </cell>
          <cell r="S73">
            <v>2.33</v>
          </cell>
          <cell r="T73">
            <v>7.45</v>
          </cell>
          <cell r="U73">
            <v>10.32</v>
          </cell>
          <cell r="V73">
            <v>12.45</v>
          </cell>
          <cell r="W73">
            <v>35.4</v>
          </cell>
          <cell r="X73">
            <v>37.5</v>
          </cell>
          <cell r="Y73">
            <v>72.900000000000006</v>
          </cell>
        </row>
        <row r="74">
          <cell r="A74" t="str">
            <v>Mark Stone</v>
          </cell>
          <cell r="B74" t="str">
            <v>STONE, MARK</v>
          </cell>
          <cell r="C74">
            <v>72</v>
          </cell>
          <cell r="D74" t="str">
            <v>STONE, MARK</v>
          </cell>
          <cell r="E74" t="str">
            <v>Ottawa</v>
          </cell>
          <cell r="F74">
            <v>54</v>
          </cell>
          <cell r="G74">
            <v>45.258333333333333</v>
          </cell>
          <cell r="H74">
            <v>17</v>
          </cell>
          <cell r="I74">
            <v>25</v>
          </cell>
          <cell r="J74">
            <v>11</v>
          </cell>
          <cell r="K74">
            <v>42</v>
          </cell>
          <cell r="L74">
            <v>107</v>
          </cell>
          <cell r="M74">
            <v>159</v>
          </cell>
          <cell r="N74">
            <v>205</v>
          </cell>
          <cell r="O74">
            <v>15.89</v>
          </cell>
          <cell r="P74">
            <v>0.94</v>
          </cell>
          <cell r="Q74">
            <v>1.38</v>
          </cell>
          <cell r="R74">
            <v>0.61</v>
          </cell>
          <cell r="S74">
            <v>2.3199999999999998</v>
          </cell>
          <cell r="T74">
            <v>5.91</v>
          </cell>
          <cell r="U74">
            <v>8.7799999999999994</v>
          </cell>
          <cell r="V74">
            <v>11.32</v>
          </cell>
          <cell r="W74">
            <v>25.8</v>
          </cell>
          <cell r="X74">
            <v>37.9</v>
          </cell>
          <cell r="Y74">
            <v>63.6</v>
          </cell>
        </row>
        <row r="75">
          <cell r="A75" t="str">
            <v>Johan Franzen</v>
          </cell>
          <cell r="B75" t="str">
            <v>FRANZEN, JOHAN</v>
          </cell>
          <cell r="C75">
            <v>73</v>
          </cell>
          <cell r="D75" t="str">
            <v>FRANZEN, JOHAN</v>
          </cell>
          <cell r="E75" t="str">
            <v>Detroit</v>
          </cell>
          <cell r="F75">
            <v>2</v>
          </cell>
          <cell r="G75">
            <v>1.0791666666666666</v>
          </cell>
          <cell r="H75">
            <v>0</v>
          </cell>
          <cell r="I75">
            <v>1</v>
          </cell>
          <cell r="J75">
            <v>1</v>
          </cell>
          <cell r="K75">
            <v>1</v>
          </cell>
          <cell r="L75">
            <v>3</v>
          </cell>
          <cell r="M75">
            <v>5</v>
          </cell>
          <cell r="N75">
            <v>6</v>
          </cell>
          <cell r="O75">
            <v>0</v>
          </cell>
          <cell r="P75">
            <v>0</v>
          </cell>
          <cell r="Q75">
            <v>2.3199999999999998</v>
          </cell>
          <cell r="R75">
            <v>2.3199999999999998</v>
          </cell>
          <cell r="S75">
            <v>2.3199999999999998</v>
          </cell>
          <cell r="T75">
            <v>6.95</v>
          </cell>
          <cell r="U75">
            <v>11.58</v>
          </cell>
          <cell r="V75">
            <v>13.9</v>
          </cell>
          <cell r="W75">
            <v>0</v>
          </cell>
          <cell r="X75">
            <v>100</v>
          </cell>
          <cell r="Y75">
            <v>100</v>
          </cell>
        </row>
        <row r="76">
          <cell r="A76" t="str">
            <v>Lee Stempniak</v>
          </cell>
          <cell r="B76" t="str">
            <v>STEMPNIAK, LEE</v>
          </cell>
          <cell r="C76">
            <v>74</v>
          </cell>
          <cell r="D76" t="str">
            <v>STEMPNIAK, LEE</v>
          </cell>
          <cell r="E76" t="str">
            <v>New Jersey</v>
          </cell>
          <cell r="F76">
            <v>55</v>
          </cell>
          <cell r="G76">
            <v>43.193750000000001</v>
          </cell>
          <cell r="H76">
            <v>15</v>
          </cell>
          <cell r="I76">
            <v>25</v>
          </cell>
          <cell r="J76">
            <v>13</v>
          </cell>
          <cell r="K76">
            <v>40</v>
          </cell>
          <cell r="L76">
            <v>107</v>
          </cell>
          <cell r="M76">
            <v>144</v>
          </cell>
          <cell r="N76">
            <v>187</v>
          </cell>
          <cell r="O76">
            <v>14.02</v>
          </cell>
          <cell r="P76">
            <v>0.87</v>
          </cell>
          <cell r="Q76">
            <v>1.45</v>
          </cell>
          <cell r="R76">
            <v>0.75</v>
          </cell>
          <cell r="S76">
            <v>2.3199999999999998</v>
          </cell>
          <cell r="T76">
            <v>6.19</v>
          </cell>
          <cell r="U76">
            <v>8.33</v>
          </cell>
          <cell r="V76">
            <v>10.82</v>
          </cell>
          <cell r="W76">
            <v>27.3</v>
          </cell>
          <cell r="X76">
            <v>45.5</v>
          </cell>
          <cell r="Y76">
            <v>72.7</v>
          </cell>
        </row>
        <row r="77">
          <cell r="A77" t="str">
            <v>Carl Soderberg</v>
          </cell>
          <cell r="B77" t="str">
            <v>SODERBERG, CARL</v>
          </cell>
          <cell r="C77">
            <v>75</v>
          </cell>
          <cell r="D77" t="str">
            <v>SODERBERG, CARL</v>
          </cell>
          <cell r="E77" t="str">
            <v>Colorado</v>
          </cell>
          <cell r="F77">
            <v>57</v>
          </cell>
          <cell r="G77">
            <v>43.411111111111104</v>
          </cell>
          <cell r="H77">
            <v>11</v>
          </cell>
          <cell r="I77">
            <v>29</v>
          </cell>
          <cell r="J77">
            <v>21</v>
          </cell>
          <cell r="K77">
            <v>40</v>
          </cell>
          <cell r="L77">
            <v>117</v>
          </cell>
          <cell r="M77">
            <v>158</v>
          </cell>
          <cell r="N77">
            <v>191</v>
          </cell>
          <cell r="O77">
            <v>9.4</v>
          </cell>
          <cell r="P77">
            <v>0.63</v>
          </cell>
          <cell r="Q77">
            <v>1.67</v>
          </cell>
          <cell r="R77">
            <v>1.21</v>
          </cell>
          <cell r="S77">
            <v>2.2999999999999998</v>
          </cell>
          <cell r="T77">
            <v>6.74</v>
          </cell>
          <cell r="U77">
            <v>9.1</v>
          </cell>
          <cell r="V77">
            <v>11</v>
          </cell>
          <cell r="W77">
            <v>21.6</v>
          </cell>
          <cell r="X77">
            <v>56.9</v>
          </cell>
          <cell r="Y77">
            <v>78.400000000000006</v>
          </cell>
        </row>
        <row r="78">
          <cell r="A78" t="str">
            <v>Shane Doan</v>
          </cell>
          <cell r="B78" t="str">
            <v>DOAN, SHANE</v>
          </cell>
          <cell r="C78">
            <v>76</v>
          </cell>
          <cell r="D78" t="str">
            <v>DOAN, SHANE</v>
          </cell>
          <cell r="E78" t="str">
            <v>Arizona</v>
          </cell>
          <cell r="F78">
            <v>44</v>
          </cell>
          <cell r="G78">
            <v>32.597222222222221</v>
          </cell>
          <cell r="H78">
            <v>19</v>
          </cell>
          <cell r="I78">
            <v>11</v>
          </cell>
          <cell r="J78">
            <v>9</v>
          </cell>
          <cell r="K78">
            <v>30</v>
          </cell>
          <cell r="L78">
            <v>110</v>
          </cell>
          <cell r="M78">
            <v>157</v>
          </cell>
          <cell r="N78">
            <v>181</v>
          </cell>
          <cell r="O78">
            <v>17.27</v>
          </cell>
          <cell r="P78">
            <v>1.46</v>
          </cell>
          <cell r="Q78">
            <v>0.84</v>
          </cell>
          <cell r="R78">
            <v>0.69</v>
          </cell>
          <cell r="S78">
            <v>2.2999999999999998</v>
          </cell>
          <cell r="T78">
            <v>8.44</v>
          </cell>
          <cell r="U78">
            <v>12.04</v>
          </cell>
          <cell r="V78">
            <v>13.88</v>
          </cell>
          <cell r="W78">
            <v>39.6</v>
          </cell>
          <cell r="X78">
            <v>22.9</v>
          </cell>
          <cell r="Y78">
            <v>62.5</v>
          </cell>
        </row>
        <row r="79">
          <cell r="A79" t="str">
            <v>J.T. Miller</v>
          </cell>
          <cell r="B79" t="str">
            <v>MILLER, J.T.</v>
          </cell>
          <cell r="C79">
            <v>77</v>
          </cell>
          <cell r="D79" t="str">
            <v>MILLER, J.T.</v>
          </cell>
          <cell r="E79" t="str">
            <v>NY Rangers</v>
          </cell>
          <cell r="F79">
            <v>54</v>
          </cell>
          <cell r="G79">
            <v>32.630555555555553</v>
          </cell>
          <cell r="H79">
            <v>17</v>
          </cell>
          <cell r="I79">
            <v>13</v>
          </cell>
          <cell r="J79">
            <v>10</v>
          </cell>
          <cell r="K79">
            <v>30</v>
          </cell>
          <cell r="L79">
            <v>86</v>
          </cell>
          <cell r="M79">
            <v>113</v>
          </cell>
          <cell r="N79">
            <v>157</v>
          </cell>
          <cell r="O79">
            <v>19.77</v>
          </cell>
          <cell r="P79">
            <v>1.3</v>
          </cell>
          <cell r="Q79">
            <v>1</v>
          </cell>
          <cell r="R79">
            <v>0.77</v>
          </cell>
          <cell r="S79">
            <v>2.2999999999999998</v>
          </cell>
          <cell r="T79">
            <v>6.59</v>
          </cell>
          <cell r="U79">
            <v>8.66</v>
          </cell>
          <cell r="V79">
            <v>12.03</v>
          </cell>
          <cell r="W79">
            <v>39.5</v>
          </cell>
          <cell r="X79">
            <v>30.2</v>
          </cell>
          <cell r="Y79">
            <v>69.8</v>
          </cell>
        </row>
        <row r="80">
          <cell r="A80" t="str">
            <v>Steven Stamkos</v>
          </cell>
          <cell r="B80" t="str">
            <v>STAMKOS, STEVEN</v>
          </cell>
          <cell r="C80">
            <v>78</v>
          </cell>
          <cell r="D80" t="str">
            <v>STAMKOS, STEVEN</v>
          </cell>
          <cell r="E80" t="str">
            <v>Tampa Bay</v>
          </cell>
          <cell r="F80">
            <v>53</v>
          </cell>
          <cell r="G80">
            <v>43.512499999999996</v>
          </cell>
          <cell r="H80">
            <v>21</v>
          </cell>
          <cell r="I80">
            <v>19</v>
          </cell>
          <cell r="J80">
            <v>10</v>
          </cell>
          <cell r="K80">
            <v>40</v>
          </cell>
          <cell r="L80">
            <v>147</v>
          </cell>
          <cell r="M80">
            <v>213</v>
          </cell>
          <cell r="N80">
            <v>278</v>
          </cell>
          <cell r="O80">
            <v>14.29</v>
          </cell>
          <cell r="P80">
            <v>1.21</v>
          </cell>
          <cell r="Q80">
            <v>1.0900000000000001</v>
          </cell>
          <cell r="R80">
            <v>0.56999999999999995</v>
          </cell>
          <cell r="S80">
            <v>2.2999999999999998</v>
          </cell>
          <cell r="T80">
            <v>8.4499999999999993</v>
          </cell>
          <cell r="U80">
            <v>12.24</v>
          </cell>
          <cell r="V80">
            <v>15.97</v>
          </cell>
          <cell r="W80">
            <v>36.799999999999997</v>
          </cell>
          <cell r="X80">
            <v>33.299999999999997</v>
          </cell>
          <cell r="Y80">
            <v>70.2</v>
          </cell>
        </row>
        <row r="81">
          <cell r="A81" t="str">
            <v>Andre Burakovsky</v>
          </cell>
          <cell r="B81" t="str">
            <v>BURAKOVSKY, ANDRE</v>
          </cell>
          <cell r="C81">
            <v>79</v>
          </cell>
          <cell r="D81" t="str">
            <v>BURAKOVSKY, ANDRE</v>
          </cell>
          <cell r="E81" t="str">
            <v>Washington</v>
          </cell>
          <cell r="F81">
            <v>50</v>
          </cell>
          <cell r="G81">
            <v>26.113888888888891</v>
          </cell>
          <cell r="H81">
            <v>10</v>
          </cell>
          <cell r="I81">
            <v>14</v>
          </cell>
          <cell r="J81">
            <v>6</v>
          </cell>
          <cell r="K81">
            <v>24</v>
          </cell>
          <cell r="L81">
            <v>68</v>
          </cell>
          <cell r="M81">
            <v>99</v>
          </cell>
          <cell r="N81">
            <v>139</v>
          </cell>
          <cell r="O81">
            <v>14.71</v>
          </cell>
          <cell r="P81">
            <v>0.96</v>
          </cell>
          <cell r="Q81">
            <v>1.34</v>
          </cell>
          <cell r="R81">
            <v>0.56999999999999995</v>
          </cell>
          <cell r="S81">
            <v>2.2999999999999998</v>
          </cell>
          <cell r="T81">
            <v>6.51</v>
          </cell>
          <cell r="U81">
            <v>9.48</v>
          </cell>
          <cell r="V81">
            <v>13.31</v>
          </cell>
          <cell r="W81">
            <v>29.4</v>
          </cell>
          <cell r="X81">
            <v>41.2</v>
          </cell>
          <cell r="Y81">
            <v>70.599999999999994</v>
          </cell>
        </row>
        <row r="82">
          <cell r="A82" t="str">
            <v>Erik Karlsson</v>
          </cell>
          <cell r="B82" t="str">
            <v>KARLSSON, ERIK</v>
          </cell>
          <cell r="C82">
            <v>80</v>
          </cell>
          <cell r="D82" t="str">
            <v>KARLSSON, ERIK</v>
          </cell>
          <cell r="E82" t="str">
            <v>Ottawa</v>
          </cell>
          <cell r="F82">
            <v>56</v>
          </cell>
          <cell r="G82">
            <v>67.498611111111117</v>
          </cell>
          <cell r="H82">
            <v>11</v>
          </cell>
          <cell r="I82">
            <v>51</v>
          </cell>
          <cell r="J82">
            <v>27</v>
          </cell>
          <cell r="K82">
            <v>62</v>
          </cell>
          <cell r="L82">
            <v>161</v>
          </cell>
          <cell r="M82">
            <v>255</v>
          </cell>
          <cell r="N82">
            <v>396</v>
          </cell>
          <cell r="O82">
            <v>6.83</v>
          </cell>
          <cell r="P82">
            <v>0.41</v>
          </cell>
          <cell r="Q82">
            <v>1.89</v>
          </cell>
          <cell r="R82">
            <v>1</v>
          </cell>
          <cell r="S82">
            <v>2.2999999999999998</v>
          </cell>
          <cell r="T82">
            <v>5.96</v>
          </cell>
          <cell r="U82">
            <v>9.44</v>
          </cell>
          <cell r="V82">
            <v>14.67</v>
          </cell>
          <cell r="W82">
            <v>11.3</v>
          </cell>
          <cell r="X82">
            <v>52.6</v>
          </cell>
          <cell r="Y82">
            <v>63.9</v>
          </cell>
        </row>
        <row r="83">
          <cell r="A83" t="e">
            <v>#VALUE!</v>
          </cell>
          <cell r="B83" t="str">
            <v>Player Name</v>
          </cell>
          <cell r="C83" t="str">
            <v>#</v>
          </cell>
          <cell r="D83" t="str">
            <v>Player Name</v>
          </cell>
          <cell r="E83" t="str">
            <v>Team</v>
          </cell>
          <cell r="F83" t="str">
            <v>GP</v>
          </cell>
          <cell r="G83" t="str">
            <v>TOI</v>
          </cell>
          <cell r="H83" t="str">
            <v>G</v>
          </cell>
          <cell r="I83" t="str">
            <v>A</v>
          </cell>
          <cell r="J83" t="str">
            <v>FirstA</v>
          </cell>
          <cell r="K83" t="str">
            <v>Points</v>
          </cell>
          <cell r="L83" t="str">
            <v>Shots</v>
          </cell>
          <cell r="M83" t="str">
            <v>iFenwick</v>
          </cell>
          <cell r="N83" t="str">
            <v>iCorsi</v>
          </cell>
          <cell r="O83" t="str">
            <v>Sh%</v>
          </cell>
          <cell r="P83" t="str">
            <v>G/60</v>
          </cell>
          <cell r="Q83" t="str">
            <v>A/60</v>
          </cell>
          <cell r="R83" t="str">
            <v>FirstA/60</v>
          </cell>
          <cell r="S83" t="str">
            <v>Points/60</v>
          </cell>
          <cell r="T83" t="str">
            <v>Shots/60</v>
          </cell>
          <cell r="U83" t="str">
            <v>iFenwick/60</v>
          </cell>
          <cell r="V83" t="str">
            <v>iCorsi/60</v>
          </cell>
          <cell r="W83" t="str">
            <v>IGP</v>
          </cell>
          <cell r="X83" t="str">
            <v>IAP</v>
          </cell>
          <cell r="Y83" t="str">
            <v>IPP</v>
          </cell>
        </row>
        <row r="84">
          <cell r="A84" t="str">
            <v>Jiri Hudler</v>
          </cell>
          <cell r="B84" t="str">
            <v>HUDLER, JIRI</v>
          </cell>
          <cell r="C84">
            <v>81</v>
          </cell>
          <cell r="D84" t="str">
            <v>HUDLER, JIRI</v>
          </cell>
          <cell r="E84" t="str">
            <v>Calgary</v>
          </cell>
          <cell r="F84">
            <v>46</v>
          </cell>
          <cell r="G84">
            <v>31.75277777777778</v>
          </cell>
          <cell r="H84">
            <v>7</v>
          </cell>
          <cell r="I84">
            <v>22</v>
          </cell>
          <cell r="J84">
            <v>12</v>
          </cell>
          <cell r="K84">
            <v>29</v>
          </cell>
          <cell r="L84">
            <v>66</v>
          </cell>
          <cell r="M84">
            <v>87</v>
          </cell>
          <cell r="N84">
            <v>114</v>
          </cell>
          <cell r="O84">
            <v>10.61</v>
          </cell>
          <cell r="P84">
            <v>0.55000000000000004</v>
          </cell>
          <cell r="Q84">
            <v>1.73</v>
          </cell>
          <cell r="R84">
            <v>0.94</v>
          </cell>
          <cell r="S84">
            <v>2.2799999999999998</v>
          </cell>
          <cell r="T84">
            <v>5.2</v>
          </cell>
          <cell r="U84">
            <v>6.85</v>
          </cell>
          <cell r="V84">
            <v>8.98</v>
          </cell>
          <cell r="W84">
            <v>16.3</v>
          </cell>
          <cell r="X84">
            <v>51.2</v>
          </cell>
          <cell r="Y84">
            <v>67.400000000000006</v>
          </cell>
        </row>
        <row r="85">
          <cell r="A85" t="str">
            <v>Mats Zuccarello</v>
          </cell>
          <cell r="B85" t="str">
            <v>ZUCCARELLO, MATS</v>
          </cell>
          <cell r="C85">
            <v>82</v>
          </cell>
          <cell r="D85" t="str">
            <v>ZUCCARELLO, MATS</v>
          </cell>
          <cell r="E85" t="str">
            <v>NY Rangers</v>
          </cell>
          <cell r="F85">
            <v>54</v>
          </cell>
          <cell r="G85">
            <v>41.631944444444443</v>
          </cell>
          <cell r="H85">
            <v>18</v>
          </cell>
          <cell r="I85">
            <v>20</v>
          </cell>
          <cell r="J85">
            <v>15</v>
          </cell>
          <cell r="K85">
            <v>38</v>
          </cell>
          <cell r="L85">
            <v>114</v>
          </cell>
          <cell r="M85">
            <v>162</v>
          </cell>
          <cell r="N85">
            <v>220</v>
          </cell>
          <cell r="O85">
            <v>15.79</v>
          </cell>
          <cell r="P85">
            <v>1.08</v>
          </cell>
          <cell r="Q85">
            <v>1.2</v>
          </cell>
          <cell r="R85">
            <v>0.9</v>
          </cell>
          <cell r="S85">
            <v>2.2799999999999998</v>
          </cell>
          <cell r="T85">
            <v>6.85</v>
          </cell>
          <cell r="U85">
            <v>9.73</v>
          </cell>
          <cell r="V85">
            <v>13.21</v>
          </cell>
          <cell r="W85">
            <v>31</v>
          </cell>
          <cell r="X85">
            <v>34.5</v>
          </cell>
          <cell r="Y85">
            <v>65.5</v>
          </cell>
        </row>
        <row r="86">
          <cell r="A86" t="str">
            <v>Milan Lucic</v>
          </cell>
          <cell r="B86" t="str">
            <v>LUCIC, MILAN</v>
          </cell>
          <cell r="C86">
            <v>83</v>
          </cell>
          <cell r="D86" t="str">
            <v>LUCIC, MILAN</v>
          </cell>
          <cell r="E86" t="str">
            <v>Los Angeles</v>
          </cell>
          <cell r="F86">
            <v>52</v>
          </cell>
          <cell r="G86">
            <v>36.37777777777778</v>
          </cell>
          <cell r="H86">
            <v>14</v>
          </cell>
          <cell r="I86">
            <v>19</v>
          </cell>
          <cell r="J86">
            <v>12</v>
          </cell>
          <cell r="K86">
            <v>33</v>
          </cell>
          <cell r="L86">
            <v>84</v>
          </cell>
          <cell r="M86">
            <v>138</v>
          </cell>
          <cell r="N86">
            <v>174</v>
          </cell>
          <cell r="O86">
            <v>16.670000000000002</v>
          </cell>
          <cell r="P86">
            <v>0.96</v>
          </cell>
          <cell r="Q86">
            <v>1.31</v>
          </cell>
          <cell r="R86">
            <v>0.82</v>
          </cell>
          <cell r="S86">
            <v>2.27</v>
          </cell>
          <cell r="T86">
            <v>5.77</v>
          </cell>
          <cell r="U86">
            <v>9.48</v>
          </cell>
          <cell r="V86">
            <v>11.96</v>
          </cell>
          <cell r="W86">
            <v>22.2</v>
          </cell>
          <cell r="X86">
            <v>30.2</v>
          </cell>
          <cell r="Y86">
            <v>52.4</v>
          </cell>
        </row>
        <row r="87">
          <cell r="A87" t="str">
            <v>Mathieu Perreault</v>
          </cell>
          <cell r="B87" t="str">
            <v>PERREAULT, MATHIEU</v>
          </cell>
          <cell r="C87">
            <v>84</v>
          </cell>
          <cell r="D87" t="str">
            <v>PERREAULT, MATHIEU</v>
          </cell>
          <cell r="E87" t="str">
            <v>Winnipeg</v>
          </cell>
          <cell r="F87">
            <v>53</v>
          </cell>
          <cell r="G87">
            <v>36.4375</v>
          </cell>
          <cell r="H87">
            <v>8</v>
          </cell>
          <cell r="I87">
            <v>25</v>
          </cell>
          <cell r="J87">
            <v>10</v>
          </cell>
          <cell r="K87">
            <v>33</v>
          </cell>
          <cell r="L87">
            <v>99</v>
          </cell>
          <cell r="M87">
            <v>134</v>
          </cell>
          <cell r="N87">
            <v>197</v>
          </cell>
          <cell r="O87">
            <v>8.08</v>
          </cell>
          <cell r="P87">
            <v>0.55000000000000004</v>
          </cell>
          <cell r="Q87">
            <v>1.72</v>
          </cell>
          <cell r="R87">
            <v>0.69</v>
          </cell>
          <cell r="S87">
            <v>2.2599999999999998</v>
          </cell>
          <cell r="T87">
            <v>6.79</v>
          </cell>
          <cell r="U87">
            <v>9.19</v>
          </cell>
          <cell r="V87">
            <v>13.52</v>
          </cell>
          <cell r="W87">
            <v>14.8</v>
          </cell>
          <cell r="X87">
            <v>46.3</v>
          </cell>
          <cell r="Y87">
            <v>61.1</v>
          </cell>
        </row>
        <row r="88">
          <cell r="A88" t="str">
            <v>Joonas Donskoi</v>
          </cell>
          <cell r="B88" t="str">
            <v>DONSKOI, JOONAS</v>
          </cell>
          <cell r="C88">
            <v>85</v>
          </cell>
          <cell r="D88" t="str">
            <v>DONSKOI, JOONAS</v>
          </cell>
          <cell r="E88" t="str">
            <v>San Jose</v>
          </cell>
          <cell r="F88">
            <v>48</v>
          </cell>
          <cell r="G88">
            <v>27.69027777777778</v>
          </cell>
          <cell r="H88">
            <v>9</v>
          </cell>
          <cell r="I88">
            <v>16</v>
          </cell>
          <cell r="J88">
            <v>10</v>
          </cell>
          <cell r="K88">
            <v>25</v>
          </cell>
          <cell r="L88">
            <v>60</v>
          </cell>
          <cell r="M88">
            <v>83</v>
          </cell>
          <cell r="N88">
            <v>106</v>
          </cell>
          <cell r="O88">
            <v>15</v>
          </cell>
          <cell r="P88">
            <v>0.81</v>
          </cell>
          <cell r="Q88">
            <v>1.44</v>
          </cell>
          <cell r="R88">
            <v>0.9</v>
          </cell>
          <cell r="S88">
            <v>2.2599999999999998</v>
          </cell>
          <cell r="T88">
            <v>5.42</v>
          </cell>
          <cell r="U88">
            <v>7.49</v>
          </cell>
          <cell r="V88">
            <v>9.57</v>
          </cell>
          <cell r="W88">
            <v>23.7</v>
          </cell>
          <cell r="X88">
            <v>42.1</v>
          </cell>
          <cell r="Y88">
            <v>65.8</v>
          </cell>
        </row>
        <row r="89">
          <cell r="A89" t="str">
            <v>Tyler Bozak</v>
          </cell>
          <cell r="B89" t="str">
            <v>BOZAK, TYLER</v>
          </cell>
          <cell r="C89">
            <v>86</v>
          </cell>
          <cell r="D89" t="str">
            <v>BOZAK, TYLER</v>
          </cell>
          <cell r="E89" t="str">
            <v>Toronto</v>
          </cell>
          <cell r="F89">
            <v>47</v>
          </cell>
          <cell r="G89">
            <v>34.341666666666669</v>
          </cell>
          <cell r="H89">
            <v>10</v>
          </cell>
          <cell r="I89">
            <v>21</v>
          </cell>
          <cell r="J89">
            <v>11</v>
          </cell>
          <cell r="K89">
            <v>31</v>
          </cell>
          <cell r="L89">
            <v>85</v>
          </cell>
          <cell r="M89">
            <v>115</v>
          </cell>
          <cell r="N89">
            <v>153</v>
          </cell>
          <cell r="O89">
            <v>11.76</v>
          </cell>
          <cell r="P89">
            <v>0.73</v>
          </cell>
          <cell r="Q89">
            <v>1.53</v>
          </cell>
          <cell r="R89">
            <v>0.8</v>
          </cell>
          <cell r="S89">
            <v>2.2599999999999998</v>
          </cell>
          <cell r="T89">
            <v>6.19</v>
          </cell>
          <cell r="U89">
            <v>8.3699999999999992</v>
          </cell>
          <cell r="V89">
            <v>11.14</v>
          </cell>
          <cell r="W89">
            <v>23.8</v>
          </cell>
          <cell r="X89">
            <v>50</v>
          </cell>
          <cell r="Y89">
            <v>73.8</v>
          </cell>
        </row>
        <row r="90">
          <cell r="A90" t="str">
            <v>Bryan Little</v>
          </cell>
          <cell r="B90" t="str">
            <v>LITTLE, BRYAN</v>
          </cell>
          <cell r="C90">
            <v>87</v>
          </cell>
          <cell r="D90" t="str">
            <v>LITTLE, BRYAN</v>
          </cell>
          <cell r="E90" t="str">
            <v>Winnipeg</v>
          </cell>
          <cell r="F90">
            <v>54</v>
          </cell>
          <cell r="G90">
            <v>44.334722222222219</v>
          </cell>
          <cell r="H90">
            <v>16</v>
          </cell>
          <cell r="I90">
            <v>24</v>
          </cell>
          <cell r="J90">
            <v>14</v>
          </cell>
          <cell r="K90">
            <v>40</v>
          </cell>
          <cell r="L90">
            <v>119</v>
          </cell>
          <cell r="M90">
            <v>164</v>
          </cell>
          <cell r="N90">
            <v>206</v>
          </cell>
          <cell r="O90">
            <v>13.45</v>
          </cell>
          <cell r="P90">
            <v>0.9</v>
          </cell>
          <cell r="Q90">
            <v>1.35</v>
          </cell>
          <cell r="R90">
            <v>0.79</v>
          </cell>
          <cell r="S90">
            <v>2.2599999999999998</v>
          </cell>
          <cell r="T90">
            <v>6.71</v>
          </cell>
          <cell r="U90">
            <v>9.25</v>
          </cell>
          <cell r="V90">
            <v>11.62</v>
          </cell>
          <cell r="W90">
            <v>28.6</v>
          </cell>
          <cell r="X90">
            <v>42.9</v>
          </cell>
          <cell r="Y90">
            <v>71.400000000000006</v>
          </cell>
        </row>
        <row r="91">
          <cell r="A91" t="str">
            <v>Thomas Vanek</v>
          </cell>
          <cell r="B91" t="str">
            <v>VANEK, THOMAS</v>
          </cell>
          <cell r="C91">
            <v>88</v>
          </cell>
          <cell r="D91" t="str">
            <v>VANEK, THOMAS</v>
          </cell>
          <cell r="E91" t="str">
            <v>Minnesota</v>
          </cell>
          <cell r="F91">
            <v>53</v>
          </cell>
          <cell r="G91">
            <v>35.515277777777776</v>
          </cell>
          <cell r="H91">
            <v>14</v>
          </cell>
          <cell r="I91">
            <v>18</v>
          </cell>
          <cell r="J91">
            <v>13</v>
          </cell>
          <cell r="K91">
            <v>32</v>
          </cell>
          <cell r="L91">
            <v>103</v>
          </cell>
          <cell r="M91">
            <v>137</v>
          </cell>
          <cell r="N91">
            <v>182</v>
          </cell>
          <cell r="O91">
            <v>13.59</v>
          </cell>
          <cell r="P91">
            <v>0.99</v>
          </cell>
          <cell r="Q91">
            <v>1.27</v>
          </cell>
          <cell r="R91">
            <v>0.92</v>
          </cell>
          <cell r="S91">
            <v>2.25</v>
          </cell>
          <cell r="T91">
            <v>7.25</v>
          </cell>
          <cell r="U91">
            <v>9.64</v>
          </cell>
          <cell r="V91">
            <v>12.81</v>
          </cell>
          <cell r="W91">
            <v>31.8</v>
          </cell>
          <cell r="X91">
            <v>40.9</v>
          </cell>
          <cell r="Y91">
            <v>72.7</v>
          </cell>
        </row>
        <row r="92">
          <cell r="A92" t="str">
            <v>Alex Galchenyuk</v>
          </cell>
          <cell r="B92" t="str">
            <v>GALCHENYUK, ALEX</v>
          </cell>
          <cell r="C92">
            <v>89</v>
          </cell>
          <cell r="D92" t="str">
            <v>GALCHENYUK, ALEX</v>
          </cell>
          <cell r="E92" t="str">
            <v>Montreal</v>
          </cell>
          <cell r="F92">
            <v>55</v>
          </cell>
          <cell r="G92">
            <v>35.520833333333336</v>
          </cell>
          <cell r="H92">
            <v>12</v>
          </cell>
          <cell r="I92">
            <v>20</v>
          </cell>
          <cell r="J92">
            <v>12</v>
          </cell>
          <cell r="K92">
            <v>32</v>
          </cell>
          <cell r="L92">
            <v>135</v>
          </cell>
          <cell r="M92">
            <v>188</v>
          </cell>
          <cell r="N92">
            <v>247</v>
          </cell>
          <cell r="O92">
            <v>8.89</v>
          </cell>
          <cell r="P92">
            <v>0.84</v>
          </cell>
          <cell r="Q92">
            <v>1.41</v>
          </cell>
          <cell r="R92">
            <v>0.84</v>
          </cell>
          <cell r="S92">
            <v>2.25</v>
          </cell>
          <cell r="T92">
            <v>9.5</v>
          </cell>
          <cell r="U92">
            <v>13.23</v>
          </cell>
          <cell r="V92">
            <v>17.38</v>
          </cell>
          <cell r="W92">
            <v>25.5</v>
          </cell>
          <cell r="X92">
            <v>42.6</v>
          </cell>
          <cell r="Y92">
            <v>68.099999999999994</v>
          </cell>
        </row>
        <row r="93">
          <cell r="A93" t="str">
            <v>Frans Nielsen</v>
          </cell>
          <cell r="B93" t="str">
            <v>NIELSEN, FRANS</v>
          </cell>
          <cell r="C93">
            <v>90</v>
          </cell>
          <cell r="D93" t="str">
            <v>NIELSEN, FRANS</v>
          </cell>
          <cell r="E93" t="str">
            <v>NY Islanders</v>
          </cell>
          <cell r="F93">
            <v>53</v>
          </cell>
          <cell r="G93">
            <v>37.84652777777778</v>
          </cell>
          <cell r="H93">
            <v>15</v>
          </cell>
          <cell r="I93">
            <v>19</v>
          </cell>
          <cell r="J93">
            <v>12</v>
          </cell>
          <cell r="K93">
            <v>34</v>
          </cell>
          <cell r="L93">
            <v>130</v>
          </cell>
          <cell r="M93">
            <v>172</v>
          </cell>
          <cell r="N93">
            <v>223</v>
          </cell>
          <cell r="O93">
            <v>11.54</v>
          </cell>
          <cell r="P93">
            <v>0.99</v>
          </cell>
          <cell r="Q93">
            <v>1.26</v>
          </cell>
          <cell r="R93">
            <v>0.79</v>
          </cell>
          <cell r="S93">
            <v>2.25</v>
          </cell>
          <cell r="T93">
            <v>8.59</v>
          </cell>
          <cell r="U93">
            <v>11.36</v>
          </cell>
          <cell r="V93">
            <v>14.73</v>
          </cell>
          <cell r="W93">
            <v>33.299999999999997</v>
          </cell>
          <cell r="X93">
            <v>42.2</v>
          </cell>
          <cell r="Y93">
            <v>75.599999999999994</v>
          </cell>
        </row>
        <row r="94">
          <cell r="A94" t="str">
            <v>Ryan O'Reilly</v>
          </cell>
          <cell r="B94" t="str">
            <v>O'REILLY, RYAN</v>
          </cell>
          <cell r="C94">
            <v>91</v>
          </cell>
          <cell r="D94" t="str">
            <v>O_REILLY, RYAN</v>
          </cell>
          <cell r="E94" t="str">
            <v>Buffalo</v>
          </cell>
          <cell r="F94">
            <v>55</v>
          </cell>
          <cell r="G94">
            <v>50.179166666666667</v>
          </cell>
          <cell r="H94">
            <v>17</v>
          </cell>
          <cell r="I94">
            <v>28</v>
          </cell>
          <cell r="J94">
            <v>18</v>
          </cell>
          <cell r="K94">
            <v>45</v>
          </cell>
          <cell r="L94">
            <v>121</v>
          </cell>
          <cell r="M94">
            <v>156</v>
          </cell>
          <cell r="N94">
            <v>188</v>
          </cell>
          <cell r="O94">
            <v>14.05</v>
          </cell>
          <cell r="P94">
            <v>0.85</v>
          </cell>
          <cell r="Q94">
            <v>1.4</v>
          </cell>
          <cell r="R94">
            <v>0.9</v>
          </cell>
          <cell r="S94">
            <v>2.2400000000000002</v>
          </cell>
          <cell r="T94">
            <v>6.03</v>
          </cell>
          <cell r="U94">
            <v>7.77</v>
          </cell>
          <cell r="V94">
            <v>9.3699999999999992</v>
          </cell>
          <cell r="W94">
            <v>27.9</v>
          </cell>
          <cell r="X94">
            <v>45.9</v>
          </cell>
          <cell r="Y94">
            <v>73.8</v>
          </cell>
        </row>
        <row r="95">
          <cell r="A95" t="str">
            <v>Christian Thomas</v>
          </cell>
          <cell r="B95" t="str">
            <v>THOMAS, CHRISTIAN</v>
          </cell>
          <cell r="C95">
            <v>92</v>
          </cell>
          <cell r="D95" t="str">
            <v>THOMAS, CHRISTIAN</v>
          </cell>
          <cell r="E95" t="str">
            <v>Arizona</v>
          </cell>
          <cell r="F95">
            <v>6</v>
          </cell>
          <cell r="G95">
            <v>2.2347222222222221</v>
          </cell>
          <cell r="H95">
            <v>0</v>
          </cell>
          <cell r="I95">
            <v>2</v>
          </cell>
          <cell r="J95">
            <v>2</v>
          </cell>
          <cell r="K95">
            <v>2</v>
          </cell>
          <cell r="L95">
            <v>9</v>
          </cell>
          <cell r="M95">
            <v>9</v>
          </cell>
          <cell r="N95">
            <v>12</v>
          </cell>
          <cell r="O95">
            <v>0</v>
          </cell>
          <cell r="P95">
            <v>0</v>
          </cell>
          <cell r="Q95">
            <v>2.2400000000000002</v>
          </cell>
          <cell r="R95">
            <v>2.2400000000000002</v>
          </cell>
          <cell r="S95">
            <v>2.2400000000000002</v>
          </cell>
          <cell r="T95">
            <v>10.07</v>
          </cell>
          <cell r="U95">
            <v>10.07</v>
          </cell>
          <cell r="V95">
            <v>13.42</v>
          </cell>
          <cell r="W95">
            <v>0</v>
          </cell>
          <cell r="X95">
            <v>100</v>
          </cell>
          <cell r="Y95">
            <v>100</v>
          </cell>
        </row>
        <row r="96">
          <cell r="A96" t="str">
            <v>Gabriel Landeskog</v>
          </cell>
          <cell r="B96" t="str">
            <v>LANDESKOG, GABRIEL</v>
          </cell>
          <cell r="C96">
            <v>93</v>
          </cell>
          <cell r="D96" t="str">
            <v>LANDESKOG, GABRIEL</v>
          </cell>
          <cell r="E96" t="str">
            <v>Colorado</v>
          </cell>
          <cell r="F96">
            <v>53</v>
          </cell>
          <cell r="G96">
            <v>41.396527777777777</v>
          </cell>
          <cell r="H96">
            <v>14</v>
          </cell>
          <cell r="I96">
            <v>23</v>
          </cell>
          <cell r="J96">
            <v>12</v>
          </cell>
          <cell r="K96">
            <v>37</v>
          </cell>
          <cell r="L96">
            <v>119</v>
          </cell>
          <cell r="M96">
            <v>149</v>
          </cell>
          <cell r="N96">
            <v>176</v>
          </cell>
          <cell r="O96">
            <v>11.76</v>
          </cell>
          <cell r="P96">
            <v>0.85</v>
          </cell>
          <cell r="Q96">
            <v>1.39</v>
          </cell>
          <cell r="R96">
            <v>0.72</v>
          </cell>
          <cell r="S96">
            <v>2.23</v>
          </cell>
          <cell r="T96">
            <v>7.19</v>
          </cell>
          <cell r="U96">
            <v>9</v>
          </cell>
          <cell r="V96">
            <v>10.63</v>
          </cell>
          <cell r="W96">
            <v>26.4</v>
          </cell>
          <cell r="X96">
            <v>43.4</v>
          </cell>
          <cell r="Y96">
            <v>69.8</v>
          </cell>
        </row>
        <row r="97">
          <cell r="A97" t="str">
            <v>Max Pacioretty</v>
          </cell>
          <cell r="B97" t="str">
            <v>PACIORETTY, MAX</v>
          </cell>
          <cell r="C97">
            <v>94</v>
          </cell>
          <cell r="D97" t="str">
            <v>PACIORETTY, MAX</v>
          </cell>
          <cell r="E97" t="str">
            <v>Montreal</v>
          </cell>
          <cell r="F97">
            <v>55</v>
          </cell>
          <cell r="G97">
            <v>42.761805555555554</v>
          </cell>
          <cell r="H97">
            <v>20</v>
          </cell>
          <cell r="I97">
            <v>18</v>
          </cell>
          <cell r="J97">
            <v>13</v>
          </cell>
          <cell r="K97">
            <v>38</v>
          </cell>
          <cell r="L97">
            <v>210</v>
          </cell>
          <cell r="M97">
            <v>290</v>
          </cell>
          <cell r="N97">
            <v>364</v>
          </cell>
          <cell r="O97">
            <v>9.52</v>
          </cell>
          <cell r="P97">
            <v>1.17</v>
          </cell>
          <cell r="Q97">
            <v>1.05</v>
          </cell>
          <cell r="R97">
            <v>0.76</v>
          </cell>
          <cell r="S97">
            <v>2.2200000000000002</v>
          </cell>
          <cell r="T97">
            <v>12.28</v>
          </cell>
          <cell r="U97">
            <v>16.95</v>
          </cell>
          <cell r="V97">
            <v>21.28</v>
          </cell>
          <cell r="W97">
            <v>37</v>
          </cell>
          <cell r="X97">
            <v>33.299999999999997</v>
          </cell>
          <cell r="Y97">
            <v>70.400000000000006</v>
          </cell>
        </row>
        <row r="98">
          <cell r="A98" t="str">
            <v>Zach Parise</v>
          </cell>
          <cell r="B98" t="str">
            <v>PARISE, ZACH</v>
          </cell>
          <cell r="C98">
            <v>95</v>
          </cell>
          <cell r="D98" t="str">
            <v>PARISE, ZACH</v>
          </cell>
          <cell r="E98" t="str">
            <v>Minnesota</v>
          </cell>
          <cell r="F98">
            <v>45</v>
          </cell>
          <cell r="G98">
            <v>36.049305555555556</v>
          </cell>
          <cell r="H98">
            <v>17</v>
          </cell>
          <cell r="I98">
            <v>15</v>
          </cell>
          <cell r="J98">
            <v>9</v>
          </cell>
          <cell r="K98">
            <v>32</v>
          </cell>
          <cell r="L98">
            <v>163</v>
          </cell>
          <cell r="M98">
            <v>217</v>
          </cell>
          <cell r="N98">
            <v>264</v>
          </cell>
          <cell r="O98">
            <v>10.43</v>
          </cell>
          <cell r="P98">
            <v>1.18</v>
          </cell>
          <cell r="Q98">
            <v>1.04</v>
          </cell>
          <cell r="R98">
            <v>0.62</v>
          </cell>
          <cell r="S98">
            <v>2.2200000000000002</v>
          </cell>
          <cell r="T98">
            <v>11.3</v>
          </cell>
          <cell r="U98">
            <v>15.05</v>
          </cell>
          <cell r="V98">
            <v>18.309999999999999</v>
          </cell>
          <cell r="W98">
            <v>44.7</v>
          </cell>
          <cell r="X98">
            <v>39.5</v>
          </cell>
          <cell r="Y98">
            <v>84.2</v>
          </cell>
        </row>
        <row r="99">
          <cell r="A99" t="str">
            <v>Alexander Steen</v>
          </cell>
          <cell r="B99" t="str">
            <v>STEEN, ALEXANDER</v>
          </cell>
          <cell r="C99">
            <v>96</v>
          </cell>
          <cell r="D99" t="str">
            <v>STEEN, ALEXANDER</v>
          </cell>
          <cell r="E99" t="str">
            <v>St. Louis</v>
          </cell>
          <cell r="F99">
            <v>56</v>
          </cell>
          <cell r="G99">
            <v>48.710416666666667</v>
          </cell>
          <cell r="H99">
            <v>15</v>
          </cell>
          <cell r="I99">
            <v>28</v>
          </cell>
          <cell r="J99">
            <v>17</v>
          </cell>
          <cell r="K99">
            <v>43</v>
          </cell>
          <cell r="L99">
            <v>150</v>
          </cell>
          <cell r="M99">
            <v>196</v>
          </cell>
          <cell r="N99">
            <v>252</v>
          </cell>
          <cell r="O99">
            <v>10</v>
          </cell>
          <cell r="P99">
            <v>0.77</v>
          </cell>
          <cell r="Q99">
            <v>1.44</v>
          </cell>
          <cell r="R99">
            <v>0.87</v>
          </cell>
          <cell r="S99">
            <v>2.21</v>
          </cell>
          <cell r="T99">
            <v>7.7</v>
          </cell>
          <cell r="U99">
            <v>10.06</v>
          </cell>
          <cell r="V99">
            <v>12.93</v>
          </cell>
          <cell r="W99">
            <v>25.4</v>
          </cell>
          <cell r="X99">
            <v>47.5</v>
          </cell>
          <cell r="Y99">
            <v>72.900000000000006</v>
          </cell>
        </row>
        <row r="100">
          <cell r="A100" t="str">
            <v>Kyle Palmieri</v>
          </cell>
          <cell r="B100" t="str">
            <v>PALMIERI, KYLE</v>
          </cell>
          <cell r="C100">
            <v>97</v>
          </cell>
          <cell r="D100" t="str">
            <v>PALMIERI, KYLE</v>
          </cell>
          <cell r="E100" t="str">
            <v>New Jersey</v>
          </cell>
          <cell r="F100">
            <v>55</v>
          </cell>
          <cell r="G100">
            <v>39.736111111111107</v>
          </cell>
          <cell r="H100">
            <v>20</v>
          </cell>
          <cell r="I100">
            <v>15</v>
          </cell>
          <cell r="J100">
            <v>11</v>
          </cell>
          <cell r="K100">
            <v>35</v>
          </cell>
          <cell r="L100">
            <v>134</v>
          </cell>
          <cell r="M100">
            <v>181</v>
          </cell>
          <cell r="N100">
            <v>245</v>
          </cell>
          <cell r="O100">
            <v>14.93</v>
          </cell>
          <cell r="P100">
            <v>1.26</v>
          </cell>
          <cell r="Q100">
            <v>0.94</v>
          </cell>
          <cell r="R100">
            <v>0.69</v>
          </cell>
          <cell r="S100">
            <v>2.2000000000000002</v>
          </cell>
          <cell r="T100">
            <v>8.43</v>
          </cell>
          <cell r="U100">
            <v>11.39</v>
          </cell>
          <cell r="V100">
            <v>15.41</v>
          </cell>
          <cell r="W100">
            <v>42.6</v>
          </cell>
          <cell r="X100">
            <v>31.9</v>
          </cell>
          <cell r="Y100">
            <v>74.5</v>
          </cell>
        </row>
        <row r="101">
          <cell r="A101" t="str">
            <v>Pavel Datsyuk</v>
          </cell>
          <cell r="B101" t="str">
            <v>DATSYUK, PAVEL</v>
          </cell>
          <cell r="C101">
            <v>98</v>
          </cell>
          <cell r="D101" t="str">
            <v>DATSYUK, PAVEL</v>
          </cell>
          <cell r="E101" t="str">
            <v>Detroit</v>
          </cell>
          <cell r="F101">
            <v>39</v>
          </cell>
          <cell r="G101">
            <v>31.798611111111111</v>
          </cell>
          <cell r="H101">
            <v>8</v>
          </cell>
          <cell r="I101">
            <v>20</v>
          </cell>
          <cell r="J101">
            <v>8</v>
          </cell>
          <cell r="K101">
            <v>28</v>
          </cell>
          <cell r="L101">
            <v>96</v>
          </cell>
          <cell r="M101">
            <v>130</v>
          </cell>
          <cell r="N101">
            <v>172</v>
          </cell>
          <cell r="O101">
            <v>8.33</v>
          </cell>
          <cell r="P101">
            <v>0.63</v>
          </cell>
          <cell r="Q101">
            <v>1.57</v>
          </cell>
          <cell r="R101">
            <v>0.63</v>
          </cell>
          <cell r="S101">
            <v>2.2000000000000002</v>
          </cell>
          <cell r="T101">
            <v>7.55</v>
          </cell>
          <cell r="U101">
            <v>10.220000000000001</v>
          </cell>
          <cell r="V101">
            <v>13.52</v>
          </cell>
          <cell r="W101">
            <v>17.8</v>
          </cell>
          <cell r="X101">
            <v>44.4</v>
          </cell>
          <cell r="Y101">
            <v>62.2</v>
          </cell>
        </row>
        <row r="102">
          <cell r="A102" t="str">
            <v>Brandon Saad</v>
          </cell>
          <cell r="B102" t="str">
            <v>SAAD, BRANDON</v>
          </cell>
          <cell r="C102">
            <v>99</v>
          </cell>
          <cell r="D102" t="str">
            <v>SAAD, BRANDON</v>
          </cell>
          <cell r="E102" t="str">
            <v>Columbus</v>
          </cell>
          <cell r="F102">
            <v>55</v>
          </cell>
          <cell r="G102">
            <v>39.74861111111111</v>
          </cell>
          <cell r="H102">
            <v>20</v>
          </cell>
          <cell r="I102">
            <v>15</v>
          </cell>
          <cell r="J102">
            <v>8</v>
          </cell>
          <cell r="K102">
            <v>35</v>
          </cell>
          <cell r="L102">
            <v>163</v>
          </cell>
          <cell r="M102">
            <v>215</v>
          </cell>
          <cell r="N102">
            <v>270</v>
          </cell>
          <cell r="O102">
            <v>12.27</v>
          </cell>
          <cell r="P102">
            <v>1.26</v>
          </cell>
          <cell r="Q102">
            <v>0.94</v>
          </cell>
          <cell r="R102">
            <v>0.5</v>
          </cell>
          <cell r="S102">
            <v>2.2000000000000002</v>
          </cell>
          <cell r="T102">
            <v>10.25</v>
          </cell>
          <cell r="U102">
            <v>13.52</v>
          </cell>
          <cell r="V102">
            <v>16.98</v>
          </cell>
          <cell r="W102">
            <v>38.5</v>
          </cell>
          <cell r="X102">
            <v>28.8</v>
          </cell>
          <cell r="Y102">
            <v>67.3</v>
          </cell>
        </row>
        <row r="103">
          <cell r="A103" t="str">
            <v>Anthony Duclair</v>
          </cell>
          <cell r="B103" t="str">
            <v>DUCLAIR, ANTHONY</v>
          </cell>
          <cell r="C103">
            <v>100</v>
          </cell>
          <cell r="D103" t="str">
            <v>DUCLAIR, ANTHONY</v>
          </cell>
          <cell r="E103" t="str">
            <v>Arizona</v>
          </cell>
          <cell r="F103">
            <v>52</v>
          </cell>
          <cell r="G103">
            <v>30.690972222222225</v>
          </cell>
          <cell r="H103">
            <v>14</v>
          </cell>
          <cell r="I103">
            <v>13</v>
          </cell>
          <cell r="J103">
            <v>9</v>
          </cell>
          <cell r="K103">
            <v>27</v>
          </cell>
          <cell r="L103">
            <v>67</v>
          </cell>
          <cell r="M103">
            <v>98</v>
          </cell>
          <cell r="N103">
            <v>117</v>
          </cell>
          <cell r="O103">
            <v>20.9</v>
          </cell>
          <cell r="P103">
            <v>1.1399999999999999</v>
          </cell>
          <cell r="Q103">
            <v>1.06</v>
          </cell>
          <cell r="R103">
            <v>0.73</v>
          </cell>
          <cell r="S103">
            <v>2.2000000000000002</v>
          </cell>
          <cell r="T103">
            <v>5.46</v>
          </cell>
          <cell r="U103">
            <v>7.98</v>
          </cell>
          <cell r="V103">
            <v>9.5299999999999994</v>
          </cell>
          <cell r="W103">
            <v>32.6</v>
          </cell>
          <cell r="X103">
            <v>30.2</v>
          </cell>
          <cell r="Y103">
            <v>62.8</v>
          </cell>
        </row>
        <row r="104">
          <cell r="A104" t="str">
            <v>Mark Scheifele</v>
          </cell>
          <cell r="B104" t="str">
            <v>SCHEIFELE, MARK</v>
          </cell>
          <cell r="C104">
            <v>101</v>
          </cell>
          <cell r="D104" t="str">
            <v>SCHEIFELE, MARK</v>
          </cell>
          <cell r="E104" t="str">
            <v>Winnipeg</v>
          </cell>
          <cell r="F104">
            <v>43</v>
          </cell>
          <cell r="G104">
            <v>30.792361111111109</v>
          </cell>
          <cell r="H104">
            <v>12</v>
          </cell>
          <cell r="I104">
            <v>15</v>
          </cell>
          <cell r="J104">
            <v>8</v>
          </cell>
          <cell r="K104">
            <v>27</v>
          </cell>
          <cell r="L104">
            <v>111</v>
          </cell>
          <cell r="M104">
            <v>151</v>
          </cell>
          <cell r="N104">
            <v>183</v>
          </cell>
          <cell r="O104">
            <v>10.81</v>
          </cell>
          <cell r="P104">
            <v>0.97</v>
          </cell>
          <cell r="Q104">
            <v>1.22</v>
          </cell>
          <cell r="R104">
            <v>0.65</v>
          </cell>
          <cell r="S104">
            <v>2.19</v>
          </cell>
          <cell r="T104">
            <v>9.01</v>
          </cell>
          <cell r="U104">
            <v>12.26</v>
          </cell>
          <cell r="V104">
            <v>14.86</v>
          </cell>
          <cell r="W104">
            <v>27.9</v>
          </cell>
          <cell r="X104">
            <v>34.9</v>
          </cell>
          <cell r="Y104">
            <v>62.8</v>
          </cell>
        </row>
        <row r="105">
          <cell r="A105" t="str">
            <v>Kerby Rychel</v>
          </cell>
          <cell r="B105" t="str">
            <v>RYCHEL, KERBY</v>
          </cell>
          <cell r="C105">
            <v>102</v>
          </cell>
          <cell r="D105" t="str">
            <v>RYCHEL, KERBY</v>
          </cell>
          <cell r="E105" t="str">
            <v>Columbus</v>
          </cell>
          <cell r="F105">
            <v>25</v>
          </cell>
          <cell r="G105">
            <v>10.2875</v>
          </cell>
          <cell r="H105">
            <v>2</v>
          </cell>
          <cell r="I105">
            <v>7</v>
          </cell>
          <cell r="J105">
            <v>6</v>
          </cell>
          <cell r="K105">
            <v>9</v>
          </cell>
          <cell r="L105">
            <v>27</v>
          </cell>
          <cell r="M105">
            <v>35</v>
          </cell>
          <cell r="N105">
            <v>45</v>
          </cell>
          <cell r="O105">
            <v>7.41</v>
          </cell>
          <cell r="P105">
            <v>0.49</v>
          </cell>
          <cell r="Q105">
            <v>1.7</v>
          </cell>
          <cell r="R105">
            <v>1.46</v>
          </cell>
          <cell r="S105">
            <v>2.19</v>
          </cell>
          <cell r="T105">
            <v>6.56</v>
          </cell>
          <cell r="U105">
            <v>8.51</v>
          </cell>
          <cell r="V105">
            <v>10.94</v>
          </cell>
          <cell r="W105">
            <v>16.7</v>
          </cell>
          <cell r="X105">
            <v>58.3</v>
          </cell>
          <cell r="Y105">
            <v>75</v>
          </cell>
        </row>
        <row r="106">
          <cell r="A106" t="str">
            <v>Cam Atkinson</v>
          </cell>
          <cell r="B106" t="str">
            <v>ATKINSON, CAM</v>
          </cell>
          <cell r="C106">
            <v>103</v>
          </cell>
          <cell r="D106" t="str">
            <v>ATKINSON, CAM</v>
          </cell>
          <cell r="E106" t="str">
            <v>Columbus</v>
          </cell>
          <cell r="F106">
            <v>55</v>
          </cell>
          <cell r="G106">
            <v>40.010416666666664</v>
          </cell>
          <cell r="H106">
            <v>18</v>
          </cell>
          <cell r="I106">
            <v>17</v>
          </cell>
          <cell r="J106">
            <v>12</v>
          </cell>
          <cell r="K106">
            <v>35</v>
          </cell>
          <cell r="L106">
            <v>145</v>
          </cell>
          <cell r="M106">
            <v>202</v>
          </cell>
          <cell r="N106">
            <v>248</v>
          </cell>
          <cell r="O106">
            <v>12.41</v>
          </cell>
          <cell r="P106">
            <v>1.1200000000000001</v>
          </cell>
          <cell r="Q106">
            <v>1.06</v>
          </cell>
          <cell r="R106">
            <v>0.75</v>
          </cell>
          <cell r="S106">
            <v>2.19</v>
          </cell>
          <cell r="T106">
            <v>9.06</v>
          </cell>
          <cell r="U106">
            <v>12.62</v>
          </cell>
          <cell r="V106">
            <v>15.5</v>
          </cell>
          <cell r="W106">
            <v>36</v>
          </cell>
          <cell r="X106">
            <v>34</v>
          </cell>
          <cell r="Y106">
            <v>70</v>
          </cell>
        </row>
        <row r="107">
          <cell r="A107" t="str">
            <v>Corban Knight</v>
          </cell>
          <cell r="B107" t="str">
            <v>KNIGHT, CORBAN</v>
          </cell>
          <cell r="C107">
            <v>104</v>
          </cell>
          <cell r="D107" t="str">
            <v>KNIGHT, CORBAN</v>
          </cell>
          <cell r="E107" t="str">
            <v>Florida</v>
          </cell>
          <cell r="F107">
            <v>20</v>
          </cell>
          <cell r="G107">
            <v>8.0263888888888886</v>
          </cell>
          <cell r="H107">
            <v>2</v>
          </cell>
          <cell r="I107">
            <v>5</v>
          </cell>
          <cell r="J107">
            <v>3</v>
          </cell>
          <cell r="K107">
            <v>7</v>
          </cell>
          <cell r="L107">
            <v>11</v>
          </cell>
          <cell r="M107">
            <v>17</v>
          </cell>
          <cell r="N107">
            <v>19</v>
          </cell>
          <cell r="O107">
            <v>18.18</v>
          </cell>
          <cell r="P107">
            <v>0.62</v>
          </cell>
          <cell r="Q107">
            <v>1.56</v>
          </cell>
          <cell r="R107">
            <v>0.93</v>
          </cell>
          <cell r="S107">
            <v>2.1800000000000002</v>
          </cell>
          <cell r="T107">
            <v>3.43</v>
          </cell>
          <cell r="U107">
            <v>5.29</v>
          </cell>
          <cell r="V107">
            <v>5.92</v>
          </cell>
          <cell r="W107">
            <v>25</v>
          </cell>
          <cell r="X107">
            <v>62.5</v>
          </cell>
          <cell r="Y107">
            <v>87.5</v>
          </cell>
        </row>
        <row r="108">
          <cell r="A108" t="str">
            <v>Jeff Skinner</v>
          </cell>
          <cell r="B108" t="str">
            <v>SKINNER, JEFF</v>
          </cell>
          <cell r="C108">
            <v>105</v>
          </cell>
          <cell r="D108" t="str">
            <v>SKINNER, JEFF</v>
          </cell>
          <cell r="E108" t="str">
            <v>Carolina</v>
          </cell>
          <cell r="F108">
            <v>54</v>
          </cell>
          <cell r="G108">
            <v>35.56527777777778</v>
          </cell>
          <cell r="H108">
            <v>19</v>
          </cell>
          <cell r="I108">
            <v>12</v>
          </cell>
          <cell r="J108">
            <v>12</v>
          </cell>
          <cell r="K108">
            <v>31</v>
          </cell>
          <cell r="L108">
            <v>155</v>
          </cell>
          <cell r="M108">
            <v>205</v>
          </cell>
          <cell r="N108">
            <v>269</v>
          </cell>
          <cell r="O108">
            <v>12.26</v>
          </cell>
          <cell r="P108">
            <v>1.34</v>
          </cell>
          <cell r="Q108">
            <v>0.84</v>
          </cell>
          <cell r="R108">
            <v>0.84</v>
          </cell>
          <cell r="S108">
            <v>2.1800000000000002</v>
          </cell>
          <cell r="T108">
            <v>10.9</v>
          </cell>
          <cell r="U108">
            <v>14.41</v>
          </cell>
          <cell r="V108">
            <v>18.91</v>
          </cell>
          <cell r="W108">
            <v>42.2</v>
          </cell>
          <cell r="X108">
            <v>26.7</v>
          </cell>
          <cell r="Y108">
            <v>68.900000000000006</v>
          </cell>
        </row>
        <row r="109">
          <cell r="A109" t="str">
            <v>Brayden Schenn</v>
          </cell>
          <cell r="B109" t="str">
            <v>SCHENN, BRAYDEN</v>
          </cell>
          <cell r="C109">
            <v>106</v>
          </cell>
          <cell r="D109" t="str">
            <v>SCHENN, BRAYDEN</v>
          </cell>
          <cell r="E109" t="str">
            <v>Philadelphia</v>
          </cell>
          <cell r="F109">
            <v>51</v>
          </cell>
          <cell r="G109">
            <v>34.634722222222223</v>
          </cell>
          <cell r="H109">
            <v>15</v>
          </cell>
          <cell r="I109">
            <v>15</v>
          </cell>
          <cell r="J109">
            <v>8</v>
          </cell>
          <cell r="K109">
            <v>30</v>
          </cell>
          <cell r="L109">
            <v>107</v>
          </cell>
          <cell r="M109">
            <v>150</v>
          </cell>
          <cell r="N109">
            <v>189</v>
          </cell>
          <cell r="O109">
            <v>14.02</v>
          </cell>
          <cell r="P109">
            <v>1.08</v>
          </cell>
          <cell r="Q109">
            <v>1.08</v>
          </cell>
          <cell r="R109">
            <v>0.57999999999999996</v>
          </cell>
          <cell r="S109">
            <v>2.17</v>
          </cell>
          <cell r="T109">
            <v>7.72</v>
          </cell>
          <cell r="U109">
            <v>10.83</v>
          </cell>
          <cell r="V109">
            <v>13.64</v>
          </cell>
          <cell r="W109">
            <v>30.6</v>
          </cell>
          <cell r="X109">
            <v>30.6</v>
          </cell>
          <cell r="Y109">
            <v>61.2</v>
          </cell>
        </row>
        <row r="110">
          <cell r="A110" t="str">
            <v>Ryan Hartman</v>
          </cell>
          <cell r="B110" t="str">
            <v>HARTMAN, RYAN</v>
          </cell>
          <cell r="C110">
            <v>107</v>
          </cell>
          <cell r="D110" t="str">
            <v>HARTMAN, RYAN</v>
          </cell>
          <cell r="E110" t="str">
            <v>Chicago</v>
          </cell>
          <cell r="F110">
            <v>3</v>
          </cell>
          <cell r="G110">
            <v>1.1548611111111111</v>
          </cell>
          <cell r="H110">
            <v>0</v>
          </cell>
          <cell r="I110">
            <v>1</v>
          </cell>
          <cell r="J110">
            <v>1</v>
          </cell>
          <cell r="K110">
            <v>1</v>
          </cell>
          <cell r="L110">
            <v>3</v>
          </cell>
          <cell r="M110">
            <v>7</v>
          </cell>
          <cell r="N110">
            <v>10</v>
          </cell>
          <cell r="O110">
            <v>0</v>
          </cell>
          <cell r="P110">
            <v>0</v>
          </cell>
          <cell r="Q110">
            <v>2.16</v>
          </cell>
          <cell r="R110">
            <v>2.16</v>
          </cell>
          <cell r="S110">
            <v>2.16</v>
          </cell>
          <cell r="T110">
            <v>6.49</v>
          </cell>
          <cell r="U110">
            <v>15.15</v>
          </cell>
          <cell r="V110">
            <v>21.65</v>
          </cell>
          <cell r="W110">
            <v>0</v>
          </cell>
          <cell r="X110">
            <v>100</v>
          </cell>
          <cell r="Y110">
            <v>100</v>
          </cell>
        </row>
        <row r="111">
          <cell r="A111" t="str">
            <v>Gustav Nyquist</v>
          </cell>
          <cell r="B111" t="str">
            <v>NYQUIST, GUSTAV</v>
          </cell>
          <cell r="C111">
            <v>108</v>
          </cell>
          <cell r="D111" t="str">
            <v>NYQUIST, GUSTAV</v>
          </cell>
          <cell r="E111" t="str">
            <v>Detroit</v>
          </cell>
          <cell r="F111">
            <v>54</v>
          </cell>
          <cell r="G111">
            <v>34.693055555555553</v>
          </cell>
          <cell r="H111">
            <v>14</v>
          </cell>
          <cell r="I111">
            <v>16</v>
          </cell>
          <cell r="J111">
            <v>11</v>
          </cell>
          <cell r="K111">
            <v>30</v>
          </cell>
          <cell r="L111">
            <v>113</v>
          </cell>
          <cell r="M111">
            <v>137</v>
          </cell>
          <cell r="N111">
            <v>178</v>
          </cell>
          <cell r="O111">
            <v>12.39</v>
          </cell>
          <cell r="P111">
            <v>1.01</v>
          </cell>
          <cell r="Q111">
            <v>1.1499999999999999</v>
          </cell>
          <cell r="R111">
            <v>0.79</v>
          </cell>
          <cell r="S111">
            <v>2.16</v>
          </cell>
          <cell r="T111">
            <v>8.14</v>
          </cell>
          <cell r="U111">
            <v>9.8699999999999992</v>
          </cell>
          <cell r="V111">
            <v>12.83</v>
          </cell>
          <cell r="W111">
            <v>31.1</v>
          </cell>
          <cell r="X111">
            <v>35.6</v>
          </cell>
          <cell r="Y111">
            <v>66.7</v>
          </cell>
        </row>
        <row r="112">
          <cell r="A112" t="str">
            <v>Vincent Lecavalier</v>
          </cell>
          <cell r="B112" t="str">
            <v>LECAVALIER, VINCENT</v>
          </cell>
          <cell r="C112">
            <v>109</v>
          </cell>
          <cell r="D112" t="str">
            <v>LECAVALIER, VINCENT</v>
          </cell>
          <cell r="E112" t="str">
            <v>Los Angeles</v>
          </cell>
          <cell r="F112">
            <v>21</v>
          </cell>
          <cell r="G112">
            <v>10.409722222222223</v>
          </cell>
          <cell r="H112">
            <v>5</v>
          </cell>
          <cell r="I112">
            <v>4</v>
          </cell>
          <cell r="J112">
            <v>4</v>
          </cell>
          <cell r="K112">
            <v>9</v>
          </cell>
          <cell r="L112">
            <v>25</v>
          </cell>
          <cell r="M112">
            <v>34</v>
          </cell>
          <cell r="N112">
            <v>40</v>
          </cell>
          <cell r="O112">
            <v>20</v>
          </cell>
          <cell r="P112">
            <v>1.2</v>
          </cell>
          <cell r="Q112">
            <v>0.96</v>
          </cell>
          <cell r="R112">
            <v>0.96</v>
          </cell>
          <cell r="S112">
            <v>2.16</v>
          </cell>
          <cell r="T112">
            <v>6</v>
          </cell>
          <cell r="U112">
            <v>8.17</v>
          </cell>
          <cell r="V112">
            <v>9.61</v>
          </cell>
          <cell r="W112">
            <v>45.5</v>
          </cell>
          <cell r="X112">
            <v>36.4</v>
          </cell>
          <cell r="Y112">
            <v>81.8</v>
          </cell>
        </row>
        <row r="113">
          <cell r="A113" t="str">
            <v>Victor Rask</v>
          </cell>
          <cell r="B113" t="str">
            <v>RASK, VICTOR</v>
          </cell>
          <cell r="C113">
            <v>110</v>
          </cell>
          <cell r="D113" t="str">
            <v>RASK, VICTOR</v>
          </cell>
          <cell r="E113" t="str">
            <v>Carolina</v>
          </cell>
          <cell r="F113">
            <v>52</v>
          </cell>
          <cell r="G113">
            <v>35.945138888888884</v>
          </cell>
          <cell r="H113">
            <v>12</v>
          </cell>
          <cell r="I113">
            <v>19</v>
          </cell>
          <cell r="J113">
            <v>7</v>
          </cell>
          <cell r="K113">
            <v>31</v>
          </cell>
          <cell r="L113">
            <v>101</v>
          </cell>
          <cell r="M113">
            <v>146</v>
          </cell>
          <cell r="N113">
            <v>189</v>
          </cell>
          <cell r="O113">
            <v>11.88</v>
          </cell>
          <cell r="P113">
            <v>0.83</v>
          </cell>
          <cell r="Q113">
            <v>1.32</v>
          </cell>
          <cell r="R113">
            <v>0.49</v>
          </cell>
          <cell r="S113">
            <v>2.16</v>
          </cell>
          <cell r="T113">
            <v>7.02</v>
          </cell>
          <cell r="U113">
            <v>10.15</v>
          </cell>
          <cell r="V113">
            <v>13.14</v>
          </cell>
          <cell r="W113">
            <v>24</v>
          </cell>
          <cell r="X113">
            <v>38</v>
          </cell>
          <cell r="Y113">
            <v>62</v>
          </cell>
        </row>
        <row r="114">
          <cell r="A114" t="str">
            <v>Brandon Dubinsky</v>
          </cell>
          <cell r="B114" t="str">
            <v>DUBINSKY, BRANDON</v>
          </cell>
          <cell r="C114">
            <v>111</v>
          </cell>
          <cell r="D114" t="str">
            <v>DUBINSKY, BRANDON</v>
          </cell>
          <cell r="E114" t="str">
            <v>Columbus</v>
          </cell>
          <cell r="F114">
            <v>49</v>
          </cell>
          <cell r="G114">
            <v>38.324305555555554</v>
          </cell>
          <cell r="H114">
            <v>13</v>
          </cell>
          <cell r="I114">
            <v>20</v>
          </cell>
          <cell r="J114">
            <v>15</v>
          </cell>
          <cell r="K114">
            <v>33</v>
          </cell>
          <cell r="L114">
            <v>91</v>
          </cell>
          <cell r="M114">
            <v>124</v>
          </cell>
          <cell r="N114">
            <v>177</v>
          </cell>
          <cell r="O114">
            <v>14.29</v>
          </cell>
          <cell r="P114">
            <v>0.85</v>
          </cell>
          <cell r="Q114">
            <v>1.3</v>
          </cell>
          <cell r="R114">
            <v>0.98</v>
          </cell>
          <cell r="S114">
            <v>2.15</v>
          </cell>
          <cell r="T114">
            <v>5.94</v>
          </cell>
          <cell r="U114">
            <v>8.09</v>
          </cell>
          <cell r="V114">
            <v>11.55</v>
          </cell>
          <cell r="W114">
            <v>28.9</v>
          </cell>
          <cell r="X114">
            <v>44.4</v>
          </cell>
          <cell r="Y114">
            <v>73.3</v>
          </cell>
        </row>
        <row r="115">
          <cell r="A115" t="str">
            <v>Henrik Zetterberg</v>
          </cell>
          <cell r="B115" t="str">
            <v>ZETTERBERG, HENRIK</v>
          </cell>
          <cell r="C115">
            <v>112</v>
          </cell>
          <cell r="D115" t="str">
            <v>ZETTERBERG, HENRIK</v>
          </cell>
          <cell r="E115" t="str">
            <v>Detroit</v>
          </cell>
          <cell r="F115">
            <v>54</v>
          </cell>
          <cell r="G115">
            <v>43.11805555555555</v>
          </cell>
          <cell r="H115">
            <v>10</v>
          </cell>
          <cell r="I115">
            <v>27</v>
          </cell>
          <cell r="J115">
            <v>17</v>
          </cell>
          <cell r="K115">
            <v>37</v>
          </cell>
          <cell r="L115">
            <v>123</v>
          </cell>
          <cell r="M115">
            <v>175</v>
          </cell>
          <cell r="N115">
            <v>231</v>
          </cell>
          <cell r="O115">
            <v>8.1300000000000008</v>
          </cell>
          <cell r="P115">
            <v>0.57999999999999996</v>
          </cell>
          <cell r="Q115">
            <v>1.57</v>
          </cell>
          <cell r="R115">
            <v>0.99</v>
          </cell>
          <cell r="S115">
            <v>2.15</v>
          </cell>
          <cell r="T115">
            <v>7.13</v>
          </cell>
          <cell r="U115">
            <v>10.15</v>
          </cell>
          <cell r="V115">
            <v>13.39</v>
          </cell>
          <cell r="W115">
            <v>16.899999999999999</v>
          </cell>
          <cell r="X115">
            <v>45.8</v>
          </cell>
          <cell r="Y115">
            <v>62.7</v>
          </cell>
        </row>
        <row r="116">
          <cell r="A116" t="str">
            <v>Leo Komarov</v>
          </cell>
          <cell r="B116" t="str">
            <v>KOMAROV, LEO</v>
          </cell>
          <cell r="C116">
            <v>113</v>
          </cell>
          <cell r="D116" t="str">
            <v>KOMAROV, LEO</v>
          </cell>
          <cell r="E116" t="str">
            <v>Toronto</v>
          </cell>
          <cell r="F116">
            <v>53</v>
          </cell>
          <cell r="G116">
            <v>39.651388888888889</v>
          </cell>
          <cell r="H116">
            <v>17</v>
          </cell>
          <cell r="I116">
            <v>17</v>
          </cell>
          <cell r="J116">
            <v>7</v>
          </cell>
          <cell r="K116">
            <v>34</v>
          </cell>
          <cell r="L116">
            <v>101</v>
          </cell>
          <cell r="M116">
            <v>151</v>
          </cell>
          <cell r="N116">
            <v>174</v>
          </cell>
          <cell r="O116">
            <v>16.829999999999998</v>
          </cell>
          <cell r="P116">
            <v>1.07</v>
          </cell>
          <cell r="Q116">
            <v>1.07</v>
          </cell>
          <cell r="R116">
            <v>0.44</v>
          </cell>
          <cell r="S116">
            <v>2.14</v>
          </cell>
          <cell r="T116">
            <v>6.37</v>
          </cell>
          <cell r="U116">
            <v>9.52</v>
          </cell>
          <cell r="V116">
            <v>10.97</v>
          </cell>
          <cell r="W116">
            <v>35.4</v>
          </cell>
          <cell r="X116">
            <v>35.4</v>
          </cell>
          <cell r="Y116">
            <v>70.8</v>
          </cell>
        </row>
        <row r="117">
          <cell r="A117" t="str">
            <v>Laurent Dauphin</v>
          </cell>
          <cell r="B117" t="str">
            <v>DAUPHIN, LAURENT</v>
          </cell>
          <cell r="C117">
            <v>114</v>
          </cell>
          <cell r="D117" t="str">
            <v>DAUPHIN, LAURENT</v>
          </cell>
          <cell r="E117" t="str">
            <v>Arizona</v>
          </cell>
          <cell r="F117">
            <v>3</v>
          </cell>
          <cell r="G117">
            <v>1.1666666666666667</v>
          </cell>
          <cell r="H117">
            <v>1</v>
          </cell>
          <cell r="I117">
            <v>0</v>
          </cell>
          <cell r="J117">
            <v>0</v>
          </cell>
          <cell r="K117">
            <v>1</v>
          </cell>
          <cell r="L117">
            <v>5</v>
          </cell>
          <cell r="M117">
            <v>7</v>
          </cell>
          <cell r="N117">
            <v>9</v>
          </cell>
          <cell r="O117">
            <v>20</v>
          </cell>
          <cell r="P117">
            <v>2.14</v>
          </cell>
          <cell r="Q117">
            <v>0</v>
          </cell>
          <cell r="R117">
            <v>0</v>
          </cell>
          <cell r="S117">
            <v>2.14</v>
          </cell>
          <cell r="T117">
            <v>10.71</v>
          </cell>
          <cell r="U117">
            <v>15</v>
          </cell>
          <cell r="V117">
            <v>19.29</v>
          </cell>
          <cell r="W117">
            <v>33.299999999999997</v>
          </cell>
          <cell r="X117">
            <v>0</v>
          </cell>
          <cell r="Y117">
            <v>33.299999999999997</v>
          </cell>
        </row>
        <row r="118">
          <cell r="A118" t="str">
            <v>Joel Ward</v>
          </cell>
          <cell r="B118" t="str">
            <v>WARD, JOEL</v>
          </cell>
          <cell r="C118">
            <v>115</v>
          </cell>
          <cell r="D118" t="str">
            <v>WARD, JOEL</v>
          </cell>
          <cell r="E118" t="str">
            <v>San Jose</v>
          </cell>
          <cell r="F118">
            <v>51</v>
          </cell>
          <cell r="G118">
            <v>37.413194444444443</v>
          </cell>
          <cell r="H118">
            <v>15</v>
          </cell>
          <cell r="I118">
            <v>17</v>
          </cell>
          <cell r="J118">
            <v>10</v>
          </cell>
          <cell r="K118">
            <v>32</v>
          </cell>
          <cell r="L118">
            <v>96</v>
          </cell>
          <cell r="M118">
            <v>141</v>
          </cell>
          <cell r="N118">
            <v>163</v>
          </cell>
          <cell r="O118">
            <v>15.62</v>
          </cell>
          <cell r="P118">
            <v>1</v>
          </cell>
          <cell r="Q118">
            <v>1.1399999999999999</v>
          </cell>
          <cell r="R118">
            <v>0.67</v>
          </cell>
          <cell r="S118">
            <v>2.14</v>
          </cell>
          <cell r="T118">
            <v>6.41</v>
          </cell>
          <cell r="U118">
            <v>9.42</v>
          </cell>
          <cell r="V118">
            <v>10.89</v>
          </cell>
          <cell r="W118">
            <v>33.299999999999997</v>
          </cell>
          <cell r="X118">
            <v>37.799999999999997</v>
          </cell>
          <cell r="Y118">
            <v>71.099999999999994</v>
          </cell>
        </row>
        <row r="119">
          <cell r="A119" t="str">
            <v>Brock Nelson</v>
          </cell>
          <cell r="B119" t="str">
            <v>NELSON, BROCK</v>
          </cell>
          <cell r="C119">
            <v>116</v>
          </cell>
          <cell r="D119" t="str">
            <v>NELSON, BROCK</v>
          </cell>
          <cell r="E119" t="str">
            <v>NY Islanders</v>
          </cell>
          <cell r="F119">
            <v>53</v>
          </cell>
          <cell r="G119">
            <v>36.293749999999996</v>
          </cell>
          <cell r="H119">
            <v>20</v>
          </cell>
          <cell r="I119">
            <v>11</v>
          </cell>
          <cell r="J119">
            <v>6</v>
          </cell>
          <cell r="K119">
            <v>31</v>
          </cell>
          <cell r="L119">
            <v>120</v>
          </cell>
          <cell r="M119">
            <v>154</v>
          </cell>
          <cell r="N119">
            <v>208</v>
          </cell>
          <cell r="O119">
            <v>16.670000000000002</v>
          </cell>
          <cell r="P119">
            <v>1.38</v>
          </cell>
          <cell r="Q119">
            <v>0.76</v>
          </cell>
          <cell r="R119">
            <v>0.41</v>
          </cell>
          <cell r="S119">
            <v>2.14</v>
          </cell>
          <cell r="T119">
            <v>8.27</v>
          </cell>
          <cell r="U119">
            <v>10.61</v>
          </cell>
          <cell r="V119">
            <v>14.33</v>
          </cell>
          <cell r="W119">
            <v>46.5</v>
          </cell>
          <cell r="X119">
            <v>25.6</v>
          </cell>
          <cell r="Y119">
            <v>72.099999999999994</v>
          </cell>
        </row>
        <row r="120">
          <cell r="A120" t="str">
            <v>Daniel Carr</v>
          </cell>
          <cell r="B120" t="str">
            <v>CARR, DANIEL</v>
          </cell>
          <cell r="C120">
            <v>117</v>
          </cell>
          <cell r="D120" t="str">
            <v>CARR, DANIEL</v>
          </cell>
          <cell r="E120" t="str">
            <v>Montreal</v>
          </cell>
          <cell r="F120">
            <v>19</v>
          </cell>
          <cell r="G120">
            <v>9.3687500000000004</v>
          </cell>
          <cell r="H120">
            <v>5</v>
          </cell>
          <cell r="I120">
            <v>3</v>
          </cell>
          <cell r="J120">
            <v>0</v>
          </cell>
          <cell r="K120">
            <v>8</v>
          </cell>
          <cell r="L120">
            <v>34</v>
          </cell>
          <cell r="M120">
            <v>51</v>
          </cell>
          <cell r="N120">
            <v>64</v>
          </cell>
          <cell r="O120">
            <v>14.71</v>
          </cell>
          <cell r="P120">
            <v>1.33</v>
          </cell>
          <cell r="Q120">
            <v>0.8</v>
          </cell>
          <cell r="R120">
            <v>0</v>
          </cell>
          <cell r="S120">
            <v>2.13</v>
          </cell>
          <cell r="T120">
            <v>9.07</v>
          </cell>
          <cell r="U120">
            <v>13.61</v>
          </cell>
          <cell r="V120">
            <v>17.079999999999998</v>
          </cell>
          <cell r="W120">
            <v>50</v>
          </cell>
          <cell r="X120">
            <v>30</v>
          </cell>
          <cell r="Y120">
            <v>80</v>
          </cell>
        </row>
        <row r="121">
          <cell r="A121" t="str">
            <v>Kris Letang</v>
          </cell>
          <cell r="B121" t="str">
            <v>LETANG, KRIS</v>
          </cell>
          <cell r="C121">
            <v>118</v>
          </cell>
          <cell r="D121" t="str">
            <v>LETANG, KRIS</v>
          </cell>
          <cell r="E121" t="str">
            <v>Pittsburgh</v>
          </cell>
          <cell r="F121">
            <v>43</v>
          </cell>
          <cell r="G121">
            <v>46.89930555555555</v>
          </cell>
          <cell r="H121">
            <v>9</v>
          </cell>
          <cell r="I121">
            <v>31</v>
          </cell>
          <cell r="J121">
            <v>14</v>
          </cell>
          <cell r="K121">
            <v>40</v>
          </cell>
          <cell r="L121">
            <v>134</v>
          </cell>
          <cell r="M121">
            <v>166</v>
          </cell>
          <cell r="N121">
            <v>245</v>
          </cell>
          <cell r="O121">
            <v>6.72</v>
          </cell>
          <cell r="P121">
            <v>0.48</v>
          </cell>
          <cell r="Q121">
            <v>1.65</v>
          </cell>
          <cell r="R121">
            <v>0.75</v>
          </cell>
          <cell r="S121">
            <v>2.13</v>
          </cell>
          <cell r="T121">
            <v>7.14</v>
          </cell>
          <cell r="U121">
            <v>8.85</v>
          </cell>
          <cell r="V121">
            <v>13.06</v>
          </cell>
          <cell r="W121">
            <v>15.8</v>
          </cell>
          <cell r="X121">
            <v>54.4</v>
          </cell>
          <cell r="Y121">
            <v>70.2</v>
          </cell>
        </row>
        <row r="122">
          <cell r="A122" t="str">
            <v>Kris Versteeg</v>
          </cell>
          <cell r="B122" t="str">
            <v>VERSTEEG, KRIS</v>
          </cell>
          <cell r="C122">
            <v>119</v>
          </cell>
          <cell r="D122" t="str">
            <v>VERSTEEG, KRIS</v>
          </cell>
          <cell r="E122" t="str">
            <v>Carolina</v>
          </cell>
          <cell r="F122">
            <v>53</v>
          </cell>
          <cell r="G122">
            <v>36.37083333333333</v>
          </cell>
          <cell r="H122">
            <v>10</v>
          </cell>
          <cell r="I122">
            <v>21</v>
          </cell>
          <cell r="J122">
            <v>8</v>
          </cell>
          <cell r="K122">
            <v>31</v>
          </cell>
          <cell r="L122">
            <v>115</v>
          </cell>
          <cell r="M122">
            <v>168</v>
          </cell>
          <cell r="N122">
            <v>208</v>
          </cell>
          <cell r="O122">
            <v>8.6999999999999993</v>
          </cell>
          <cell r="P122">
            <v>0.69</v>
          </cell>
          <cell r="Q122">
            <v>1.44</v>
          </cell>
          <cell r="R122">
            <v>0.55000000000000004</v>
          </cell>
          <cell r="S122">
            <v>2.13</v>
          </cell>
          <cell r="T122">
            <v>7.9</v>
          </cell>
          <cell r="U122">
            <v>11.55</v>
          </cell>
          <cell r="V122">
            <v>14.3</v>
          </cell>
          <cell r="W122">
            <v>26.3</v>
          </cell>
          <cell r="X122">
            <v>55.3</v>
          </cell>
          <cell r="Y122">
            <v>81.599999999999994</v>
          </cell>
        </row>
        <row r="123">
          <cell r="A123" t="str">
            <v>Sean Monahan</v>
          </cell>
          <cell r="B123" t="str">
            <v>MONAHAN, SEAN</v>
          </cell>
          <cell r="C123">
            <v>120</v>
          </cell>
          <cell r="D123" t="str">
            <v>MONAHAN, SEAN</v>
          </cell>
          <cell r="E123" t="str">
            <v>Calgary</v>
          </cell>
          <cell r="F123">
            <v>52</v>
          </cell>
          <cell r="G123">
            <v>42.379861111111111</v>
          </cell>
          <cell r="H123">
            <v>17</v>
          </cell>
          <cell r="I123">
            <v>19</v>
          </cell>
          <cell r="J123">
            <v>14</v>
          </cell>
          <cell r="K123">
            <v>36</v>
          </cell>
          <cell r="L123">
            <v>125</v>
          </cell>
          <cell r="M123">
            <v>174</v>
          </cell>
          <cell r="N123">
            <v>215</v>
          </cell>
          <cell r="O123">
            <v>13.6</v>
          </cell>
          <cell r="P123">
            <v>1</v>
          </cell>
          <cell r="Q123">
            <v>1.1200000000000001</v>
          </cell>
          <cell r="R123">
            <v>0.83</v>
          </cell>
          <cell r="S123">
            <v>2.12</v>
          </cell>
          <cell r="T123">
            <v>7.37</v>
          </cell>
          <cell r="U123">
            <v>10.26</v>
          </cell>
          <cell r="V123">
            <v>12.68</v>
          </cell>
          <cell r="W123">
            <v>27.9</v>
          </cell>
          <cell r="X123">
            <v>31.1</v>
          </cell>
          <cell r="Y123">
            <v>59</v>
          </cell>
        </row>
        <row r="124">
          <cell r="A124" t="e">
            <v>#VALUE!</v>
          </cell>
          <cell r="B124" t="str">
            <v>Player Name</v>
          </cell>
          <cell r="C124" t="str">
            <v>#</v>
          </cell>
          <cell r="D124" t="str">
            <v>Player Name</v>
          </cell>
          <cell r="E124" t="str">
            <v>Team</v>
          </cell>
          <cell r="F124" t="str">
            <v>GP</v>
          </cell>
          <cell r="G124" t="str">
            <v>TOI</v>
          </cell>
          <cell r="H124" t="str">
            <v>G</v>
          </cell>
          <cell r="I124" t="str">
            <v>A</v>
          </cell>
          <cell r="J124" t="str">
            <v>FirstA</v>
          </cell>
          <cell r="K124" t="str">
            <v>Points</v>
          </cell>
          <cell r="L124" t="str">
            <v>Shots</v>
          </cell>
          <cell r="M124" t="str">
            <v>iFenwick</v>
          </cell>
          <cell r="N124" t="str">
            <v>iCorsi</v>
          </cell>
          <cell r="O124" t="str">
            <v>Sh%</v>
          </cell>
          <cell r="P124" t="str">
            <v>G/60</v>
          </cell>
          <cell r="Q124" t="str">
            <v>A/60</v>
          </cell>
          <cell r="R124" t="str">
            <v>FirstA/60</v>
          </cell>
          <cell r="S124" t="str">
            <v>Points/60</v>
          </cell>
          <cell r="T124" t="str">
            <v>Shots/60</v>
          </cell>
          <cell r="U124" t="str">
            <v>iFenwick/60</v>
          </cell>
          <cell r="V124" t="str">
            <v>iCorsi/60</v>
          </cell>
          <cell r="W124" t="str">
            <v>IGP</v>
          </cell>
          <cell r="X124" t="str">
            <v>IAP</v>
          </cell>
          <cell r="Y124" t="str">
            <v>IPP</v>
          </cell>
        </row>
        <row r="125">
          <cell r="A125" t="str">
            <v>Sam Bennett</v>
          </cell>
          <cell r="B125" t="str">
            <v>BENNETT, SAM</v>
          </cell>
          <cell r="C125">
            <v>121</v>
          </cell>
          <cell r="D125" t="str">
            <v>BENNETT, SAM</v>
          </cell>
          <cell r="E125" t="str">
            <v>Calgary</v>
          </cell>
          <cell r="F125">
            <v>52</v>
          </cell>
          <cell r="G125">
            <v>33.052083333333336</v>
          </cell>
          <cell r="H125">
            <v>15</v>
          </cell>
          <cell r="I125">
            <v>13</v>
          </cell>
          <cell r="J125">
            <v>9</v>
          </cell>
          <cell r="K125">
            <v>28</v>
          </cell>
          <cell r="L125">
            <v>96</v>
          </cell>
          <cell r="M125">
            <v>128</v>
          </cell>
          <cell r="N125">
            <v>168</v>
          </cell>
          <cell r="O125">
            <v>15.62</v>
          </cell>
          <cell r="P125">
            <v>1.1299999999999999</v>
          </cell>
          <cell r="Q125">
            <v>0.98</v>
          </cell>
          <cell r="R125">
            <v>0.68</v>
          </cell>
          <cell r="S125">
            <v>2.12</v>
          </cell>
          <cell r="T125">
            <v>7.26</v>
          </cell>
          <cell r="U125">
            <v>9.68</v>
          </cell>
          <cell r="V125">
            <v>12.71</v>
          </cell>
          <cell r="W125">
            <v>38.5</v>
          </cell>
          <cell r="X125">
            <v>33.299999999999997</v>
          </cell>
          <cell r="Y125">
            <v>71.8</v>
          </cell>
        </row>
        <row r="126">
          <cell r="A126" t="str">
            <v>Mikkel Boedker</v>
          </cell>
          <cell r="B126" t="str">
            <v>BOEDKER, MIKKEL</v>
          </cell>
          <cell r="C126">
            <v>122</v>
          </cell>
          <cell r="D126" t="str">
            <v>BOEDKER, MIKKEL</v>
          </cell>
          <cell r="E126" t="str">
            <v>Arizona</v>
          </cell>
          <cell r="F126">
            <v>53</v>
          </cell>
          <cell r="G126">
            <v>41.395833333333336</v>
          </cell>
          <cell r="H126">
            <v>13</v>
          </cell>
          <cell r="I126">
            <v>22</v>
          </cell>
          <cell r="J126">
            <v>13</v>
          </cell>
          <cell r="K126">
            <v>35</v>
          </cell>
          <cell r="L126">
            <v>131</v>
          </cell>
          <cell r="M126">
            <v>177</v>
          </cell>
          <cell r="N126">
            <v>235</v>
          </cell>
          <cell r="O126">
            <v>9.92</v>
          </cell>
          <cell r="P126">
            <v>0.79</v>
          </cell>
          <cell r="Q126">
            <v>1.33</v>
          </cell>
          <cell r="R126">
            <v>0.79</v>
          </cell>
          <cell r="S126">
            <v>2.11</v>
          </cell>
          <cell r="T126">
            <v>7.91</v>
          </cell>
          <cell r="U126">
            <v>10.69</v>
          </cell>
          <cell r="V126">
            <v>14.19</v>
          </cell>
          <cell r="W126">
            <v>23.6</v>
          </cell>
          <cell r="X126">
            <v>40</v>
          </cell>
          <cell r="Y126">
            <v>63.6</v>
          </cell>
        </row>
        <row r="127">
          <cell r="A127" t="str">
            <v>Nick Foligno</v>
          </cell>
          <cell r="B127" t="str">
            <v>FOLIGNO, NICK</v>
          </cell>
          <cell r="C127">
            <v>123</v>
          </cell>
          <cell r="D127" t="str">
            <v>FOLIGNO, NICK</v>
          </cell>
          <cell r="E127" t="str">
            <v>Columbus</v>
          </cell>
          <cell r="F127">
            <v>47</v>
          </cell>
          <cell r="G127">
            <v>33.130555555555553</v>
          </cell>
          <cell r="H127">
            <v>6</v>
          </cell>
          <cell r="I127">
            <v>22</v>
          </cell>
          <cell r="J127">
            <v>12</v>
          </cell>
          <cell r="K127">
            <v>28</v>
          </cell>
          <cell r="L127">
            <v>108</v>
          </cell>
          <cell r="M127">
            <v>141</v>
          </cell>
          <cell r="N127">
            <v>166</v>
          </cell>
          <cell r="O127">
            <v>5.56</v>
          </cell>
          <cell r="P127">
            <v>0.45</v>
          </cell>
          <cell r="Q127">
            <v>1.66</v>
          </cell>
          <cell r="R127">
            <v>0.91</v>
          </cell>
          <cell r="S127">
            <v>2.11</v>
          </cell>
          <cell r="T127">
            <v>8.15</v>
          </cell>
          <cell r="U127">
            <v>10.64</v>
          </cell>
          <cell r="V127">
            <v>12.53</v>
          </cell>
          <cell r="W127">
            <v>14.6</v>
          </cell>
          <cell r="X127">
            <v>53.7</v>
          </cell>
          <cell r="Y127">
            <v>68.3</v>
          </cell>
        </row>
        <row r="128">
          <cell r="A128" t="str">
            <v>Paul Stastny</v>
          </cell>
          <cell r="B128" t="str">
            <v>STASTNY, PAUL</v>
          </cell>
          <cell r="C128">
            <v>124</v>
          </cell>
          <cell r="D128" t="str">
            <v>STASTNY, PAUL</v>
          </cell>
          <cell r="E128" t="str">
            <v>St. Louis</v>
          </cell>
          <cell r="F128">
            <v>38</v>
          </cell>
          <cell r="G128">
            <v>30.775000000000002</v>
          </cell>
          <cell r="H128">
            <v>6</v>
          </cell>
          <cell r="I128">
            <v>20</v>
          </cell>
          <cell r="J128">
            <v>8</v>
          </cell>
          <cell r="K128">
            <v>26</v>
          </cell>
          <cell r="L128">
            <v>66</v>
          </cell>
          <cell r="M128">
            <v>93</v>
          </cell>
          <cell r="N128">
            <v>105</v>
          </cell>
          <cell r="O128">
            <v>9.09</v>
          </cell>
          <cell r="P128">
            <v>0.49</v>
          </cell>
          <cell r="Q128">
            <v>1.62</v>
          </cell>
          <cell r="R128">
            <v>0.65</v>
          </cell>
          <cell r="S128">
            <v>2.11</v>
          </cell>
          <cell r="T128">
            <v>5.36</v>
          </cell>
          <cell r="U128">
            <v>7.55</v>
          </cell>
          <cell r="V128">
            <v>8.5299999999999994</v>
          </cell>
          <cell r="W128">
            <v>13.6</v>
          </cell>
          <cell r="X128">
            <v>45.5</v>
          </cell>
          <cell r="Y128">
            <v>59.1</v>
          </cell>
        </row>
        <row r="129">
          <cell r="A129" t="str">
            <v>John Klingberg</v>
          </cell>
          <cell r="B129" t="str">
            <v>KLINGBERG, JOHN</v>
          </cell>
          <cell r="C129">
            <v>125</v>
          </cell>
          <cell r="D129" t="str">
            <v>KLINGBERG, JOHN</v>
          </cell>
          <cell r="E129" t="str">
            <v>Dallas</v>
          </cell>
          <cell r="F129">
            <v>55</v>
          </cell>
          <cell r="G129">
            <v>53.365972222222219</v>
          </cell>
          <cell r="H129">
            <v>10</v>
          </cell>
          <cell r="I129">
            <v>35</v>
          </cell>
          <cell r="J129">
            <v>17</v>
          </cell>
          <cell r="K129">
            <v>45</v>
          </cell>
          <cell r="L129">
            <v>119</v>
          </cell>
          <cell r="M129">
            <v>160</v>
          </cell>
          <cell r="N129">
            <v>253</v>
          </cell>
          <cell r="O129">
            <v>8.4</v>
          </cell>
          <cell r="P129">
            <v>0.47</v>
          </cell>
          <cell r="Q129">
            <v>1.64</v>
          </cell>
          <cell r="R129">
            <v>0.8</v>
          </cell>
          <cell r="S129">
            <v>2.11</v>
          </cell>
          <cell r="T129">
            <v>5.57</v>
          </cell>
          <cell r="U129">
            <v>7.5</v>
          </cell>
          <cell r="V129">
            <v>11.85</v>
          </cell>
          <cell r="W129">
            <v>10.8</v>
          </cell>
          <cell r="X129">
            <v>37.6</v>
          </cell>
          <cell r="Y129">
            <v>48.4</v>
          </cell>
        </row>
        <row r="130">
          <cell r="A130" t="str">
            <v>Jonathan Toews</v>
          </cell>
          <cell r="B130" t="str">
            <v>TOEWS, JONATHAN</v>
          </cell>
          <cell r="C130">
            <v>126</v>
          </cell>
          <cell r="D130" t="str">
            <v>TOEWS, JONATHAN</v>
          </cell>
          <cell r="E130" t="str">
            <v>Chicago</v>
          </cell>
          <cell r="F130">
            <v>57</v>
          </cell>
          <cell r="G130">
            <v>46.50555555555556</v>
          </cell>
          <cell r="H130">
            <v>20</v>
          </cell>
          <cell r="I130">
            <v>19</v>
          </cell>
          <cell r="J130">
            <v>10</v>
          </cell>
          <cell r="K130">
            <v>39</v>
          </cell>
          <cell r="L130">
            <v>133</v>
          </cell>
          <cell r="M130">
            <v>161</v>
          </cell>
          <cell r="N130">
            <v>194</v>
          </cell>
          <cell r="O130">
            <v>15.04</v>
          </cell>
          <cell r="P130">
            <v>1.08</v>
          </cell>
          <cell r="Q130">
            <v>1.02</v>
          </cell>
          <cell r="R130">
            <v>0.54</v>
          </cell>
          <cell r="S130">
            <v>2.1</v>
          </cell>
          <cell r="T130">
            <v>7.15</v>
          </cell>
          <cell r="U130">
            <v>8.65</v>
          </cell>
          <cell r="V130">
            <v>10.43</v>
          </cell>
          <cell r="W130">
            <v>32.299999999999997</v>
          </cell>
          <cell r="X130">
            <v>30.6</v>
          </cell>
          <cell r="Y130">
            <v>62.9</v>
          </cell>
        </row>
        <row r="131">
          <cell r="A131" t="str">
            <v>Jack Eichel</v>
          </cell>
          <cell r="B131" t="str">
            <v>EICHEL, JACK</v>
          </cell>
          <cell r="C131">
            <v>127</v>
          </cell>
          <cell r="D131" t="str">
            <v>EICHEL, JACK</v>
          </cell>
          <cell r="E131" t="str">
            <v>Buffalo</v>
          </cell>
          <cell r="F131">
            <v>55</v>
          </cell>
          <cell r="G131">
            <v>42.93611111111111</v>
          </cell>
          <cell r="H131">
            <v>16</v>
          </cell>
          <cell r="I131">
            <v>20</v>
          </cell>
          <cell r="J131">
            <v>14</v>
          </cell>
          <cell r="K131">
            <v>36</v>
          </cell>
          <cell r="L131">
            <v>167</v>
          </cell>
          <cell r="M131">
            <v>220</v>
          </cell>
          <cell r="N131">
            <v>288</v>
          </cell>
          <cell r="O131">
            <v>9.58</v>
          </cell>
          <cell r="P131">
            <v>0.93</v>
          </cell>
          <cell r="Q131">
            <v>1.1599999999999999</v>
          </cell>
          <cell r="R131">
            <v>0.82</v>
          </cell>
          <cell r="S131">
            <v>2.1</v>
          </cell>
          <cell r="T131">
            <v>9.7200000000000006</v>
          </cell>
          <cell r="U131">
            <v>12.81</v>
          </cell>
          <cell r="V131">
            <v>16.77</v>
          </cell>
          <cell r="W131">
            <v>32</v>
          </cell>
          <cell r="X131">
            <v>40</v>
          </cell>
          <cell r="Y131">
            <v>72</v>
          </cell>
        </row>
        <row r="132">
          <cell r="A132" t="str">
            <v>Rickard Rakell</v>
          </cell>
          <cell r="B132" t="str">
            <v>RAKELL, RICKARD</v>
          </cell>
          <cell r="C132">
            <v>128</v>
          </cell>
          <cell r="D132" t="str">
            <v>RAKELL, RICKARD</v>
          </cell>
          <cell r="E132" t="str">
            <v>Anaheim</v>
          </cell>
          <cell r="F132">
            <v>50</v>
          </cell>
          <cell r="G132">
            <v>33.402777777777779</v>
          </cell>
          <cell r="H132">
            <v>13</v>
          </cell>
          <cell r="I132">
            <v>15</v>
          </cell>
          <cell r="J132">
            <v>10</v>
          </cell>
          <cell r="K132">
            <v>28</v>
          </cell>
          <cell r="L132">
            <v>124</v>
          </cell>
          <cell r="M132">
            <v>184</v>
          </cell>
          <cell r="N132">
            <v>220</v>
          </cell>
          <cell r="O132">
            <v>10.48</v>
          </cell>
          <cell r="P132">
            <v>0.97</v>
          </cell>
          <cell r="Q132">
            <v>1.1200000000000001</v>
          </cell>
          <cell r="R132">
            <v>0.75</v>
          </cell>
          <cell r="S132">
            <v>2.1</v>
          </cell>
          <cell r="T132">
            <v>9.2799999999999994</v>
          </cell>
          <cell r="U132">
            <v>13.77</v>
          </cell>
          <cell r="V132">
            <v>16.47</v>
          </cell>
          <cell r="W132">
            <v>27.7</v>
          </cell>
          <cell r="X132">
            <v>31.9</v>
          </cell>
          <cell r="Y132">
            <v>59.6</v>
          </cell>
        </row>
        <row r="133">
          <cell r="A133" t="str">
            <v>Jonathan Marchessault</v>
          </cell>
          <cell r="B133" t="str">
            <v>MARCHESSAULT, JONATHAN</v>
          </cell>
          <cell r="C133">
            <v>129</v>
          </cell>
          <cell r="D133" t="str">
            <v>MARCHESSAULT, JONATHAN</v>
          </cell>
          <cell r="E133" t="str">
            <v>Tampa Bay</v>
          </cell>
          <cell r="F133">
            <v>27</v>
          </cell>
          <cell r="G133">
            <v>13.12361111111111</v>
          </cell>
          <cell r="H133">
            <v>6</v>
          </cell>
          <cell r="I133">
            <v>5</v>
          </cell>
          <cell r="J133">
            <v>3</v>
          </cell>
          <cell r="K133">
            <v>11</v>
          </cell>
          <cell r="L133">
            <v>47</v>
          </cell>
          <cell r="M133">
            <v>68</v>
          </cell>
          <cell r="N133">
            <v>81</v>
          </cell>
          <cell r="O133">
            <v>12.77</v>
          </cell>
          <cell r="P133">
            <v>1.1399999999999999</v>
          </cell>
          <cell r="Q133">
            <v>0.95</v>
          </cell>
          <cell r="R133">
            <v>0.56999999999999995</v>
          </cell>
          <cell r="S133">
            <v>2.1</v>
          </cell>
          <cell r="T133">
            <v>8.9499999999999993</v>
          </cell>
          <cell r="U133">
            <v>12.95</v>
          </cell>
          <cell r="V133">
            <v>15.43</v>
          </cell>
          <cell r="W133">
            <v>31.6</v>
          </cell>
          <cell r="X133">
            <v>26.3</v>
          </cell>
          <cell r="Y133">
            <v>57.9</v>
          </cell>
        </row>
        <row r="134">
          <cell r="A134" t="str">
            <v>Filip Forsberg</v>
          </cell>
          <cell r="B134" t="str">
            <v>FORSBERG, FILIP</v>
          </cell>
          <cell r="C134">
            <v>130</v>
          </cell>
          <cell r="D134" t="str">
            <v>FORSBERG, FILIP</v>
          </cell>
          <cell r="E134" t="str">
            <v>Nashville</v>
          </cell>
          <cell r="F134">
            <v>54</v>
          </cell>
          <cell r="G134">
            <v>43.337499999999999</v>
          </cell>
          <cell r="H134">
            <v>17</v>
          </cell>
          <cell r="I134">
            <v>19</v>
          </cell>
          <cell r="J134">
            <v>7</v>
          </cell>
          <cell r="K134">
            <v>36</v>
          </cell>
          <cell r="L134">
            <v>157</v>
          </cell>
          <cell r="M134">
            <v>239</v>
          </cell>
          <cell r="N134">
            <v>311</v>
          </cell>
          <cell r="O134">
            <v>10.83</v>
          </cell>
          <cell r="P134">
            <v>0.98</v>
          </cell>
          <cell r="Q134">
            <v>1.1000000000000001</v>
          </cell>
          <cell r="R134">
            <v>0.4</v>
          </cell>
          <cell r="S134">
            <v>2.08</v>
          </cell>
          <cell r="T134">
            <v>9.06</v>
          </cell>
          <cell r="U134">
            <v>13.79</v>
          </cell>
          <cell r="V134">
            <v>17.940000000000001</v>
          </cell>
          <cell r="W134">
            <v>28.8</v>
          </cell>
          <cell r="X134">
            <v>32.200000000000003</v>
          </cell>
          <cell r="Y134">
            <v>61</v>
          </cell>
        </row>
        <row r="135">
          <cell r="A135" t="str">
            <v>Mikko Koivu</v>
          </cell>
          <cell r="B135" t="str">
            <v>KOIVU, MIKKO</v>
          </cell>
          <cell r="C135">
            <v>131</v>
          </cell>
          <cell r="D135" t="str">
            <v>KOIVU, MIKKO</v>
          </cell>
          <cell r="E135" t="str">
            <v>Minnesota</v>
          </cell>
          <cell r="F135">
            <v>54</v>
          </cell>
          <cell r="G135">
            <v>44.58819444444444</v>
          </cell>
          <cell r="H135">
            <v>11</v>
          </cell>
          <cell r="I135">
            <v>26</v>
          </cell>
          <cell r="J135">
            <v>12</v>
          </cell>
          <cell r="K135">
            <v>37</v>
          </cell>
          <cell r="L135">
            <v>90</v>
          </cell>
          <cell r="M135">
            <v>132</v>
          </cell>
          <cell r="N135">
            <v>180</v>
          </cell>
          <cell r="O135">
            <v>12.22</v>
          </cell>
          <cell r="P135">
            <v>0.62</v>
          </cell>
          <cell r="Q135">
            <v>1.46</v>
          </cell>
          <cell r="R135">
            <v>0.67</v>
          </cell>
          <cell r="S135">
            <v>2.0699999999999998</v>
          </cell>
          <cell r="T135">
            <v>5.05</v>
          </cell>
          <cell r="U135">
            <v>7.4</v>
          </cell>
          <cell r="V135">
            <v>10.09</v>
          </cell>
          <cell r="W135">
            <v>18</v>
          </cell>
          <cell r="X135">
            <v>42.6</v>
          </cell>
          <cell r="Y135">
            <v>60.7</v>
          </cell>
        </row>
        <row r="136">
          <cell r="A136" t="str">
            <v>Jarome Iginla</v>
          </cell>
          <cell r="B136" t="str">
            <v>IGINLA, JAROME</v>
          </cell>
          <cell r="C136">
            <v>132</v>
          </cell>
          <cell r="D136" t="str">
            <v>IGINLA, JAROME</v>
          </cell>
          <cell r="E136" t="str">
            <v>Colorado</v>
          </cell>
          <cell r="F136">
            <v>57</v>
          </cell>
          <cell r="G136">
            <v>37.422222222222224</v>
          </cell>
          <cell r="H136">
            <v>15</v>
          </cell>
          <cell r="I136">
            <v>16</v>
          </cell>
          <cell r="J136">
            <v>10</v>
          </cell>
          <cell r="K136">
            <v>31</v>
          </cell>
          <cell r="L136">
            <v>126</v>
          </cell>
          <cell r="M136">
            <v>162</v>
          </cell>
          <cell r="N136">
            <v>233</v>
          </cell>
          <cell r="O136">
            <v>11.9</v>
          </cell>
          <cell r="P136">
            <v>1</v>
          </cell>
          <cell r="Q136">
            <v>1.07</v>
          </cell>
          <cell r="R136">
            <v>0.67</v>
          </cell>
          <cell r="S136">
            <v>2.0699999999999998</v>
          </cell>
          <cell r="T136">
            <v>8.42</v>
          </cell>
          <cell r="U136">
            <v>10.82</v>
          </cell>
          <cell r="V136">
            <v>15.57</v>
          </cell>
          <cell r="W136">
            <v>30</v>
          </cell>
          <cell r="X136">
            <v>32</v>
          </cell>
          <cell r="Y136">
            <v>62</v>
          </cell>
        </row>
        <row r="137">
          <cell r="A137" t="str">
            <v>Reilly Smith</v>
          </cell>
          <cell r="B137" t="str">
            <v>SMITH, REILLY</v>
          </cell>
          <cell r="C137">
            <v>133</v>
          </cell>
          <cell r="D137" t="str">
            <v>SMITH, REILLY</v>
          </cell>
          <cell r="E137" t="str">
            <v>Florida</v>
          </cell>
          <cell r="F137">
            <v>54</v>
          </cell>
          <cell r="G137">
            <v>41.045138888888893</v>
          </cell>
          <cell r="H137">
            <v>18</v>
          </cell>
          <cell r="I137">
            <v>16</v>
          </cell>
          <cell r="J137">
            <v>14</v>
          </cell>
          <cell r="K137">
            <v>34</v>
          </cell>
          <cell r="L137">
            <v>108</v>
          </cell>
          <cell r="M137">
            <v>141</v>
          </cell>
          <cell r="N137">
            <v>178</v>
          </cell>
          <cell r="O137">
            <v>16.670000000000002</v>
          </cell>
          <cell r="P137">
            <v>1.1000000000000001</v>
          </cell>
          <cell r="Q137">
            <v>0.97</v>
          </cell>
          <cell r="R137">
            <v>0.85</v>
          </cell>
          <cell r="S137">
            <v>2.0699999999999998</v>
          </cell>
          <cell r="T137">
            <v>6.58</v>
          </cell>
          <cell r="U137">
            <v>8.59</v>
          </cell>
          <cell r="V137">
            <v>10.84</v>
          </cell>
          <cell r="W137">
            <v>34</v>
          </cell>
          <cell r="X137">
            <v>30.2</v>
          </cell>
          <cell r="Y137">
            <v>64.2</v>
          </cell>
        </row>
        <row r="138">
          <cell r="A138" t="str">
            <v>Mike Ribeiro</v>
          </cell>
          <cell r="B138" t="str">
            <v>RIBEIRO, MIKE</v>
          </cell>
          <cell r="C138">
            <v>134</v>
          </cell>
          <cell r="D138" t="str">
            <v>RIBEIRO, MIKE</v>
          </cell>
          <cell r="E138" t="str">
            <v>Nashville</v>
          </cell>
          <cell r="F138">
            <v>54</v>
          </cell>
          <cell r="G138">
            <v>39.852083333333333</v>
          </cell>
          <cell r="H138">
            <v>6</v>
          </cell>
          <cell r="I138">
            <v>27</v>
          </cell>
          <cell r="J138">
            <v>12</v>
          </cell>
          <cell r="K138">
            <v>33</v>
          </cell>
          <cell r="L138">
            <v>51</v>
          </cell>
          <cell r="M138">
            <v>72</v>
          </cell>
          <cell r="N138">
            <v>89</v>
          </cell>
          <cell r="O138">
            <v>11.76</v>
          </cell>
          <cell r="P138">
            <v>0.38</v>
          </cell>
          <cell r="Q138">
            <v>1.69</v>
          </cell>
          <cell r="R138">
            <v>0.75</v>
          </cell>
          <cell r="S138">
            <v>2.0699999999999998</v>
          </cell>
          <cell r="T138">
            <v>3.2</v>
          </cell>
          <cell r="U138">
            <v>4.5199999999999996</v>
          </cell>
          <cell r="V138">
            <v>5.58</v>
          </cell>
          <cell r="W138">
            <v>11.8</v>
          </cell>
          <cell r="X138">
            <v>52.9</v>
          </cell>
          <cell r="Y138">
            <v>64.7</v>
          </cell>
        </row>
        <row r="139">
          <cell r="A139" t="str">
            <v>Patric Hornqvist</v>
          </cell>
          <cell r="B139" t="str">
            <v>HORNQVIST, PATRIC</v>
          </cell>
          <cell r="C139">
            <v>135</v>
          </cell>
          <cell r="D139" t="str">
            <v>HORNQVIST, PATRIC</v>
          </cell>
          <cell r="E139" t="str">
            <v>Pittsburgh</v>
          </cell>
          <cell r="F139">
            <v>53</v>
          </cell>
          <cell r="G139">
            <v>36.452083333333334</v>
          </cell>
          <cell r="H139">
            <v>11</v>
          </cell>
          <cell r="I139">
            <v>19</v>
          </cell>
          <cell r="J139">
            <v>8</v>
          </cell>
          <cell r="K139">
            <v>30</v>
          </cell>
          <cell r="L139">
            <v>171</v>
          </cell>
          <cell r="M139">
            <v>215</v>
          </cell>
          <cell r="N139">
            <v>254</v>
          </cell>
          <cell r="O139">
            <v>6.43</v>
          </cell>
          <cell r="P139">
            <v>0.75</v>
          </cell>
          <cell r="Q139">
            <v>1.3</v>
          </cell>
          <cell r="R139">
            <v>0.55000000000000004</v>
          </cell>
          <cell r="S139">
            <v>2.06</v>
          </cell>
          <cell r="T139">
            <v>11.73</v>
          </cell>
          <cell r="U139">
            <v>14.75</v>
          </cell>
          <cell r="V139">
            <v>17.420000000000002</v>
          </cell>
          <cell r="W139">
            <v>20.399999999999999</v>
          </cell>
          <cell r="X139">
            <v>35.200000000000003</v>
          </cell>
          <cell r="Y139">
            <v>55.6</v>
          </cell>
        </row>
        <row r="140">
          <cell r="A140" t="str">
            <v>Phil Kessel</v>
          </cell>
          <cell r="B140" t="str">
            <v>KESSEL, PHIL</v>
          </cell>
          <cell r="C140">
            <v>136</v>
          </cell>
          <cell r="D140" t="str">
            <v>KESSEL, PHIL</v>
          </cell>
          <cell r="E140" t="str">
            <v>Pittsburgh</v>
          </cell>
          <cell r="F140">
            <v>53</v>
          </cell>
          <cell r="G140">
            <v>41.448611111111113</v>
          </cell>
          <cell r="H140">
            <v>15</v>
          </cell>
          <cell r="I140">
            <v>19</v>
          </cell>
          <cell r="J140">
            <v>13</v>
          </cell>
          <cell r="K140">
            <v>34</v>
          </cell>
          <cell r="L140">
            <v>168</v>
          </cell>
          <cell r="M140">
            <v>220</v>
          </cell>
          <cell r="N140">
            <v>297</v>
          </cell>
          <cell r="O140">
            <v>8.93</v>
          </cell>
          <cell r="P140">
            <v>0.9</v>
          </cell>
          <cell r="Q140">
            <v>1.1499999999999999</v>
          </cell>
          <cell r="R140">
            <v>0.78</v>
          </cell>
          <cell r="S140">
            <v>2.0499999999999998</v>
          </cell>
          <cell r="T140">
            <v>10.130000000000001</v>
          </cell>
          <cell r="U140">
            <v>13.27</v>
          </cell>
          <cell r="V140">
            <v>17.91</v>
          </cell>
          <cell r="W140">
            <v>24.6</v>
          </cell>
          <cell r="X140">
            <v>31.1</v>
          </cell>
          <cell r="Y140">
            <v>55.7</v>
          </cell>
        </row>
        <row r="141">
          <cell r="A141" t="str">
            <v>Teemu Pulkkinen</v>
          </cell>
          <cell r="B141" t="str">
            <v>PULKKINEN, TEEMU</v>
          </cell>
          <cell r="C141">
            <v>137</v>
          </cell>
          <cell r="D141" t="str">
            <v>PULKKINEN, TEEMU</v>
          </cell>
          <cell r="E141" t="str">
            <v>Detroit</v>
          </cell>
          <cell r="F141">
            <v>29</v>
          </cell>
          <cell r="G141">
            <v>14.64861111111111</v>
          </cell>
          <cell r="H141">
            <v>6</v>
          </cell>
          <cell r="I141">
            <v>6</v>
          </cell>
          <cell r="J141">
            <v>3</v>
          </cell>
          <cell r="K141">
            <v>12</v>
          </cell>
          <cell r="L141">
            <v>55</v>
          </cell>
          <cell r="M141">
            <v>90</v>
          </cell>
          <cell r="N141">
            <v>117</v>
          </cell>
          <cell r="O141">
            <v>10.91</v>
          </cell>
          <cell r="P141">
            <v>1.02</v>
          </cell>
          <cell r="Q141">
            <v>1.02</v>
          </cell>
          <cell r="R141">
            <v>0.51</v>
          </cell>
          <cell r="S141">
            <v>2.0499999999999998</v>
          </cell>
          <cell r="T141">
            <v>9.39</v>
          </cell>
          <cell r="U141">
            <v>15.36</v>
          </cell>
          <cell r="V141">
            <v>19.97</v>
          </cell>
          <cell r="W141">
            <v>42.9</v>
          </cell>
          <cell r="X141">
            <v>42.9</v>
          </cell>
          <cell r="Y141">
            <v>85.7</v>
          </cell>
        </row>
        <row r="142">
          <cell r="A142" t="str">
            <v>Adam Henrique</v>
          </cell>
          <cell r="B142" t="str">
            <v>HENRIQUE, ADAM</v>
          </cell>
          <cell r="C142">
            <v>138</v>
          </cell>
          <cell r="D142" t="str">
            <v>HENRIQUE, ADAM</v>
          </cell>
          <cell r="E142" t="str">
            <v>New Jersey</v>
          </cell>
          <cell r="F142">
            <v>53</v>
          </cell>
          <cell r="G142">
            <v>43.979861111111113</v>
          </cell>
          <cell r="H142">
            <v>18</v>
          </cell>
          <cell r="I142">
            <v>18</v>
          </cell>
          <cell r="J142">
            <v>7</v>
          </cell>
          <cell r="K142">
            <v>36</v>
          </cell>
          <cell r="L142">
            <v>101</v>
          </cell>
          <cell r="M142">
            <v>134</v>
          </cell>
          <cell r="N142">
            <v>166</v>
          </cell>
          <cell r="O142">
            <v>17.82</v>
          </cell>
          <cell r="P142">
            <v>1.02</v>
          </cell>
          <cell r="Q142">
            <v>1.02</v>
          </cell>
          <cell r="R142">
            <v>0.4</v>
          </cell>
          <cell r="S142">
            <v>2.0499999999999998</v>
          </cell>
          <cell r="T142">
            <v>5.74</v>
          </cell>
          <cell r="U142">
            <v>7.62</v>
          </cell>
          <cell r="V142">
            <v>9.44</v>
          </cell>
          <cell r="W142">
            <v>31</v>
          </cell>
          <cell r="X142">
            <v>31</v>
          </cell>
          <cell r="Y142">
            <v>62.1</v>
          </cell>
        </row>
        <row r="143">
          <cell r="A143" t="str">
            <v>Chris Stewart</v>
          </cell>
          <cell r="B143" t="str">
            <v>STEWART, CHRIS</v>
          </cell>
          <cell r="C143">
            <v>139</v>
          </cell>
          <cell r="D143" t="str">
            <v>STEWART, CHRIS</v>
          </cell>
          <cell r="E143" t="str">
            <v>Anaheim</v>
          </cell>
          <cell r="F143">
            <v>47</v>
          </cell>
          <cell r="G143">
            <v>20.890972222222221</v>
          </cell>
          <cell r="H143">
            <v>7</v>
          </cell>
          <cell r="I143">
            <v>10</v>
          </cell>
          <cell r="J143">
            <v>7</v>
          </cell>
          <cell r="K143">
            <v>17</v>
          </cell>
          <cell r="L143">
            <v>64</v>
          </cell>
          <cell r="M143">
            <v>89</v>
          </cell>
          <cell r="N143">
            <v>109</v>
          </cell>
          <cell r="O143">
            <v>10.94</v>
          </cell>
          <cell r="P143">
            <v>0.84</v>
          </cell>
          <cell r="Q143">
            <v>1.2</v>
          </cell>
          <cell r="R143">
            <v>0.84</v>
          </cell>
          <cell r="S143">
            <v>2.0299999999999998</v>
          </cell>
          <cell r="T143">
            <v>7.66</v>
          </cell>
          <cell r="U143">
            <v>10.65</v>
          </cell>
          <cell r="V143">
            <v>13.04</v>
          </cell>
          <cell r="W143">
            <v>29.2</v>
          </cell>
          <cell r="X143">
            <v>41.7</v>
          </cell>
          <cell r="Y143">
            <v>70.8</v>
          </cell>
        </row>
        <row r="144">
          <cell r="A144" t="str">
            <v>Scott Gomez</v>
          </cell>
          <cell r="B144" t="str">
            <v>GOMEZ, SCOTT</v>
          </cell>
          <cell r="C144">
            <v>140</v>
          </cell>
          <cell r="D144" t="str">
            <v>GOMEZ, SCOTT</v>
          </cell>
          <cell r="E144" t="str">
            <v>St. Louis</v>
          </cell>
          <cell r="F144">
            <v>21</v>
          </cell>
          <cell r="G144">
            <v>9.8493055555555546</v>
          </cell>
          <cell r="H144">
            <v>1</v>
          </cell>
          <cell r="I144">
            <v>7</v>
          </cell>
          <cell r="J144">
            <v>2</v>
          </cell>
          <cell r="K144">
            <v>8</v>
          </cell>
          <cell r="L144">
            <v>10</v>
          </cell>
          <cell r="M144">
            <v>15</v>
          </cell>
          <cell r="N144">
            <v>18</v>
          </cell>
          <cell r="O144">
            <v>10</v>
          </cell>
          <cell r="P144">
            <v>0.25</v>
          </cell>
          <cell r="Q144">
            <v>1.78</v>
          </cell>
          <cell r="R144">
            <v>0.51</v>
          </cell>
          <cell r="S144">
            <v>2.0299999999999998</v>
          </cell>
          <cell r="T144">
            <v>2.54</v>
          </cell>
          <cell r="U144">
            <v>3.81</v>
          </cell>
          <cell r="V144">
            <v>4.57</v>
          </cell>
          <cell r="W144">
            <v>10</v>
          </cell>
          <cell r="X144">
            <v>70</v>
          </cell>
          <cell r="Y144">
            <v>80</v>
          </cell>
        </row>
        <row r="145">
          <cell r="A145" t="str">
            <v>Robby Fabbri</v>
          </cell>
          <cell r="B145" t="str">
            <v>FABBRI, ROBBY</v>
          </cell>
          <cell r="C145">
            <v>141</v>
          </cell>
          <cell r="D145" t="str">
            <v>FABBRI, ROBBY</v>
          </cell>
          <cell r="E145" t="str">
            <v>St. Louis</v>
          </cell>
          <cell r="F145">
            <v>50</v>
          </cell>
          <cell r="G145">
            <v>27.194444444444443</v>
          </cell>
          <cell r="H145">
            <v>11</v>
          </cell>
          <cell r="I145">
            <v>11</v>
          </cell>
          <cell r="J145">
            <v>5</v>
          </cell>
          <cell r="K145">
            <v>22</v>
          </cell>
          <cell r="L145">
            <v>75</v>
          </cell>
          <cell r="M145">
            <v>98</v>
          </cell>
          <cell r="N145">
            <v>124</v>
          </cell>
          <cell r="O145">
            <v>14.67</v>
          </cell>
          <cell r="P145">
            <v>1.01</v>
          </cell>
          <cell r="Q145">
            <v>1.01</v>
          </cell>
          <cell r="R145">
            <v>0.46</v>
          </cell>
          <cell r="S145">
            <v>2.02</v>
          </cell>
          <cell r="T145">
            <v>6.89</v>
          </cell>
          <cell r="U145">
            <v>9.01</v>
          </cell>
          <cell r="V145">
            <v>11.4</v>
          </cell>
          <cell r="W145">
            <v>33.299999999999997</v>
          </cell>
          <cell r="X145">
            <v>33.299999999999997</v>
          </cell>
          <cell r="Y145">
            <v>66.7</v>
          </cell>
        </row>
        <row r="146">
          <cell r="A146" t="str">
            <v>Martin Hanzal</v>
          </cell>
          <cell r="B146" t="str">
            <v>HANZAL, MARTIN</v>
          </cell>
          <cell r="C146">
            <v>142</v>
          </cell>
          <cell r="D146" t="str">
            <v>HANZAL, MARTIN</v>
          </cell>
          <cell r="E146" t="str">
            <v>Arizona</v>
          </cell>
          <cell r="F146">
            <v>40</v>
          </cell>
          <cell r="G146">
            <v>29.704861111111111</v>
          </cell>
          <cell r="H146">
            <v>6</v>
          </cell>
          <cell r="I146">
            <v>18</v>
          </cell>
          <cell r="J146">
            <v>8</v>
          </cell>
          <cell r="K146">
            <v>24</v>
          </cell>
          <cell r="L146">
            <v>78</v>
          </cell>
          <cell r="M146">
            <v>114</v>
          </cell>
          <cell r="N146">
            <v>144</v>
          </cell>
          <cell r="O146">
            <v>7.69</v>
          </cell>
          <cell r="P146">
            <v>0.51</v>
          </cell>
          <cell r="Q146">
            <v>1.51</v>
          </cell>
          <cell r="R146">
            <v>0.67</v>
          </cell>
          <cell r="S146">
            <v>2.02</v>
          </cell>
          <cell r="T146">
            <v>6.56</v>
          </cell>
          <cell r="U146">
            <v>9.59</v>
          </cell>
          <cell r="V146">
            <v>12.12</v>
          </cell>
          <cell r="W146">
            <v>15.8</v>
          </cell>
          <cell r="X146">
            <v>47.4</v>
          </cell>
          <cell r="Y146">
            <v>63.2</v>
          </cell>
        </row>
        <row r="147">
          <cell r="A147" t="str">
            <v>Jimmy Hayes</v>
          </cell>
          <cell r="B147" t="str">
            <v>HAYES, JIMMY</v>
          </cell>
          <cell r="C147">
            <v>143</v>
          </cell>
          <cell r="D147" t="str">
            <v>HAYES, JIMMY</v>
          </cell>
          <cell r="E147" t="str">
            <v>Boston</v>
          </cell>
          <cell r="F147">
            <v>52</v>
          </cell>
          <cell r="G147">
            <v>29.776388888888889</v>
          </cell>
          <cell r="H147">
            <v>12</v>
          </cell>
          <cell r="I147">
            <v>12</v>
          </cell>
          <cell r="J147">
            <v>5</v>
          </cell>
          <cell r="K147">
            <v>24</v>
          </cell>
          <cell r="L147">
            <v>89</v>
          </cell>
          <cell r="M147">
            <v>113</v>
          </cell>
          <cell r="N147">
            <v>130</v>
          </cell>
          <cell r="O147">
            <v>13.48</v>
          </cell>
          <cell r="P147">
            <v>1.01</v>
          </cell>
          <cell r="Q147">
            <v>1.01</v>
          </cell>
          <cell r="R147">
            <v>0.42</v>
          </cell>
          <cell r="S147">
            <v>2.02</v>
          </cell>
          <cell r="T147">
            <v>7.47</v>
          </cell>
          <cell r="U147">
            <v>9.49</v>
          </cell>
          <cell r="V147">
            <v>10.91</v>
          </cell>
          <cell r="W147">
            <v>34.299999999999997</v>
          </cell>
          <cell r="X147">
            <v>34.299999999999997</v>
          </cell>
          <cell r="Y147">
            <v>68.599999999999994</v>
          </cell>
        </row>
        <row r="148">
          <cell r="A148" t="str">
            <v>Tyler Randell</v>
          </cell>
          <cell r="B148" t="str">
            <v>RANDELL, TYLER</v>
          </cell>
          <cell r="C148">
            <v>144</v>
          </cell>
          <cell r="D148" t="str">
            <v>RANDELL, TYLER</v>
          </cell>
          <cell r="E148" t="str">
            <v>Boston</v>
          </cell>
          <cell r="F148">
            <v>22</v>
          </cell>
          <cell r="G148">
            <v>6.2062499999999998</v>
          </cell>
          <cell r="H148">
            <v>5</v>
          </cell>
          <cell r="I148">
            <v>0</v>
          </cell>
          <cell r="J148">
            <v>0</v>
          </cell>
          <cell r="K148">
            <v>5</v>
          </cell>
          <cell r="L148">
            <v>14</v>
          </cell>
          <cell r="M148">
            <v>15</v>
          </cell>
          <cell r="N148">
            <v>16</v>
          </cell>
          <cell r="O148">
            <v>35.71</v>
          </cell>
          <cell r="P148">
            <v>2.0099999999999998</v>
          </cell>
          <cell r="Q148">
            <v>0</v>
          </cell>
          <cell r="R148">
            <v>0</v>
          </cell>
          <cell r="S148">
            <v>2.0099999999999998</v>
          </cell>
          <cell r="T148">
            <v>5.64</v>
          </cell>
          <cell r="U148">
            <v>6.04</v>
          </cell>
          <cell r="V148">
            <v>6.45</v>
          </cell>
          <cell r="W148">
            <v>62.5</v>
          </cell>
          <cell r="X148">
            <v>0</v>
          </cell>
          <cell r="Y148">
            <v>62.5</v>
          </cell>
        </row>
        <row r="149">
          <cell r="A149" t="str">
            <v>Mikhail Grabovski</v>
          </cell>
          <cell r="B149" t="str">
            <v>GRABOVSKI, MIKHAIL</v>
          </cell>
          <cell r="C149">
            <v>145</v>
          </cell>
          <cell r="D149" t="str">
            <v>GRABOVSKI, MIKHAIL</v>
          </cell>
          <cell r="E149" t="str">
            <v>NY Islanders</v>
          </cell>
          <cell r="F149">
            <v>53</v>
          </cell>
          <cell r="G149">
            <v>31.05972222222222</v>
          </cell>
          <cell r="H149">
            <v>9</v>
          </cell>
          <cell r="I149">
            <v>16</v>
          </cell>
          <cell r="J149">
            <v>7</v>
          </cell>
          <cell r="K149">
            <v>25</v>
          </cell>
          <cell r="L149">
            <v>77</v>
          </cell>
          <cell r="M149">
            <v>117</v>
          </cell>
          <cell r="N149">
            <v>150</v>
          </cell>
          <cell r="O149">
            <v>11.69</v>
          </cell>
          <cell r="P149">
            <v>0.72</v>
          </cell>
          <cell r="Q149">
            <v>1.29</v>
          </cell>
          <cell r="R149">
            <v>0.56000000000000005</v>
          </cell>
          <cell r="S149">
            <v>2.0099999999999998</v>
          </cell>
          <cell r="T149">
            <v>6.2</v>
          </cell>
          <cell r="U149">
            <v>9.42</v>
          </cell>
          <cell r="V149">
            <v>12.07</v>
          </cell>
          <cell r="W149">
            <v>25.7</v>
          </cell>
          <cell r="X149">
            <v>45.7</v>
          </cell>
          <cell r="Y149">
            <v>71.400000000000006</v>
          </cell>
        </row>
        <row r="150">
          <cell r="A150" t="str">
            <v>Mika Zibanejad</v>
          </cell>
          <cell r="B150" t="str">
            <v>ZIBANEJAD, MIKA</v>
          </cell>
          <cell r="C150">
            <v>146</v>
          </cell>
          <cell r="D150" t="str">
            <v>ZIBANEJAD, MIKA</v>
          </cell>
          <cell r="E150" t="str">
            <v>Ottawa</v>
          </cell>
          <cell r="F150">
            <v>55</v>
          </cell>
          <cell r="G150">
            <v>39.863194444444446</v>
          </cell>
          <cell r="H150">
            <v>11</v>
          </cell>
          <cell r="I150">
            <v>21</v>
          </cell>
          <cell r="J150">
            <v>14</v>
          </cell>
          <cell r="K150">
            <v>32</v>
          </cell>
          <cell r="L150">
            <v>109</v>
          </cell>
          <cell r="M150">
            <v>166</v>
          </cell>
          <cell r="N150">
            <v>209</v>
          </cell>
          <cell r="O150">
            <v>10.09</v>
          </cell>
          <cell r="P150">
            <v>0.69</v>
          </cell>
          <cell r="Q150">
            <v>1.32</v>
          </cell>
          <cell r="R150">
            <v>0.88</v>
          </cell>
          <cell r="S150">
            <v>2.0099999999999998</v>
          </cell>
          <cell r="T150">
            <v>6.84</v>
          </cell>
          <cell r="U150">
            <v>10.41</v>
          </cell>
          <cell r="V150">
            <v>13.11</v>
          </cell>
          <cell r="W150">
            <v>21.2</v>
          </cell>
          <cell r="X150">
            <v>40.4</v>
          </cell>
          <cell r="Y150">
            <v>61.5</v>
          </cell>
        </row>
        <row r="151">
          <cell r="A151" t="str">
            <v>Sven Baertschi</v>
          </cell>
          <cell r="B151" t="str">
            <v>BAERTSCHI, SVEN</v>
          </cell>
          <cell r="C151">
            <v>147</v>
          </cell>
          <cell r="D151" t="str">
            <v>BAERTSCHI, SVEN</v>
          </cell>
          <cell r="E151" t="str">
            <v>Vancouver</v>
          </cell>
          <cell r="F151">
            <v>46</v>
          </cell>
          <cell r="G151">
            <v>23.693055555555556</v>
          </cell>
          <cell r="H151">
            <v>10</v>
          </cell>
          <cell r="I151">
            <v>9</v>
          </cell>
          <cell r="J151">
            <v>5</v>
          </cell>
          <cell r="K151">
            <v>19</v>
          </cell>
          <cell r="L151">
            <v>60</v>
          </cell>
          <cell r="M151">
            <v>81</v>
          </cell>
          <cell r="N151">
            <v>101</v>
          </cell>
          <cell r="O151">
            <v>16.670000000000002</v>
          </cell>
          <cell r="P151">
            <v>1.06</v>
          </cell>
          <cell r="Q151">
            <v>0.95</v>
          </cell>
          <cell r="R151">
            <v>0.53</v>
          </cell>
          <cell r="S151">
            <v>2</v>
          </cell>
          <cell r="T151">
            <v>6.33</v>
          </cell>
          <cell r="U151">
            <v>8.5500000000000007</v>
          </cell>
          <cell r="V151">
            <v>10.66</v>
          </cell>
          <cell r="W151">
            <v>41.7</v>
          </cell>
          <cell r="X151">
            <v>37.5</v>
          </cell>
          <cell r="Y151">
            <v>79.2</v>
          </cell>
        </row>
        <row r="152">
          <cell r="A152" t="str">
            <v>Patrick Marleau</v>
          </cell>
          <cell r="B152" t="str">
            <v>MARLEAU, PATRICK</v>
          </cell>
          <cell r="C152">
            <v>148</v>
          </cell>
          <cell r="D152" t="str">
            <v>MARLEAU, PATRICK</v>
          </cell>
          <cell r="E152" t="str">
            <v>San Jose</v>
          </cell>
          <cell r="F152">
            <v>53</v>
          </cell>
          <cell r="G152">
            <v>43.922916666666673</v>
          </cell>
          <cell r="H152">
            <v>17</v>
          </cell>
          <cell r="I152">
            <v>18</v>
          </cell>
          <cell r="J152">
            <v>9</v>
          </cell>
          <cell r="K152">
            <v>35</v>
          </cell>
          <cell r="L152">
            <v>130</v>
          </cell>
          <cell r="M152">
            <v>181</v>
          </cell>
          <cell r="N152">
            <v>226</v>
          </cell>
          <cell r="O152">
            <v>13.08</v>
          </cell>
          <cell r="P152">
            <v>0.97</v>
          </cell>
          <cell r="Q152">
            <v>1.02</v>
          </cell>
          <cell r="R152">
            <v>0.51</v>
          </cell>
          <cell r="S152">
            <v>1.99</v>
          </cell>
          <cell r="T152">
            <v>7.4</v>
          </cell>
          <cell r="U152">
            <v>10.3</v>
          </cell>
          <cell r="V152">
            <v>12.86</v>
          </cell>
          <cell r="W152">
            <v>28.3</v>
          </cell>
          <cell r="X152">
            <v>30</v>
          </cell>
          <cell r="Y152">
            <v>58.3</v>
          </cell>
        </row>
        <row r="153">
          <cell r="A153" t="str">
            <v>Matt Beleskey</v>
          </cell>
          <cell r="B153" t="str">
            <v>BELESKEY, MATT</v>
          </cell>
          <cell r="C153">
            <v>149</v>
          </cell>
          <cell r="D153" t="str">
            <v>BELESKEY, MATT</v>
          </cell>
          <cell r="E153" t="str">
            <v>Boston</v>
          </cell>
          <cell r="F153">
            <v>52</v>
          </cell>
          <cell r="G153">
            <v>33.888194444444444</v>
          </cell>
          <cell r="H153">
            <v>9</v>
          </cell>
          <cell r="I153">
            <v>18</v>
          </cell>
          <cell r="J153">
            <v>8</v>
          </cell>
          <cell r="K153">
            <v>27</v>
          </cell>
          <cell r="L153">
            <v>103</v>
          </cell>
          <cell r="M153">
            <v>167</v>
          </cell>
          <cell r="N153">
            <v>227</v>
          </cell>
          <cell r="O153">
            <v>8.74</v>
          </cell>
          <cell r="P153">
            <v>0.66</v>
          </cell>
          <cell r="Q153">
            <v>1.33</v>
          </cell>
          <cell r="R153">
            <v>0.59</v>
          </cell>
          <cell r="S153">
            <v>1.99</v>
          </cell>
          <cell r="T153">
            <v>7.6</v>
          </cell>
          <cell r="U153">
            <v>12.32</v>
          </cell>
          <cell r="V153">
            <v>16.75</v>
          </cell>
          <cell r="W153">
            <v>20.9</v>
          </cell>
          <cell r="X153">
            <v>41.9</v>
          </cell>
          <cell r="Y153">
            <v>62.8</v>
          </cell>
        </row>
        <row r="154">
          <cell r="A154" t="str">
            <v>Vladislav Namestnikov</v>
          </cell>
          <cell r="B154" t="str">
            <v>NAMESTNIKOV, VLADISLAV</v>
          </cell>
          <cell r="C154">
            <v>150</v>
          </cell>
          <cell r="D154" t="str">
            <v>NAMESTNIKOV, VLADISLAV</v>
          </cell>
          <cell r="E154" t="str">
            <v>Tampa Bay</v>
          </cell>
          <cell r="F154">
            <v>53</v>
          </cell>
          <cell r="G154">
            <v>32.640277777777776</v>
          </cell>
          <cell r="H154">
            <v>10</v>
          </cell>
          <cell r="I154">
            <v>16</v>
          </cell>
          <cell r="J154">
            <v>8</v>
          </cell>
          <cell r="K154">
            <v>26</v>
          </cell>
          <cell r="L154">
            <v>72</v>
          </cell>
          <cell r="M154">
            <v>92</v>
          </cell>
          <cell r="N154">
            <v>117</v>
          </cell>
          <cell r="O154">
            <v>13.89</v>
          </cell>
          <cell r="P154">
            <v>0.77</v>
          </cell>
          <cell r="Q154">
            <v>1.23</v>
          </cell>
          <cell r="R154">
            <v>0.61</v>
          </cell>
          <cell r="S154">
            <v>1.99</v>
          </cell>
          <cell r="T154">
            <v>5.51</v>
          </cell>
          <cell r="U154">
            <v>7.05</v>
          </cell>
          <cell r="V154">
            <v>8.9600000000000009</v>
          </cell>
          <cell r="W154">
            <v>22.7</v>
          </cell>
          <cell r="X154">
            <v>36.4</v>
          </cell>
          <cell r="Y154">
            <v>59.1</v>
          </cell>
        </row>
        <row r="155">
          <cell r="A155" t="str">
            <v>Oscar Lindberg</v>
          </cell>
          <cell r="B155" t="str">
            <v>LINDBERG, OSCAR</v>
          </cell>
          <cell r="C155">
            <v>151</v>
          </cell>
          <cell r="D155" t="str">
            <v>LINDBERG, OSCAR</v>
          </cell>
          <cell r="E155" t="str">
            <v>NY Rangers</v>
          </cell>
          <cell r="F155">
            <v>51</v>
          </cell>
          <cell r="G155">
            <v>26.419444444444448</v>
          </cell>
          <cell r="H155">
            <v>11</v>
          </cell>
          <cell r="I155">
            <v>10</v>
          </cell>
          <cell r="J155">
            <v>6</v>
          </cell>
          <cell r="K155">
            <v>21</v>
          </cell>
          <cell r="L155">
            <v>96</v>
          </cell>
          <cell r="M155">
            <v>125</v>
          </cell>
          <cell r="N155">
            <v>140</v>
          </cell>
          <cell r="O155">
            <v>11.46</v>
          </cell>
          <cell r="P155">
            <v>1.04</v>
          </cell>
          <cell r="Q155">
            <v>0.95</v>
          </cell>
          <cell r="R155">
            <v>0.56999999999999995</v>
          </cell>
          <cell r="S155">
            <v>1.99</v>
          </cell>
          <cell r="T155">
            <v>9.08</v>
          </cell>
          <cell r="U155">
            <v>11.83</v>
          </cell>
          <cell r="V155">
            <v>13.25</v>
          </cell>
          <cell r="W155">
            <v>39.299999999999997</v>
          </cell>
          <cell r="X155">
            <v>35.700000000000003</v>
          </cell>
          <cell r="Y155">
            <v>75</v>
          </cell>
        </row>
        <row r="156">
          <cell r="A156" t="str">
            <v>Sean Couturier</v>
          </cell>
          <cell r="B156" t="str">
            <v>COUTURIER, SEAN</v>
          </cell>
          <cell r="C156">
            <v>152</v>
          </cell>
          <cell r="D156" t="str">
            <v>COUTURIER, SEAN</v>
          </cell>
          <cell r="E156" t="str">
            <v>Philadelphia</v>
          </cell>
          <cell r="F156">
            <v>40</v>
          </cell>
          <cell r="G156">
            <v>30.220833333333331</v>
          </cell>
          <cell r="H156">
            <v>9</v>
          </cell>
          <cell r="I156">
            <v>15</v>
          </cell>
          <cell r="J156">
            <v>9</v>
          </cell>
          <cell r="K156">
            <v>24</v>
          </cell>
          <cell r="L156">
            <v>75</v>
          </cell>
          <cell r="M156">
            <v>93</v>
          </cell>
          <cell r="N156">
            <v>125</v>
          </cell>
          <cell r="O156">
            <v>12</v>
          </cell>
          <cell r="P156">
            <v>0.74</v>
          </cell>
          <cell r="Q156">
            <v>1.24</v>
          </cell>
          <cell r="R156">
            <v>0.74</v>
          </cell>
          <cell r="S156">
            <v>1.99</v>
          </cell>
          <cell r="T156">
            <v>6.2</v>
          </cell>
          <cell r="U156">
            <v>7.69</v>
          </cell>
          <cell r="V156">
            <v>10.34</v>
          </cell>
          <cell r="W156">
            <v>25.7</v>
          </cell>
          <cell r="X156">
            <v>42.9</v>
          </cell>
          <cell r="Y156">
            <v>68.599999999999994</v>
          </cell>
        </row>
        <row r="157">
          <cell r="A157" t="str">
            <v>Jannik Hansen</v>
          </cell>
          <cell r="B157" t="str">
            <v>HANSEN, JANNIK</v>
          </cell>
          <cell r="C157">
            <v>153</v>
          </cell>
          <cell r="D157" t="str">
            <v>HANSEN, JANNIK</v>
          </cell>
          <cell r="E157" t="str">
            <v>Vancouver</v>
          </cell>
          <cell r="F157">
            <v>50</v>
          </cell>
          <cell r="G157">
            <v>34.025694444444447</v>
          </cell>
          <cell r="H157">
            <v>16</v>
          </cell>
          <cell r="I157">
            <v>11</v>
          </cell>
          <cell r="J157">
            <v>8</v>
          </cell>
          <cell r="K157">
            <v>27</v>
          </cell>
          <cell r="L157">
            <v>91</v>
          </cell>
          <cell r="M157">
            <v>114</v>
          </cell>
          <cell r="N157">
            <v>140</v>
          </cell>
          <cell r="O157">
            <v>17.579999999999998</v>
          </cell>
          <cell r="P157">
            <v>1.18</v>
          </cell>
          <cell r="Q157">
            <v>0.81</v>
          </cell>
          <cell r="R157">
            <v>0.59</v>
          </cell>
          <cell r="S157">
            <v>1.98</v>
          </cell>
          <cell r="T157">
            <v>6.69</v>
          </cell>
          <cell r="U157">
            <v>8.3800000000000008</v>
          </cell>
          <cell r="V157">
            <v>10.29</v>
          </cell>
          <cell r="W157">
            <v>38.1</v>
          </cell>
          <cell r="X157">
            <v>26.2</v>
          </cell>
          <cell r="Y157">
            <v>64.3</v>
          </cell>
        </row>
        <row r="158">
          <cell r="A158" t="str">
            <v>Brent Burns</v>
          </cell>
          <cell r="B158" t="str">
            <v>BURNS, BRENT</v>
          </cell>
          <cell r="C158">
            <v>154</v>
          </cell>
          <cell r="D158" t="str">
            <v>BURNS, BRENT</v>
          </cell>
          <cell r="E158" t="str">
            <v>San Jose</v>
          </cell>
          <cell r="F158">
            <v>53</v>
          </cell>
          <cell r="G158">
            <v>58.138194444444444</v>
          </cell>
          <cell r="H158">
            <v>18</v>
          </cell>
          <cell r="I158">
            <v>28</v>
          </cell>
          <cell r="J158">
            <v>16</v>
          </cell>
          <cell r="K158">
            <v>46</v>
          </cell>
          <cell r="L158">
            <v>220</v>
          </cell>
          <cell r="M158">
            <v>308</v>
          </cell>
          <cell r="N158">
            <v>467</v>
          </cell>
          <cell r="O158">
            <v>8.18</v>
          </cell>
          <cell r="P158">
            <v>0.77</v>
          </cell>
          <cell r="Q158">
            <v>1.2</v>
          </cell>
          <cell r="R158">
            <v>0.69</v>
          </cell>
          <cell r="S158">
            <v>1.98</v>
          </cell>
          <cell r="T158">
            <v>9.4600000000000009</v>
          </cell>
          <cell r="U158">
            <v>13.24</v>
          </cell>
          <cell r="V158">
            <v>20.079999999999998</v>
          </cell>
          <cell r="W158">
            <v>25.7</v>
          </cell>
          <cell r="X158">
            <v>40</v>
          </cell>
          <cell r="Y158">
            <v>65.7</v>
          </cell>
        </row>
        <row r="159">
          <cell r="A159" t="str">
            <v>Tj Oshie</v>
          </cell>
          <cell r="B159" t="str">
            <v>OSHIE, TJ</v>
          </cell>
          <cell r="C159">
            <v>155</v>
          </cell>
          <cell r="D159" t="str">
            <v>OSHIE, TJ</v>
          </cell>
          <cell r="E159" t="str">
            <v>Washington</v>
          </cell>
          <cell r="F159">
            <v>53</v>
          </cell>
          <cell r="G159">
            <v>43.045138888888886</v>
          </cell>
          <cell r="H159">
            <v>16</v>
          </cell>
          <cell r="I159">
            <v>18</v>
          </cell>
          <cell r="J159">
            <v>8</v>
          </cell>
          <cell r="K159">
            <v>34</v>
          </cell>
          <cell r="L159">
            <v>121</v>
          </cell>
          <cell r="M159">
            <v>171</v>
          </cell>
          <cell r="N159">
            <v>210</v>
          </cell>
          <cell r="O159">
            <v>13.22</v>
          </cell>
          <cell r="P159">
            <v>0.93</v>
          </cell>
          <cell r="Q159">
            <v>1.05</v>
          </cell>
          <cell r="R159">
            <v>0.46</v>
          </cell>
          <cell r="S159">
            <v>1.97</v>
          </cell>
          <cell r="T159">
            <v>7.03</v>
          </cell>
          <cell r="U159">
            <v>9.93</v>
          </cell>
          <cell r="V159">
            <v>12.2</v>
          </cell>
          <cell r="W159">
            <v>24.2</v>
          </cell>
          <cell r="X159">
            <v>27.3</v>
          </cell>
          <cell r="Y159">
            <v>51.5</v>
          </cell>
        </row>
        <row r="160">
          <cell r="A160" t="str">
            <v>Michael Chaput</v>
          </cell>
          <cell r="B160" t="str">
            <v>CHAPUT, MICHAEL</v>
          </cell>
          <cell r="C160">
            <v>156</v>
          </cell>
          <cell r="D160" t="str">
            <v>CHAPUT, MICHAEL</v>
          </cell>
          <cell r="E160" t="str">
            <v>Columbus</v>
          </cell>
          <cell r="F160">
            <v>3</v>
          </cell>
          <cell r="G160">
            <v>1.2666666666666666</v>
          </cell>
          <cell r="H160">
            <v>1</v>
          </cell>
          <cell r="I160">
            <v>0</v>
          </cell>
          <cell r="J160">
            <v>0</v>
          </cell>
          <cell r="K160">
            <v>1</v>
          </cell>
          <cell r="L160">
            <v>3</v>
          </cell>
          <cell r="M160">
            <v>3</v>
          </cell>
          <cell r="N160">
            <v>3</v>
          </cell>
          <cell r="O160">
            <v>33.33</v>
          </cell>
          <cell r="P160">
            <v>1.97</v>
          </cell>
          <cell r="Q160">
            <v>0</v>
          </cell>
          <cell r="R160">
            <v>0</v>
          </cell>
          <cell r="S160">
            <v>1.97</v>
          </cell>
          <cell r="T160">
            <v>5.92</v>
          </cell>
          <cell r="U160">
            <v>5.92</v>
          </cell>
          <cell r="V160">
            <v>5.92</v>
          </cell>
          <cell r="W160">
            <v>50</v>
          </cell>
          <cell r="X160">
            <v>0</v>
          </cell>
          <cell r="Y160">
            <v>50</v>
          </cell>
        </row>
        <row r="161">
          <cell r="A161" t="str">
            <v>Tobias Rieder</v>
          </cell>
          <cell r="B161" t="str">
            <v>RIEDER, TOBIAS</v>
          </cell>
          <cell r="C161">
            <v>157</v>
          </cell>
          <cell r="D161" t="str">
            <v>RIEDER, TOBIAS</v>
          </cell>
          <cell r="E161" t="str">
            <v>Arizona</v>
          </cell>
          <cell r="F161">
            <v>53</v>
          </cell>
          <cell r="G161">
            <v>39.354861111111113</v>
          </cell>
          <cell r="H161">
            <v>11</v>
          </cell>
          <cell r="I161">
            <v>20</v>
          </cell>
          <cell r="J161">
            <v>12</v>
          </cell>
          <cell r="K161">
            <v>31</v>
          </cell>
          <cell r="L161">
            <v>136</v>
          </cell>
          <cell r="M161">
            <v>189</v>
          </cell>
          <cell r="N161">
            <v>245</v>
          </cell>
          <cell r="O161">
            <v>8.09</v>
          </cell>
          <cell r="P161">
            <v>0.7</v>
          </cell>
          <cell r="Q161">
            <v>1.27</v>
          </cell>
          <cell r="R161">
            <v>0.76</v>
          </cell>
          <cell r="S161">
            <v>1.97</v>
          </cell>
          <cell r="T161">
            <v>8.64</v>
          </cell>
          <cell r="U161">
            <v>12.01</v>
          </cell>
          <cell r="V161">
            <v>15.56</v>
          </cell>
          <cell r="W161">
            <v>22.9</v>
          </cell>
          <cell r="X161">
            <v>41.7</v>
          </cell>
          <cell r="Y161">
            <v>64.599999999999994</v>
          </cell>
        </row>
        <row r="162">
          <cell r="A162" t="str">
            <v>Jaden Schwartz</v>
          </cell>
          <cell r="B162" t="str">
            <v>SCHWARTZ, JADEN</v>
          </cell>
          <cell r="C162">
            <v>158</v>
          </cell>
          <cell r="D162" t="str">
            <v>SCHWARTZ, JADEN</v>
          </cell>
          <cell r="E162" t="str">
            <v>St. Louis</v>
          </cell>
          <cell r="F162">
            <v>7</v>
          </cell>
          <cell r="G162">
            <v>5.0805555555555557</v>
          </cell>
          <cell r="H162">
            <v>0</v>
          </cell>
          <cell r="I162">
            <v>4</v>
          </cell>
          <cell r="J162">
            <v>2</v>
          </cell>
          <cell r="K162">
            <v>4</v>
          </cell>
          <cell r="L162">
            <v>15</v>
          </cell>
          <cell r="M162">
            <v>16</v>
          </cell>
          <cell r="N162">
            <v>23</v>
          </cell>
          <cell r="O162">
            <v>0</v>
          </cell>
          <cell r="P162">
            <v>0</v>
          </cell>
          <cell r="Q162">
            <v>1.97</v>
          </cell>
          <cell r="R162">
            <v>0.98</v>
          </cell>
          <cell r="S162">
            <v>1.97</v>
          </cell>
          <cell r="T162">
            <v>7.38</v>
          </cell>
          <cell r="U162">
            <v>7.87</v>
          </cell>
          <cell r="V162">
            <v>11.32</v>
          </cell>
          <cell r="W162">
            <v>0</v>
          </cell>
          <cell r="X162">
            <v>57.1</v>
          </cell>
          <cell r="Y162">
            <v>57.1</v>
          </cell>
        </row>
        <row r="163">
          <cell r="A163" t="str">
            <v>Boone Jenner</v>
          </cell>
          <cell r="B163" t="str">
            <v>JENNER, BOONE</v>
          </cell>
          <cell r="C163">
            <v>159</v>
          </cell>
          <cell r="D163" t="str">
            <v>JENNER, BOONE</v>
          </cell>
          <cell r="E163" t="str">
            <v>Columbus</v>
          </cell>
          <cell r="F163">
            <v>56</v>
          </cell>
          <cell r="G163">
            <v>38.121527777777779</v>
          </cell>
          <cell r="H163">
            <v>17</v>
          </cell>
          <cell r="I163">
            <v>13</v>
          </cell>
          <cell r="J163">
            <v>9</v>
          </cell>
          <cell r="K163">
            <v>30</v>
          </cell>
          <cell r="L163">
            <v>151</v>
          </cell>
          <cell r="M163">
            <v>190</v>
          </cell>
          <cell r="N163">
            <v>231</v>
          </cell>
          <cell r="O163">
            <v>11.26</v>
          </cell>
          <cell r="P163">
            <v>1.1100000000000001</v>
          </cell>
          <cell r="Q163">
            <v>0.85</v>
          </cell>
          <cell r="R163">
            <v>0.59</v>
          </cell>
          <cell r="S163">
            <v>1.97</v>
          </cell>
          <cell r="T163">
            <v>9.9</v>
          </cell>
          <cell r="U163">
            <v>12.46</v>
          </cell>
          <cell r="V163">
            <v>15.15</v>
          </cell>
          <cell r="W163">
            <v>43.6</v>
          </cell>
          <cell r="X163">
            <v>33.299999999999997</v>
          </cell>
          <cell r="Y163">
            <v>76.900000000000006</v>
          </cell>
        </row>
        <row r="164">
          <cell r="A164" t="str">
            <v>Phillip Di Giuseppe</v>
          </cell>
          <cell r="B164" t="str">
            <v>DI GIUSEPPE, PHILLIP</v>
          </cell>
          <cell r="C164">
            <v>160</v>
          </cell>
          <cell r="D164" t="str">
            <v>DI_GIUSEPPE, PHILLIP</v>
          </cell>
          <cell r="E164" t="str">
            <v>Carolina</v>
          </cell>
          <cell r="F164">
            <v>21</v>
          </cell>
          <cell r="G164">
            <v>11.582638888888889</v>
          </cell>
          <cell r="H164">
            <v>4</v>
          </cell>
          <cell r="I164">
            <v>5</v>
          </cell>
          <cell r="J164">
            <v>2</v>
          </cell>
          <cell r="K164">
            <v>9</v>
          </cell>
          <cell r="L164">
            <v>26</v>
          </cell>
          <cell r="M164">
            <v>42</v>
          </cell>
          <cell r="N164">
            <v>51</v>
          </cell>
          <cell r="O164">
            <v>15.38</v>
          </cell>
          <cell r="P164">
            <v>0.86</v>
          </cell>
          <cell r="Q164">
            <v>1.08</v>
          </cell>
          <cell r="R164">
            <v>0.43</v>
          </cell>
          <cell r="S164">
            <v>1.94</v>
          </cell>
          <cell r="T164">
            <v>5.61</v>
          </cell>
          <cell r="U164">
            <v>9.07</v>
          </cell>
          <cell r="V164">
            <v>11.01</v>
          </cell>
          <cell r="W164">
            <v>26.7</v>
          </cell>
          <cell r="X164">
            <v>33.299999999999997</v>
          </cell>
          <cell r="Y164">
            <v>60</v>
          </cell>
        </row>
        <row r="165">
          <cell r="A165" t="e">
            <v>#VALUE!</v>
          </cell>
          <cell r="B165" t="str">
            <v>Player Name</v>
          </cell>
          <cell r="C165" t="str">
            <v>#</v>
          </cell>
          <cell r="D165" t="str">
            <v>Player Name</v>
          </cell>
          <cell r="E165" t="str">
            <v>Team</v>
          </cell>
          <cell r="F165" t="str">
            <v>GP</v>
          </cell>
          <cell r="G165" t="str">
            <v>TOI</v>
          </cell>
          <cell r="H165" t="str">
            <v>G</v>
          </cell>
          <cell r="I165" t="str">
            <v>A</v>
          </cell>
          <cell r="J165" t="str">
            <v>FirstA</v>
          </cell>
          <cell r="K165" t="str">
            <v>Points</v>
          </cell>
          <cell r="L165" t="str">
            <v>Shots</v>
          </cell>
          <cell r="M165" t="str">
            <v>iFenwick</v>
          </cell>
          <cell r="N165" t="str">
            <v>iCorsi</v>
          </cell>
          <cell r="O165" t="str">
            <v>Sh%</v>
          </cell>
          <cell r="P165" t="str">
            <v>G/60</v>
          </cell>
          <cell r="Q165" t="str">
            <v>A/60</v>
          </cell>
          <cell r="R165" t="str">
            <v>FirstA/60</v>
          </cell>
          <cell r="S165" t="str">
            <v>Points/60</v>
          </cell>
          <cell r="T165" t="str">
            <v>Shots/60</v>
          </cell>
          <cell r="U165" t="str">
            <v>iFenwick/60</v>
          </cell>
          <cell r="V165" t="str">
            <v>iCorsi/60</v>
          </cell>
          <cell r="W165" t="str">
            <v>IGP</v>
          </cell>
          <cell r="X165" t="str">
            <v>IAP</v>
          </cell>
          <cell r="Y165" t="str">
            <v>IPP</v>
          </cell>
        </row>
        <row r="166">
          <cell r="A166" t="str">
            <v>Philip Varone</v>
          </cell>
          <cell r="B166" t="str">
            <v>VARONE, PHILIP</v>
          </cell>
          <cell r="C166">
            <v>161</v>
          </cell>
          <cell r="D166" t="str">
            <v>VARONE, PHILIP</v>
          </cell>
          <cell r="E166" t="str">
            <v>Buffalo</v>
          </cell>
          <cell r="F166">
            <v>4</v>
          </cell>
          <cell r="G166">
            <v>1.2874999999999999</v>
          </cell>
          <cell r="H166">
            <v>1</v>
          </cell>
          <cell r="I166">
            <v>0</v>
          </cell>
          <cell r="J166">
            <v>0</v>
          </cell>
          <cell r="K166">
            <v>1</v>
          </cell>
          <cell r="L166">
            <v>1</v>
          </cell>
          <cell r="M166">
            <v>1</v>
          </cell>
          <cell r="N166">
            <v>1</v>
          </cell>
          <cell r="O166">
            <v>100</v>
          </cell>
          <cell r="P166">
            <v>1.94</v>
          </cell>
          <cell r="Q166">
            <v>0</v>
          </cell>
          <cell r="R166">
            <v>0</v>
          </cell>
          <cell r="S166">
            <v>1.94</v>
          </cell>
          <cell r="T166">
            <v>1.94</v>
          </cell>
          <cell r="U166">
            <v>1.94</v>
          </cell>
          <cell r="V166">
            <v>1.94</v>
          </cell>
          <cell r="W166">
            <v>100</v>
          </cell>
          <cell r="X166">
            <v>0</v>
          </cell>
          <cell r="Y166">
            <v>100</v>
          </cell>
        </row>
        <row r="167">
          <cell r="A167" t="str">
            <v>Ryan Strome</v>
          </cell>
          <cell r="B167" t="str">
            <v>STROME, RYAN</v>
          </cell>
          <cell r="C167">
            <v>162</v>
          </cell>
          <cell r="D167" t="str">
            <v>STROME, RYAN</v>
          </cell>
          <cell r="E167" t="str">
            <v>NY Islanders</v>
          </cell>
          <cell r="F167">
            <v>42</v>
          </cell>
          <cell r="G167">
            <v>27.154861111111114</v>
          </cell>
          <cell r="H167">
            <v>6</v>
          </cell>
          <cell r="I167">
            <v>15</v>
          </cell>
          <cell r="J167">
            <v>8</v>
          </cell>
          <cell r="K167">
            <v>21</v>
          </cell>
          <cell r="L167">
            <v>81</v>
          </cell>
          <cell r="M167">
            <v>109</v>
          </cell>
          <cell r="N167">
            <v>138</v>
          </cell>
          <cell r="O167">
            <v>7.41</v>
          </cell>
          <cell r="P167">
            <v>0.55000000000000004</v>
          </cell>
          <cell r="Q167">
            <v>1.38</v>
          </cell>
          <cell r="R167">
            <v>0.74</v>
          </cell>
          <cell r="S167">
            <v>1.93</v>
          </cell>
          <cell r="T167">
            <v>7.46</v>
          </cell>
          <cell r="U167">
            <v>10.039999999999999</v>
          </cell>
          <cell r="V167">
            <v>12.7</v>
          </cell>
          <cell r="W167">
            <v>18.2</v>
          </cell>
          <cell r="X167">
            <v>45.5</v>
          </cell>
          <cell r="Y167">
            <v>63.6</v>
          </cell>
        </row>
        <row r="168">
          <cell r="A168" t="str">
            <v>Peter Holland</v>
          </cell>
          <cell r="B168" t="str">
            <v>HOLLAND, PETER</v>
          </cell>
          <cell r="C168">
            <v>163</v>
          </cell>
          <cell r="D168" t="str">
            <v>HOLLAND, PETER</v>
          </cell>
          <cell r="E168" t="str">
            <v>Toronto</v>
          </cell>
          <cell r="F168">
            <v>48</v>
          </cell>
          <cell r="G168">
            <v>28.463194444444444</v>
          </cell>
          <cell r="H168">
            <v>8</v>
          </cell>
          <cell r="I168">
            <v>14</v>
          </cell>
          <cell r="J168">
            <v>10</v>
          </cell>
          <cell r="K168">
            <v>22</v>
          </cell>
          <cell r="L168">
            <v>95</v>
          </cell>
          <cell r="M168">
            <v>138</v>
          </cell>
          <cell r="N168">
            <v>162</v>
          </cell>
          <cell r="O168">
            <v>8.42</v>
          </cell>
          <cell r="P168">
            <v>0.7</v>
          </cell>
          <cell r="Q168">
            <v>1.23</v>
          </cell>
          <cell r="R168">
            <v>0.88</v>
          </cell>
          <cell r="S168">
            <v>1.93</v>
          </cell>
          <cell r="T168">
            <v>8.34</v>
          </cell>
          <cell r="U168">
            <v>12.12</v>
          </cell>
          <cell r="V168">
            <v>14.23</v>
          </cell>
          <cell r="W168">
            <v>29.6</v>
          </cell>
          <cell r="X168">
            <v>51.9</v>
          </cell>
          <cell r="Y168">
            <v>81.5</v>
          </cell>
        </row>
        <row r="169">
          <cell r="A169" t="str">
            <v>Teddy Purcell</v>
          </cell>
          <cell r="B169" t="str">
            <v>PURCELL, TEDDY</v>
          </cell>
          <cell r="C169">
            <v>164</v>
          </cell>
          <cell r="D169" t="str">
            <v>PURCELL, TEDDY</v>
          </cell>
          <cell r="E169" t="str">
            <v>Edmonton</v>
          </cell>
          <cell r="F169">
            <v>56</v>
          </cell>
          <cell r="G169">
            <v>40.325694444444444</v>
          </cell>
          <cell r="H169">
            <v>11</v>
          </cell>
          <cell r="I169">
            <v>20</v>
          </cell>
          <cell r="J169">
            <v>11</v>
          </cell>
          <cell r="K169">
            <v>31</v>
          </cell>
          <cell r="L169">
            <v>118</v>
          </cell>
          <cell r="M169">
            <v>160</v>
          </cell>
          <cell r="N169">
            <v>216</v>
          </cell>
          <cell r="O169">
            <v>9.32</v>
          </cell>
          <cell r="P169">
            <v>0.68</v>
          </cell>
          <cell r="Q169">
            <v>1.24</v>
          </cell>
          <cell r="R169">
            <v>0.68</v>
          </cell>
          <cell r="S169">
            <v>1.92</v>
          </cell>
          <cell r="T169">
            <v>7.32</v>
          </cell>
          <cell r="U169">
            <v>9.92</v>
          </cell>
          <cell r="V169">
            <v>13.39</v>
          </cell>
          <cell r="W169">
            <v>23.4</v>
          </cell>
          <cell r="X169">
            <v>42.6</v>
          </cell>
          <cell r="Y169">
            <v>66</v>
          </cell>
        </row>
        <row r="170">
          <cell r="A170" t="str">
            <v>David Perron</v>
          </cell>
          <cell r="B170" t="str">
            <v>PERRON, DAVID</v>
          </cell>
          <cell r="C170">
            <v>165</v>
          </cell>
          <cell r="D170" t="str">
            <v>PERRON, DAVID</v>
          </cell>
          <cell r="E170" t="str">
            <v>Anaheim</v>
          </cell>
          <cell r="F170">
            <v>53</v>
          </cell>
          <cell r="G170">
            <v>33.969444444444441</v>
          </cell>
          <cell r="H170">
            <v>8</v>
          </cell>
          <cell r="I170">
            <v>18</v>
          </cell>
          <cell r="J170">
            <v>9</v>
          </cell>
          <cell r="K170">
            <v>26</v>
          </cell>
          <cell r="L170">
            <v>114</v>
          </cell>
          <cell r="M170">
            <v>150</v>
          </cell>
          <cell r="N170">
            <v>180</v>
          </cell>
          <cell r="O170">
            <v>7.02</v>
          </cell>
          <cell r="P170">
            <v>0.59</v>
          </cell>
          <cell r="Q170">
            <v>1.32</v>
          </cell>
          <cell r="R170">
            <v>0.66</v>
          </cell>
          <cell r="S170">
            <v>1.91</v>
          </cell>
          <cell r="T170">
            <v>8.39</v>
          </cell>
          <cell r="U170">
            <v>11.04</v>
          </cell>
          <cell r="V170">
            <v>13.25</v>
          </cell>
          <cell r="W170">
            <v>21.1</v>
          </cell>
          <cell r="X170">
            <v>47.4</v>
          </cell>
          <cell r="Y170">
            <v>68.400000000000006</v>
          </cell>
        </row>
        <row r="171">
          <cell r="A171" t="str">
            <v>Charlie Coyle</v>
          </cell>
          <cell r="B171" t="str">
            <v>COYLE, CHARLIE</v>
          </cell>
          <cell r="C171">
            <v>166</v>
          </cell>
          <cell r="D171" t="str">
            <v>COYLE, CHARLIE</v>
          </cell>
          <cell r="E171" t="str">
            <v>Minnesota</v>
          </cell>
          <cell r="F171">
            <v>54</v>
          </cell>
          <cell r="G171">
            <v>36.598611111111111</v>
          </cell>
          <cell r="H171">
            <v>15</v>
          </cell>
          <cell r="I171">
            <v>13</v>
          </cell>
          <cell r="J171">
            <v>5</v>
          </cell>
          <cell r="K171">
            <v>28</v>
          </cell>
          <cell r="L171">
            <v>95</v>
          </cell>
          <cell r="M171">
            <v>128</v>
          </cell>
          <cell r="N171">
            <v>160</v>
          </cell>
          <cell r="O171">
            <v>15.79</v>
          </cell>
          <cell r="P171">
            <v>1.02</v>
          </cell>
          <cell r="Q171">
            <v>0.89</v>
          </cell>
          <cell r="R171">
            <v>0.34</v>
          </cell>
          <cell r="S171">
            <v>1.91</v>
          </cell>
          <cell r="T171">
            <v>6.49</v>
          </cell>
          <cell r="U171">
            <v>8.74</v>
          </cell>
          <cell r="V171">
            <v>10.93</v>
          </cell>
          <cell r="W171">
            <v>34.9</v>
          </cell>
          <cell r="X171">
            <v>30.2</v>
          </cell>
          <cell r="Y171">
            <v>65.099999999999994</v>
          </cell>
        </row>
        <row r="172">
          <cell r="A172" t="str">
            <v>Ryan Nugent-Hopkins</v>
          </cell>
          <cell r="B172" t="str">
            <v>NUGENT-HOPKINS, RYAN</v>
          </cell>
          <cell r="C172">
            <v>167</v>
          </cell>
          <cell r="D172" t="str">
            <v>NUGENT-HOPKINS, RYAN</v>
          </cell>
          <cell r="E172" t="str">
            <v>Edmonton</v>
          </cell>
          <cell r="F172">
            <v>46</v>
          </cell>
          <cell r="G172">
            <v>38.011805555555554</v>
          </cell>
          <cell r="H172">
            <v>8</v>
          </cell>
          <cell r="I172">
            <v>21</v>
          </cell>
          <cell r="J172">
            <v>15</v>
          </cell>
          <cell r="K172">
            <v>29</v>
          </cell>
          <cell r="L172">
            <v>86</v>
          </cell>
          <cell r="M172">
            <v>119</v>
          </cell>
          <cell r="N172">
            <v>184</v>
          </cell>
          <cell r="O172">
            <v>9.3000000000000007</v>
          </cell>
          <cell r="P172">
            <v>0.53</v>
          </cell>
          <cell r="Q172">
            <v>1.38</v>
          </cell>
          <cell r="R172">
            <v>0.99</v>
          </cell>
          <cell r="S172">
            <v>1.91</v>
          </cell>
          <cell r="T172">
            <v>5.66</v>
          </cell>
          <cell r="U172">
            <v>7.83</v>
          </cell>
          <cell r="V172">
            <v>12.1</v>
          </cell>
          <cell r="W172">
            <v>16.3</v>
          </cell>
          <cell r="X172">
            <v>42.9</v>
          </cell>
          <cell r="Y172">
            <v>59.2</v>
          </cell>
        </row>
        <row r="173">
          <cell r="A173" t="str">
            <v>Kevin Hayes</v>
          </cell>
          <cell r="B173" t="str">
            <v>HAYES, KEVIN</v>
          </cell>
          <cell r="C173">
            <v>168</v>
          </cell>
          <cell r="D173" t="str">
            <v>HAYES, KEVIN</v>
          </cell>
          <cell r="E173" t="str">
            <v>NY Rangers</v>
          </cell>
          <cell r="F173">
            <v>52</v>
          </cell>
          <cell r="G173">
            <v>30.310416666666669</v>
          </cell>
          <cell r="H173">
            <v>8</v>
          </cell>
          <cell r="I173">
            <v>15</v>
          </cell>
          <cell r="J173">
            <v>10</v>
          </cell>
          <cell r="K173">
            <v>23</v>
          </cell>
          <cell r="L173">
            <v>93</v>
          </cell>
          <cell r="M173">
            <v>138</v>
          </cell>
          <cell r="N173">
            <v>171</v>
          </cell>
          <cell r="O173">
            <v>8.6</v>
          </cell>
          <cell r="P173">
            <v>0.66</v>
          </cell>
          <cell r="Q173">
            <v>1.24</v>
          </cell>
          <cell r="R173">
            <v>0.82</v>
          </cell>
          <cell r="S173">
            <v>1.9</v>
          </cell>
          <cell r="T173">
            <v>7.67</v>
          </cell>
          <cell r="U173">
            <v>11.38</v>
          </cell>
          <cell r="V173">
            <v>14.1</v>
          </cell>
          <cell r="W173">
            <v>22.9</v>
          </cell>
          <cell r="X173">
            <v>42.9</v>
          </cell>
          <cell r="Y173">
            <v>65.7</v>
          </cell>
        </row>
        <row r="174">
          <cell r="A174" t="str">
            <v>Jordan Staal</v>
          </cell>
          <cell r="B174" t="str">
            <v>STAAL, JORDAN</v>
          </cell>
          <cell r="C174">
            <v>169</v>
          </cell>
          <cell r="D174" t="str">
            <v>STAAL, JORDAN</v>
          </cell>
          <cell r="E174" t="str">
            <v>Carolina</v>
          </cell>
          <cell r="F174">
            <v>54</v>
          </cell>
          <cell r="G174">
            <v>39.663194444444443</v>
          </cell>
          <cell r="H174">
            <v>12</v>
          </cell>
          <cell r="I174">
            <v>18</v>
          </cell>
          <cell r="J174">
            <v>12</v>
          </cell>
          <cell r="K174">
            <v>30</v>
          </cell>
          <cell r="L174">
            <v>95</v>
          </cell>
          <cell r="M174">
            <v>145</v>
          </cell>
          <cell r="N174">
            <v>181</v>
          </cell>
          <cell r="O174">
            <v>12.63</v>
          </cell>
          <cell r="P174">
            <v>0.76</v>
          </cell>
          <cell r="Q174">
            <v>1.1299999999999999</v>
          </cell>
          <cell r="R174">
            <v>0.76</v>
          </cell>
          <cell r="S174">
            <v>1.89</v>
          </cell>
          <cell r="T174">
            <v>5.99</v>
          </cell>
          <cell r="U174">
            <v>9.14</v>
          </cell>
          <cell r="V174">
            <v>11.41</v>
          </cell>
          <cell r="W174">
            <v>29.3</v>
          </cell>
          <cell r="X174">
            <v>43.9</v>
          </cell>
          <cell r="Y174">
            <v>73.2</v>
          </cell>
        </row>
        <row r="175">
          <cell r="A175" t="str">
            <v>Beau Bennett</v>
          </cell>
          <cell r="B175" t="str">
            <v>BENNETT, BEAU</v>
          </cell>
          <cell r="C175">
            <v>170</v>
          </cell>
          <cell r="D175" t="str">
            <v>BENNETT, BEAU</v>
          </cell>
          <cell r="E175" t="str">
            <v>Pittsburgh</v>
          </cell>
          <cell r="F175">
            <v>25</v>
          </cell>
          <cell r="G175">
            <v>13.272222222222224</v>
          </cell>
          <cell r="H175">
            <v>5</v>
          </cell>
          <cell r="I175">
            <v>5</v>
          </cell>
          <cell r="J175">
            <v>0</v>
          </cell>
          <cell r="K175">
            <v>10</v>
          </cell>
          <cell r="L175">
            <v>41</v>
          </cell>
          <cell r="M175">
            <v>55</v>
          </cell>
          <cell r="N175">
            <v>78</v>
          </cell>
          <cell r="O175">
            <v>12.2</v>
          </cell>
          <cell r="P175">
            <v>0.94</v>
          </cell>
          <cell r="Q175">
            <v>0.94</v>
          </cell>
          <cell r="R175">
            <v>0</v>
          </cell>
          <cell r="S175">
            <v>1.88</v>
          </cell>
          <cell r="T175">
            <v>7.72</v>
          </cell>
          <cell r="U175">
            <v>10.36</v>
          </cell>
          <cell r="V175">
            <v>14.69</v>
          </cell>
          <cell r="W175">
            <v>33.299999999999997</v>
          </cell>
          <cell r="X175">
            <v>33.299999999999997</v>
          </cell>
          <cell r="Y175">
            <v>66.7</v>
          </cell>
        </row>
        <row r="176">
          <cell r="A176" t="str">
            <v>Jamie Mcginn</v>
          </cell>
          <cell r="B176" t="str">
            <v>MCGINN, JAMIE</v>
          </cell>
          <cell r="C176">
            <v>171</v>
          </cell>
          <cell r="D176" t="str">
            <v>MCGINN, JAMIE</v>
          </cell>
          <cell r="E176" t="str">
            <v>Buffalo</v>
          </cell>
          <cell r="F176">
            <v>55</v>
          </cell>
          <cell r="G176">
            <v>31.874305555555555</v>
          </cell>
          <cell r="H176">
            <v>12</v>
          </cell>
          <cell r="I176">
            <v>12</v>
          </cell>
          <cell r="J176">
            <v>4</v>
          </cell>
          <cell r="K176">
            <v>24</v>
          </cell>
          <cell r="L176">
            <v>96</v>
          </cell>
          <cell r="M176">
            <v>129</v>
          </cell>
          <cell r="N176">
            <v>149</v>
          </cell>
          <cell r="O176">
            <v>12.5</v>
          </cell>
          <cell r="P176">
            <v>0.94</v>
          </cell>
          <cell r="Q176">
            <v>0.94</v>
          </cell>
          <cell r="R176">
            <v>0.31</v>
          </cell>
          <cell r="S176">
            <v>1.88</v>
          </cell>
          <cell r="T176">
            <v>7.53</v>
          </cell>
          <cell r="U176">
            <v>10.119999999999999</v>
          </cell>
          <cell r="V176">
            <v>11.69</v>
          </cell>
          <cell r="W176">
            <v>27.9</v>
          </cell>
          <cell r="X176">
            <v>27.9</v>
          </cell>
          <cell r="Y176">
            <v>55.8</v>
          </cell>
        </row>
        <row r="177">
          <cell r="A177" t="str">
            <v>Brandon Pirri</v>
          </cell>
          <cell r="B177" t="str">
            <v>PIRRI, BRANDON</v>
          </cell>
          <cell r="C177">
            <v>172</v>
          </cell>
          <cell r="D177" t="str">
            <v>PIRRI, BRANDON</v>
          </cell>
          <cell r="E177" t="str">
            <v>Florida</v>
          </cell>
          <cell r="F177">
            <v>50</v>
          </cell>
          <cell r="G177">
            <v>30.576388888888889</v>
          </cell>
          <cell r="H177">
            <v>10</v>
          </cell>
          <cell r="I177">
            <v>13</v>
          </cell>
          <cell r="J177">
            <v>8</v>
          </cell>
          <cell r="K177">
            <v>23</v>
          </cell>
          <cell r="L177">
            <v>107</v>
          </cell>
          <cell r="M177">
            <v>163</v>
          </cell>
          <cell r="N177">
            <v>227</v>
          </cell>
          <cell r="O177">
            <v>9.35</v>
          </cell>
          <cell r="P177">
            <v>0.82</v>
          </cell>
          <cell r="Q177">
            <v>1.06</v>
          </cell>
          <cell r="R177">
            <v>0.65</v>
          </cell>
          <cell r="S177">
            <v>1.88</v>
          </cell>
          <cell r="T177">
            <v>8.75</v>
          </cell>
          <cell r="U177">
            <v>13.33</v>
          </cell>
          <cell r="V177">
            <v>18.559999999999999</v>
          </cell>
          <cell r="W177">
            <v>34.5</v>
          </cell>
          <cell r="X177">
            <v>44.8</v>
          </cell>
          <cell r="Y177">
            <v>79.3</v>
          </cell>
        </row>
        <row r="178">
          <cell r="A178" t="str">
            <v>Ales Hemsky</v>
          </cell>
          <cell r="B178" t="str">
            <v>HEMSKY, ALES</v>
          </cell>
          <cell r="C178">
            <v>173</v>
          </cell>
          <cell r="D178" t="str">
            <v>HEMSKY, ALES</v>
          </cell>
          <cell r="E178" t="str">
            <v>Dallas</v>
          </cell>
          <cell r="F178">
            <v>48</v>
          </cell>
          <cell r="G178">
            <v>25.3125</v>
          </cell>
          <cell r="H178">
            <v>6</v>
          </cell>
          <cell r="I178">
            <v>13</v>
          </cell>
          <cell r="J178">
            <v>7</v>
          </cell>
          <cell r="K178">
            <v>19</v>
          </cell>
          <cell r="L178">
            <v>98</v>
          </cell>
          <cell r="M178">
            <v>125</v>
          </cell>
          <cell r="N178">
            <v>169</v>
          </cell>
          <cell r="O178">
            <v>6.12</v>
          </cell>
          <cell r="P178">
            <v>0.59</v>
          </cell>
          <cell r="Q178">
            <v>1.28</v>
          </cell>
          <cell r="R178">
            <v>0.69</v>
          </cell>
          <cell r="S178">
            <v>1.88</v>
          </cell>
          <cell r="T178">
            <v>9.68</v>
          </cell>
          <cell r="U178">
            <v>12.35</v>
          </cell>
          <cell r="V178">
            <v>16.690000000000001</v>
          </cell>
          <cell r="W178">
            <v>22.2</v>
          </cell>
          <cell r="X178">
            <v>48.1</v>
          </cell>
          <cell r="Y178">
            <v>70.400000000000006</v>
          </cell>
        </row>
        <row r="179">
          <cell r="A179" t="str">
            <v>Brad Boyes</v>
          </cell>
          <cell r="B179" t="str">
            <v>BOYES, BRAD</v>
          </cell>
          <cell r="C179">
            <v>174</v>
          </cell>
          <cell r="D179" t="str">
            <v>BOYES, BRAD</v>
          </cell>
          <cell r="E179" t="str">
            <v>Toronto</v>
          </cell>
          <cell r="F179">
            <v>41</v>
          </cell>
          <cell r="G179">
            <v>19.991666666666667</v>
          </cell>
          <cell r="H179">
            <v>5</v>
          </cell>
          <cell r="I179">
            <v>10</v>
          </cell>
          <cell r="J179">
            <v>7</v>
          </cell>
          <cell r="K179">
            <v>15</v>
          </cell>
          <cell r="L179">
            <v>61</v>
          </cell>
          <cell r="M179">
            <v>88</v>
          </cell>
          <cell r="N179">
            <v>118</v>
          </cell>
          <cell r="O179">
            <v>8.1999999999999993</v>
          </cell>
          <cell r="P179">
            <v>0.63</v>
          </cell>
          <cell r="Q179">
            <v>1.25</v>
          </cell>
          <cell r="R179">
            <v>0.88</v>
          </cell>
          <cell r="S179">
            <v>1.88</v>
          </cell>
          <cell r="T179">
            <v>7.63</v>
          </cell>
          <cell r="U179">
            <v>11</v>
          </cell>
          <cell r="V179">
            <v>14.76</v>
          </cell>
          <cell r="W179">
            <v>20</v>
          </cell>
          <cell r="X179">
            <v>40</v>
          </cell>
          <cell r="Y179">
            <v>60</v>
          </cell>
        </row>
        <row r="180">
          <cell r="A180" t="str">
            <v>Drew Stafford</v>
          </cell>
          <cell r="B180" t="str">
            <v>STAFFORD, DREW</v>
          </cell>
          <cell r="C180">
            <v>175</v>
          </cell>
          <cell r="D180" t="str">
            <v>STAFFORD, DREW</v>
          </cell>
          <cell r="E180" t="str">
            <v>Winnipeg</v>
          </cell>
          <cell r="F180">
            <v>50</v>
          </cell>
          <cell r="G180">
            <v>37.50138888888889</v>
          </cell>
          <cell r="H180">
            <v>16</v>
          </cell>
          <cell r="I180">
            <v>12</v>
          </cell>
          <cell r="J180">
            <v>7</v>
          </cell>
          <cell r="K180">
            <v>28</v>
          </cell>
          <cell r="L180">
            <v>125</v>
          </cell>
          <cell r="M180">
            <v>148</v>
          </cell>
          <cell r="N180">
            <v>190</v>
          </cell>
          <cell r="O180">
            <v>12.8</v>
          </cell>
          <cell r="P180">
            <v>1.07</v>
          </cell>
          <cell r="Q180">
            <v>0.8</v>
          </cell>
          <cell r="R180">
            <v>0.47</v>
          </cell>
          <cell r="S180">
            <v>1.87</v>
          </cell>
          <cell r="T180">
            <v>8.33</v>
          </cell>
          <cell r="U180">
            <v>9.8699999999999992</v>
          </cell>
          <cell r="V180">
            <v>12.67</v>
          </cell>
          <cell r="W180">
            <v>43.2</v>
          </cell>
          <cell r="X180">
            <v>32.4</v>
          </cell>
          <cell r="Y180">
            <v>75.7</v>
          </cell>
        </row>
        <row r="181">
          <cell r="A181" t="str">
            <v>Nikolaj Ehlers</v>
          </cell>
          <cell r="B181" t="str">
            <v>EHLERS, NIKOLAJ</v>
          </cell>
          <cell r="C181">
            <v>176</v>
          </cell>
          <cell r="D181" t="str">
            <v>EHLERS, NIKOLAJ</v>
          </cell>
          <cell r="E181" t="str">
            <v>Winnipeg</v>
          </cell>
          <cell r="F181">
            <v>54</v>
          </cell>
          <cell r="G181">
            <v>33.568055555555553</v>
          </cell>
          <cell r="H181">
            <v>13</v>
          </cell>
          <cell r="I181">
            <v>12</v>
          </cell>
          <cell r="J181">
            <v>8</v>
          </cell>
          <cell r="K181">
            <v>25</v>
          </cell>
          <cell r="L181">
            <v>131</v>
          </cell>
          <cell r="M181">
            <v>181</v>
          </cell>
          <cell r="N181">
            <v>227</v>
          </cell>
          <cell r="O181">
            <v>9.92</v>
          </cell>
          <cell r="P181">
            <v>0.97</v>
          </cell>
          <cell r="Q181">
            <v>0.89</v>
          </cell>
          <cell r="R181">
            <v>0.6</v>
          </cell>
          <cell r="S181">
            <v>1.86</v>
          </cell>
          <cell r="T181">
            <v>9.76</v>
          </cell>
          <cell r="U181">
            <v>13.48</v>
          </cell>
          <cell r="V181">
            <v>16.91</v>
          </cell>
          <cell r="W181">
            <v>35.1</v>
          </cell>
          <cell r="X181">
            <v>32.4</v>
          </cell>
          <cell r="Y181">
            <v>67.599999999999994</v>
          </cell>
        </row>
        <row r="182">
          <cell r="A182" t="str">
            <v>Nick Bjugstad</v>
          </cell>
          <cell r="B182" t="str">
            <v>BJUGSTAD, NICK</v>
          </cell>
          <cell r="C182">
            <v>177</v>
          </cell>
          <cell r="D182" t="str">
            <v>BJUGSTAD, NICK</v>
          </cell>
          <cell r="E182" t="str">
            <v>Florida</v>
          </cell>
          <cell r="F182">
            <v>39</v>
          </cell>
          <cell r="G182">
            <v>25.59097222222222</v>
          </cell>
          <cell r="H182">
            <v>9</v>
          </cell>
          <cell r="I182">
            <v>10</v>
          </cell>
          <cell r="J182">
            <v>7</v>
          </cell>
          <cell r="K182">
            <v>19</v>
          </cell>
          <cell r="L182">
            <v>90</v>
          </cell>
          <cell r="M182">
            <v>117</v>
          </cell>
          <cell r="N182">
            <v>143</v>
          </cell>
          <cell r="O182">
            <v>10</v>
          </cell>
          <cell r="P182">
            <v>0.88</v>
          </cell>
          <cell r="Q182">
            <v>0.98</v>
          </cell>
          <cell r="R182">
            <v>0.68</v>
          </cell>
          <cell r="S182">
            <v>1.86</v>
          </cell>
          <cell r="T182">
            <v>8.7899999999999991</v>
          </cell>
          <cell r="U182">
            <v>11.43</v>
          </cell>
          <cell r="V182">
            <v>13.97</v>
          </cell>
          <cell r="W182">
            <v>25</v>
          </cell>
          <cell r="X182">
            <v>27.8</v>
          </cell>
          <cell r="Y182">
            <v>52.8</v>
          </cell>
        </row>
        <row r="183">
          <cell r="A183" t="str">
            <v>Mikael Backlund</v>
          </cell>
          <cell r="B183" t="str">
            <v>BACKLUND, MIKAEL</v>
          </cell>
          <cell r="C183">
            <v>178</v>
          </cell>
          <cell r="D183" t="str">
            <v>BACKLUND, MIKAEL</v>
          </cell>
          <cell r="E183" t="str">
            <v>Calgary</v>
          </cell>
          <cell r="F183">
            <v>53</v>
          </cell>
          <cell r="G183">
            <v>35.077777777777776</v>
          </cell>
          <cell r="H183">
            <v>8</v>
          </cell>
          <cell r="I183">
            <v>18</v>
          </cell>
          <cell r="J183">
            <v>11</v>
          </cell>
          <cell r="K183">
            <v>26</v>
          </cell>
          <cell r="L183">
            <v>99</v>
          </cell>
          <cell r="M183">
            <v>138</v>
          </cell>
          <cell r="N183">
            <v>175</v>
          </cell>
          <cell r="O183">
            <v>8.08</v>
          </cell>
          <cell r="P183">
            <v>0.56999999999999995</v>
          </cell>
          <cell r="Q183">
            <v>1.28</v>
          </cell>
          <cell r="R183">
            <v>0.78</v>
          </cell>
          <cell r="S183">
            <v>1.85</v>
          </cell>
          <cell r="T183">
            <v>7.06</v>
          </cell>
          <cell r="U183">
            <v>9.84</v>
          </cell>
          <cell r="V183">
            <v>12.47</v>
          </cell>
          <cell r="W183">
            <v>18.600000000000001</v>
          </cell>
          <cell r="X183">
            <v>41.9</v>
          </cell>
          <cell r="Y183">
            <v>60.5</v>
          </cell>
        </row>
        <row r="184">
          <cell r="A184" t="str">
            <v>Michael Frolik</v>
          </cell>
          <cell r="B184" t="str">
            <v>FROLIK, MICHAEL</v>
          </cell>
          <cell r="C184">
            <v>179</v>
          </cell>
          <cell r="D184" t="str">
            <v>FROLIK, MICHAEL</v>
          </cell>
          <cell r="E184" t="str">
            <v>Calgary</v>
          </cell>
          <cell r="F184">
            <v>41</v>
          </cell>
          <cell r="G184">
            <v>27.154166666666669</v>
          </cell>
          <cell r="H184">
            <v>9</v>
          </cell>
          <cell r="I184">
            <v>11</v>
          </cell>
          <cell r="J184">
            <v>6</v>
          </cell>
          <cell r="K184">
            <v>20</v>
          </cell>
          <cell r="L184">
            <v>100</v>
          </cell>
          <cell r="M184">
            <v>122</v>
          </cell>
          <cell r="N184">
            <v>177</v>
          </cell>
          <cell r="O184">
            <v>9</v>
          </cell>
          <cell r="P184">
            <v>0.83</v>
          </cell>
          <cell r="Q184">
            <v>1.01</v>
          </cell>
          <cell r="R184">
            <v>0.55000000000000004</v>
          </cell>
          <cell r="S184">
            <v>1.84</v>
          </cell>
          <cell r="T184">
            <v>9.2100000000000009</v>
          </cell>
          <cell r="U184">
            <v>11.23</v>
          </cell>
          <cell r="V184">
            <v>16.3</v>
          </cell>
          <cell r="W184">
            <v>30</v>
          </cell>
          <cell r="X184">
            <v>36.700000000000003</v>
          </cell>
          <cell r="Y184">
            <v>66.7</v>
          </cell>
        </row>
        <row r="185">
          <cell r="A185" t="str">
            <v>James Neal</v>
          </cell>
          <cell r="B185" t="str">
            <v>NEAL, JAMES</v>
          </cell>
          <cell r="C185">
            <v>180</v>
          </cell>
          <cell r="D185" t="str">
            <v>NEAL, JAMES</v>
          </cell>
          <cell r="E185" t="str">
            <v>Nashville</v>
          </cell>
          <cell r="F185">
            <v>54</v>
          </cell>
          <cell r="G185">
            <v>43.621527777777779</v>
          </cell>
          <cell r="H185">
            <v>19</v>
          </cell>
          <cell r="I185">
            <v>13</v>
          </cell>
          <cell r="J185">
            <v>9</v>
          </cell>
          <cell r="K185">
            <v>32</v>
          </cell>
          <cell r="L185">
            <v>169</v>
          </cell>
          <cell r="M185">
            <v>231</v>
          </cell>
          <cell r="N185">
            <v>311</v>
          </cell>
          <cell r="O185">
            <v>11.24</v>
          </cell>
          <cell r="P185">
            <v>1.0900000000000001</v>
          </cell>
          <cell r="Q185">
            <v>0.74</v>
          </cell>
          <cell r="R185">
            <v>0.52</v>
          </cell>
          <cell r="S185">
            <v>1.83</v>
          </cell>
          <cell r="T185">
            <v>9.69</v>
          </cell>
          <cell r="U185">
            <v>13.24</v>
          </cell>
          <cell r="V185">
            <v>17.82</v>
          </cell>
          <cell r="W185">
            <v>28.4</v>
          </cell>
          <cell r="X185">
            <v>19.399999999999999</v>
          </cell>
          <cell r="Y185">
            <v>47.8</v>
          </cell>
        </row>
        <row r="186">
          <cell r="A186" t="str">
            <v>Andrew Shaw</v>
          </cell>
          <cell r="B186" t="str">
            <v>SHAW, ANDREW</v>
          </cell>
          <cell r="C186">
            <v>181</v>
          </cell>
          <cell r="D186" t="str">
            <v>SHAW, ANDREW</v>
          </cell>
          <cell r="E186" t="str">
            <v>Chicago</v>
          </cell>
          <cell r="F186">
            <v>58</v>
          </cell>
          <cell r="G186">
            <v>35.518750000000004</v>
          </cell>
          <cell r="H186">
            <v>9</v>
          </cell>
          <cell r="I186">
            <v>17</v>
          </cell>
          <cell r="J186">
            <v>7</v>
          </cell>
          <cell r="K186">
            <v>26</v>
          </cell>
          <cell r="L186">
            <v>107</v>
          </cell>
          <cell r="M186">
            <v>145</v>
          </cell>
          <cell r="N186">
            <v>190</v>
          </cell>
          <cell r="O186">
            <v>8.41</v>
          </cell>
          <cell r="P186">
            <v>0.63</v>
          </cell>
          <cell r="Q186">
            <v>1.2</v>
          </cell>
          <cell r="R186">
            <v>0.49</v>
          </cell>
          <cell r="S186">
            <v>1.83</v>
          </cell>
          <cell r="T186">
            <v>7.53</v>
          </cell>
          <cell r="U186">
            <v>10.210000000000001</v>
          </cell>
          <cell r="V186">
            <v>13.37</v>
          </cell>
          <cell r="W186">
            <v>23.1</v>
          </cell>
          <cell r="X186">
            <v>43.6</v>
          </cell>
          <cell r="Y186">
            <v>66.7</v>
          </cell>
        </row>
        <row r="187">
          <cell r="A187" t="str">
            <v>Alexander Wennberg</v>
          </cell>
          <cell r="B187" t="str">
            <v>WENNBERG, ALEXANDER</v>
          </cell>
          <cell r="C187">
            <v>182</v>
          </cell>
          <cell r="D187" t="str">
            <v>WENNBERG, ALEXANDER</v>
          </cell>
          <cell r="E187" t="str">
            <v>Columbus</v>
          </cell>
          <cell r="F187">
            <v>44</v>
          </cell>
          <cell r="G187">
            <v>28.724999999999998</v>
          </cell>
          <cell r="H187">
            <v>5</v>
          </cell>
          <cell r="I187">
            <v>16</v>
          </cell>
          <cell r="J187">
            <v>14</v>
          </cell>
          <cell r="K187">
            <v>21</v>
          </cell>
          <cell r="L187">
            <v>67</v>
          </cell>
          <cell r="M187">
            <v>88</v>
          </cell>
          <cell r="N187">
            <v>102</v>
          </cell>
          <cell r="O187">
            <v>7.46</v>
          </cell>
          <cell r="P187">
            <v>0.44</v>
          </cell>
          <cell r="Q187">
            <v>1.39</v>
          </cell>
          <cell r="R187">
            <v>1.22</v>
          </cell>
          <cell r="S187">
            <v>1.83</v>
          </cell>
          <cell r="T187">
            <v>5.83</v>
          </cell>
          <cell r="U187">
            <v>7.66</v>
          </cell>
          <cell r="V187">
            <v>8.8800000000000008</v>
          </cell>
          <cell r="W187">
            <v>14.3</v>
          </cell>
          <cell r="X187">
            <v>45.7</v>
          </cell>
          <cell r="Y187">
            <v>60</v>
          </cell>
        </row>
        <row r="188">
          <cell r="A188" t="str">
            <v>Dwight King</v>
          </cell>
          <cell r="B188" t="str">
            <v>KING, DWIGHT</v>
          </cell>
          <cell r="C188">
            <v>183</v>
          </cell>
          <cell r="D188" t="str">
            <v>KING, DWIGHT</v>
          </cell>
          <cell r="E188" t="str">
            <v>Los Angeles</v>
          </cell>
          <cell r="F188">
            <v>18</v>
          </cell>
          <cell r="G188">
            <v>10.959722222222224</v>
          </cell>
          <cell r="H188">
            <v>5</v>
          </cell>
          <cell r="I188">
            <v>3</v>
          </cell>
          <cell r="J188">
            <v>1</v>
          </cell>
          <cell r="K188">
            <v>8</v>
          </cell>
          <cell r="L188">
            <v>22</v>
          </cell>
          <cell r="M188">
            <v>31</v>
          </cell>
          <cell r="N188">
            <v>41</v>
          </cell>
          <cell r="O188">
            <v>22.73</v>
          </cell>
          <cell r="P188">
            <v>1.1399999999999999</v>
          </cell>
          <cell r="Q188">
            <v>0.68</v>
          </cell>
          <cell r="R188">
            <v>0.23</v>
          </cell>
          <cell r="S188">
            <v>1.82</v>
          </cell>
          <cell r="T188">
            <v>5.0199999999999996</v>
          </cell>
          <cell r="U188">
            <v>7.07</v>
          </cell>
          <cell r="V188">
            <v>9.35</v>
          </cell>
          <cell r="W188">
            <v>41.7</v>
          </cell>
          <cell r="X188">
            <v>25</v>
          </cell>
          <cell r="Y188">
            <v>66.7</v>
          </cell>
        </row>
        <row r="189">
          <cell r="A189" t="str">
            <v>Artem Anisimov</v>
          </cell>
          <cell r="B189" t="str">
            <v>ANISIMOV, ARTEM</v>
          </cell>
          <cell r="C189">
            <v>184</v>
          </cell>
          <cell r="D189" t="str">
            <v>ANISIMOV, ARTEM</v>
          </cell>
          <cell r="E189" t="str">
            <v>Chicago</v>
          </cell>
          <cell r="F189">
            <v>57</v>
          </cell>
          <cell r="G189">
            <v>43.85069444444445</v>
          </cell>
          <cell r="H189">
            <v>18</v>
          </cell>
          <cell r="I189">
            <v>14</v>
          </cell>
          <cell r="J189">
            <v>5</v>
          </cell>
          <cell r="K189">
            <v>32</v>
          </cell>
          <cell r="L189">
            <v>91</v>
          </cell>
          <cell r="M189">
            <v>122</v>
          </cell>
          <cell r="N189">
            <v>160</v>
          </cell>
          <cell r="O189">
            <v>19.78</v>
          </cell>
          <cell r="P189">
            <v>1.03</v>
          </cell>
          <cell r="Q189">
            <v>0.8</v>
          </cell>
          <cell r="R189">
            <v>0.28999999999999998</v>
          </cell>
          <cell r="S189">
            <v>1.82</v>
          </cell>
          <cell r="T189">
            <v>5.19</v>
          </cell>
          <cell r="U189">
            <v>6.96</v>
          </cell>
          <cell r="V189">
            <v>9.1199999999999992</v>
          </cell>
          <cell r="W189">
            <v>28.1</v>
          </cell>
          <cell r="X189">
            <v>21.9</v>
          </cell>
          <cell r="Y189">
            <v>50</v>
          </cell>
        </row>
        <row r="190">
          <cell r="A190" t="str">
            <v>Josh Leivo</v>
          </cell>
          <cell r="B190" t="str">
            <v>LEIVO, JOSH</v>
          </cell>
          <cell r="C190">
            <v>185</v>
          </cell>
          <cell r="D190" t="str">
            <v>LEIVO, JOSH</v>
          </cell>
          <cell r="E190" t="str">
            <v>Toronto</v>
          </cell>
          <cell r="F190">
            <v>6</v>
          </cell>
          <cell r="G190">
            <v>2.7416666666666667</v>
          </cell>
          <cell r="H190">
            <v>2</v>
          </cell>
          <cell r="I190">
            <v>0</v>
          </cell>
          <cell r="J190">
            <v>0</v>
          </cell>
          <cell r="K190">
            <v>2</v>
          </cell>
          <cell r="L190">
            <v>8</v>
          </cell>
          <cell r="M190">
            <v>12</v>
          </cell>
          <cell r="N190">
            <v>14</v>
          </cell>
          <cell r="O190">
            <v>25</v>
          </cell>
          <cell r="P190">
            <v>1.82</v>
          </cell>
          <cell r="Q190">
            <v>0</v>
          </cell>
          <cell r="R190">
            <v>0</v>
          </cell>
          <cell r="S190">
            <v>1.82</v>
          </cell>
          <cell r="T190">
            <v>7.29</v>
          </cell>
          <cell r="U190">
            <v>10.94</v>
          </cell>
          <cell r="V190">
            <v>12.77</v>
          </cell>
          <cell r="W190">
            <v>66.7</v>
          </cell>
          <cell r="X190">
            <v>0</v>
          </cell>
          <cell r="Y190">
            <v>66.7</v>
          </cell>
        </row>
        <row r="191">
          <cell r="A191" t="str">
            <v>Richard Panik</v>
          </cell>
          <cell r="B191" t="str">
            <v>PANIK, RICHARD</v>
          </cell>
          <cell r="C191">
            <v>186</v>
          </cell>
          <cell r="D191" t="str">
            <v>PANIK, RICHARD</v>
          </cell>
          <cell r="E191" t="str">
            <v>Chicago</v>
          </cell>
          <cell r="F191">
            <v>13</v>
          </cell>
          <cell r="G191">
            <v>5.4923611111111112</v>
          </cell>
          <cell r="H191">
            <v>3</v>
          </cell>
          <cell r="I191">
            <v>1</v>
          </cell>
          <cell r="J191">
            <v>0</v>
          </cell>
          <cell r="K191">
            <v>4</v>
          </cell>
          <cell r="L191">
            <v>18</v>
          </cell>
          <cell r="M191">
            <v>24</v>
          </cell>
          <cell r="N191">
            <v>27</v>
          </cell>
          <cell r="O191">
            <v>16.670000000000002</v>
          </cell>
          <cell r="P191">
            <v>1.37</v>
          </cell>
          <cell r="Q191">
            <v>0.46</v>
          </cell>
          <cell r="R191">
            <v>0</v>
          </cell>
          <cell r="S191">
            <v>1.82</v>
          </cell>
          <cell r="T191">
            <v>8.19</v>
          </cell>
          <cell r="U191">
            <v>10.92</v>
          </cell>
          <cell r="V191">
            <v>12.29</v>
          </cell>
          <cell r="W191">
            <v>75</v>
          </cell>
          <cell r="X191">
            <v>25</v>
          </cell>
          <cell r="Y191">
            <v>100</v>
          </cell>
        </row>
        <row r="192">
          <cell r="A192" t="str">
            <v>Marian Hossa</v>
          </cell>
          <cell r="B192" t="str">
            <v>HOSSA, MARIAN</v>
          </cell>
          <cell r="C192">
            <v>187</v>
          </cell>
          <cell r="D192" t="str">
            <v>HOSSA, MARIAN</v>
          </cell>
          <cell r="E192" t="str">
            <v>Chicago</v>
          </cell>
          <cell r="F192">
            <v>53</v>
          </cell>
          <cell r="G192">
            <v>38.728472222222223</v>
          </cell>
          <cell r="H192">
            <v>10</v>
          </cell>
          <cell r="I192">
            <v>18</v>
          </cell>
          <cell r="J192">
            <v>13</v>
          </cell>
          <cell r="K192">
            <v>28</v>
          </cell>
          <cell r="L192">
            <v>161</v>
          </cell>
          <cell r="M192">
            <v>196</v>
          </cell>
          <cell r="N192">
            <v>252</v>
          </cell>
          <cell r="O192">
            <v>6.21</v>
          </cell>
          <cell r="P192">
            <v>0.65</v>
          </cell>
          <cell r="Q192">
            <v>1.1599999999999999</v>
          </cell>
          <cell r="R192">
            <v>0.84</v>
          </cell>
          <cell r="S192">
            <v>1.81</v>
          </cell>
          <cell r="T192">
            <v>10.39</v>
          </cell>
          <cell r="U192">
            <v>12.65</v>
          </cell>
          <cell r="V192">
            <v>16.27</v>
          </cell>
          <cell r="W192">
            <v>24.4</v>
          </cell>
          <cell r="X192">
            <v>43.9</v>
          </cell>
          <cell r="Y192">
            <v>68.3</v>
          </cell>
        </row>
        <row r="193">
          <cell r="A193" t="str">
            <v>Tomas Hertl</v>
          </cell>
          <cell r="B193" t="str">
            <v>HERTL, TOMAS</v>
          </cell>
          <cell r="C193">
            <v>188</v>
          </cell>
          <cell r="D193" t="str">
            <v>HERTL, TOMAS</v>
          </cell>
          <cell r="E193" t="str">
            <v>San Jose</v>
          </cell>
          <cell r="F193">
            <v>52</v>
          </cell>
          <cell r="G193">
            <v>34.59097222222222</v>
          </cell>
          <cell r="H193">
            <v>10</v>
          </cell>
          <cell r="I193">
            <v>15</v>
          </cell>
          <cell r="J193">
            <v>6</v>
          </cell>
          <cell r="K193">
            <v>25</v>
          </cell>
          <cell r="L193">
            <v>128</v>
          </cell>
          <cell r="M193">
            <v>173</v>
          </cell>
          <cell r="N193">
            <v>229</v>
          </cell>
          <cell r="O193">
            <v>7.81</v>
          </cell>
          <cell r="P193">
            <v>0.72</v>
          </cell>
          <cell r="Q193">
            <v>1.08</v>
          </cell>
          <cell r="R193">
            <v>0.43</v>
          </cell>
          <cell r="S193">
            <v>1.81</v>
          </cell>
          <cell r="T193">
            <v>9.25</v>
          </cell>
          <cell r="U193">
            <v>12.5</v>
          </cell>
          <cell r="V193">
            <v>16.55</v>
          </cell>
          <cell r="W193">
            <v>23.8</v>
          </cell>
          <cell r="X193">
            <v>35.700000000000003</v>
          </cell>
          <cell r="Y193">
            <v>59.5</v>
          </cell>
        </row>
        <row r="194">
          <cell r="A194" t="str">
            <v>Pierre Parenteau</v>
          </cell>
          <cell r="B194" t="str">
            <v>PARENTEAU, PIERRE</v>
          </cell>
          <cell r="C194">
            <v>189</v>
          </cell>
          <cell r="D194" t="str">
            <v>PARENTEAU, PIERRE</v>
          </cell>
          <cell r="E194" t="str">
            <v>Toronto</v>
          </cell>
          <cell r="F194">
            <v>53</v>
          </cell>
          <cell r="G194">
            <v>36.15902777777778</v>
          </cell>
          <cell r="H194">
            <v>13</v>
          </cell>
          <cell r="I194">
            <v>13</v>
          </cell>
          <cell r="J194">
            <v>4</v>
          </cell>
          <cell r="K194">
            <v>26</v>
          </cell>
          <cell r="L194">
            <v>110</v>
          </cell>
          <cell r="M194">
            <v>166</v>
          </cell>
          <cell r="N194">
            <v>221</v>
          </cell>
          <cell r="O194">
            <v>11.82</v>
          </cell>
          <cell r="P194">
            <v>0.9</v>
          </cell>
          <cell r="Q194">
            <v>0.9</v>
          </cell>
          <cell r="R194">
            <v>0.28000000000000003</v>
          </cell>
          <cell r="S194">
            <v>1.8</v>
          </cell>
          <cell r="T194">
            <v>7.61</v>
          </cell>
          <cell r="U194">
            <v>11.48</v>
          </cell>
          <cell r="V194">
            <v>15.28</v>
          </cell>
          <cell r="W194">
            <v>31.7</v>
          </cell>
          <cell r="X194">
            <v>31.7</v>
          </cell>
          <cell r="Y194">
            <v>63.4</v>
          </cell>
        </row>
        <row r="195">
          <cell r="A195" t="str">
            <v>P.K. Subban</v>
          </cell>
          <cell r="B195" t="str">
            <v>SUBBAN, P.K.</v>
          </cell>
          <cell r="C195">
            <v>190</v>
          </cell>
          <cell r="D195" t="str">
            <v>SUBBAN, P.K.</v>
          </cell>
          <cell r="E195" t="str">
            <v>Montreal</v>
          </cell>
          <cell r="F195">
            <v>55</v>
          </cell>
          <cell r="G195">
            <v>59.888888888888886</v>
          </cell>
          <cell r="H195">
            <v>5</v>
          </cell>
          <cell r="I195">
            <v>38</v>
          </cell>
          <cell r="J195">
            <v>19</v>
          </cell>
          <cell r="K195">
            <v>43</v>
          </cell>
          <cell r="L195">
            <v>147</v>
          </cell>
          <cell r="M195">
            <v>206</v>
          </cell>
          <cell r="N195">
            <v>310</v>
          </cell>
          <cell r="O195">
            <v>3.4</v>
          </cell>
          <cell r="P195">
            <v>0.21</v>
          </cell>
          <cell r="Q195">
            <v>1.59</v>
          </cell>
          <cell r="R195">
            <v>0.79</v>
          </cell>
          <cell r="S195">
            <v>1.79</v>
          </cell>
          <cell r="T195">
            <v>6.14</v>
          </cell>
          <cell r="U195">
            <v>8.6</v>
          </cell>
          <cell r="V195">
            <v>12.94</v>
          </cell>
          <cell r="W195">
            <v>5.6</v>
          </cell>
          <cell r="X195">
            <v>42.2</v>
          </cell>
          <cell r="Y195">
            <v>47.8</v>
          </cell>
        </row>
        <row r="196">
          <cell r="A196" t="str">
            <v>Reid Boucher</v>
          </cell>
          <cell r="B196" t="str">
            <v>BOUCHER, REID</v>
          </cell>
          <cell r="C196">
            <v>191</v>
          </cell>
          <cell r="D196" t="str">
            <v>BOUCHER, REID</v>
          </cell>
          <cell r="E196" t="str">
            <v>New Jersey</v>
          </cell>
          <cell r="F196">
            <v>13</v>
          </cell>
          <cell r="G196">
            <v>6.9833333333333334</v>
          </cell>
          <cell r="H196">
            <v>3</v>
          </cell>
          <cell r="I196">
            <v>2</v>
          </cell>
          <cell r="J196">
            <v>1</v>
          </cell>
          <cell r="K196">
            <v>5</v>
          </cell>
          <cell r="L196">
            <v>22</v>
          </cell>
          <cell r="M196">
            <v>32</v>
          </cell>
          <cell r="N196">
            <v>36</v>
          </cell>
          <cell r="O196">
            <v>13.64</v>
          </cell>
          <cell r="P196">
            <v>1.07</v>
          </cell>
          <cell r="Q196">
            <v>0.72</v>
          </cell>
          <cell r="R196">
            <v>0.36</v>
          </cell>
          <cell r="S196">
            <v>1.79</v>
          </cell>
          <cell r="T196">
            <v>7.88</v>
          </cell>
          <cell r="U196">
            <v>11.46</v>
          </cell>
          <cell r="V196">
            <v>12.89</v>
          </cell>
          <cell r="W196">
            <v>50</v>
          </cell>
          <cell r="X196">
            <v>33.299999999999997</v>
          </cell>
          <cell r="Y196">
            <v>83.3</v>
          </cell>
        </row>
        <row r="197">
          <cell r="A197" t="str">
            <v>Jonathan Drouin</v>
          </cell>
          <cell r="B197" t="str">
            <v>DROUIN, JONATHAN</v>
          </cell>
          <cell r="C197">
            <v>192</v>
          </cell>
          <cell r="D197" t="str">
            <v>DROUIN, JONATHAN</v>
          </cell>
          <cell r="E197" t="str">
            <v>Tampa Bay</v>
          </cell>
          <cell r="F197">
            <v>19</v>
          </cell>
          <cell r="G197">
            <v>11.173611111111112</v>
          </cell>
          <cell r="H197">
            <v>2</v>
          </cell>
          <cell r="I197">
            <v>6</v>
          </cell>
          <cell r="J197">
            <v>4</v>
          </cell>
          <cell r="K197">
            <v>8</v>
          </cell>
          <cell r="L197">
            <v>19</v>
          </cell>
          <cell r="M197">
            <v>33</v>
          </cell>
          <cell r="N197">
            <v>47</v>
          </cell>
          <cell r="O197">
            <v>10.53</v>
          </cell>
          <cell r="P197">
            <v>0.45</v>
          </cell>
          <cell r="Q197">
            <v>1.34</v>
          </cell>
          <cell r="R197">
            <v>0.9</v>
          </cell>
          <cell r="S197">
            <v>1.79</v>
          </cell>
          <cell r="T197">
            <v>4.25</v>
          </cell>
          <cell r="U197">
            <v>7.38</v>
          </cell>
          <cell r="V197">
            <v>10.52</v>
          </cell>
          <cell r="W197">
            <v>15.4</v>
          </cell>
          <cell r="X197">
            <v>46.2</v>
          </cell>
          <cell r="Y197">
            <v>61.5</v>
          </cell>
        </row>
        <row r="198">
          <cell r="A198" t="str">
            <v>Anders Lee</v>
          </cell>
          <cell r="B198" t="str">
            <v>LEE, ANDERS</v>
          </cell>
          <cell r="C198">
            <v>193</v>
          </cell>
          <cell r="D198" t="str">
            <v>LEE, ANDERS</v>
          </cell>
          <cell r="E198" t="str">
            <v>NY Islanders</v>
          </cell>
          <cell r="F198">
            <v>53</v>
          </cell>
          <cell r="G198">
            <v>33.579861111111107</v>
          </cell>
          <cell r="H198">
            <v>9</v>
          </cell>
          <cell r="I198">
            <v>15</v>
          </cell>
          <cell r="J198">
            <v>10</v>
          </cell>
          <cell r="K198">
            <v>24</v>
          </cell>
          <cell r="L198">
            <v>133</v>
          </cell>
          <cell r="M198">
            <v>172</v>
          </cell>
          <cell r="N198">
            <v>203</v>
          </cell>
          <cell r="O198">
            <v>6.77</v>
          </cell>
          <cell r="P198">
            <v>0.67</v>
          </cell>
          <cell r="Q198">
            <v>1.1200000000000001</v>
          </cell>
          <cell r="R198">
            <v>0.74</v>
          </cell>
          <cell r="S198">
            <v>1.79</v>
          </cell>
          <cell r="T198">
            <v>9.9</v>
          </cell>
          <cell r="U198">
            <v>12.81</v>
          </cell>
          <cell r="V198">
            <v>15.11</v>
          </cell>
          <cell r="W198">
            <v>18.399999999999999</v>
          </cell>
          <cell r="X198">
            <v>30.6</v>
          </cell>
          <cell r="Y198">
            <v>49</v>
          </cell>
        </row>
        <row r="199">
          <cell r="A199" t="str">
            <v>Kyle Turris</v>
          </cell>
          <cell r="B199" t="str">
            <v>TURRIS, KYLE</v>
          </cell>
          <cell r="C199">
            <v>194</v>
          </cell>
          <cell r="D199" t="str">
            <v>TURRIS, KYLE</v>
          </cell>
          <cell r="E199" t="str">
            <v>Ottawa</v>
          </cell>
          <cell r="F199">
            <v>50</v>
          </cell>
          <cell r="G199">
            <v>42.085416666666667</v>
          </cell>
          <cell r="H199">
            <v>13</v>
          </cell>
          <cell r="I199">
            <v>17</v>
          </cell>
          <cell r="J199">
            <v>10</v>
          </cell>
          <cell r="K199">
            <v>30</v>
          </cell>
          <cell r="L199">
            <v>118</v>
          </cell>
          <cell r="M199">
            <v>161</v>
          </cell>
          <cell r="N199">
            <v>211</v>
          </cell>
          <cell r="O199">
            <v>11.02</v>
          </cell>
          <cell r="P199">
            <v>0.77</v>
          </cell>
          <cell r="Q199">
            <v>1.01</v>
          </cell>
          <cell r="R199">
            <v>0.59</v>
          </cell>
          <cell r="S199">
            <v>1.78</v>
          </cell>
          <cell r="T199">
            <v>7.01</v>
          </cell>
          <cell r="U199">
            <v>9.56</v>
          </cell>
          <cell r="V199">
            <v>12.53</v>
          </cell>
          <cell r="W199">
            <v>26.5</v>
          </cell>
          <cell r="X199">
            <v>34.700000000000003</v>
          </cell>
          <cell r="Y199">
            <v>61.2</v>
          </cell>
        </row>
        <row r="200">
          <cell r="A200" t="str">
            <v>Derek Stepan</v>
          </cell>
          <cell r="B200" t="str">
            <v>STEPAN, DEREK</v>
          </cell>
          <cell r="C200">
            <v>195</v>
          </cell>
          <cell r="D200" t="str">
            <v>STEPAN, DEREK</v>
          </cell>
          <cell r="E200" t="str">
            <v>NY Rangers</v>
          </cell>
          <cell r="F200">
            <v>44</v>
          </cell>
          <cell r="G200">
            <v>32.292361111111113</v>
          </cell>
          <cell r="H200">
            <v>9</v>
          </cell>
          <cell r="I200">
            <v>14</v>
          </cell>
          <cell r="J200">
            <v>7</v>
          </cell>
          <cell r="K200">
            <v>23</v>
          </cell>
          <cell r="L200">
            <v>102</v>
          </cell>
          <cell r="M200">
            <v>137</v>
          </cell>
          <cell r="N200">
            <v>171</v>
          </cell>
          <cell r="O200">
            <v>8.82</v>
          </cell>
          <cell r="P200">
            <v>0.7</v>
          </cell>
          <cell r="Q200">
            <v>1.08</v>
          </cell>
          <cell r="R200">
            <v>0.54</v>
          </cell>
          <cell r="S200">
            <v>1.78</v>
          </cell>
          <cell r="T200">
            <v>7.9</v>
          </cell>
          <cell r="U200">
            <v>10.61</v>
          </cell>
          <cell r="V200">
            <v>13.24</v>
          </cell>
          <cell r="W200">
            <v>24.3</v>
          </cell>
          <cell r="X200">
            <v>37.799999999999997</v>
          </cell>
          <cell r="Y200">
            <v>62.2</v>
          </cell>
        </row>
        <row r="201">
          <cell r="A201" t="str">
            <v>Dale Weise</v>
          </cell>
          <cell r="B201" t="str">
            <v>WEISE, DALE</v>
          </cell>
          <cell r="C201">
            <v>196</v>
          </cell>
          <cell r="D201" t="str">
            <v>WEISE, DALE</v>
          </cell>
          <cell r="E201" t="str">
            <v>Montreal</v>
          </cell>
          <cell r="F201">
            <v>51</v>
          </cell>
          <cell r="G201">
            <v>30.891666666666666</v>
          </cell>
          <cell r="H201">
            <v>12</v>
          </cell>
          <cell r="I201">
            <v>10</v>
          </cell>
          <cell r="J201">
            <v>6</v>
          </cell>
          <cell r="K201">
            <v>22</v>
          </cell>
          <cell r="L201">
            <v>110</v>
          </cell>
          <cell r="M201">
            <v>140</v>
          </cell>
          <cell r="N201">
            <v>175</v>
          </cell>
          <cell r="O201">
            <v>10.91</v>
          </cell>
          <cell r="P201">
            <v>0.97</v>
          </cell>
          <cell r="Q201">
            <v>0.81</v>
          </cell>
          <cell r="R201">
            <v>0.49</v>
          </cell>
          <cell r="S201">
            <v>1.78</v>
          </cell>
          <cell r="T201">
            <v>8.9</v>
          </cell>
          <cell r="U201">
            <v>11.33</v>
          </cell>
          <cell r="V201">
            <v>14.16</v>
          </cell>
          <cell r="W201">
            <v>36.4</v>
          </cell>
          <cell r="X201">
            <v>30.3</v>
          </cell>
          <cell r="Y201">
            <v>66.7</v>
          </cell>
        </row>
        <row r="202">
          <cell r="A202" t="str">
            <v>Nazem Kadri</v>
          </cell>
          <cell r="B202" t="str">
            <v>KADRI, NAZEM</v>
          </cell>
          <cell r="C202">
            <v>197</v>
          </cell>
          <cell r="D202" t="str">
            <v>KADRI, NAZEM</v>
          </cell>
          <cell r="E202" t="str">
            <v>Toronto</v>
          </cell>
          <cell r="F202">
            <v>52</v>
          </cell>
          <cell r="G202">
            <v>39.65486111111111</v>
          </cell>
          <cell r="H202">
            <v>11</v>
          </cell>
          <cell r="I202">
            <v>17</v>
          </cell>
          <cell r="J202">
            <v>11</v>
          </cell>
          <cell r="K202">
            <v>28</v>
          </cell>
          <cell r="L202">
            <v>194</v>
          </cell>
          <cell r="M202">
            <v>264</v>
          </cell>
          <cell r="N202">
            <v>346</v>
          </cell>
          <cell r="O202">
            <v>5.67</v>
          </cell>
          <cell r="P202">
            <v>0.69</v>
          </cell>
          <cell r="Q202">
            <v>1.07</v>
          </cell>
          <cell r="R202">
            <v>0.69</v>
          </cell>
          <cell r="S202">
            <v>1.77</v>
          </cell>
          <cell r="T202">
            <v>12.23</v>
          </cell>
          <cell r="U202">
            <v>16.64</v>
          </cell>
          <cell r="V202">
            <v>21.81</v>
          </cell>
          <cell r="W202">
            <v>22</v>
          </cell>
          <cell r="X202">
            <v>34</v>
          </cell>
          <cell r="Y202">
            <v>56</v>
          </cell>
        </row>
        <row r="203">
          <cell r="A203" t="str">
            <v>Josh Bailey</v>
          </cell>
          <cell r="B203" t="str">
            <v>BAILEY, JOSH</v>
          </cell>
          <cell r="C203">
            <v>198</v>
          </cell>
          <cell r="D203" t="str">
            <v>BAILEY, JOSH</v>
          </cell>
          <cell r="E203" t="str">
            <v>NY Islanders</v>
          </cell>
          <cell r="F203">
            <v>52</v>
          </cell>
          <cell r="G203">
            <v>34.002083333333331</v>
          </cell>
          <cell r="H203">
            <v>9</v>
          </cell>
          <cell r="I203">
            <v>15</v>
          </cell>
          <cell r="J203">
            <v>9</v>
          </cell>
          <cell r="K203">
            <v>24</v>
          </cell>
          <cell r="L203">
            <v>72</v>
          </cell>
          <cell r="M203">
            <v>100</v>
          </cell>
          <cell r="N203">
            <v>129</v>
          </cell>
          <cell r="O203">
            <v>12.5</v>
          </cell>
          <cell r="P203">
            <v>0.66</v>
          </cell>
          <cell r="Q203">
            <v>1.1000000000000001</v>
          </cell>
          <cell r="R203">
            <v>0.66</v>
          </cell>
          <cell r="S203">
            <v>1.76</v>
          </cell>
          <cell r="T203">
            <v>5.29</v>
          </cell>
          <cell r="U203">
            <v>7.35</v>
          </cell>
          <cell r="V203">
            <v>9.48</v>
          </cell>
          <cell r="W203">
            <v>25</v>
          </cell>
          <cell r="X203">
            <v>41.7</v>
          </cell>
          <cell r="Y203">
            <v>66.7</v>
          </cell>
        </row>
        <row r="204">
          <cell r="A204" t="str">
            <v>Chris Kunitz</v>
          </cell>
          <cell r="B204" t="str">
            <v>KUNITZ, CHRIS</v>
          </cell>
          <cell r="C204">
            <v>199</v>
          </cell>
          <cell r="D204" t="str">
            <v>KUNITZ, CHRIS</v>
          </cell>
          <cell r="E204" t="str">
            <v>Pittsburgh</v>
          </cell>
          <cell r="F204">
            <v>51</v>
          </cell>
          <cell r="G204">
            <v>35.549305555555556</v>
          </cell>
          <cell r="H204">
            <v>10</v>
          </cell>
          <cell r="I204">
            <v>15</v>
          </cell>
          <cell r="J204">
            <v>11</v>
          </cell>
          <cell r="K204">
            <v>25</v>
          </cell>
          <cell r="L204">
            <v>100</v>
          </cell>
          <cell r="M204">
            <v>140</v>
          </cell>
          <cell r="N204">
            <v>175</v>
          </cell>
          <cell r="O204">
            <v>10</v>
          </cell>
          <cell r="P204">
            <v>0.7</v>
          </cell>
          <cell r="Q204">
            <v>1.05</v>
          </cell>
          <cell r="R204">
            <v>0.77</v>
          </cell>
          <cell r="S204">
            <v>1.76</v>
          </cell>
          <cell r="T204">
            <v>7.03</v>
          </cell>
          <cell r="U204">
            <v>9.85</v>
          </cell>
          <cell r="V204">
            <v>12.31</v>
          </cell>
          <cell r="W204">
            <v>20</v>
          </cell>
          <cell r="X204">
            <v>30</v>
          </cell>
          <cell r="Y204">
            <v>50</v>
          </cell>
        </row>
        <row r="205">
          <cell r="A205" t="str">
            <v>John Carlson</v>
          </cell>
          <cell r="B205" t="str">
            <v>CARLSON, JOHN</v>
          </cell>
          <cell r="C205">
            <v>200</v>
          </cell>
          <cell r="D205" t="str">
            <v>CARLSON, JOHN</v>
          </cell>
          <cell r="E205" t="str">
            <v>Washington</v>
          </cell>
          <cell r="F205">
            <v>41</v>
          </cell>
          <cell r="G205">
            <v>41.324305555555554</v>
          </cell>
          <cell r="H205">
            <v>6</v>
          </cell>
          <cell r="I205">
            <v>23</v>
          </cell>
          <cell r="J205">
            <v>11</v>
          </cell>
          <cell r="K205">
            <v>29</v>
          </cell>
          <cell r="L205">
            <v>96</v>
          </cell>
          <cell r="M205">
            <v>141</v>
          </cell>
          <cell r="N205">
            <v>197</v>
          </cell>
          <cell r="O205">
            <v>6.25</v>
          </cell>
          <cell r="P205">
            <v>0.36</v>
          </cell>
          <cell r="Q205">
            <v>1.39</v>
          </cell>
          <cell r="R205">
            <v>0.67</v>
          </cell>
          <cell r="S205">
            <v>1.75</v>
          </cell>
          <cell r="T205">
            <v>5.81</v>
          </cell>
          <cell r="U205">
            <v>8.5299999999999994</v>
          </cell>
          <cell r="V205">
            <v>11.92</v>
          </cell>
          <cell r="W205">
            <v>10.5</v>
          </cell>
          <cell r="X205">
            <v>40.4</v>
          </cell>
          <cell r="Y205">
            <v>50.9</v>
          </cell>
        </row>
        <row r="206">
          <cell r="A206" t="e">
            <v>#VALUE!</v>
          </cell>
          <cell r="B206" t="str">
            <v>Player Name</v>
          </cell>
          <cell r="C206" t="str">
            <v>#</v>
          </cell>
          <cell r="D206" t="str">
            <v>Player Name</v>
          </cell>
          <cell r="E206" t="str">
            <v>Team</v>
          </cell>
          <cell r="F206" t="str">
            <v>GP</v>
          </cell>
          <cell r="G206" t="str">
            <v>TOI</v>
          </cell>
          <cell r="H206" t="str">
            <v>G</v>
          </cell>
          <cell r="I206" t="str">
            <v>A</v>
          </cell>
          <cell r="J206" t="str">
            <v>FirstA</v>
          </cell>
          <cell r="K206" t="str">
            <v>Points</v>
          </cell>
          <cell r="L206" t="str">
            <v>Shots</v>
          </cell>
          <cell r="M206" t="str">
            <v>iFenwick</v>
          </cell>
          <cell r="N206" t="str">
            <v>iCorsi</v>
          </cell>
          <cell r="O206" t="str">
            <v>Sh%</v>
          </cell>
          <cell r="P206" t="str">
            <v>G/60</v>
          </cell>
          <cell r="Q206" t="str">
            <v>A/60</v>
          </cell>
          <cell r="R206" t="str">
            <v>FirstA/60</v>
          </cell>
          <cell r="S206" t="str">
            <v>Points/60</v>
          </cell>
          <cell r="T206" t="str">
            <v>Shots/60</v>
          </cell>
          <cell r="U206" t="str">
            <v>iFenwick/60</v>
          </cell>
          <cell r="V206" t="str">
            <v>iCorsi/60</v>
          </cell>
          <cell r="W206" t="str">
            <v>IGP</v>
          </cell>
          <cell r="X206" t="str">
            <v>IAP</v>
          </cell>
          <cell r="Y206" t="str">
            <v>IPP</v>
          </cell>
        </row>
        <row r="207">
          <cell r="A207" t="str">
            <v>Chris Kreider</v>
          </cell>
          <cell r="B207" t="str">
            <v>KREIDER, CHRIS</v>
          </cell>
          <cell r="C207">
            <v>201</v>
          </cell>
          <cell r="D207" t="str">
            <v>KREIDER, CHRIS</v>
          </cell>
          <cell r="E207" t="str">
            <v>NY Rangers</v>
          </cell>
          <cell r="F207">
            <v>51</v>
          </cell>
          <cell r="G207">
            <v>34.319444444444443</v>
          </cell>
          <cell r="H207">
            <v>11</v>
          </cell>
          <cell r="I207">
            <v>13</v>
          </cell>
          <cell r="J207">
            <v>6</v>
          </cell>
          <cell r="K207">
            <v>24</v>
          </cell>
          <cell r="L207">
            <v>107</v>
          </cell>
          <cell r="M207">
            <v>154</v>
          </cell>
          <cell r="N207">
            <v>196</v>
          </cell>
          <cell r="O207">
            <v>10.28</v>
          </cell>
          <cell r="P207">
            <v>0.8</v>
          </cell>
          <cell r="Q207">
            <v>0.95</v>
          </cell>
          <cell r="R207">
            <v>0.44</v>
          </cell>
          <cell r="S207">
            <v>1.75</v>
          </cell>
          <cell r="T207">
            <v>7.79</v>
          </cell>
          <cell r="U207">
            <v>11.22</v>
          </cell>
          <cell r="V207">
            <v>14.28</v>
          </cell>
          <cell r="W207">
            <v>24.4</v>
          </cell>
          <cell r="X207">
            <v>28.9</v>
          </cell>
          <cell r="Y207">
            <v>53.3</v>
          </cell>
        </row>
        <row r="208">
          <cell r="A208" t="str">
            <v>Tyler Johnson</v>
          </cell>
          <cell r="B208" t="str">
            <v>JOHNSON, TYLER</v>
          </cell>
          <cell r="C208">
            <v>202</v>
          </cell>
          <cell r="D208" t="str">
            <v>JOHNSON, TYLER</v>
          </cell>
          <cell r="E208" t="str">
            <v>Tampa Bay</v>
          </cell>
          <cell r="F208">
            <v>40</v>
          </cell>
          <cell r="G208">
            <v>28.838888888888889</v>
          </cell>
          <cell r="H208">
            <v>7</v>
          </cell>
          <cell r="I208">
            <v>13</v>
          </cell>
          <cell r="J208">
            <v>10</v>
          </cell>
          <cell r="K208">
            <v>20</v>
          </cell>
          <cell r="L208">
            <v>97</v>
          </cell>
          <cell r="M208">
            <v>134</v>
          </cell>
          <cell r="N208">
            <v>167</v>
          </cell>
          <cell r="O208">
            <v>7.22</v>
          </cell>
          <cell r="P208">
            <v>0.61</v>
          </cell>
          <cell r="Q208">
            <v>1.1299999999999999</v>
          </cell>
          <cell r="R208">
            <v>0.87</v>
          </cell>
          <cell r="S208">
            <v>1.73</v>
          </cell>
          <cell r="T208">
            <v>8.41</v>
          </cell>
          <cell r="U208">
            <v>11.62</v>
          </cell>
          <cell r="V208">
            <v>14.48</v>
          </cell>
          <cell r="W208">
            <v>20</v>
          </cell>
          <cell r="X208">
            <v>37.1</v>
          </cell>
          <cell r="Y208">
            <v>57.1</v>
          </cell>
        </row>
        <row r="209">
          <cell r="A209" t="str">
            <v>Alex Killorn</v>
          </cell>
          <cell r="B209" t="str">
            <v>KILLORN, ALEX</v>
          </cell>
          <cell r="C209">
            <v>203</v>
          </cell>
          <cell r="D209" t="str">
            <v>KILLORN, ALEX</v>
          </cell>
          <cell r="E209" t="str">
            <v>Tampa Bay</v>
          </cell>
          <cell r="F209">
            <v>52</v>
          </cell>
          <cell r="G209">
            <v>36.102083333333333</v>
          </cell>
          <cell r="H209">
            <v>9</v>
          </cell>
          <cell r="I209">
            <v>16</v>
          </cell>
          <cell r="J209">
            <v>10</v>
          </cell>
          <cell r="K209">
            <v>25</v>
          </cell>
          <cell r="L209">
            <v>97</v>
          </cell>
          <cell r="M209">
            <v>139</v>
          </cell>
          <cell r="N209">
            <v>179</v>
          </cell>
          <cell r="O209">
            <v>9.2799999999999994</v>
          </cell>
          <cell r="P209">
            <v>0.62</v>
          </cell>
          <cell r="Q209">
            <v>1.1100000000000001</v>
          </cell>
          <cell r="R209">
            <v>0.69</v>
          </cell>
          <cell r="S209">
            <v>1.73</v>
          </cell>
          <cell r="T209">
            <v>6.72</v>
          </cell>
          <cell r="U209">
            <v>9.6300000000000008</v>
          </cell>
          <cell r="V209">
            <v>12.4</v>
          </cell>
          <cell r="W209">
            <v>20.9</v>
          </cell>
          <cell r="X209">
            <v>37.200000000000003</v>
          </cell>
          <cell r="Y209">
            <v>58.1</v>
          </cell>
        </row>
        <row r="210">
          <cell r="A210" t="str">
            <v>Eric Staal</v>
          </cell>
          <cell r="B210" t="str">
            <v>STAAL, ERIC</v>
          </cell>
          <cell r="C210">
            <v>204</v>
          </cell>
          <cell r="D210" t="str">
            <v>STAAL, ERIC</v>
          </cell>
          <cell r="E210" t="str">
            <v>Carolina</v>
          </cell>
          <cell r="F210">
            <v>54</v>
          </cell>
          <cell r="G210">
            <v>43.627083333333331</v>
          </cell>
          <cell r="H210">
            <v>9</v>
          </cell>
          <cell r="I210">
            <v>21</v>
          </cell>
          <cell r="J210">
            <v>12</v>
          </cell>
          <cell r="K210">
            <v>30</v>
          </cell>
          <cell r="L210">
            <v>134</v>
          </cell>
          <cell r="M210">
            <v>204</v>
          </cell>
          <cell r="N210">
            <v>248</v>
          </cell>
          <cell r="O210">
            <v>6.72</v>
          </cell>
          <cell r="P210">
            <v>0.52</v>
          </cell>
          <cell r="Q210">
            <v>1.2</v>
          </cell>
          <cell r="R210">
            <v>0.69</v>
          </cell>
          <cell r="S210">
            <v>1.72</v>
          </cell>
          <cell r="T210">
            <v>7.68</v>
          </cell>
          <cell r="U210">
            <v>11.69</v>
          </cell>
          <cell r="V210">
            <v>14.21</v>
          </cell>
          <cell r="W210">
            <v>17</v>
          </cell>
          <cell r="X210">
            <v>39.6</v>
          </cell>
          <cell r="Y210">
            <v>56.6</v>
          </cell>
        </row>
        <row r="211">
          <cell r="A211" t="str">
            <v>Andrew Ladd</v>
          </cell>
          <cell r="B211" t="str">
            <v>LADD, ANDREW</v>
          </cell>
          <cell r="C211">
            <v>205</v>
          </cell>
          <cell r="D211" t="str">
            <v>LADD, ANDREW</v>
          </cell>
          <cell r="E211" t="str">
            <v>Winnipeg</v>
          </cell>
          <cell r="F211">
            <v>54</v>
          </cell>
          <cell r="G211">
            <v>43.768750000000004</v>
          </cell>
          <cell r="H211">
            <v>13</v>
          </cell>
          <cell r="I211">
            <v>17</v>
          </cell>
          <cell r="J211">
            <v>8</v>
          </cell>
          <cell r="K211">
            <v>30</v>
          </cell>
          <cell r="L211">
            <v>129</v>
          </cell>
          <cell r="M211">
            <v>183</v>
          </cell>
          <cell r="N211">
            <v>259</v>
          </cell>
          <cell r="O211">
            <v>10.08</v>
          </cell>
          <cell r="P211">
            <v>0.74</v>
          </cell>
          <cell r="Q211">
            <v>0.97</v>
          </cell>
          <cell r="R211">
            <v>0.46</v>
          </cell>
          <cell r="S211">
            <v>1.71</v>
          </cell>
          <cell r="T211">
            <v>7.37</v>
          </cell>
          <cell r="U211">
            <v>10.45</v>
          </cell>
          <cell r="V211">
            <v>14.79</v>
          </cell>
          <cell r="W211">
            <v>25</v>
          </cell>
          <cell r="X211">
            <v>32.700000000000003</v>
          </cell>
          <cell r="Y211">
            <v>57.7</v>
          </cell>
        </row>
        <row r="212">
          <cell r="A212" t="str">
            <v>Joe Colborne</v>
          </cell>
          <cell r="B212" t="str">
            <v>COLBORNE, JOE</v>
          </cell>
          <cell r="C212">
            <v>206</v>
          </cell>
          <cell r="D212" t="str">
            <v>COLBORNE, JOE</v>
          </cell>
          <cell r="E212" t="str">
            <v>Calgary</v>
          </cell>
          <cell r="F212">
            <v>44</v>
          </cell>
          <cell r="G212">
            <v>27.741666666666664</v>
          </cell>
          <cell r="H212">
            <v>7</v>
          </cell>
          <cell r="I212">
            <v>12</v>
          </cell>
          <cell r="J212">
            <v>6</v>
          </cell>
          <cell r="K212">
            <v>19</v>
          </cell>
          <cell r="L212">
            <v>55</v>
          </cell>
          <cell r="M212">
            <v>70</v>
          </cell>
          <cell r="N212">
            <v>88</v>
          </cell>
          <cell r="O212">
            <v>12.73</v>
          </cell>
          <cell r="P212">
            <v>0.63</v>
          </cell>
          <cell r="Q212">
            <v>1.08</v>
          </cell>
          <cell r="R212">
            <v>0.54</v>
          </cell>
          <cell r="S212">
            <v>1.71</v>
          </cell>
          <cell r="T212">
            <v>4.96</v>
          </cell>
          <cell r="U212">
            <v>6.31</v>
          </cell>
          <cell r="V212">
            <v>7.93</v>
          </cell>
          <cell r="W212">
            <v>25.9</v>
          </cell>
          <cell r="X212">
            <v>44.4</v>
          </cell>
          <cell r="Y212">
            <v>70.400000000000006</v>
          </cell>
        </row>
        <row r="213">
          <cell r="A213" t="str">
            <v>Tyson Barrie</v>
          </cell>
          <cell r="B213" t="str">
            <v>BARRIE, TYSON</v>
          </cell>
          <cell r="C213">
            <v>207</v>
          </cell>
          <cell r="D213" t="str">
            <v>BARRIE, TYSON</v>
          </cell>
          <cell r="E213" t="str">
            <v>Colorado</v>
          </cell>
          <cell r="F213">
            <v>53</v>
          </cell>
          <cell r="G213">
            <v>51.21875</v>
          </cell>
          <cell r="H213">
            <v>8</v>
          </cell>
          <cell r="I213">
            <v>27</v>
          </cell>
          <cell r="J213">
            <v>12</v>
          </cell>
          <cell r="K213">
            <v>35</v>
          </cell>
          <cell r="L213">
            <v>110</v>
          </cell>
          <cell r="M213">
            <v>150</v>
          </cell>
          <cell r="N213">
            <v>228</v>
          </cell>
          <cell r="O213">
            <v>7.27</v>
          </cell>
          <cell r="P213">
            <v>0.39</v>
          </cell>
          <cell r="Q213">
            <v>1.32</v>
          </cell>
          <cell r="R213">
            <v>0.59</v>
          </cell>
          <cell r="S213">
            <v>1.71</v>
          </cell>
          <cell r="T213">
            <v>5.37</v>
          </cell>
          <cell r="U213">
            <v>7.32</v>
          </cell>
          <cell r="V213">
            <v>11.13</v>
          </cell>
          <cell r="W213">
            <v>11.9</v>
          </cell>
          <cell r="X213">
            <v>40.299999999999997</v>
          </cell>
          <cell r="Y213">
            <v>52.2</v>
          </cell>
        </row>
        <row r="214">
          <cell r="A214" t="str">
            <v>Dave Dziurzynski</v>
          </cell>
          <cell r="B214" t="str">
            <v>DZIURZYNSKI, DAVE</v>
          </cell>
          <cell r="C214">
            <v>208</v>
          </cell>
          <cell r="D214" t="str">
            <v>DZIURZYNSKI, DAVE</v>
          </cell>
          <cell r="E214" t="str">
            <v>Ottawa</v>
          </cell>
          <cell r="F214">
            <v>14</v>
          </cell>
          <cell r="G214">
            <v>5.8784722222222223</v>
          </cell>
          <cell r="H214">
            <v>1</v>
          </cell>
          <cell r="I214">
            <v>3</v>
          </cell>
          <cell r="J214">
            <v>1</v>
          </cell>
          <cell r="K214">
            <v>4</v>
          </cell>
          <cell r="L214">
            <v>14</v>
          </cell>
          <cell r="M214">
            <v>19</v>
          </cell>
          <cell r="N214">
            <v>21</v>
          </cell>
          <cell r="O214">
            <v>7.14</v>
          </cell>
          <cell r="P214">
            <v>0.43</v>
          </cell>
          <cell r="Q214">
            <v>1.28</v>
          </cell>
          <cell r="R214">
            <v>0.43</v>
          </cell>
          <cell r="S214">
            <v>1.7</v>
          </cell>
          <cell r="T214">
            <v>5.95</v>
          </cell>
          <cell r="U214">
            <v>8.08</v>
          </cell>
          <cell r="V214">
            <v>8.93</v>
          </cell>
          <cell r="W214">
            <v>25</v>
          </cell>
          <cell r="X214">
            <v>75</v>
          </cell>
          <cell r="Y214">
            <v>100</v>
          </cell>
        </row>
        <row r="215">
          <cell r="A215" t="str">
            <v>Josh Anderson</v>
          </cell>
          <cell r="B215" t="str">
            <v>ANDERSON, JOSH</v>
          </cell>
          <cell r="C215">
            <v>209</v>
          </cell>
          <cell r="D215" t="str">
            <v>ANDERSON, JOSH</v>
          </cell>
          <cell r="E215" t="str">
            <v>Columbus</v>
          </cell>
          <cell r="F215">
            <v>10</v>
          </cell>
          <cell r="G215">
            <v>4.4173611111111111</v>
          </cell>
          <cell r="H215">
            <v>1</v>
          </cell>
          <cell r="I215">
            <v>2</v>
          </cell>
          <cell r="J215">
            <v>0</v>
          </cell>
          <cell r="K215">
            <v>3</v>
          </cell>
          <cell r="L215">
            <v>9</v>
          </cell>
          <cell r="M215">
            <v>14</v>
          </cell>
          <cell r="N215">
            <v>19</v>
          </cell>
          <cell r="O215">
            <v>11.11</v>
          </cell>
          <cell r="P215">
            <v>0.56999999999999995</v>
          </cell>
          <cell r="Q215">
            <v>1.1299999999999999</v>
          </cell>
          <cell r="R215">
            <v>0</v>
          </cell>
          <cell r="S215">
            <v>1.7</v>
          </cell>
          <cell r="T215">
            <v>5.09</v>
          </cell>
          <cell r="U215">
            <v>7.92</v>
          </cell>
          <cell r="V215">
            <v>10.75</v>
          </cell>
          <cell r="W215">
            <v>25</v>
          </cell>
          <cell r="X215">
            <v>50</v>
          </cell>
          <cell r="Y215">
            <v>75</v>
          </cell>
        </row>
        <row r="216">
          <cell r="A216" t="str">
            <v>Oliver Ekman-Larsson</v>
          </cell>
          <cell r="B216" t="str">
            <v>EKMAN-LARSSON, OLIVER</v>
          </cell>
          <cell r="C216">
            <v>210</v>
          </cell>
          <cell r="D216" t="str">
            <v>EKMAN-LARSSON, OLIVER</v>
          </cell>
          <cell r="E216" t="str">
            <v>Arizona</v>
          </cell>
          <cell r="F216">
            <v>53</v>
          </cell>
          <cell r="G216">
            <v>56.000694444444441</v>
          </cell>
          <cell r="H216">
            <v>15</v>
          </cell>
          <cell r="I216">
            <v>23</v>
          </cell>
          <cell r="J216">
            <v>11</v>
          </cell>
          <cell r="K216">
            <v>38</v>
          </cell>
          <cell r="L216">
            <v>170</v>
          </cell>
          <cell r="M216">
            <v>248</v>
          </cell>
          <cell r="N216">
            <v>372</v>
          </cell>
          <cell r="O216">
            <v>8.82</v>
          </cell>
          <cell r="P216">
            <v>0.67</v>
          </cell>
          <cell r="Q216">
            <v>1.03</v>
          </cell>
          <cell r="R216">
            <v>0.49</v>
          </cell>
          <cell r="S216">
            <v>1.7</v>
          </cell>
          <cell r="T216">
            <v>7.59</v>
          </cell>
          <cell r="U216">
            <v>11.07</v>
          </cell>
          <cell r="V216">
            <v>16.61</v>
          </cell>
          <cell r="W216">
            <v>18.100000000000001</v>
          </cell>
          <cell r="X216">
            <v>27.7</v>
          </cell>
          <cell r="Y216">
            <v>45.8</v>
          </cell>
        </row>
        <row r="217">
          <cell r="A217" t="str">
            <v>Nino Niederreiter</v>
          </cell>
          <cell r="B217" t="str">
            <v>NIEDERREITER, NINO</v>
          </cell>
          <cell r="C217">
            <v>211</v>
          </cell>
          <cell r="D217" t="str">
            <v>NIEDERREITER, NINO</v>
          </cell>
          <cell r="E217" t="str">
            <v>Minnesota</v>
          </cell>
          <cell r="F217">
            <v>54</v>
          </cell>
          <cell r="G217">
            <v>35.418055555555554</v>
          </cell>
          <cell r="H217">
            <v>9</v>
          </cell>
          <cell r="I217">
            <v>15</v>
          </cell>
          <cell r="J217">
            <v>9</v>
          </cell>
          <cell r="K217">
            <v>24</v>
          </cell>
          <cell r="L217">
            <v>102</v>
          </cell>
          <cell r="M217">
            <v>147</v>
          </cell>
          <cell r="N217">
            <v>181</v>
          </cell>
          <cell r="O217">
            <v>8.82</v>
          </cell>
          <cell r="P217">
            <v>0.64</v>
          </cell>
          <cell r="Q217">
            <v>1.06</v>
          </cell>
          <cell r="R217">
            <v>0.64</v>
          </cell>
          <cell r="S217">
            <v>1.69</v>
          </cell>
          <cell r="T217">
            <v>7.2</v>
          </cell>
          <cell r="U217">
            <v>10.38</v>
          </cell>
          <cell r="V217">
            <v>12.78</v>
          </cell>
          <cell r="W217">
            <v>23.1</v>
          </cell>
          <cell r="X217">
            <v>38.5</v>
          </cell>
          <cell r="Y217">
            <v>61.5</v>
          </cell>
        </row>
        <row r="218">
          <cell r="A218" t="str">
            <v>Nail Yakupov</v>
          </cell>
          <cell r="B218" t="str">
            <v>YAKUPOV, NAIL</v>
          </cell>
          <cell r="C218">
            <v>212</v>
          </cell>
          <cell r="D218" t="str">
            <v>YAKUPOV, NAIL</v>
          </cell>
          <cell r="E218" t="str">
            <v>Edmonton</v>
          </cell>
          <cell r="F218">
            <v>34</v>
          </cell>
          <cell r="G218">
            <v>20.668055555555558</v>
          </cell>
          <cell r="H218">
            <v>4</v>
          </cell>
          <cell r="I218">
            <v>10</v>
          </cell>
          <cell r="J218">
            <v>4</v>
          </cell>
          <cell r="K218">
            <v>14</v>
          </cell>
          <cell r="L218">
            <v>75</v>
          </cell>
          <cell r="M218">
            <v>98</v>
          </cell>
          <cell r="N218">
            <v>132</v>
          </cell>
          <cell r="O218">
            <v>5.33</v>
          </cell>
          <cell r="P218">
            <v>0.48</v>
          </cell>
          <cell r="Q218">
            <v>1.21</v>
          </cell>
          <cell r="R218">
            <v>0.48</v>
          </cell>
          <cell r="S218">
            <v>1.69</v>
          </cell>
          <cell r="T218">
            <v>9.07</v>
          </cell>
          <cell r="U218">
            <v>11.85</v>
          </cell>
          <cell r="V218">
            <v>15.97</v>
          </cell>
          <cell r="W218">
            <v>20</v>
          </cell>
          <cell r="X218">
            <v>50</v>
          </cell>
          <cell r="Y218">
            <v>70</v>
          </cell>
        </row>
        <row r="219">
          <cell r="A219" t="str">
            <v>Roman Josi</v>
          </cell>
          <cell r="B219" t="str">
            <v>JOSI, ROMAN</v>
          </cell>
          <cell r="C219">
            <v>213</v>
          </cell>
          <cell r="D219" t="str">
            <v>JOSI, ROMAN</v>
          </cell>
          <cell r="E219" t="str">
            <v>Nashville</v>
          </cell>
          <cell r="F219">
            <v>54</v>
          </cell>
          <cell r="G219">
            <v>56.24444444444444</v>
          </cell>
          <cell r="H219">
            <v>11</v>
          </cell>
          <cell r="I219">
            <v>27</v>
          </cell>
          <cell r="J219">
            <v>21</v>
          </cell>
          <cell r="K219">
            <v>38</v>
          </cell>
          <cell r="L219">
            <v>124</v>
          </cell>
          <cell r="M219">
            <v>169</v>
          </cell>
          <cell r="N219">
            <v>258</v>
          </cell>
          <cell r="O219">
            <v>8.8699999999999992</v>
          </cell>
          <cell r="P219">
            <v>0.49</v>
          </cell>
          <cell r="Q219">
            <v>1.2</v>
          </cell>
          <cell r="R219">
            <v>0.93</v>
          </cell>
          <cell r="S219">
            <v>1.69</v>
          </cell>
          <cell r="T219">
            <v>5.51</v>
          </cell>
          <cell r="U219">
            <v>7.51</v>
          </cell>
          <cell r="V219">
            <v>11.47</v>
          </cell>
          <cell r="W219">
            <v>15.5</v>
          </cell>
          <cell r="X219">
            <v>38</v>
          </cell>
          <cell r="Y219">
            <v>53.5</v>
          </cell>
        </row>
        <row r="220">
          <cell r="A220" t="str">
            <v>Sam Reinhart</v>
          </cell>
          <cell r="B220" t="str">
            <v>REINHART, SAM</v>
          </cell>
          <cell r="C220">
            <v>214</v>
          </cell>
          <cell r="D220" t="str">
            <v>REINHART, SAM</v>
          </cell>
          <cell r="E220" t="str">
            <v>Buffalo</v>
          </cell>
          <cell r="F220">
            <v>52</v>
          </cell>
          <cell r="G220">
            <v>35.672222222222224</v>
          </cell>
          <cell r="H220">
            <v>16</v>
          </cell>
          <cell r="I220">
            <v>8</v>
          </cell>
          <cell r="J220">
            <v>6</v>
          </cell>
          <cell r="K220">
            <v>24</v>
          </cell>
          <cell r="L220">
            <v>104</v>
          </cell>
          <cell r="M220">
            <v>141</v>
          </cell>
          <cell r="N220">
            <v>176</v>
          </cell>
          <cell r="O220">
            <v>15.38</v>
          </cell>
          <cell r="P220">
            <v>1.1200000000000001</v>
          </cell>
          <cell r="Q220">
            <v>0.56000000000000005</v>
          </cell>
          <cell r="R220">
            <v>0.42</v>
          </cell>
          <cell r="S220">
            <v>1.68</v>
          </cell>
          <cell r="T220">
            <v>7.29</v>
          </cell>
          <cell r="U220">
            <v>9.8800000000000008</v>
          </cell>
          <cell r="V220">
            <v>12.33</v>
          </cell>
          <cell r="W220">
            <v>34</v>
          </cell>
          <cell r="X220">
            <v>17</v>
          </cell>
          <cell r="Y220">
            <v>51.1</v>
          </cell>
        </row>
        <row r="221">
          <cell r="A221" t="str">
            <v>Andrej Nestrasil</v>
          </cell>
          <cell r="B221" t="str">
            <v>NESTRASIL, ANDREJ</v>
          </cell>
          <cell r="C221">
            <v>215</v>
          </cell>
          <cell r="D221" t="str">
            <v>NESTRASIL, ANDREJ</v>
          </cell>
          <cell r="E221" t="str">
            <v>Carolina</v>
          </cell>
          <cell r="F221">
            <v>47</v>
          </cell>
          <cell r="G221">
            <v>28.257638888888888</v>
          </cell>
          <cell r="H221">
            <v>7</v>
          </cell>
          <cell r="I221">
            <v>12</v>
          </cell>
          <cell r="J221">
            <v>8</v>
          </cell>
          <cell r="K221">
            <v>19</v>
          </cell>
          <cell r="L221">
            <v>88</v>
          </cell>
          <cell r="M221">
            <v>127</v>
          </cell>
          <cell r="N221">
            <v>168</v>
          </cell>
          <cell r="O221">
            <v>7.95</v>
          </cell>
          <cell r="P221">
            <v>0.62</v>
          </cell>
          <cell r="Q221">
            <v>1.06</v>
          </cell>
          <cell r="R221">
            <v>0.71</v>
          </cell>
          <cell r="S221">
            <v>1.68</v>
          </cell>
          <cell r="T221">
            <v>7.79</v>
          </cell>
          <cell r="U221">
            <v>11.24</v>
          </cell>
          <cell r="V221">
            <v>14.86</v>
          </cell>
          <cell r="W221">
            <v>25</v>
          </cell>
          <cell r="X221">
            <v>42.9</v>
          </cell>
          <cell r="Y221">
            <v>67.900000000000006</v>
          </cell>
        </row>
        <row r="222">
          <cell r="A222" t="str">
            <v>Ondrej Palat</v>
          </cell>
          <cell r="B222" t="str">
            <v>PALAT, ONDREJ</v>
          </cell>
          <cell r="C222">
            <v>216</v>
          </cell>
          <cell r="D222" t="str">
            <v>PALAT, ONDREJ</v>
          </cell>
          <cell r="E222" t="str">
            <v>Tampa Bay</v>
          </cell>
          <cell r="F222">
            <v>33</v>
          </cell>
          <cell r="G222">
            <v>23.922916666666666</v>
          </cell>
          <cell r="H222">
            <v>6</v>
          </cell>
          <cell r="I222">
            <v>10</v>
          </cell>
          <cell r="J222">
            <v>6</v>
          </cell>
          <cell r="K222">
            <v>16</v>
          </cell>
          <cell r="L222">
            <v>61</v>
          </cell>
          <cell r="M222">
            <v>82</v>
          </cell>
          <cell r="N222">
            <v>104</v>
          </cell>
          <cell r="O222">
            <v>9.84</v>
          </cell>
          <cell r="P222">
            <v>0.63</v>
          </cell>
          <cell r="Q222">
            <v>1.04</v>
          </cell>
          <cell r="R222">
            <v>0.63</v>
          </cell>
          <cell r="S222">
            <v>1.67</v>
          </cell>
          <cell r="T222">
            <v>6.37</v>
          </cell>
          <cell r="U222">
            <v>8.57</v>
          </cell>
          <cell r="V222">
            <v>10.87</v>
          </cell>
          <cell r="W222">
            <v>20</v>
          </cell>
          <cell r="X222">
            <v>33.299999999999997</v>
          </cell>
          <cell r="Y222">
            <v>53.3</v>
          </cell>
        </row>
        <row r="223">
          <cell r="A223" t="str">
            <v>Mike Angelidis</v>
          </cell>
          <cell r="B223" t="str">
            <v>ANGELIDIS, MIKE</v>
          </cell>
          <cell r="C223">
            <v>217</v>
          </cell>
          <cell r="D223" t="str">
            <v>ANGELIDIS, MIKE</v>
          </cell>
          <cell r="E223" t="str">
            <v>Tampa Bay</v>
          </cell>
          <cell r="F223">
            <v>4</v>
          </cell>
          <cell r="G223">
            <v>1.5</v>
          </cell>
          <cell r="H223">
            <v>1</v>
          </cell>
          <cell r="I223">
            <v>0</v>
          </cell>
          <cell r="J223">
            <v>0</v>
          </cell>
          <cell r="K223">
            <v>1</v>
          </cell>
          <cell r="L223">
            <v>1</v>
          </cell>
          <cell r="M223">
            <v>3</v>
          </cell>
          <cell r="N223">
            <v>6</v>
          </cell>
          <cell r="O223">
            <v>100</v>
          </cell>
          <cell r="P223">
            <v>1.67</v>
          </cell>
          <cell r="Q223">
            <v>0</v>
          </cell>
          <cell r="R223">
            <v>0</v>
          </cell>
          <cell r="S223">
            <v>1.67</v>
          </cell>
          <cell r="T223">
            <v>1.67</v>
          </cell>
          <cell r="U223">
            <v>5</v>
          </cell>
          <cell r="V223">
            <v>10</v>
          </cell>
          <cell r="W223">
            <v>50</v>
          </cell>
          <cell r="X223">
            <v>0</v>
          </cell>
          <cell r="Y223">
            <v>50</v>
          </cell>
        </row>
        <row r="224">
          <cell r="A224" t="str">
            <v>Tanner Pearson</v>
          </cell>
          <cell r="B224" t="str">
            <v>PEARSON, TANNER</v>
          </cell>
          <cell r="C224">
            <v>218</v>
          </cell>
          <cell r="D224" t="str">
            <v>PEARSON, TANNER</v>
          </cell>
          <cell r="E224" t="str">
            <v>Los Angeles</v>
          </cell>
          <cell r="F224">
            <v>51</v>
          </cell>
          <cell r="G224">
            <v>31.501388888888886</v>
          </cell>
          <cell r="H224">
            <v>6</v>
          </cell>
          <cell r="I224">
            <v>15</v>
          </cell>
          <cell r="J224">
            <v>9</v>
          </cell>
          <cell r="K224">
            <v>21</v>
          </cell>
          <cell r="L224">
            <v>95</v>
          </cell>
          <cell r="M224">
            <v>136</v>
          </cell>
          <cell r="N224">
            <v>175</v>
          </cell>
          <cell r="O224">
            <v>6.32</v>
          </cell>
          <cell r="P224">
            <v>0.48</v>
          </cell>
          <cell r="Q224">
            <v>1.19</v>
          </cell>
          <cell r="R224">
            <v>0.71</v>
          </cell>
          <cell r="S224">
            <v>1.67</v>
          </cell>
          <cell r="T224">
            <v>7.54</v>
          </cell>
          <cell r="U224">
            <v>10.79</v>
          </cell>
          <cell r="V224">
            <v>13.89</v>
          </cell>
          <cell r="W224">
            <v>20.7</v>
          </cell>
          <cell r="X224">
            <v>51.7</v>
          </cell>
          <cell r="Y224">
            <v>72.400000000000006</v>
          </cell>
        </row>
        <row r="225">
          <cell r="A225" t="str">
            <v>Colin Wilson</v>
          </cell>
          <cell r="B225" t="str">
            <v>WILSON, COLIN</v>
          </cell>
          <cell r="C225">
            <v>219</v>
          </cell>
          <cell r="D225" t="str">
            <v>WILSON, COLIN</v>
          </cell>
          <cell r="E225" t="str">
            <v>Nashville</v>
          </cell>
          <cell r="F225">
            <v>37</v>
          </cell>
          <cell r="G225">
            <v>24.03125</v>
          </cell>
          <cell r="H225">
            <v>4</v>
          </cell>
          <cell r="I225">
            <v>12</v>
          </cell>
          <cell r="J225">
            <v>6</v>
          </cell>
          <cell r="K225">
            <v>16</v>
          </cell>
          <cell r="L225">
            <v>77</v>
          </cell>
          <cell r="M225">
            <v>100</v>
          </cell>
          <cell r="N225">
            <v>128</v>
          </cell>
          <cell r="O225">
            <v>5.19</v>
          </cell>
          <cell r="P225">
            <v>0.42</v>
          </cell>
          <cell r="Q225">
            <v>1.25</v>
          </cell>
          <cell r="R225">
            <v>0.62</v>
          </cell>
          <cell r="S225">
            <v>1.66</v>
          </cell>
          <cell r="T225">
            <v>8.01</v>
          </cell>
          <cell r="U225">
            <v>10.4</v>
          </cell>
          <cell r="V225">
            <v>13.32</v>
          </cell>
          <cell r="W225">
            <v>15.4</v>
          </cell>
          <cell r="X225">
            <v>46.2</v>
          </cell>
          <cell r="Y225">
            <v>61.5</v>
          </cell>
        </row>
        <row r="226">
          <cell r="A226" t="str">
            <v>Travis Zajac</v>
          </cell>
          <cell r="B226" t="str">
            <v>ZAJAC, TRAVIS</v>
          </cell>
          <cell r="C226">
            <v>220</v>
          </cell>
          <cell r="D226" t="str">
            <v>ZAJAC, TRAVIS</v>
          </cell>
          <cell r="E226" t="str">
            <v>New Jersey</v>
          </cell>
          <cell r="F226">
            <v>47</v>
          </cell>
          <cell r="G226">
            <v>39.138194444444444</v>
          </cell>
          <cell r="H226">
            <v>8</v>
          </cell>
          <cell r="I226">
            <v>18</v>
          </cell>
          <cell r="J226">
            <v>8</v>
          </cell>
          <cell r="K226">
            <v>26</v>
          </cell>
          <cell r="L226">
            <v>72</v>
          </cell>
          <cell r="M226">
            <v>98</v>
          </cell>
          <cell r="N226">
            <v>120</v>
          </cell>
          <cell r="O226">
            <v>11.11</v>
          </cell>
          <cell r="P226">
            <v>0.51</v>
          </cell>
          <cell r="Q226">
            <v>1.1499999999999999</v>
          </cell>
          <cell r="R226">
            <v>0.51</v>
          </cell>
          <cell r="S226">
            <v>1.66</v>
          </cell>
          <cell r="T226">
            <v>4.5999999999999996</v>
          </cell>
          <cell r="U226">
            <v>6.26</v>
          </cell>
          <cell r="V226">
            <v>7.67</v>
          </cell>
          <cell r="W226">
            <v>18.2</v>
          </cell>
          <cell r="X226">
            <v>40.9</v>
          </cell>
          <cell r="Y226">
            <v>59.1</v>
          </cell>
        </row>
        <row r="227">
          <cell r="A227" t="str">
            <v>Jesper Fast</v>
          </cell>
          <cell r="B227" t="str">
            <v>FAST, JESPER</v>
          </cell>
          <cell r="C227">
            <v>221</v>
          </cell>
          <cell r="D227" t="str">
            <v>FAST, JESPER</v>
          </cell>
          <cell r="E227" t="str">
            <v>NY Rangers</v>
          </cell>
          <cell r="F227">
            <v>52</v>
          </cell>
          <cell r="G227">
            <v>31.616666666666664</v>
          </cell>
          <cell r="H227">
            <v>8</v>
          </cell>
          <cell r="I227">
            <v>13</v>
          </cell>
          <cell r="J227">
            <v>7</v>
          </cell>
          <cell r="K227">
            <v>21</v>
          </cell>
          <cell r="L227">
            <v>44</v>
          </cell>
          <cell r="M227">
            <v>69</v>
          </cell>
          <cell r="N227">
            <v>90</v>
          </cell>
          <cell r="O227">
            <v>18.18</v>
          </cell>
          <cell r="P227">
            <v>0.63</v>
          </cell>
          <cell r="Q227">
            <v>1.03</v>
          </cell>
          <cell r="R227">
            <v>0.55000000000000004</v>
          </cell>
          <cell r="S227">
            <v>1.66</v>
          </cell>
          <cell r="T227">
            <v>3.48</v>
          </cell>
          <cell r="U227">
            <v>5.46</v>
          </cell>
          <cell r="V227">
            <v>7.12</v>
          </cell>
          <cell r="W227">
            <v>25.8</v>
          </cell>
          <cell r="X227">
            <v>41.9</v>
          </cell>
          <cell r="Y227">
            <v>67.7</v>
          </cell>
        </row>
        <row r="228">
          <cell r="A228" t="str">
            <v>Justin Abdelkader</v>
          </cell>
          <cell r="B228" t="str">
            <v>ABDELKADER, JUSTIN</v>
          </cell>
          <cell r="C228">
            <v>222</v>
          </cell>
          <cell r="D228" t="str">
            <v>ABDELKADER, JUSTIN</v>
          </cell>
          <cell r="E228" t="str">
            <v>Detroit</v>
          </cell>
          <cell r="F228">
            <v>54</v>
          </cell>
          <cell r="G228">
            <v>40.65625</v>
          </cell>
          <cell r="H228">
            <v>14</v>
          </cell>
          <cell r="I228">
            <v>13</v>
          </cell>
          <cell r="J228">
            <v>7</v>
          </cell>
          <cell r="K228">
            <v>27</v>
          </cell>
          <cell r="L228">
            <v>98</v>
          </cell>
          <cell r="M228">
            <v>134</v>
          </cell>
          <cell r="N228">
            <v>154</v>
          </cell>
          <cell r="O228">
            <v>14.29</v>
          </cell>
          <cell r="P228">
            <v>0.86</v>
          </cell>
          <cell r="Q228">
            <v>0.8</v>
          </cell>
          <cell r="R228">
            <v>0.43</v>
          </cell>
          <cell r="S228">
            <v>1.66</v>
          </cell>
          <cell r="T228">
            <v>6.03</v>
          </cell>
          <cell r="U228">
            <v>8.24</v>
          </cell>
          <cell r="V228">
            <v>9.4700000000000006</v>
          </cell>
          <cell r="W228">
            <v>28</v>
          </cell>
          <cell r="X228">
            <v>26</v>
          </cell>
          <cell r="Y228">
            <v>54</v>
          </cell>
        </row>
        <row r="229">
          <cell r="A229" t="str">
            <v>Keith Yandle</v>
          </cell>
          <cell r="B229" t="str">
            <v>YANDLE, KEITH</v>
          </cell>
          <cell r="C229">
            <v>223</v>
          </cell>
          <cell r="D229" t="str">
            <v>YANDLE, KEITH</v>
          </cell>
          <cell r="E229" t="str">
            <v>NY Rangers</v>
          </cell>
          <cell r="F229">
            <v>54</v>
          </cell>
          <cell r="G229">
            <v>43.929166666666667</v>
          </cell>
          <cell r="H229">
            <v>4</v>
          </cell>
          <cell r="I229">
            <v>25</v>
          </cell>
          <cell r="J229">
            <v>14</v>
          </cell>
          <cell r="K229">
            <v>29</v>
          </cell>
          <cell r="L229">
            <v>114</v>
          </cell>
          <cell r="M229">
            <v>167</v>
          </cell>
          <cell r="N229">
            <v>246</v>
          </cell>
          <cell r="O229">
            <v>3.51</v>
          </cell>
          <cell r="P229">
            <v>0.23</v>
          </cell>
          <cell r="Q229">
            <v>1.42</v>
          </cell>
          <cell r="R229">
            <v>0.8</v>
          </cell>
          <cell r="S229">
            <v>1.65</v>
          </cell>
          <cell r="T229">
            <v>6.49</v>
          </cell>
          <cell r="U229">
            <v>9.5</v>
          </cell>
          <cell r="V229">
            <v>14</v>
          </cell>
          <cell r="W229">
            <v>7.8</v>
          </cell>
          <cell r="X229">
            <v>49</v>
          </cell>
          <cell r="Y229">
            <v>56.9</v>
          </cell>
        </row>
        <row r="230">
          <cell r="A230" t="str">
            <v>Shane Prince</v>
          </cell>
          <cell r="B230" t="str">
            <v>PRINCE, SHANE</v>
          </cell>
          <cell r="C230">
            <v>224</v>
          </cell>
          <cell r="D230" t="str">
            <v>PRINCE, SHANE</v>
          </cell>
          <cell r="E230" t="str">
            <v>Ottawa</v>
          </cell>
          <cell r="F230">
            <v>41</v>
          </cell>
          <cell r="G230">
            <v>18.290972222222223</v>
          </cell>
          <cell r="H230">
            <v>3</v>
          </cell>
          <cell r="I230">
            <v>9</v>
          </cell>
          <cell r="J230">
            <v>4</v>
          </cell>
          <cell r="K230">
            <v>12</v>
          </cell>
          <cell r="L230">
            <v>61</v>
          </cell>
          <cell r="M230">
            <v>79</v>
          </cell>
          <cell r="N230">
            <v>108</v>
          </cell>
          <cell r="O230">
            <v>4.92</v>
          </cell>
          <cell r="P230">
            <v>0.41</v>
          </cell>
          <cell r="Q230">
            <v>1.23</v>
          </cell>
          <cell r="R230">
            <v>0.55000000000000004</v>
          </cell>
          <cell r="S230">
            <v>1.64</v>
          </cell>
          <cell r="T230">
            <v>8.34</v>
          </cell>
          <cell r="U230">
            <v>10.8</v>
          </cell>
          <cell r="V230">
            <v>14.76</v>
          </cell>
          <cell r="W230">
            <v>15</v>
          </cell>
          <cell r="X230">
            <v>45</v>
          </cell>
          <cell r="Y230">
            <v>60</v>
          </cell>
        </row>
        <row r="231">
          <cell r="A231" t="str">
            <v>Alex Tanguay</v>
          </cell>
          <cell r="B231" t="str">
            <v>TANGUAY, ALEX</v>
          </cell>
          <cell r="C231">
            <v>225</v>
          </cell>
          <cell r="D231" t="str">
            <v>TANGUAY, ALEX</v>
          </cell>
          <cell r="E231" t="str">
            <v>Colorado</v>
          </cell>
          <cell r="F231">
            <v>45</v>
          </cell>
          <cell r="G231">
            <v>30.569444444444443</v>
          </cell>
          <cell r="H231">
            <v>3</v>
          </cell>
          <cell r="I231">
            <v>17</v>
          </cell>
          <cell r="J231">
            <v>11</v>
          </cell>
          <cell r="K231">
            <v>20</v>
          </cell>
          <cell r="L231">
            <v>39</v>
          </cell>
          <cell r="M231">
            <v>54</v>
          </cell>
          <cell r="N231">
            <v>69</v>
          </cell>
          <cell r="O231">
            <v>7.69</v>
          </cell>
          <cell r="P231">
            <v>0.25</v>
          </cell>
          <cell r="Q231">
            <v>1.39</v>
          </cell>
          <cell r="R231">
            <v>0.9</v>
          </cell>
          <cell r="S231">
            <v>1.64</v>
          </cell>
          <cell r="T231">
            <v>3.19</v>
          </cell>
          <cell r="U231">
            <v>4.42</v>
          </cell>
          <cell r="V231">
            <v>5.64</v>
          </cell>
          <cell r="W231">
            <v>7.5</v>
          </cell>
          <cell r="X231">
            <v>42.5</v>
          </cell>
          <cell r="Y231">
            <v>50</v>
          </cell>
        </row>
        <row r="232">
          <cell r="A232" t="str">
            <v>Bo Horvat</v>
          </cell>
          <cell r="B232" t="str">
            <v>HORVAT, BO</v>
          </cell>
          <cell r="C232">
            <v>226</v>
          </cell>
          <cell r="D232" t="str">
            <v>HORVAT, BO</v>
          </cell>
          <cell r="E232" t="str">
            <v>Vancouver</v>
          </cell>
          <cell r="F232">
            <v>54</v>
          </cell>
          <cell r="G232">
            <v>38.252083333333331</v>
          </cell>
          <cell r="H232">
            <v>10</v>
          </cell>
          <cell r="I232">
            <v>15</v>
          </cell>
          <cell r="J232">
            <v>8</v>
          </cell>
          <cell r="K232">
            <v>25</v>
          </cell>
          <cell r="L232">
            <v>90</v>
          </cell>
          <cell r="M232">
            <v>120</v>
          </cell>
          <cell r="N232">
            <v>146</v>
          </cell>
          <cell r="O232">
            <v>11.11</v>
          </cell>
          <cell r="P232">
            <v>0.65</v>
          </cell>
          <cell r="Q232">
            <v>0.98</v>
          </cell>
          <cell r="R232">
            <v>0.52</v>
          </cell>
          <cell r="S232">
            <v>1.63</v>
          </cell>
          <cell r="T232">
            <v>5.88</v>
          </cell>
          <cell r="U232">
            <v>7.84</v>
          </cell>
          <cell r="V232">
            <v>9.5399999999999991</v>
          </cell>
          <cell r="W232">
            <v>29.4</v>
          </cell>
          <cell r="X232">
            <v>44.1</v>
          </cell>
          <cell r="Y232">
            <v>73.5</v>
          </cell>
        </row>
        <row r="233">
          <cell r="A233" t="str">
            <v>Jayson Megna</v>
          </cell>
          <cell r="B233" t="str">
            <v>MEGNA, JAYSON</v>
          </cell>
          <cell r="C233">
            <v>227</v>
          </cell>
          <cell r="D233" t="str">
            <v>MEGNA, JAYSON</v>
          </cell>
          <cell r="E233" t="str">
            <v>NY Rangers</v>
          </cell>
          <cell r="F233">
            <v>6</v>
          </cell>
          <cell r="G233">
            <v>3.0618055555555554</v>
          </cell>
          <cell r="H233">
            <v>1</v>
          </cell>
          <cell r="I233">
            <v>1</v>
          </cell>
          <cell r="J233">
            <v>0</v>
          </cell>
          <cell r="K233">
            <v>2</v>
          </cell>
          <cell r="L233">
            <v>9</v>
          </cell>
          <cell r="M233">
            <v>15</v>
          </cell>
          <cell r="N233">
            <v>21</v>
          </cell>
          <cell r="O233">
            <v>11.11</v>
          </cell>
          <cell r="P233">
            <v>0.82</v>
          </cell>
          <cell r="Q233">
            <v>0.82</v>
          </cell>
          <cell r="R233">
            <v>0</v>
          </cell>
          <cell r="S233">
            <v>1.63</v>
          </cell>
          <cell r="T233">
            <v>7.35</v>
          </cell>
          <cell r="U233">
            <v>12.25</v>
          </cell>
          <cell r="V233">
            <v>17.149999999999999</v>
          </cell>
          <cell r="W233">
            <v>50</v>
          </cell>
          <cell r="X233">
            <v>50</v>
          </cell>
          <cell r="Y233">
            <v>100</v>
          </cell>
        </row>
        <row r="234">
          <cell r="A234" t="str">
            <v>David Desharnais</v>
          </cell>
          <cell r="B234" t="str">
            <v>DESHARNAIS, DAVID</v>
          </cell>
          <cell r="C234">
            <v>228</v>
          </cell>
          <cell r="D234" t="str">
            <v>DESHARNAIS, DAVID</v>
          </cell>
          <cell r="E234" t="str">
            <v>Montreal</v>
          </cell>
          <cell r="F234">
            <v>55</v>
          </cell>
          <cell r="G234">
            <v>36.963194444444447</v>
          </cell>
          <cell r="H234">
            <v>9</v>
          </cell>
          <cell r="I234">
            <v>15</v>
          </cell>
          <cell r="J234">
            <v>9</v>
          </cell>
          <cell r="K234">
            <v>24</v>
          </cell>
          <cell r="L234">
            <v>75</v>
          </cell>
          <cell r="M234">
            <v>94</v>
          </cell>
          <cell r="N234">
            <v>121</v>
          </cell>
          <cell r="O234">
            <v>12</v>
          </cell>
          <cell r="P234">
            <v>0.61</v>
          </cell>
          <cell r="Q234">
            <v>1.01</v>
          </cell>
          <cell r="R234">
            <v>0.61</v>
          </cell>
          <cell r="S234">
            <v>1.62</v>
          </cell>
          <cell r="T234">
            <v>5.07</v>
          </cell>
          <cell r="U234">
            <v>6.36</v>
          </cell>
          <cell r="V234">
            <v>8.18</v>
          </cell>
          <cell r="W234">
            <v>23.7</v>
          </cell>
          <cell r="X234">
            <v>39.5</v>
          </cell>
          <cell r="Y234">
            <v>63.2</v>
          </cell>
        </row>
        <row r="235">
          <cell r="A235" t="str">
            <v>Teuvo Teravainen</v>
          </cell>
          <cell r="B235" t="str">
            <v>TERAVAINEN, TEUVO</v>
          </cell>
          <cell r="C235">
            <v>229</v>
          </cell>
          <cell r="D235" t="str">
            <v>TERAVAINEN, TEUVO</v>
          </cell>
          <cell r="E235" t="str">
            <v>Chicago</v>
          </cell>
          <cell r="F235">
            <v>54</v>
          </cell>
          <cell r="G235">
            <v>33.911805555555553</v>
          </cell>
          <cell r="H235">
            <v>9</v>
          </cell>
          <cell r="I235">
            <v>13</v>
          </cell>
          <cell r="J235">
            <v>7</v>
          </cell>
          <cell r="K235">
            <v>22</v>
          </cell>
          <cell r="L235">
            <v>99</v>
          </cell>
          <cell r="M235">
            <v>134</v>
          </cell>
          <cell r="N235">
            <v>178</v>
          </cell>
          <cell r="O235">
            <v>9.09</v>
          </cell>
          <cell r="P235">
            <v>0.66</v>
          </cell>
          <cell r="Q235">
            <v>0.96</v>
          </cell>
          <cell r="R235">
            <v>0.52</v>
          </cell>
          <cell r="S235">
            <v>1.62</v>
          </cell>
          <cell r="T235">
            <v>7.3</v>
          </cell>
          <cell r="U235">
            <v>9.8800000000000008</v>
          </cell>
          <cell r="V235">
            <v>13.12</v>
          </cell>
          <cell r="W235">
            <v>29</v>
          </cell>
          <cell r="X235">
            <v>41.9</v>
          </cell>
          <cell r="Y235">
            <v>71</v>
          </cell>
        </row>
        <row r="236">
          <cell r="A236" t="str">
            <v>Duncan Keith</v>
          </cell>
          <cell r="B236" t="str">
            <v>KEITH, DUNCAN</v>
          </cell>
          <cell r="C236">
            <v>230</v>
          </cell>
          <cell r="D236" t="str">
            <v>KEITH, DUNCAN</v>
          </cell>
          <cell r="E236" t="str">
            <v>Chicago</v>
          </cell>
          <cell r="F236">
            <v>48</v>
          </cell>
          <cell r="G236">
            <v>51.054166666666667</v>
          </cell>
          <cell r="H236">
            <v>7</v>
          </cell>
          <cell r="I236">
            <v>26</v>
          </cell>
          <cell r="J236">
            <v>15</v>
          </cell>
          <cell r="K236">
            <v>33</v>
          </cell>
          <cell r="L236">
            <v>90</v>
          </cell>
          <cell r="M236">
            <v>131</v>
          </cell>
          <cell r="N236">
            <v>205</v>
          </cell>
          <cell r="O236">
            <v>7.78</v>
          </cell>
          <cell r="P236">
            <v>0.34</v>
          </cell>
          <cell r="Q236">
            <v>1.27</v>
          </cell>
          <cell r="R236">
            <v>0.73</v>
          </cell>
          <cell r="S236">
            <v>1.62</v>
          </cell>
          <cell r="T236">
            <v>4.41</v>
          </cell>
          <cell r="U236">
            <v>6.41</v>
          </cell>
          <cell r="V236">
            <v>10.039999999999999</v>
          </cell>
          <cell r="W236">
            <v>10</v>
          </cell>
          <cell r="X236">
            <v>37.1</v>
          </cell>
          <cell r="Y236">
            <v>47.1</v>
          </cell>
        </row>
        <row r="237">
          <cell r="A237" t="str">
            <v>Tj Brodie</v>
          </cell>
          <cell r="B237" t="str">
            <v>BRODIE, TJ</v>
          </cell>
          <cell r="C237">
            <v>231</v>
          </cell>
          <cell r="D237" t="str">
            <v>BRODIE, TJ</v>
          </cell>
          <cell r="E237" t="str">
            <v>Calgary</v>
          </cell>
          <cell r="F237">
            <v>44</v>
          </cell>
          <cell r="G237">
            <v>46.512499999999996</v>
          </cell>
          <cell r="H237">
            <v>4</v>
          </cell>
          <cell r="I237">
            <v>26</v>
          </cell>
          <cell r="J237">
            <v>10</v>
          </cell>
          <cell r="K237">
            <v>30</v>
          </cell>
          <cell r="L237">
            <v>52</v>
          </cell>
          <cell r="M237">
            <v>75</v>
          </cell>
          <cell r="N237">
            <v>134</v>
          </cell>
          <cell r="O237">
            <v>7.69</v>
          </cell>
          <cell r="P237">
            <v>0.21</v>
          </cell>
          <cell r="Q237">
            <v>1.4</v>
          </cell>
          <cell r="R237">
            <v>0.54</v>
          </cell>
          <cell r="S237">
            <v>1.61</v>
          </cell>
          <cell r="T237">
            <v>2.79</v>
          </cell>
          <cell r="U237">
            <v>4.03</v>
          </cell>
          <cell r="V237">
            <v>7.2</v>
          </cell>
          <cell r="W237">
            <v>6.5</v>
          </cell>
          <cell r="X237">
            <v>41.9</v>
          </cell>
          <cell r="Y237">
            <v>48.4</v>
          </cell>
        </row>
        <row r="238">
          <cell r="A238" t="str">
            <v>Cal Clutterbuck</v>
          </cell>
          <cell r="B238" t="str">
            <v>CLUTTERBUCK, CAL</v>
          </cell>
          <cell r="C238">
            <v>232</v>
          </cell>
          <cell r="D238" t="str">
            <v>CLUTTERBUCK, CAL</v>
          </cell>
          <cell r="E238" t="str">
            <v>NY Islanders</v>
          </cell>
          <cell r="F238">
            <v>52</v>
          </cell>
          <cell r="G238">
            <v>24.872916666666669</v>
          </cell>
          <cell r="H238">
            <v>11</v>
          </cell>
          <cell r="I238">
            <v>5</v>
          </cell>
          <cell r="J238">
            <v>2</v>
          </cell>
          <cell r="K238">
            <v>16</v>
          </cell>
          <cell r="L238">
            <v>54</v>
          </cell>
          <cell r="M238">
            <v>74</v>
          </cell>
          <cell r="N238">
            <v>105</v>
          </cell>
          <cell r="O238">
            <v>20.37</v>
          </cell>
          <cell r="P238">
            <v>1.1100000000000001</v>
          </cell>
          <cell r="Q238">
            <v>0.5</v>
          </cell>
          <cell r="R238">
            <v>0.2</v>
          </cell>
          <cell r="S238">
            <v>1.61</v>
          </cell>
          <cell r="T238">
            <v>5.43</v>
          </cell>
          <cell r="U238">
            <v>7.44</v>
          </cell>
          <cell r="V238">
            <v>10.55</v>
          </cell>
          <cell r="W238">
            <v>42.3</v>
          </cell>
          <cell r="X238">
            <v>19.2</v>
          </cell>
          <cell r="Y238">
            <v>61.5</v>
          </cell>
        </row>
        <row r="239">
          <cell r="A239" t="str">
            <v>Jori Lehtera</v>
          </cell>
          <cell r="B239" t="str">
            <v>LEHTERA, JORI</v>
          </cell>
          <cell r="C239">
            <v>233</v>
          </cell>
          <cell r="D239" t="str">
            <v>LEHTERA, JORI</v>
          </cell>
          <cell r="E239" t="str">
            <v>St. Louis</v>
          </cell>
          <cell r="F239">
            <v>56</v>
          </cell>
          <cell r="G239">
            <v>37.328472222222224</v>
          </cell>
          <cell r="H239">
            <v>7</v>
          </cell>
          <cell r="I239">
            <v>17</v>
          </cell>
          <cell r="J239">
            <v>8</v>
          </cell>
          <cell r="K239">
            <v>24</v>
          </cell>
          <cell r="L239">
            <v>61</v>
          </cell>
          <cell r="M239">
            <v>73</v>
          </cell>
          <cell r="N239">
            <v>102</v>
          </cell>
          <cell r="O239">
            <v>11.48</v>
          </cell>
          <cell r="P239">
            <v>0.47</v>
          </cell>
          <cell r="Q239">
            <v>1.1399999999999999</v>
          </cell>
          <cell r="R239">
            <v>0.54</v>
          </cell>
          <cell r="S239">
            <v>1.61</v>
          </cell>
          <cell r="T239">
            <v>4.09</v>
          </cell>
          <cell r="U239">
            <v>4.8899999999999997</v>
          </cell>
          <cell r="V239">
            <v>6.83</v>
          </cell>
          <cell r="W239">
            <v>16.3</v>
          </cell>
          <cell r="X239">
            <v>39.5</v>
          </cell>
          <cell r="Y239">
            <v>55.8</v>
          </cell>
        </row>
        <row r="240">
          <cell r="A240" t="str">
            <v>Viktor Stalberg</v>
          </cell>
          <cell r="B240" t="str">
            <v>STALBERG, VIKTOR</v>
          </cell>
          <cell r="C240">
            <v>234</v>
          </cell>
          <cell r="D240" t="str">
            <v>STALBERG, VIKTOR</v>
          </cell>
          <cell r="E240" t="str">
            <v>NY Rangers</v>
          </cell>
          <cell r="F240">
            <v>48</v>
          </cell>
          <cell r="G240">
            <v>23.335416666666664</v>
          </cell>
          <cell r="H240">
            <v>7</v>
          </cell>
          <cell r="I240">
            <v>8</v>
          </cell>
          <cell r="J240">
            <v>3</v>
          </cell>
          <cell r="K240">
            <v>15</v>
          </cell>
          <cell r="L240">
            <v>75</v>
          </cell>
          <cell r="M240">
            <v>106</v>
          </cell>
          <cell r="N240">
            <v>126</v>
          </cell>
          <cell r="O240">
            <v>9.33</v>
          </cell>
          <cell r="P240">
            <v>0.75</v>
          </cell>
          <cell r="Q240">
            <v>0.86</v>
          </cell>
          <cell r="R240">
            <v>0.32</v>
          </cell>
          <cell r="S240">
            <v>1.61</v>
          </cell>
          <cell r="T240">
            <v>8.0399999999999991</v>
          </cell>
          <cell r="U240">
            <v>11.36</v>
          </cell>
          <cell r="V240">
            <v>13.5</v>
          </cell>
          <cell r="W240">
            <v>31.8</v>
          </cell>
          <cell r="X240">
            <v>36.4</v>
          </cell>
          <cell r="Y240">
            <v>68.2</v>
          </cell>
        </row>
        <row r="241">
          <cell r="A241" t="str">
            <v>Blake Comeau</v>
          </cell>
          <cell r="B241" t="str">
            <v>COMEAU, BLAKE</v>
          </cell>
          <cell r="C241">
            <v>235</v>
          </cell>
          <cell r="D241" t="str">
            <v>COMEAU, BLAKE</v>
          </cell>
          <cell r="E241" t="str">
            <v>Colorado</v>
          </cell>
          <cell r="F241">
            <v>56</v>
          </cell>
          <cell r="G241">
            <v>40.506944444444443</v>
          </cell>
          <cell r="H241">
            <v>8</v>
          </cell>
          <cell r="I241">
            <v>18</v>
          </cell>
          <cell r="J241">
            <v>8</v>
          </cell>
          <cell r="K241">
            <v>26</v>
          </cell>
          <cell r="L241">
            <v>88</v>
          </cell>
          <cell r="M241">
            <v>119</v>
          </cell>
          <cell r="N241">
            <v>159</v>
          </cell>
          <cell r="O241">
            <v>9.09</v>
          </cell>
          <cell r="P241">
            <v>0.49</v>
          </cell>
          <cell r="Q241">
            <v>1.1100000000000001</v>
          </cell>
          <cell r="R241">
            <v>0.49</v>
          </cell>
          <cell r="S241">
            <v>1.6</v>
          </cell>
          <cell r="T241">
            <v>5.43</v>
          </cell>
          <cell r="U241">
            <v>7.34</v>
          </cell>
          <cell r="V241">
            <v>9.81</v>
          </cell>
          <cell r="W241">
            <v>21.6</v>
          </cell>
          <cell r="X241">
            <v>48.6</v>
          </cell>
          <cell r="Y241">
            <v>70.3</v>
          </cell>
        </row>
        <row r="242">
          <cell r="A242" t="str">
            <v>Brett Connolly</v>
          </cell>
          <cell r="B242" t="str">
            <v>CONNOLLY, BRETT</v>
          </cell>
          <cell r="C242">
            <v>236</v>
          </cell>
          <cell r="D242" t="str">
            <v>CONNOLLY, BRETT</v>
          </cell>
          <cell r="E242" t="str">
            <v>Boston</v>
          </cell>
          <cell r="F242">
            <v>51</v>
          </cell>
          <cell r="G242">
            <v>29.612500000000001</v>
          </cell>
          <cell r="H242">
            <v>7</v>
          </cell>
          <cell r="I242">
            <v>12</v>
          </cell>
          <cell r="J242">
            <v>7</v>
          </cell>
          <cell r="K242">
            <v>19</v>
          </cell>
          <cell r="L242">
            <v>69</v>
          </cell>
          <cell r="M242">
            <v>105</v>
          </cell>
          <cell r="N242">
            <v>132</v>
          </cell>
          <cell r="O242">
            <v>10.14</v>
          </cell>
          <cell r="P242">
            <v>0.59</v>
          </cell>
          <cell r="Q242">
            <v>1.01</v>
          </cell>
          <cell r="R242">
            <v>0.59</v>
          </cell>
          <cell r="S242">
            <v>1.6</v>
          </cell>
          <cell r="T242">
            <v>5.83</v>
          </cell>
          <cell r="U242">
            <v>8.86</v>
          </cell>
          <cell r="V242">
            <v>11.14</v>
          </cell>
          <cell r="W242">
            <v>17.5</v>
          </cell>
          <cell r="X242">
            <v>30</v>
          </cell>
          <cell r="Y242">
            <v>47.5</v>
          </cell>
        </row>
        <row r="243">
          <cell r="A243" t="str">
            <v>Mikael Granlund</v>
          </cell>
          <cell r="B243" t="str">
            <v>GRANLUND, MIKAEL</v>
          </cell>
          <cell r="C243">
            <v>237</v>
          </cell>
          <cell r="D243" t="str">
            <v>GRANLUND, MIKAEL</v>
          </cell>
          <cell r="E243" t="str">
            <v>Minnesota</v>
          </cell>
          <cell r="F243">
            <v>54</v>
          </cell>
          <cell r="G243">
            <v>42.220833333333331</v>
          </cell>
          <cell r="H243">
            <v>5</v>
          </cell>
          <cell r="I243">
            <v>22</v>
          </cell>
          <cell r="J243">
            <v>17</v>
          </cell>
          <cell r="K243">
            <v>27</v>
          </cell>
          <cell r="L243">
            <v>102</v>
          </cell>
          <cell r="M243">
            <v>131</v>
          </cell>
          <cell r="N243">
            <v>173</v>
          </cell>
          <cell r="O243">
            <v>4.9000000000000004</v>
          </cell>
          <cell r="P243">
            <v>0.3</v>
          </cell>
          <cell r="Q243">
            <v>1.3</v>
          </cell>
          <cell r="R243">
            <v>1.01</v>
          </cell>
          <cell r="S243">
            <v>1.6</v>
          </cell>
          <cell r="T243">
            <v>6.04</v>
          </cell>
          <cell r="U243">
            <v>7.76</v>
          </cell>
          <cell r="V243">
            <v>10.24</v>
          </cell>
          <cell r="W243">
            <v>11.6</v>
          </cell>
          <cell r="X243">
            <v>51.2</v>
          </cell>
          <cell r="Y243">
            <v>62.8</v>
          </cell>
        </row>
        <row r="244">
          <cell r="A244" t="str">
            <v>Brad Richards</v>
          </cell>
          <cell r="B244" t="str">
            <v>RICHARDS, BRAD</v>
          </cell>
          <cell r="C244">
            <v>238</v>
          </cell>
          <cell r="D244" t="str">
            <v>RICHARDS, BRAD</v>
          </cell>
          <cell r="E244" t="str">
            <v>Detroit</v>
          </cell>
          <cell r="F244">
            <v>40</v>
          </cell>
          <cell r="G244">
            <v>25.137499999999999</v>
          </cell>
          <cell r="H244">
            <v>5</v>
          </cell>
          <cell r="I244">
            <v>11</v>
          </cell>
          <cell r="J244">
            <v>9</v>
          </cell>
          <cell r="K244">
            <v>16</v>
          </cell>
          <cell r="L244">
            <v>104</v>
          </cell>
          <cell r="M244">
            <v>132</v>
          </cell>
          <cell r="N244">
            <v>180</v>
          </cell>
          <cell r="O244">
            <v>4.8099999999999996</v>
          </cell>
          <cell r="P244">
            <v>0.5</v>
          </cell>
          <cell r="Q244">
            <v>1.0900000000000001</v>
          </cell>
          <cell r="R244">
            <v>0.9</v>
          </cell>
          <cell r="S244">
            <v>1.59</v>
          </cell>
          <cell r="T244">
            <v>10.34</v>
          </cell>
          <cell r="U244">
            <v>13.13</v>
          </cell>
          <cell r="V244">
            <v>17.899999999999999</v>
          </cell>
          <cell r="W244">
            <v>16.7</v>
          </cell>
          <cell r="X244">
            <v>36.700000000000003</v>
          </cell>
          <cell r="Y244">
            <v>53.3</v>
          </cell>
        </row>
        <row r="245">
          <cell r="A245" t="str">
            <v>Mikhail Grigorenko</v>
          </cell>
          <cell r="B245" t="str">
            <v>GRIGORENKO, MIKHAIL</v>
          </cell>
          <cell r="C245">
            <v>239</v>
          </cell>
          <cell r="D245" t="str">
            <v>GRIGORENKO, MIKHAIL</v>
          </cell>
          <cell r="E245" t="str">
            <v>Colorado</v>
          </cell>
          <cell r="F245">
            <v>49</v>
          </cell>
          <cell r="G245">
            <v>23.599999999999998</v>
          </cell>
          <cell r="H245">
            <v>4</v>
          </cell>
          <cell r="I245">
            <v>11</v>
          </cell>
          <cell r="J245">
            <v>7</v>
          </cell>
          <cell r="K245">
            <v>15</v>
          </cell>
          <cell r="L245">
            <v>44</v>
          </cell>
          <cell r="M245">
            <v>65</v>
          </cell>
          <cell r="N245">
            <v>75</v>
          </cell>
          <cell r="O245">
            <v>9.09</v>
          </cell>
          <cell r="P245">
            <v>0.42</v>
          </cell>
          <cell r="Q245">
            <v>1.17</v>
          </cell>
          <cell r="R245">
            <v>0.74</v>
          </cell>
          <cell r="S245">
            <v>1.59</v>
          </cell>
          <cell r="T245">
            <v>4.66</v>
          </cell>
          <cell r="U245">
            <v>6.89</v>
          </cell>
          <cell r="V245">
            <v>7.94</v>
          </cell>
          <cell r="W245">
            <v>13.8</v>
          </cell>
          <cell r="X245">
            <v>37.9</v>
          </cell>
          <cell r="Y245">
            <v>51.7</v>
          </cell>
        </row>
        <row r="246">
          <cell r="A246" t="str">
            <v>Tyler Ennis</v>
          </cell>
          <cell r="B246" t="str">
            <v>ENNIS, TYLER</v>
          </cell>
          <cell r="C246">
            <v>240</v>
          </cell>
          <cell r="D246" t="str">
            <v>ENNIS, TYLER</v>
          </cell>
          <cell r="E246" t="str">
            <v>Buffalo</v>
          </cell>
          <cell r="F246">
            <v>23</v>
          </cell>
          <cell r="G246">
            <v>17.315277777777776</v>
          </cell>
          <cell r="H246">
            <v>3</v>
          </cell>
          <cell r="I246">
            <v>8</v>
          </cell>
          <cell r="J246">
            <v>3</v>
          </cell>
          <cell r="K246">
            <v>11</v>
          </cell>
          <cell r="L246">
            <v>57</v>
          </cell>
          <cell r="M246">
            <v>80</v>
          </cell>
          <cell r="N246">
            <v>102</v>
          </cell>
          <cell r="O246">
            <v>5.26</v>
          </cell>
          <cell r="P246">
            <v>0.43</v>
          </cell>
          <cell r="Q246">
            <v>1.1599999999999999</v>
          </cell>
          <cell r="R246">
            <v>0.43</v>
          </cell>
          <cell r="S246">
            <v>1.59</v>
          </cell>
          <cell r="T246">
            <v>8.23</v>
          </cell>
          <cell r="U246">
            <v>11.55</v>
          </cell>
          <cell r="V246">
            <v>14.73</v>
          </cell>
          <cell r="W246">
            <v>18.8</v>
          </cell>
          <cell r="X246">
            <v>50</v>
          </cell>
          <cell r="Y246">
            <v>68.8</v>
          </cell>
        </row>
        <row r="247">
          <cell r="A247" t="e">
            <v>#VALUE!</v>
          </cell>
          <cell r="B247" t="str">
            <v>Player Name</v>
          </cell>
          <cell r="C247" t="str">
            <v>#</v>
          </cell>
          <cell r="D247" t="str">
            <v>Player Name</v>
          </cell>
          <cell r="E247" t="str">
            <v>Team</v>
          </cell>
          <cell r="F247" t="str">
            <v>GP</v>
          </cell>
          <cell r="G247" t="str">
            <v>TOI</v>
          </cell>
          <cell r="H247" t="str">
            <v>G</v>
          </cell>
          <cell r="I247" t="str">
            <v>A</v>
          </cell>
          <cell r="J247" t="str">
            <v>FirstA</v>
          </cell>
          <cell r="K247" t="str">
            <v>Points</v>
          </cell>
          <cell r="L247" t="str">
            <v>Shots</v>
          </cell>
          <cell r="M247" t="str">
            <v>iFenwick</v>
          </cell>
          <cell r="N247" t="str">
            <v>iCorsi</v>
          </cell>
          <cell r="O247" t="str">
            <v>Sh%</v>
          </cell>
          <cell r="P247" t="str">
            <v>G/60</v>
          </cell>
          <cell r="Q247" t="str">
            <v>A/60</v>
          </cell>
          <cell r="R247" t="str">
            <v>FirstA/60</v>
          </cell>
          <cell r="S247" t="str">
            <v>Points/60</v>
          </cell>
          <cell r="T247" t="str">
            <v>Shots/60</v>
          </cell>
          <cell r="U247" t="str">
            <v>iFenwick/60</v>
          </cell>
          <cell r="V247" t="str">
            <v>iCorsi/60</v>
          </cell>
          <cell r="W247" t="str">
            <v>IGP</v>
          </cell>
          <cell r="X247" t="str">
            <v>IAP</v>
          </cell>
          <cell r="Y247" t="str">
            <v>IPP</v>
          </cell>
        </row>
        <row r="248">
          <cell r="A248" t="str">
            <v>Kevin Shattenkirk</v>
          </cell>
          <cell r="B248" t="str">
            <v>SHATTENKIRK, KEVIN</v>
          </cell>
          <cell r="C248">
            <v>241</v>
          </cell>
          <cell r="D248" t="str">
            <v>SHATTENKIRK, KEVIN</v>
          </cell>
          <cell r="E248" t="str">
            <v>St. Louis</v>
          </cell>
          <cell r="F248">
            <v>46</v>
          </cell>
          <cell r="G248">
            <v>42.514583333333334</v>
          </cell>
          <cell r="H248">
            <v>9</v>
          </cell>
          <cell r="I248">
            <v>18</v>
          </cell>
          <cell r="J248">
            <v>12</v>
          </cell>
          <cell r="K248">
            <v>27</v>
          </cell>
          <cell r="L248">
            <v>120</v>
          </cell>
          <cell r="M248">
            <v>169</v>
          </cell>
          <cell r="N248">
            <v>237</v>
          </cell>
          <cell r="O248">
            <v>7.5</v>
          </cell>
          <cell r="P248">
            <v>0.53</v>
          </cell>
          <cell r="Q248">
            <v>1.06</v>
          </cell>
          <cell r="R248">
            <v>0.71</v>
          </cell>
          <cell r="S248">
            <v>1.59</v>
          </cell>
          <cell r="T248">
            <v>7.06</v>
          </cell>
          <cell r="U248">
            <v>9.94</v>
          </cell>
          <cell r="V248">
            <v>13.94</v>
          </cell>
          <cell r="W248">
            <v>18.399999999999999</v>
          </cell>
          <cell r="X248">
            <v>36.700000000000003</v>
          </cell>
          <cell r="Y248">
            <v>55.1</v>
          </cell>
        </row>
        <row r="249">
          <cell r="A249" t="str">
            <v>Valeri Nichushkin</v>
          </cell>
          <cell r="B249" t="str">
            <v>NICHUSHKIN, VALERI</v>
          </cell>
          <cell r="C249">
            <v>242</v>
          </cell>
          <cell r="D249" t="str">
            <v>NICHUSHKIN, VALERI</v>
          </cell>
          <cell r="E249" t="str">
            <v>Dallas</v>
          </cell>
          <cell r="F249">
            <v>52</v>
          </cell>
          <cell r="G249">
            <v>29.977083333333336</v>
          </cell>
          <cell r="H249">
            <v>6</v>
          </cell>
          <cell r="I249">
            <v>13</v>
          </cell>
          <cell r="J249">
            <v>5</v>
          </cell>
          <cell r="K249">
            <v>19</v>
          </cell>
          <cell r="L249">
            <v>84</v>
          </cell>
          <cell r="M249">
            <v>119</v>
          </cell>
          <cell r="N249">
            <v>159</v>
          </cell>
          <cell r="O249">
            <v>7.14</v>
          </cell>
          <cell r="P249">
            <v>0.5</v>
          </cell>
          <cell r="Q249">
            <v>1.08</v>
          </cell>
          <cell r="R249">
            <v>0.42</v>
          </cell>
          <cell r="S249">
            <v>1.58</v>
          </cell>
          <cell r="T249">
            <v>7.01</v>
          </cell>
          <cell r="U249">
            <v>9.92</v>
          </cell>
          <cell r="V249">
            <v>13.26</v>
          </cell>
          <cell r="W249">
            <v>18.2</v>
          </cell>
          <cell r="X249">
            <v>39.4</v>
          </cell>
          <cell r="Y249">
            <v>57.6</v>
          </cell>
        </row>
        <row r="250">
          <cell r="A250" t="str">
            <v>Marc-Edouard Vlasic</v>
          </cell>
          <cell r="B250" t="str">
            <v>VLASIC, MARC-EDOUARD</v>
          </cell>
          <cell r="C250">
            <v>243</v>
          </cell>
          <cell r="D250" t="str">
            <v>VLASIC, MARC-EDOUARD</v>
          </cell>
          <cell r="E250" t="str">
            <v>San Jose</v>
          </cell>
          <cell r="F250">
            <v>50</v>
          </cell>
          <cell r="G250">
            <v>49.06805555555556</v>
          </cell>
          <cell r="H250">
            <v>7</v>
          </cell>
          <cell r="I250">
            <v>24</v>
          </cell>
          <cell r="J250">
            <v>10</v>
          </cell>
          <cell r="K250">
            <v>31</v>
          </cell>
          <cell r="L250">
            <v>90</v>
          </cell>
          <cell r="M250">
            <v>143</v>
          </cell>
          <cell r="N250">
            <v>208</v>
          </cell>
          <cell r="O250">
            <v>7.78</v>
          </cell>
          <cell r="P250">
            <v>0.36</v>
          </cell>
          <cell r="Q250">
            <v>1.22</v>
          </cell>
          <cell r="R250">
            <v>0.51</v>
          </cell>
          <cell r="S250">
            <v>1.58</v>
          </cell>
          <cell r="T250">
            <v>4.59</v>
          </cell>
          <cell r="U250">
            <v>7.29</v>
          </cell>
          <cell r="V250">
            <v>10.6</v>
          </cell>
          <cell r="W250">
            <v>10.9</v>
          </cell>
          <cell r="X250">
            <v>37.5</v>
          </cell>
          <cell r="Y250">
            <v>48.4</v>
          </cell>
        </row>
        <row r="251">
          <cell r="A251" t="str">
            <v>Victor Hedman</v>
          </cell>
          <cell r="B251" t="str">
            <v>HEDMAN, VICTOR</v>
          </cell>
          <cell r="C251">
            <v>244</v>
          </cell>
          <cell r="D251" t="str">
            <v>HEDMAN, VICTOR</v>
          </cell>
          <cell r="E251" t="str">
            <v>Tampa Bay</v>
          </cell>
          <cell r="F251">
            <v>52</v>
          </cell>
          <cell r="G251">
            <v>49.09930555555556</v>
          </cell>
          <cell r="H251">
            <v>5</v>
          </cell>
          <cell r="I251">
            <v>26</v>
          </cell>
          <cell r="J251">
            <v>18</v>
          </cell>
          <cell r="K251">
            <v>31</v>
          </cell>
          <cell r="L251">
            <v>122</v>
          </cell>
          <cell r="M251">
            <v>178</v>
          </cell>
          <cell r="N251">
            <v>261</v>
          </cell>
          <cell r="O251">
            <v>4.0999999999999996</v>
          </cell>
          <cell r="P251">
            <v>0.25</v>
          </cell>
          <cell r="Q251">
            <v>1.32</v>
          </cell>
          <cell r="R251">
            <v>0.92</v>
          </cell>
          <cell r="S251">
            <v>1.58</v>
          </cell>
          <cell r="T251">
            <v>6.21</v>
          </cell>
          <cell r="U251">
            <v>9.06</v>
          </cell>
          <cell r="V251">
            <v>13.29</v>
          </cell>
          <cell r="W251">
            <v>7.9</v>
          </cell>
          <cell r="X251">
            <v>41.3</v>
          </cell>
          <cell r="Y251">
            <v>49.2</v>
          </cell>
        </row>
        <row r="252">
          <cell r="A252" t="str">
            <v>Zack Kassian</v>
          </cell>
          <cell r="B252" t="str">
            <v>KASSIAN, ZACK</v>
          </cell>
          <cell r="C252">
            <v>245</v>
          </cell>
          <cell r="D252" t="str">
            <v>KASSIAN, ZACK</v>
          </cell>
          <cell r="E252" t="str">
            <v>Edmonton</v>
          </cell>
          <cell r="F252">
            <v>12</v>
          </cell>
          <cell r="G252">
            <v>6.344444444444445</v>
          </cell>
          <cell r="H252">
            <v>2</v>
          </cell>
          <cell r="I252">
            <v>2</v>
          </cell>
          <cell r="J252">
            <v>1</v>
          </cell>
          <cell r="K252">
            <v>4</v>
          </cell>
          <cell r="L252">
            <v>16</v>
          </cell>
          <cell r="M252">
            <v>18</v>
          </cell>
          <cell r="N252">
            <v>22</v>
          </cell>
          <cell r="O252">
            <v>12.5</v>
          </cell>
          <cell r="P252">
            <v>0.79</v>
          </cell>
          <cell r="Q252">
            <v>0.79</v>
          </cell>
          <cell r="R252">
            <v>0.39</v>
          </cell>
          <cell r="S252">
            <v>1.58</v>
          </cell>
          <cell r="T252">
            <v>6.3</v>
          </cell>
          <cell r="U252">
            <v>7.09</v>
          </cell>
          <cell r="V252">
            <v>8.67</v>
          </cell>
          <cell r="W252">
            <v>66.7</v>
          </cell>
          <cell r="X252">
            <v>66.7</v>
          </cell>
          <cell r="Y252">
            <v>133.30000000000001</v>
          </cell>
        </row>
        <row r="253">
          <cell r="A253" t="str">
            <v>Linden Vey</v>
          </cell>
          <cell r="B253" t="str">
            <v>VEY, LINDEN</v>
          </cell>
          <cell r="C253">
            <v>246</v>
          </cell>
          <cell r="D253" t="str">
            <v>VEY, LINDEN</v>
          </cell>
          <cell r="E253" t="str">
            <v>Vancouver</v>
          </cell>
          <cell r="F253">
            <v>20</v>
          </cell>
          <cell r="G253">
            <v>12.722916666666668</v>
          </cell>
          <cell r="H253">
            <v>2</v>
          </cell>
          <cell r="I253">
            <v>6</v>
          </cell>
          <cell r="J253">
            <v>3</v>
          </cell>
          <cell r="K253">
            <v>8</v>
          </cell>
          <cell r="L253">
            <v>21</v>
          </cell>
          <cell r="M253">
            <v>31</v>
          </cell>
          <cell r="N253">
            <v>37</v>
          </cell>
          <cell r="O253">
            <v>9.52</v>
          </cell>
          <cell r="P253">
            <v>0.39</v>
          </cell>
          <cell r="Q253">
            <v>1.18</v>
          </cell>
          <cell r="R253">
            <v>0.59</v>
          </cell>
          <cell r="S253">
            <v>1.57</v>
          </cell>
          <cell r="T253">
            <v>4.13</v>
          </cell>
          <cell r="U253">
            <v>6.09</v>
          </cell>
          <cell r="V253">
            <v>7.27</v>
          </cell>
          <cell r="W253">
            <v>18.2</v>
          </cell>
          <cell r="X253">
            <v>54.5</v>
          </cell>
          <cell r="Y253">
            <v>72.7</v>
          </cell>
        </row>
        <row r="254">
          <cell r="A254" t="str">
            <v>Marian Gaborik</v>
          </cell>
          <cell r="B254" t="str">
            <v>GABORIK, MARIAN</v>
          </cell>
          <cell r="C254">
            <v>247</v>
          </cell>
          <cell r="D254" t="str">
            <v>GABORIK, MARIAN</v>
          </cell>
          <cell r="E254" t="str">
            <v>Los Angeles</v>
          </cell>
          <cell r="F254">
            <v>53</v>
          </cell>
          <cell r="G254">
            <v>33.478472222222223</v>
          </cell>
          <cell r="H254">
            <v>11</v>
          </cell>
          <cell r="I254">
            <v>10</v>
          </cell>
          <cell r="J254">
            <v>7</v>
          </cell>
          <cell r="K254">
            <v>21</v>
          </cell>
          <cell r="L254">
            <v>139</v>
          </cell>
          <cell r="M254">
            <v>181</v>
          </cell>
          <cell r="N254">
            <v>210</v>
          </cell>
          <cell r="O254">
            <v>7.91</v>
          </cell>
          <cell r="P254">
            <v>0.82</v>
          </cell>
          <cell r="Q254">
            <v>0.75</v>
          </cell>
          <cell r="R254">
            <v>0.52</v>
          </cell>
          <cell r="S254">
            <v>1.57</v>
          </cell>
          <cell r="T254">
            <v>10.38</v>
          </cell>
          <cell r="U254">
            <v>13.52</v>
          </cell>
          <cell r="V254">
            <v>15.68</v>
          </cell>
          <cell r="W254">
            <v>31.4</v>
          </cell>
          <cell r="X254">
            <v>28.6</v>
          </cell>
          <cell r="Y254">
            <v>60</v>
          </cell>
        </row>
        <row r="255">
          <cell r="A255" t="str">
            <v>Mark Giordano</v>
          </cell>
          <cell r="B255" t="str">
            <v>GIORDANO, MARK</v>
          </cell>
          <cell r="C255">
            <v>248</v>
          </cell>
          <cell r="D255" t="str">
            <v>GIORDANO, MARK</v>
          </cell>
          <cell r="E255" t="str">
            <v>Calgary</v>
          </cell>
          <cell r="F255">
            <v>53</v>
          </cell>
          <cell r="G255">
            <v>54.205555555555556</v>
          </cell>
          <cell r="H255">
            <v>13</v>
          </cell>
          <cell r="I255">
            <v>21</v>
          </cell>
          <cell r="J255">
            <v>10</v>
          </cell>
          <cell r="K255">
            <v>34</v>
          </cell>
          <cell r="L255">
            <v>127</v>
          </cell>
          <cell r="M255">
            <v>177</v>
          </cell>
          <cell r="N255">
            <v>291</v>
          </cell>
          <cell r="O255">
            <v>10.24</v>
          </cell>
          <cell r="P255">
            <v>0.6</v>
          </cell>
          <cell r="Q255">
            <v>0.97</v>
          </cell>
          <cell r="R255">
            <v>0.46</v>
          </cell>
          <cell r="S255">
            <v>1.57</v>
          </cell>
          <cell r="T255">
            <v>5.86</v>
          </cell>
          <cell r="U255">
            <v>8.16</v>
          </cell>
          <cell r="V255">
            <v>13.42</v>
          </cell>
          <cell r="W255">
            <v>19.7</v>
          </cell>
          <cell r="X255">
            <v>31.8</v>
          </cell>
          <cell r="Y255">
            <v>51.5</v>
          </cell>
        </row>
        <row r="256">
          <cell r="A256" t="str">
            <v>Scott Laughton</v>
          </cell>
          <cell r="B256" t="str">
            <v>LAUGHTON, SCOTT</v>
          </cell>
          <cell r="C256">
            <v>249</v>
          </cell>
          <cell r="D256" t="str">
            <v>LAUGHTON, SCOTT</v>
          </cell>
          <cell r="E256" t="str">
            <v>Philadelphia</v>
          </cell>
          <cell r="F256">
            <v>52</v>
          </cell>
          <cell r="G256">
            <v>22.323611111111109</v>
          </cell>
          <cell r="H256">
            <v>4</v>
          </cell>
          <cell r="I256">
            <v>10</v>
          </cell>
          <cell r="J256">
            <v>5</v>
          </cell>
          <cell r="K256">
            <v>14</v>
          </cell>
          <cell r="L256">
            <v>63</v>
          </cell>
          <cell r="M256">
            <v>81</v>
          </cell>
          <cell r="N256">
            <v>100</v>
          </cell>
          <cell r="O256">
            <v>6.35</v>
          </cell>
          <cell r="P256">
            <v>0.45</v>
          </cell>
          <cell r="Q256">
            <v>1.1200000000000001</v>
          </cell>
          <cell r="R256">
            <v>0.56000000000000005</v>
          </cell>
          <cell r="S256">
            <v>1.57</v>
          </cell>
          <cell r="T256">
            <v>7.06</v>
          </cell>
          <cell r="U256">
            <v>9.07</v>
          </cell>
          <cell r="V256">
            <v>11.2</v>
          </cell>
          <cell r="W256">
            <v>25</v>
          </cell>
          <cell r="X256">
            <v>62.5</v>
          </cell>
          <cell r="Y256">
            <v>87.5</v>
          </cell>
        </row>
        <row r="257">
          <cell r="A257" t="str">
            <v>Patrick Eaves</v>
          </cell>
          <cell r="B257" t="str">
            <v>EAVES, PATRICK</v>
          </cell>
          <cell r="C257">
            <v>250</v>
          </cell>
          <cell r="D257" t="str">
            <v>EAVES, PATRICK</v>
          </cell>
          <cell r="E257" t="str">
            <v>Dallas</v>
          </cell>
          <cell r="F257">
            <v>35</v>
          </cell>
          <cell r="G257">
            <v>17.590277777777779</v>
          </cell>
          <cell r="H257">
            <v>7</v>
          </cell>
          <cell r="I257">
            <v>4</v>
          </cell>
          <cell r="J257">
            <v>2</v>
          </cell>
          <cell r="K257">
            <v>11</v>
          </cell>
          <cell r="L257">
            <v>56</v>
          </cell>
          <cell r="M257">
            <v>76</v>
          </cell>
          <cell r="N257">
            <v>100</v>
          </cell>
          <cell r="O257">
            <v>12.5</v>
          </cell>
          <cell r="P257">
            <v>0.99</v>
          </cell>
          <cell r="Q257">
            <v>0.56999999999999995</v>
          </cell>
          <cell r="R257">
            <v>0.28000000000000003</v>
          </cell>
          <cell r="S257">
            <v>1.56</v>
          </cell>
          <cell r="T257">
            <v>7.96</v>
          </cell>
          <cell r="U257">
            <v>10.8</v>
          </cell>
          <cell r="V257">
            <v>14.21</v>
          </cell>
          <cell r="W257">
            <v>31.8</v>
          </cell>
          <cell r="X257">
            <v>18.2</v>
          </cell>
          <cell r="Y257">
            <v>50</v>
          </cell>
        </row>
        <row r="258">
          <cell r="A258" t="str">
            <v>Valtteri Filppula</v>
          </cell>
          <cell r="B258" t="str">
            <v>FILPPULA, VALTTERI</v>
          </cell>
          <cell r="C258">
            <v>251</v>
          </cell>
          <cell r="D258" t="str">
            <v>FILPPULA, VALTTERI</v>
          </cell>
          <cell r="E258" t="str">
            <v>Tampa Bay</v>
          </cell>
          <cell r="F258">
            <v>53</v>
          </cell>
          <cell r="G258">
            <v>41.588888888888889</v>
          </cell>
          <cell r="H258">
            <v>7</v>
          </cell>
          <cell r="I258">
            <v>19</v>
          </cell>
          <cell r="J258">
            <v>8</v>
          </cell>
          <cell r="K258">
            <v>26</v>
          </cell>
          <cell r="L258">
            <v>75</v>
          </cell>
          <cell r="M258">
            <v>95</v>
          </cell>
          <cell r="N258">
            <v>119</v>
          </cell>
          <cell r="O258">
            <v>9.33</v>
          </cell>
          <cell r="P258">
            <v>0.42</v>
          </cell>
          <cell r="Q258">
            <v>1.1399999999999999</v>
          </cell>
          <cell r="R258">
            <v>0.48</v>
          </cell>
          <cell r="S258">
            <v>1.56</v>
          </cell>
          <cell r="T258">
            <v>4.51</v>
          </cell>
          <cell r="U258">
            <v>5.71</v>
          </cell>
          <cell r="V258">
            <v>7.15</v>
          </cell>
          <cell r="W258">
            <v>17.5</v>
          </cell>
          <cell r="X258">
            <v>47.5</v>
          </cell>
          <cell r="Y258">
            <v>65</v>
          </cell>
        </row>
        <row r="259">
          <cell r="A259" t="str">
            <v>Shea Weber</v>
          </cell>
          <cell r="B259" t="str">
            <v>WEBER, SHEA</v>
          </cell>
          <cell r="C259">
            <v>252</v>
          </cell>
          <cell r="D259" t="str">
            <v>WEBER, SHEA</v>
          </cell>
          <cell r="E259" t="str">
            <v>Nashville</v>
          </cell>
          <cell r="F259">
            <v>54</v>
          </cell>
          <cell r="G259">
            <v>56.010416666666664</v>
          </cell>
          <cell r="H259">
            <v>14</v>
          </cell>
          <cell r="I259">
            <v>21</v>
          </cell>
          <cell r="J259">
            <v>12</v>
          </cell>
          <cell r="K259">
            <v>35</v>
          </cell>
          <cell r="L259">
            <v>128</v>
          </cell>
          <cell r="M259">
            <v>191</v>
          </cell>
          <cell r="N259">
            <v>263</v>
          </cell>
          <cell r="O259">
            <v>10.94</v>
          </cell>
          <cell r="P259">
            <v>0.62</v>
          </cell>
          <cell r="Q259">
            <v>0.94</v>
          </cell>
          <cell r="R259">
            <v>0.54</v>
          </cell>
          <cell r="S259">
            <v>1.56</v>
          </cell>
          <cell r="T259">
            <v>5.71</v>
          </cell>
          <cell r="U259">
            <v>8.5299999999999994</v>
          </cell>
          <cell r="V259">
            <v>11.74</v>
          </cell>
          <cell r="W259">
            <v>20.3</v>
          </cell>
          <cell r="X259">
            <v>30.4</v>
          </cell>
          <cell r="Y259">
            <v>50.7</v>
          </cell>
        </row>
        <row r="260">
          <cell r="A260" t="str">
            <v>Antoine Vermette</v>
          </cell>
          <cell r="B260" t="str">
            <v>VERMETTE, ANTOINE</v>
          </cell>
          <cell r="C260">
            <v>253</v>
          </cell>
          <cell r="D260" t="str">
            <v>VERMETTE, ANTOINE</v>
          </cell>
          <cell r="E260" t="str">
            <v>Arizona</v>
          </cell>
          <cell r="F260">
            <v>47</v>
          </cell>
          <cell r="G260">
            <v>33.75416666666667</v>
          </cell>
          <cell r="H260">
            <v>8</v>
          </cell>
          <cell r="I260">
            <v>13</v>
          </cell>
          <cell r="J260">
            <v>5</v>
          </cell>
          <cell r="K260">
            <v>21</v>
          </cell>
          <cell r="L260">
            <v>74</v>
          </cell>
          <cell r="M260">
            <v>93</v>
          </cell>
          <cell r="N260">
            <v>114</v>
          </cell>
          <cell r="O260">
            <v>10.81</v>
          </cell>
          <cell r="P260">
            <v>0.59</v>
          </cell>
          <cell r="Q260">
            <v>0.96</v>
          </cell>
          <cell r="R260">
            <v>0.37</v>
          </cell>
          <cell r="S260">
            <v>1.56</v>
          </cell>
          <cell r="T260">
            <v>5.48</v>
          </cell>
          <cell r="U260">
            <v>6.89</v>
          </cell>
          <cell r="V260">
            <v>8.44</v>
          </cell>
          <cell r="W260">
            <v>20</v>
          </cell>
          <cell r="X260">
            <v>32.5</v>
          </cell>
          <cell r="Y260">
            <v>52.5</v>
          </cell>
        </row>
        <row r="261">
          <cell r="A261" t="str">
            <v>Dustin Byfuglien</v>
          </cell>
          <cell r="B261" t="str">
            <v>BYFUGLIEN, DUSTIN</v>
          </cell>
          <cell r="C261">
            <v>254</v>
          </cell>
          <cell r="D261" t="str">
            <v>BYFUGLIEN, DUSTIN</v>
          </cell>
          <cell r="E261" t="str">
            <v>Winnipeg</v>
          </cell>
          <cell r="F261">
            <v>54</v>
          </cell>
          <cell r="G261">
            <v>54.791666666666664</v>
          </cell>
          <cell r="H261">
            <v>15</v>
          </cell>
          <cell r="I261">
            <v>19</v>
          </cell>
          <cell r="J261">
            <v>14</v>
          </cell>
          <cell r="K261">
            <v>34</v>
          </cell>
          <cell r="L261">
            <v>170</v>
          </cell>
          <cell r="M261">
            <v>239</v>
          </cell>
          <cell r="N261">
            <v>333</v>
          </cell>
          <cell r="O261">
            <v>8.82</v>
          </cell>
          <cell r="P261">
            <v>0.68</v>
          </cell>
          <cell r="Q261">
            <v>0.87</v>
          </cell>
          <cell r="R261">
            <v>0.64</v>
          </cell>
          <cell r="S261">
            <v>1.55</v>
          </cell>
          <cell r="T261">
            <v>7.76</v>
          </cell>
          <cell r="U261">
            <v>10.9</v>
          </cell>
          <cell r="V261">
            <v>15.19</v>
          </cell>
          <cell r="W261">
            <v>19.2</v>
          </cell>
          <cell r="X261">
            <v>24.4</v>
          </cell>
          <cell r="Y261">
            <v>43.6</v>
          </cell>
        </row>
        <row r="262">
          <cell r="A262" t="str">
            <v>Jean-Gabriel Pageau</v>
          </cell>
          <cell r="B262" t="str">
            <v>PAGEAU, JEAN-GABRIEL</v>
          </cell>
          <cell r="C262">
            <v>255</v>
          </cell>
          <cell r="D262" t="str">
            <v>PAGEAU, JEAN-GABRIEL</v>
          </cell>
          <cell r="E262" t="str">
            <v>Ottawa</v>
          </cell>
          <cell r="F262">
            <v>56</v>
          </cell>
          <cell r="G262">
            <v>37.086111111111116</v>
          </cell>
          <cell r="H262">
            <v>13</v>
          </cell>
          <cell r="I262">
            <v>10</v>
          </cell>
          <cell r="J262">
            <v>6</v>
          </cell>
          <cell r="K262">
            <v>23</v>
          </cell>
          <cell r="L262">
            <v>94</v>
          </cell>
          <cell r="M262">
            <v>111</v>
          </cell>
          <cell r="N262">
            <v>145</v>
          </cell>
          <cell r="O262">
            <v>13.83</v>
          </cell>
          <cell r="P262">
            <v>0.88</v>
          </cell>
          <cell r="Q262">
            <v>0.67</v>
          </cell>
          <cell r="R262">
            <v>0.4</v>
          </cell>
          <cell r="S262">
            <v>1.55</v>
          </cell>
          <cell r="T262">
            <v>6.34</v>
          </cell>
          <cell r="U262">
            <v>7.48</v>
          </cell>
          <cell r="V262">
            <v>9.77</v>
          </cell>
          <cell r="W262">
            <v>40.6</v>
          </cell>
          <cell r="X262">
            <v>31.2</v>
          </cell>
          <cell r="Y262">
            <v>71.900000000000006</v>
          </cell>
        </row>
        <row r="263">
          <cell r="A263" t="str">
            <v>Radim Vrbata</v>
          </cell>
          <cell r="B263" t="str">
            <v>VRBATA, RADIM</v>
          </cell>
          <cell r="C263">
            <v>256</v>
          </cell>
          <cell r="D263" t="str">
            <v>VRBATA, RADIM</v>
          </cell>
          <cell r="E263" t="str">
            <v>Vancouver</v>
          </cell>
          <cell r="F263">
            <v>52</v>
          </cell>
          <cell r="G263">
            <v>35.495138888888889</v>
          </cell>
          <cell r="H263">
            <v>11</v>
          </cell>
          <cell r="I263">
            <v>11</v>
          </cell>
          <cell r="J263">
            <v>6</v>
          </cell>
          <cell r="K263">
            <v>22</v>
          </cell>
          <cell r="L263">
            <v>171</v>
          </cell>
          <cell r="M263">
            <v>223</v>
          </cell>
          <cell r="N263">
            <v>291</v>
          </cell>
          <cell r="O263">
            <v>6.43</v>
          </cell>
          <cell r="P263">
            <v>0.77</v>
          </cell>
          <cell r="Q263">
            <v>0.77</v>
          </cell>
          <cell r="R263">
            <v>0.42</v>
          </cell>
          <cell r="S263">
            <v>1.55</v>
          </cell>
          <cell r="T263">
            <v>12.04</v>
          </cell>
          <cell r="U263">
            <v>15.71</v>
          </cell>
          <cell r="V263">
            <v>20.5</v>
          </cell>
          <cell r="W263">
            <v>31.4</v>
          </cell>
          <cell r="X263">
            <v>31.4</v>
          </cell>
          <cell r="Y263">
            <v>62.9</v>
          </cell>
        </row>
        <row r="264">
          <cell r="A264" t="str">
            <v>Casey Cizikas</v>
          </cell>
          <cell r="B264" t="str">
            <v>CIZIKAS, CASEY</v>
          </cell>
          <cell r="C264">
            <v>257</v>
          </cell>
          <cell r="D264" t="str">
            <v>CIZIKAS, CASEY</v>
          </cell>
          <cell r="E264" t="str">
            <v>NY Islanders</v>
          </cell>
          <cell r="F264">
            <v>53</v>
          </cell>
          <cell r="G264">
            <v>27.442361111111111</v>
          </cell>
          <cell r="H264">
            <v>5</v>
          </cell>
          <cell r="I264">
            <v>12</v>
          </cell>
          <cell r="J264">
            <v>8</v>
          </cell>
          <cell r="K264">
            <v>17</v>
          </cell>
          <cell r="L264">
            <v>53</v>
          </cell>
          <cell r="M264">
            <v>73</v>
          </cell>
          <cell r="N264">
            <v>92</v>
          </cell>
          <cell r="O264">
            <v>9.43</v>
          </cell>
          <cell r="P264">
            <v>0.46</v>
          </cell>
          <cell r="Q264">
            <v>1.0900000000000001</v>
          </cell>
          <cell r="R264">
            <v>0.73</v>
          </cell>
          <cell r="S264">
            <v>1.55</v>
          </cell>
          <cell r="T264">
            <v>4.83</v>
          </cell>
          <cell r="U264">
            <v>6.65</v>
          </cell>
          <cell r="V264">
            <v>8.3800000000000008</v>
          </cell>
          <cell r="W264">
            <v>19.2</v>
          </cell>
          <cell r="X264">
            <v>46.2</v>
          </cell>
          <cell r="Y264">
            <v>65.400000000000006</v>
          </cell>
        </row>
        <row r="265">
          <cell r="A265" t="str">
            <v>David Backes</v>
          </cell>
          <cell r="B265" t="str">
            <v>BACKES, DAVID</v>
          </cell>
          <cell r="C265">
            <v>258</v>
          </cell>
          <cell r="D265" t="str">
            <v>BACKES, DAVID</v>
          </cell>
          <cell r="E265" t="str">
            <v>St. Louis</v>
          </cell>
          <cell r="F265">
            <v>56</v>
          </cell>
          <cell r="G265">
            <v>45.280555555555559</v>
          </cell>
          <cell r="H265">
            <v>12</v>
          </cell>
          <cell r="I265">
            <v>16</v>
          </cell>
          <cell r="J265">
            <v>9</v>
          </cell>
          <cell r="K265">
            <v>28</v>
          </cell>
          <cell r="L265">
            <v>105</v>
          </cell>
          <cell r="M265">
            <v>145</v>
          </cell>
          <cell r="N265">
            <v>175</v>
          </cell>
          <cell r="O265">
            <v>11.43</v>
          </cell>
          <cell r="P265">
            <v>0.66</v>
          </cell>
          <cell r="Q265">
            <v>0.88</v>
          </cell>
          <cell r="R265">
            <v>0.5</v>
          </cell>
          <cell r="S265">
            <v>1.55</v>
          </cell>
          <cell r="T265">
            <v>5.8</v>
          </cell>
          <cell r="U265">
            <v>8.01</v>
          </cell>
          <cell r="V265">
            <v>9.66</v>
          </cell>
          <cell r="W265">
            <v>23.5</v>
          </cell>
          <cell r="X265">
            <v>31.4</v>
          </cell>
          <cell r="Y265">
            <v>54.9</v>
          </cell>
        </row>
        <row r="266">
          <cell r="A266" t="str">
            <v>Cody Eakin</v>
          </cell>
          <cell r="B266" t="str">
            <v>EAKIN, CODY</v>
          </cell>
          <cell r="C266">
            <v>259</v>
          </cell>
          <cell r="D266" t="str">
            <v>EAKIN, CODY</v>
          </cell>
          <cell r="E266" t="str">
            <v>Dallas</v>
          </cell>
          <cell r="F266">
            <v>55</v>
          </cell>
          <cell r="G266">
            <v>37.390277777777776</v>
          </cell>
          <cell r="H266">
            <v>10</v>
          </cell>
          <cell r="I266">
            <v>13</v>
          </cell>
          <cell r="J266">
            <v>8</v>
          </cell>
          <cell r="K266">
            <v>23</v>
          </cell>
          <cell r="L266">
            <v>98</v>
          </cell>
          <cell r="M266">
            <v>126</v>
          </cell>
          <cell r="N266">
            <v>156</v>
          </cell>
          <cell r="O266">
            <v>10.199999999999999</v>
          </cell>
          <cell r="P266">
            <v>0.67</v>
          </cell>
          <cell r="Q266">
            <v>0.87</v>
          </cell>
          <cell r="R266">
            <v>0.53</v>
          </cell>
          <cell r="S266">
            <v>1.54</v>
          </cell>
          <cell r="T266">
            <v>6.55</v>
          </cell>
          <cell r="U266">
            <v>8.42</v>
          </cell>
          <cell r="V266">
            <v>10.43</v>
          </cell>
          <cell r="W266">
            <v>25.6</v>
          </cell>
          <cell r="X266">
            <v>33.299999999999997</v>
          </cell>
          <cell r="Y266">
            <v>59</v>
          </cell>
        </row>
        <row r="267">
          <cell r="A267" t="str">
            <v>Steve Downie</v>
          </cell>
          <cell r="B267" t="str">
            <v>DOWNIE, STEVE</v>
          </cell>
          <cell r="C267">
            <v>260</v>
          </cell>
          <cell r="D267" t="str">
            <v>DOWNIE, STEVE</v>
          </cell>
          <cell r="E267" t="str">
            <v>Arizona</v>
          </cell>
          <cell r="F267">
            <v>26</v>
          </cell>
          <cell r="G267">
            <v>9.7708333333333339</v>
          </cell>
          <cell r="H267">
            <v>3</v>
          </cell>
          <cell r="I267">
            <v>3</v>
          </cell>
          <cell r="J267">
            <v>2</v>
          </cell>
          <cell r="K267">
            <v>6</v>
          </cell>
          <cell r="L267">
            <v>21</v>
          </cell>
          <cell r="M267">
            <v>28</v>
          </cell>
          <cell r="N267">
            <v>35</v>
          </cell>
          <cell r="O267">
            <v>14.29</v>
          </cell>
          <cell r="P267">
            <v>0.77</v>
          </cell>
          <cell r="Q267">
            <v>0.77</v>
          </cell>
          <cell r="R267">
            <v>0.51</v>
          </cell>
          <cell r="S267">
            <v>1.54</v>
          </cell>
          <cell r="T267">
            <v>5.37</v>
          </cell>
          <cell r="U267">
            <v>7.16</v>
          </cell>
          <cell r="V267">
            <v>8.9600000000000009</v>
          </cell>
          <cell r="W267">
            <v>33.299999999999997</v>
          </cell>
          <cell r="X267">
            <v>33.299999999999997</v>
          </cell>
          <cell r="Y267">
            <v>66.7</v>
          </cell>
        </row>
        <row r="268">
          <cell r="A268" t="str">
            <v>Justin Faulk</v>
          </cell>
          <cell r="B268" t="str">
            <v>FAULK, JUSTIN</v>
          </cell>
          <cell r="C268">
            <v>261</v>
          </cell>
          <cell r="D268" t="str">
            <v>FAULK, JUSTIN</v>
          </cell>
          <cell r="E268" t="str">
            <v>Carolina</v>
          </cell>
          <cell r="F268">
            <v>54</v>
          </cell>
          <cell r="G268">
            <v>55.43194444444444</v>
          </cell>
          <cell r="H268">
            <v>15</v>
          </cell>
          <cell r="I268">
            <v>19</v>
          </cell>
          <cell r="J268">
            <v>9</v>
          </cell>
          <cell r="K268">
            <v>34</v>
          </cell>
          <cell r="L268">
            <v>163</v>
          </cell>
          <cell r="M268">
            <v>228</v>
          </cell>
          <cell r="N268">
            <v>348</v>
          </cell>
          <cell r="O268">
            <v>9.1999999999999993</v>
          </cell>
          <cell r="P268">
            <v>0.68</v>
          </cell>
          <cell r="Q268">
            <v>0.86</v>
          </cell>
          <cell r="R268">
            <v>0.41</v>
          </cell>
          <cell r="S268">
            <v>1.53</v>
          </cell>
          <cell r="T268">
            <v>7.35</v>
          </cell>
          <cell r="U268">
            <v>10.28</v>
          </cell>
          <cell r="V268">
            <v>15.69</v>
          </cell>
          <cell r="W268">
            <v>24.2</v>
          </cell>
          <cell r="X268">
            <v>30.6</v>
          </cell>
          <cell r="Y268">
            <v>54.8</v>
          </cell>
        </row>
        <row r="269">
          <cell r="A269" t="str">
            <v>Brad Richardson</v>
          </cell>
          <cell r="B269" t="str">
            <v>RICHARDSON, BRAD</v>
          </cell>
          <cell r="C269">
            <v>262</v>
          </cell>
          <cell r="D269" t="str">
            <v>RICHARDSON, BRAD</v>
          </cell>
          <cell r="E269" t="str">
            <v>Arizona</v>
          </cell>
          <cell r="F269">
            <v>53</v>
          </cell>
          <cell r="G269">
            <v>34.279166666666669</v>
          </cell>
          <cell r="H269">
            <v>5</v>
          </cell>
          <cell r="I269">
            <v>16</v>
          </cell>
          <cell r="J269">
            <v>9</v>
          </cell>
          <cell r="K269">
            <v>21</v>
          </cell>
          <cell r="L269">
            <v>76</v>
          </cell>
          <cell r="M269">
            <v>100</v>
          </cell>
          <cell r="N269">
            <v>129</v>
          </cell>
          <cell r="O269">
            <v>6.58</v>
          </cell>
          <cell r="P269">
            <v>0.36</v>
          </cell>
          <cell r="Q269">
            <v>1.17</v>
          </cell>
          <cell r="R269">
            <v>0.66</v>
          </cell>
          <cell r="S269">
            <v>1.53</v>
          </cell>
          <cell r="T269">
            <v>5.54</v>
          </cell>
          <cell r="U269">
            <v>7.29</v>
          </cell>
          <cell r="V269">
            <v>9.41</v>
          </cell>
          <cell r="W269">
            <v>15.6</v>
          </cell>
          <cell r="X269">
            <v>50</v>
          </cell>
          <cell r="Y269">
            <v>65.599999999999994</v>
          </cell>
        </row>
        <row r="270">
          <cell r="A270" t="str">
            <v>Tommy Cross</v>
          </cell>
          <cell r="B270" t="str">
            <v>CROSS, TOMMY</v>
          </cell>
          <cell r="C270">
            <v>263</v>
          </cell>
          <cell r="D270" t="str">
            <v>CROSS, TOMMY</v>
          </cell>
          <cell r="E270" t="str">
            <v>Boston</v>
          </cell>
          <cell r="F270">
            <v>3</v>
          </cell>
          <cell r="G270">
            <v>1.6361111111111111</v>
          </cell>
          <cell r="H270">
            <v>0</v>
          </cell>
          <cell r="I270">
            <v>1</v>
          </cell>
          <cell r="J270">
            <v>1</v>
          </cell>
          <cell r="K270">
            <v>1</v>
          </cell>
          <cell r="L270">
            <v>0</v>
          </cell>
          <cell r="M270">
            <v>0</v>
          </cell>
          <cell r="N270">
            <v>3</v>
          </cell>
          <cell r="O270">
            <v>0</v>
          </cell>
          <cell r="P270">
            <v>0</v>
          </cell>
          <cell r="Q270">
            <v>1.53</v>
          </cell>
          <cell r="R270">
            <v>1.53</v>
          </cell>
          <cell r="S270">
            <v>1.53</v>
          </cell>
          <cell r="T270">
            <v>0</v>
          </cell>
          <cell r="U270">
            <v>0</v>
          </cell>
          <cell r="V270">
            <v>4.58</v>
          </cell>
          <cell r="W270">
            <v>0</v>
          </cell>
          <cell r="X270">
            <v>50</v>
          </cell>
          <cell r="Y270">
            <v>50</v>
          </cell>
        </row>
        <row r="271">
          <cell r="A271" t="str">
            <v>Bobby Farnham</v>
          </cell>
          <cell r="B271" t="str">
            <v>FARNHAM, BOBBY</v>
          </cell>
          <cell r="C271">
            <v>264</v>
          </cell>
          <cell r="D271" t="str">
            <v>FARNHAM, BOBBY</v>
          </cell>
          <cell r="E271" t="str">
            <v>New Jersey</v>
          </cell>
          <cell r="F271">
            <v>34</v>
          </cell>
          <cell r="G271">
            <v>13.090972222222222</v>
          </cell>
          <cell r="H271">
            <v>7</v>
          </cell>
          <cell r="I271">
            <v>1</v>
          </cell>
          <cell r="J271">
            <v>0</v>
          </cell>
          <cell r="K271">
            <v>8</v>
          </cell>
          <cell r="L271">
            <v>32</v>
          </cell>
          <cell r="M271">
            <v>46</v>
          </cell>
          <cell r="N271">
            <v>54</v>
          </cell>
          <cell r="O271">
            <v>21.88</v>
          </cell>
          <cell r="P271">
            <v>1.34</v>
          </cell>
          <cell r="Q271">
            <v>0.19</v>
          </cell>
          <cell r="R271">
            <v>0</v>
          </cell>
          <cell r="S271">
            <v>1.53</v>
          </cell>
          <cell r="T271">
            <v>6.11</v>
          </cell>
          <cell r="U271">
            <v>8.7799999999999994</v>
          </cell>
          <cell r="V271">
            <v>10.31</v>
          </cell>
          <cell r="W271">
            <v>87.5</v>
          </cell>
          <cell r="X271">
            <v>12.5</v>
          </cell>
          <cell r="Y271">
            <v>100</v>
          </cell>
        </row>
        <row r="272">
          <cell r="A272" t="str">
            <v>Mattias Janmark</v>
          </cell>
          <cell r="B272" t="str">
            <v>JANMARK, MATTIAS</v>
          </cell>
          <cell r="C272">
            <v>265</v>
          </cell>
          <cell r="D272" t="str">
            <v>JANMARK, MATTIAS</v>
          </cell>
          <cell r="E272" t="str">
            <v>Dallas</v>
          </cell>
          <cell r="F272">
            <v>55</v>
          </cell>
          <cell r="G272">
            <v>32.798611111111107</v>
          </cell>
          <cell r="H272">
            <v>10</v>
          </cell>
          <cell r="I272">
            <v>10</v>
          </cell>
          <cell r="J272">
            <v>6</v>
          </cell>
          <cell r="K272">
            <v>20</v>
          </cell>
          <cell r="L272">
            <v>93</v>
          </cell>
          <cell r="M272">
            <v>135</v>
          </cell>
          <cell r="N272">
            <v>178</v>
          </cell>
          <cell r="O272">
            <v>10.75</v>
          </cell>
          <cell r="P272">
            <v>0.76</v>
          </cell>
          <cell r="Q272">
            <v>0.76</v>
          </cell>
          <cell r="R272">
            <v>0.46</v>
          </cell>
          <cell r="S272">
            <v>1.52</v>
          </cell>
          <cell r="T272">
            <v>7.09</v>
          </cell>
          <cell r="U272">
            <v>10.29</v>
          </cell>
          <cell r="V272">
            <v>13.57</v>
          </cell>
          <cell r="W272">
            <v>25</v>
          </cell>
          <cell r="X272">
            <v>25</v>
          </cell>
          <cell r="Y272">
            <v>50</v>
          </cell>
        </row>
        <row r="273">
          <cell r="A273" t="str">
            <v>J.T. Brown</v>
          </cell>
          <cell r="B273" t="str">
            <v>BROWN, J.T.</v>
          </cell>
          <cell r="C273">
            <v>266</v>
          </cell>
          <cell r="D273" t="str">
            <v>BROWN, J.T.</v>
          </cell>
          <cell r="E273" t="str">
            <v>Tampa Bay</v>
          </cell>
          <cell r="F273">
            <v>49</v>
          </cell>
          <cell r="G273">
            <v>26.511805555555554</v>
          </cell>
          <cell r="H273">
            <v>6</v>
          </cell>
          <cell r="I273">
            <v>10</v>
          </cell>
          <cell r="J273">
            <v>6</v>
          </cell>
          <cell r="K273">
            <v>16</v>
          </cell>
          <cell r="L273">
            <v>90</v>
          </cell>
          <cell r="M273">
            <v>121</v>
          </cell>
          <cell r="N273">
            <v>154</v>
          </cell>
          <cell r="O273">
            <v>6.67</v>
          </cell>
          <cell r="P273">
            <v>0.56999999999999995</v>
          </cell>
          <cell r="Q273">
            <v>0.94</v>
          </cell>
          <cell r="R273">
            <v>0.56999999999999995</v>
          </cell>
          <cell r="S273">
            <v>1.51</v>
          </cell>
          <cell r="T273">
            <v>8.49</v>
          </cell>
          <cell r="U273">
            <v>11.41</v>
          </cell>
          <cell r="V273">
            <v>14.52</v>
          </cell>
          <cell r="W273">
            <v>21.4</v>
          </cell>
          <cell r="X273">
            <v>35.700000000000003</v>
          </cell>
          <cell r="Y273">
            <v>57.1</v>
          </cell>
        </row>
        <row r="274">
          <cell r="A274" t="str">
            <v>Paul Carey</v>
          </cell>
          <cell r="B274" t="str">
            <v>CAREY, PAUL</v>
          </cell>
          <cell r="C274">
            <v>267</v>
          </cell>
          <cell r="D274" t="str">
            <v>CAREY, PAUL</v>
          </cell>
          <cell r="E274" t="str">
            <v>Washington</v>
          </cell>
          <cell r="F274">
            <v>4</v>
          </cell>
          <cell r="G274">
            <v>1.6618055555555555</v>
          </cell>
          <cell r="H274">
            <v>1</v>
          </cell>
          <cell r="I274">
            <v>0</v>
          </cell>
          <cell r="J274">
            <v>0</v>
          </cell>
          <cell r="K274">
            <v>1</v>
          </cell>
          <cell r="L274">
            <v>5</v>
          </cell>
          <cell r="M274">
            <v>5</v>
          </cell>
          <cell r="N274">
            <v>5</v>
          </cell>
          <cell r="O274">
            <v>20</v>
          </cell>
          <cell r="P274">
            <v>1.5</v>
          </cell>
          <cell r="Q274">
            <v>0</v>
          </cell>
          <cell r="R274">
            <v>0</v>
          </cell>
          <cell r="S274">
            <v>1.5</v>
          </cell>
          <cell r="T274">
            <v>7.52</v>
          </cell>
          <cell r="U274">
            <v>7.52</v>
          </cell>
          <cell r="V274">
            <v>7.52</v>
          </cell>
          <cell r="W274">
            <v>100</v>
          </cell>
          <cell r="X274">
            <v>0</v>
          </cell>
          <cell r="Y274">
            <v>100</v>
          </cell>
        </row>
        <row r="275">
          <cell r="A275" t="str">
            <v>Dustin Jeffrey</v>
          </cell>
          <cell r="B275" t="str">
            <v>JEFFREY, DUSTIN</v>
          </cell>
          <cell r="C275">
            <v>268</v>
          </cell>
          <cell r="D275" t="str">
            <v>JEFFREY, DUSTIN</v>
          </cell>
          <cell r="E275" t="str">
            <v>Arizona</v>
          </cell>
          <cell r="F275">
            <v>7</v>
          </cell>
          <cell r="G275">
            <v>3.3270833333333329</v>
          </cell>
          <cell r="H275">
            <v>1</v>
          </cell>
          <cell r="I275">
            <v>1</v>
          </cell>
          <cell r="J275">
            <v>1</v>
          </cell>
          <cell r="K275">
            <v>2</v>
          </cell>
          <cell r="L275">
            <v>5</v>
          </cell>
          <cell r="M275">
            <v>5</v>
          </cell>
          <cell r="N275">
            <v>6</v>
          </cell>
          <cell r="O275">
            <v>20</v>
          </cell>
          <cell r="P275">
            <v>0.75</v>
          </cell>
          <cell r="Q275">
            <v>0.75</v>
          </cell>
          <cell r="R275">
            <v>0.75</v>
          </cell>
          <cell r="S275">
            <v>1.5</v>
          </cell>
          <cell r="T275">
            <v>3.76</v>
          </cell>
          <cell r="U275">
            <v>3.76</v>
          </cell>
          <cell r="V275">
            <v>4.51</v>
          </cell>
          <cell r="W275">
            <v>20</v>
          </cell>
          <cell r="X275">
            <v>20</v>
          </cell>
          <cell r="Y275">
            <v>40</v>
          </cell>
        </row>
        <row r="276">
          <cell r="A276" t="str">
            <v>Brandon Sutter</v>
          </cell>
          <cell r="B276" t="str">
            <v>SUTTER, BRANDON</v>
          </cell>
          <cell r="C276">
            <v>269</v>
          </cell>
          <cell r="D276" t="str">
            <v>SUTTER, BRANDON</v>
          </cell>
          <cell r="E276" t="str">
            <v>Vancouver</v>
          </cell>
          <cell r="F276">
            <v>20</v>
          </cell>
          <cell r="G276">
            <v>14.980555555555556</v>
          </cell>
          <cell r="H276">
            <v>5</v>
          </cell>
          <cell r="I276">
            <v>4</v>
          </cell>
          <cell r="J276">
            <v>0</v>
          </cell>
          <cell r="K276">
            <v>9</v>
          </cell>
          <cell r="L276">
            <v>45</v>
          </cell>
          <cell r="M276">
            <v>61</v>
          </cell>
          <cell r="N276">
            <v>71</v>
          </cell>
          <cell r="O276">
            <v>11.11</v>
          </cell>
          <cell r="P276">
            <v>0.83</v>
          </cell>
          <cell r="Q276">
            <v>0.67</v>
          </cell>
          <cell r="R276">
            <v>0</v>
          </cell>
          <cell r="S276">
            <v>1.5</v>
          </cell>
          <cell r="T276">
            <v>7.51</v>
          </cell>
          <cell r="U276">
            <v>10.18</v>
          </cell>
          <cell r="V276">
            <v>11.85</v>
          </cell>
          <cell r="W276">
            <v>33.299999999999997</v>
          </cell>
          <cell r="X276">
            <v>26.7</v>
          </cell>
          <cell r="Y276">
            <v>60</v>
          </cell>
        </row>
        <row r="277">
          <cell r="A277" t="str">
            <v>Ryan Kesler</v>
          </cell>
          <cell r="B277" t="str">
            <v>KESLER, RYAN</v>
          </cell>
          <cell r="C277">
            <v>270</v>
          </cell>
          <cell r="D277" t="str">
            <v>KESLER, RYAN</v>
          </cell>
          <cell r="E277" t="str">
            <v>Anaheim</v>
          </cell>
          <cell r="F277">
            <v>53</v>
          </cell>
          <cell r="G277">
            <v>43.315277777777773</v>
          </cell>
          <cell r="H277">
            <v>11</v>
          </cell>
          <cell r="I277">
            <v>15</v>
          </cell>
          <cell r="J277">
            <v>7</v>
          </cell>
          <cell r="K277">
            <v>26</v>
          </cell>
          <cell r="L277">
            <v>122</v>
          </cell>
          <cell r="M277">
            <v>186</v>
          </cell>
          <cell r="N277">
            <v>247</v>
          </cell>
          <cell r="O277">
            <v>9.02</v>
          </cell>
          <cell r="P277">
            <v>0.63</v>
          </cell>
          <cell r="Q277">
            <v>0.87</v>
          </cell>
          <cell r="R277">
            <v>0.4</v>
          </cell>
          <cell r="S277">
            <v>1.5</v>
          </cell>
          <cell r="T277">
            <v>7.04</v>
          </cell>
          <cell r="U277">
            <v>10.74</v>
          </cell>
          <cell r="V277">
            <v>14.26</v>
          </cell>
          <cell r="W277">
            <v>31.4</v>
          </cell>
          <cell r="X277">
            <v>42.9</v>
          </cell>
          <cell r="Y277">
            <v>74.3</v>
          </cell>
        </row>
        <row r="278">
          <cell r="A278" t="str">
            <v>Dennis Rasmussen</v>
          </cell>
          <cell r="B278" t="str">
            <v>RASMUSSEN, DENNIS</v>
          </cell>
          <cell r="C278">
            <v>271</v>
          </cell>
          <cell r="D278" t="str">
            <v>RASMUSSEN, DENNIS</v>
          </cell>
          <cell r="E278" t="str">
            <v>Chicago</v>
          </cell>
          <cell r="F278">
            <v>31</v>
          </cell>
          <cell r="G278">
            <v>11.669444444444444</v>
          </cell>
          <cell r="H278">
            <v>3</v>
          </cell>
          <cell r="I278">
            <v>4</v>
          </cell>
          <cell r="J278">
            <v>1</v>
          </cell>
          <cell r="K278">
            <v>7</v>
          </cell>
          <cell r="L278">
            <v>33</v>
          </cell>
          <cell r="M278">
            <v>40</v>
          </cell>
          <cell r="N278">
            <v>52</v>
          </cell>
          <cell r="O278">
            <v>9.09</v>
          </cell>
          <cell r="P278">
            <v>0.64</v>
          </cell>
          <cell r="Q278">
            <v>0.86</v>
          </cell>
          <cell r="R278">
            <v>0.21</v>
          </cell>
          <cell r="S278">
            <v>1.5</v>
          </cell>
          <cell r="T278">
            <v>7.07</v>
          </cell>
          <cell r="U278">
            <v>8.57</v>
          </cell>
          <cell r="V278">
            <v>11.14</v>
          </cell>
          <cell r="W278">
            <v>21.4</v>
          </cell>
          <cell r="X278">
            <v>28.6</v>
          </cell>
          <cell r="Y278">
            <v>50</v>
          </cell>
        </row>
        <row r="279">
          <cell r="A279" t="str">
            <v>Jake Muzzin</v>
          </cell>
          <cell r="B279" t="str">
            <v>MUZZIN, JAKE</v>
          </cell>
          <cell r="C279">
            <v>272</v>
          </cell>
          <cell r="D279" t="str">
            <v>MUZZIN, JAKE</v>
          </cell>
          <cell r="E279" t="str">
            <v>Los Angeles</v>
          </cell>
          <cell r="F279">
            <v>53</v>
          </cell>
          <cell r="G279">
            <v>50.03125</v>
          </cell>
          <cell r="H279">
            <v>6</v>
          </cell>
          <cell r="I279">
            <v>24</v>
          </cell>
          <cell r="J279">
            <v>12</v>
          </cell>
          <cell r="K279">
            <v>30</v>
          </cell>
          <cell r="L279">
            <v>126</v>
          </cell>
          <cell r="M279">
            <v>189</v>
          </cell>
          <cell r="N279">
            <v>276</v>
          </cell>
          <cell r="O279">
            <v>4.76</v>
          </cell>
          <cell r="P279">
            <v>0.3</v>
          </cell>
          <cell r="Q279">
            <v>1.2</v>
          </cell>
          <cell r="R279">
            <v>0.6</v>
          </cell>
          <cell r="S279">
            <v>1.5</v>
          </cell>
          <cell r="T279">
            <v>6.3</v>
          </cell>
          <cell r="U279">
            <v>9.44</v>
          </cell>
          <cell r="V279">
            <v>13.79</v>
          </cell>
          <cell r="W279">
            <v>10.5</v>
          </cell>
          <cell r="X279">
            <v>42.1</v>
          </cell>
          <cell r="Y279">
            <v>52.6</v>
          </cell>
        </row>
        <row r="280">
          <cell r="A280" t="str">
            <v>Antoine Roussel</v>
          </cell>
          <cell r="B280" t="str">
            <v>ROUSSEL, ANTOINE</v>
          </cell>
          <cell r="C280">
            <v>273</v>
          </cell>
          <cell r="D280" t="str">
            <v>ROUSSEL, ANTOINE</v>
          </cell>
          <cell r="E280" t="str">
            <v>Dallas</v>
          </cell>
          <cell r="F280">
            <v>53</v>
          </cell>
          <cell r="G280">
            <v>30.088888888888889</v>
          </cell>
          <cell r="H280">
            <v>8</v>
          </cell>
          <cell r="I280">
            <v>10</v>
          </cell>
          <cell r="J280">
            <v>6</v>
          </cell>
          <cell r="K280">
            <v>18</v>
          </cell>
          <cell r="L280">
            <v>62</v>
          </cell>
          <cell r="M280">
            <v>92</v>
          </cell>
          <cell r="N280">
            <v>113</v>
          </cell>
          <cell r="O280">
            <v>12.9</v>
          </cell>
          <cell r="P280">
            <v>0.66</v>
          </cell>
          <cell r="Q280">
            <v>0.83</v>
          </cell>
          <cell r="R280">
            <v>0.5</v>
          </cell>
          <cell r="S280">
            <v>1.5</v>
          </cell>
          <cell r="T280">
            <v>5.15</v>
          </cell>
          <cell r="U280">
            <v>7.64</v>
          </cell>
          <cell r="V280">
            <v>9.39</v>
          </cell>
          <cell r="W280">
            <v>29.6</v>
          </cell>
          <cell r="X280">
            <v>37</v>
          </cell>
          <cell r="Y280">
            <v>66.7</v>
          </cell>
        </row>
        <row r="281">
          <cell r="A281" t="str">
            <v>Shea Theodore</v>
          </cell>
          <cell r="B281" t="str">
            <v>THEODORE, SHEA</v>
          </cell>
          <cell r="C281">
            <v>274</v>
          </cell>
          <cell r="D281" t="str">
            <v>THEODORE, SHEA</v>
          </cell>
          <cell r="E281" t="str">
            <v>Anaheim</v>
          </cell>
          <cell r="F281">
            <v>13</v>
          </cell>
          <cell r="G281">
            <v>10.033333333333333</v>
          </cell>
          <cell r="H281">
            <v>2</v>
          </cell>
          <cell r="I281">
            <v>4</v>
          </cell>
          <cell r="J281">
            <v>3</v>
          </cell>
          <cell r="K281">
            <v>6</v>
          </cell>
          <cell r="L281">
            <v>25</v>
          </cell>
          <cell r="M281">
            <v>30</v>
          </cell>
          <cell r="N281">
            <v>43</v>
          </cell>
          <cell r="O281">
            <v>8</v>
          </cell>
          <cell r="P281">
            <v>0.5</v>
          </cell>
          <cell r="Q281">
            <v>1</v>
          </cell>
          <cell r="R281">
            <v>0.75</v>
          </cell>
          <cell r="S281">
            <v>1.5</v>
          </cell>
          <cell r="T281">
            <v>6.23</v>
          </cell>
          <cell r="U281">
            <v>7.48</v>
          </cell>
          <cell r="V281">
            <v>10.71</v>
          </cell>
          <cell r="W281">
            <v>20</v>
          </cell>
          <cell r="X281">
            <v>40</v>
          </cell>
          <cell r="Y281">
            <v>60</v>
          </cell>
        </row>
        <row r="282">
          <cell r="A282" t="str">
            <v>Connor Brickley</v>
          </cell>
          <cell r="B282" t="str">
            <v>BRICKLEY, CONNOR</v>
          </cell>
          <cell r="C282">
            <v>275</v>
          </cell>
          <cell r="D282" t="str">
            <v>BRICKLEY, CONNOR</v>
          </cell>
          <cell r="E282" t="str">
            <v>Florida</v>
          </cell>
          <cell r="F282">
            <v>23</v>
          </cell>
          <cell r="G282">
            <v>8.3618055555555557</v>
          </cell>
          <cell r="H282">
            <v>1</v>
          </cell>
          <cell r="I282">
            <v>4</v>
          </cell>
          <cell r="J282">
            <v>4</v>
          </cell>
          <cell r="K282">
            <v>5</v>
          </cell>
          <cell r="L282">
            <v>13</v>
          </cell>
          <cell r="M282">
            <v>17</v>
          </cell>
          <cell r="N282">
            <v>18</v>
          </cell>
          <cell r="O282">
            <v>7.69</v>
          </cell>
          <cell r="P282">
            <v>0.3</v>
          </cell>
          <cell r="Q282">
            <v>1.2</v>
          </cell>
          <cell r="R282">
            <v>1.2</v>
          </cell>
          <cell r="S282">
            <v>1.49</v>
          </cell>
          <cell r="T282">
            <v>3.89</v>
          </cell>
          <cell r="U282">
            <v>5.08</v>
          </cell>
          <cell r="V282">
            <v>5.38</v>
          </cell>
          <cell r="W282">
            <v>20</v>
          </cell>
          <cell r="X282">
            <v>80</v>
          </cell>
          <cell r="Y282">
            <v>100</v>
          </cell>
        </row>
        <row r="283">
          <cell r="A283" t="str">
            <v>Colin Miller</v>
          </cell>
          <cell r="B283" t="str">
            <v>MILLER, COLIN</v>
          </cell>
          <cell r="C283">
            <v>276</v>
          </cell>
          <cell r="D283" t="str">
            <v>MILLER, COLIN</v>
          </cell>
          <cell r="E283" t="str">
            <v>Boston</v>
          </cell>
          <cell r="F283">
            <v>38</v>
          </cell>
          <cell r="G283">
            <v>25.165972222222223</v>
          </cell>
          <cell r="H283">
            <v>3</v>
          </cell>
          <cell r="I283">
            <v>12</v>
          </cell>
          <cell r="J283">
            <v>6</v>
          </cell>
          <cell r="K283">
            <v>15</v>
          </cell>
          <cell r="L283">
            <v>55</v>
          </cell>
          <cell r="M283">
            <v>82</v>
          </cell>
          <cell r="N283">
            <v>128</v>
          </cell>
          <cell r="O283">
            <v>5.45</v>
          </cell>
          <cell r="P283">
            <v>0.3</v>
          </cell>
          <cell r="Q283">
            <v>1.19</v>
          </cell>
          <cell r="R283">
            <v>0.6</v>
          </cell>
          <cell r="S283">
            <v>1.49</v>
          </cell>
          <cell r="T283">
            <v>5.46</v>
          </cell>
          <cell r="U283">
            <v>8.15</v>
          </cell>
          <cell r="V283">
            <v>12.72</v>
          </cell>
          <cell r="W283">
            <v>10</v>
          </cell>
          <cell r="X283">
            <v>40</v>
          </cell>
          <cell r="Y283">
            <v>50</v>
          </cell>
        </row>
        <row r="284">
          <cell r="A284" t="str">
            <v>Jack Skille</v>
          </cell>
          <cell r="B284" t="str">
            <v>SKILLE, JACK</v>
          </cell>
          <cell r="C284">
            <v>277</v>
          </cell>
          <cell r="D284" t="str">
            <v>SKILLE, JACK</v>
          </cell>
          <cell r="E284" t="str">
            <v>Colorado</v>
          </cell>
          <cell r="F284">
            <v>54</v>
          </cell>
          <cell r="G284">
            <v>20.180555555555554</v>
          </cell>
          <cell r="H284">
            <v>7</v>
          </cell>
          <cell r="I284">
            <v>5</v>
          </cell>
          <cell r="J284">
            <v>5</v>
          </cell>
          <cell r="K284">
            <v>12</v>
          </cell>
          <cell r="L284">
            <v>74</v>
          </cell>
          <cell r="M284">
            <v>104</v>
          </cell>
          <cell r="N284">
            <v>129</v>
          </cell>
          <cell r="O284">
            <v>9.4600000000000009</v>
          </cell>
          <cell r="P284">
            <v>0.87</v>
          </cell>
          <cell r="Q284">
            <v>0.62</v>
          </cell>
          <cell r="R284">
            <v>0.62</v>
          </cell>
          <cell r="S284">
            <v>1.49</v>
          </cell>
          <cell r="T284">
            <v>9.17</v>
          </cell>
          <cell r="U284">
            <v>12.88</v>
          </cell>
          <cell r="V284">
            <v>15.98</v>
          </cell>
          <cell r="W284">
            <v>41.2</v>
          </cell>
          <cell r="X284">
            <v>29.4</v>
          </cell>
          <cell r="Y284">
            <v>70.599999999999994</v>
          </cell>
        </row>
        <row r="285">
          <cell r="A285" t="str">
            <v>Erik Haula</v>
          </cell>
          <cell r="B285" t="str">
            <v>HAULA, ERIK</v>
          </cell>
          <cell r="C285">
            <v>278</v>
          </cell>
          <cell r="D285" t="str">
            <v>HAULA, ERIK</v>
          </cell>
          <cell r="E285" t="str">
            <v>Minnesota</v>
          </cell>
          <cell r="F285">
            <v>48</v>
          </cell>
          <cell r="G285">
            <v>21.905555555555555</v>
          </cell>
          <cell r="H285">
            <v>5</v>
          </cell>
          <cell r="I285">
            <v>8</v>
          </cell>
          <cell r="J285">
            <v>6</v>
          </cell>
          <cell r="K285">
            <v>13</v>
          </cell>
          <cell r="L285">
            <v>41</v>
          </cell>
          <cell r="M285">
            <v>50</v>
          </cell>
          <cell r="N285">
            <v>68</v>
          </cell>
          <cell r="O285">
            <v>12.2</v>
          </cell>
          <cell r="P285">
            <v>0.56999999999999995</v>
          </cell>
          <cell r="Q285">
            <v>0.91</v>
          </cell>
          <cell r="R285">
            <v>0.68</v>
          </cell>
          <cell r="S285">
            <v>1.48</v>
          </cell>
          <cell r="T285">
            <v>4.68</v>
          </cell>
          <cell r="U285">
            <v>5.71</v>
          </cell>
          <cell r="V285">
            <v>7.76</v>
          </cell>
          <cell r="W285">
            <v>27.8</v>
          </cell>
          <cell r="X285">
            <v>44.4</v>
          </cell>
          <cell r="Y285">
            <v>72.2</v>
          </cell>
        </row>
        <row r="286">
          <cell r="A286" t="str">
            <v>Frank Corrado</v>
          </cell>
          <cell r="B286" t="str">
            <v>CORRADO, FRANK</v>
          </cell>
          <cell r="C286">
            <v>279</v>
          </cell>
          <cell r="D286" t="str">
            <v>CORRADO, FRANK</v>
          </cell>
          <cell r="E286" t="str">
            <v>Toronto</v>
          </cell>
          <cell r="F286">
            <v>10</v>
          </cell>
          <cell r="G286">
            <v>5.0687500000000005</v>
          </cell>
          <cell r="H286">
            <v>0</v>
          </cell>
          <cell r="I286">
            <v>3</v>
          </cell>
          <cell r="J286">
            <v>2</v>
          </cell>
          <cell r="K286">
            <v>3</v>
          </cell>
          <cell r="L286">
            <v>15</v>
          </cell>
          <cell r="M286">
            <v>24</v>
          </cell>
          <cell r="N286">
            <v>39</v>
          </cell>
          <cell r="O286">
            <v>0</v>
          </cell>
          <cell r="P286">
            <v>0</v>
          </cell>
          <cell r="Q286">
            <v>1.48</v>
          </cell>
          <cell r="R286">
            <v>0.99</v>
          </cell>
          <cell r="S286">
            <v>1.48</v>
          </cell>
          <cell r="T286">
            <v>7.4</v>
          </cell>
          <cell r="U286">
            <v>11.84</v>
          </cell>
          <cell r="V286">
            <v>19.239999999999998</v>
          </cell>
          <cell r="W286">
            <v>0</v>
          </cell>
          <cell r="X286">
            <v>50</v>
          </cell>
          <cell r="Y286">
            <v>50</v>
          </cell>
        </row>
        <row r="287">
          <cell r="A287" t="str">
            <v>Vernon Fiddler</v>
          </cell>
          <cell r="B287" t="str">
            <v>FIDDLER, VERNON</v>
          </cell>
          <cell r="C287">
            <v>280</v>
          </cell>
          <cell r="D287" t="str">
            <v>FIDDLER, VERNON</v>
          </cell>
          <cell r="E287" t="str">
            <v>Dallas</v>
          </cell>
          <cell r="F287">
            <v>55</v>
          </cell>
          <cell r="G287">
            <v>27.044444444444448</v>
          </cell>
          <cell r="H287">
            <v>7</v>
          </cell>
          <cell r="I287">
            <v>9</v>
          </cell>
          <cell r="J287">
            <v>3</v>
          </cell>
          <cell r="K287">
            <v>16</v>
          </cell>
          <cell r="L287">
            <v>67</v>
          </cell>
          <cell r="M287">
            <v>109</v>
          </cell>
          <cell r="N287">
            <v>132</v>
          </cell>
          <cell r="O287">
            <v>10.45</v>
          </cell>
          <cell r="P287">
            <v>0.65</v>
          </cell>
          <cell r="Q287">
            <v>0.83</v>
          </cell>
          <cell r="R287">
            <v>0.28000000000000003</v>
          </cell>
          <cell r="S287">
            <v>1.48</v>
          </cell>
          <cell r="T287">
            <v>6.19</v>
          </cell>
          <cell r="U287">
            <v>10.08</v>
          </cell>
          <cell r="V287">
            <v>12.2</v>
          </cell>
          <cell r="W287">
            <v>31.8</v>
          </cell>
          <cell r="X287">
            <v>40.9</v>
          </cell>
          <cell r="Y287">
            <v>72.7</v>
          </cell>
        </row>
        <row r="288">
          <cell r="A288" t="e">
            <v>#VALUE!</v>
          </cell>
          <cell r="B288" t="str">
            <v>Player Name</v>
          </cell>
          <cell r="C288" t="str">
            <v>#</v>
          </cell>
          <cell r="D288" t="str">
            <v>Player Name</v>
          </cell>
          <cell r="E288" t="str">
            <v>Team</v>
          </cell>
          <cell r="F288" t="str">
            <v>GP</v>
          </cell>
          <cell r="G288" t="str">
            <v>TOI</v>
          </cell>
          <cell r="H288" t="str">
            <v>G</v>
          </cell>
          <cell r="I288" t="str">
            <v>A</v>
          </cell>
          <cell r="J288" t="str">
            <v>FirstA</v>
          </cell>
          <cell r="K288" t="str">
            <v>Points</v>
          </cell>
          <cell r="L288" t="str">
            <v>Shots</v>
          </cell>
          <cell r="M288" t="str">
            <v>iFenwick</v>
          </cell>
          <cell r="N288" t="str">
            <v>iCorsi</v>
          </cell>
          <cell r="O288" t="str">
            <v>Sh%</v>
          </cell>
          <cell r="P288" t="str">
            <v>G/60</v>
          </cell>
          <cell r="Q288" t="str">
            <v>A/60</v>
          </cell>
          <cell r="R288" t="str">
            <v>FirstA/60</v>
          </cell>
          <cell r="S288" t="str">
            <v>Points/60</v>
          </cell>
          <cell r="T288" t="str">
            <v>Shots/60</v>
          </cell>
          <cell r="U288" t="str">
            <v>iFenwick/60</v>
          </cell>
          <cell r="V288" t="str">
            <v>iCorsi/60</v>
          </cell>
          <cell r="W288" t="str">
            <v>IGP</v>
          </cell>
          <cell r="X288" t="str">
            <v>IAP</v>
          </cell>
          <cell r="Y288" t="str">
            <v>IPP</v>
          </cell>
        </row>
        <row r="289">
          <cell r="A289" t="str">
            <v>Tom Wilson</v>
          </cell>
          <cell r="B289" t="str">
            <v>WILSON, TOM</v>
          </cell>
          <cell r="C289">
            <v>281</v>
          </cell>
          <cell r="D289" t="str">
            <v>WILSON, TOM</v>
          </cell>
          <cell r="E289" t="str">
            <v>Washington</v>
          </cell>
          <cell r="F289">
            <v>53</v>
          </cell>
          <cell r="G289">
            <v>28.788888888888888</v>
          </cell>
          <cell r="H289">
            <v>5</v>
          </cell>
          <cell r="I289">
            <v>12</v>
          </cell>
          <cell r="J289">
            <v>10</v>
          </cell>
          <cell r="K289">
            <v>17</v>
          </cell>
          <cell r="L289">
            <v>65</v>
          </cell>
          <cell r="M289">
            <v>88</v>
          </cell>
          <cell r="N289">
            <v>116</v>
          </cell>
          <cell r="O289">
            <v>7.69</v>
          </cell>
          <cell r="P289">
            <v>0.43</v>
          </cell>
          <cell r="Q289">
            <v>1.04</v>
          </cell>
          <cell r="R289">
            <v>0.87</v>
          </cell>
          <cell r="S289">
            <v>1.48</v>
          </cell>
          <cell r="T289">
            <v>5.64</v>
          </cell>
          <cell r="U289">
            <v>7.64</v>
          </cell>
          <cell r="V289">
            <v>10.07</v>
          </cell>
          <cell r="W289">
            <v>16.100000000000001</v>
          </cell>
          <cell r="X289">
            <v>38.700000000000003</v>
          </cell>
          <cell r="Y289">
            <v>54.8</v>
          </cell>
        </row>
        <row r="290">
          <cell r="A290" t="str">
            <v>Justin Fontaine</v>
          </cell>
          <cell r="B290" t="str">
            <v>FONTAINE, JUSTIN</v>
          </cell>
          <cell r="C290">
            <v>282</v>
          </cell>
          <cell r="D290" t="str">
            <v>FONTAINE, JUSTIN</v>
          </cell>
          <cell r="E290" t="str">
            <v>Minnesota</v>
          </cell>
          <cell r="F290">
            <v>35</v>
          </cell>
          <cell r="G290">
            <v>16.950694444444444</v>
          </cell>
          <cell r="H290">
            <v>3</v>
          </cell>
          <cell r="I290">
            <v>7</v>
          </cell>
          <cell r="J290">
            <v>5</v>
          </cell>
          <cell r="K290">
            <v>10</v>
          </cell>
          <cell r="L290">
            <v>29</v>
          </cell>
          <cell r="M290">
            <v>48</v>
          </cell>
          <cell r="N290">
            <v>56</v>
          </cell>
          <cell r="O290">
            <v>10.34</v>
          </cell>
          <cell r="P290">
            <v>0.44</v>
          </cell>
          <cell r="Q290">
            <v>1.03</v>
          </cell>
          <cell r="R290">
            <v>0.74</v>
          </cell>
          <cell r="S290">
            <v>1.47</v>
          </cell>
          <cell r="T290">
            <v>4.28</v>
          </cell>
          <cell r="U290">
            <v>7.08</v>
          </cell>
          <cell r="V290">
            <v>8.26</v>
          </cell>
          <cell r="W290">
            <v>15.8</v>
          </cell>
          <cell r="X290">
            <v>36.799999999999997</v>
          </cell>
          <cell r="Y290">
            <v>52.6</v>
          </cell>
        </row>
        <row r="291">
          <cell r="A291" t="str">
            <v>Patrik Elias</v>
          </cell>
          <cell r="B291" t="str">
            <v>ELIAS, PATRIK</v>
          </cell>
          <cell r="C291">
            <v>283</v>
          </cell>
          <cell r="D291" t="str">
            <v>ELIAS, PATRIK</v>
          </cell>
          <cell r="E291" t="str">
            <v>New Jersey</v>
          </cell>
          <cell r="F291">
            <v>13</v>
          </cell>
          <cell r="G291">
            <v>8.4749999999999996</v>
          </cell>
          <cell r="H291">
            <v>1</v>
          </cell>
          <cell r="I291">
            <v>4</v>
          </cell>
          <cell r="J291">
            <v>2</v>
          </cell>
          <cell r="K291">
            <v>5</v>
          </cell>
          <cell r="L291">
            <v>17</v>
          </cell>
          <cell r="M291">
            <v>21</v>
          </cell>
          <cell r="N291">
            <v>29</v>
          </cell>
          <cell r="O291">
            <v>5.88</v>
          </cell>
          <cell r="P291">
            <v>0.28999999999999998</v>
          </cell>
          <cell r="Q291">
            <v>1.18</v>
          </cell>
          <cell r="R291">
            <v>0.59</v>
          </cell>
          <cell r="S291">
            <v>1.47</v>
          </cell>
          <cell r="T291">
            <v>5.01</v>
          </cell>
          <cell r="U291">
            <v>6.19</v>
          </cell>
          <cell r="V291">
            <v>8.5500000000000007</v>
          </cell>
          <cell r="W291">
            <v>10</v>
          </cell>
          <cell r="X291">
            <v>40</v>
          </cell>
          <cell r="Y291">
            <v>50</v>
          </cell>
        </row>
        <row r="292">
          <cell r="A292" t="str">
            <v>Devante Smith-Pelly</v>
          </cell>
          <cell r="B292" t="str">
            <v>SMITH-PELLY, DEVANTE</v>
          </cell>
          <cell r="C292">
            <v>284</v>
          </cell>
          <cell r="D292" t="str">
            <v>SMITH-PELLY, DEVANTE</v>
          </cell>
          <cell r="E292" t="str">
            <v>Montreal</v>
          </cell>
          <cell r="F292">
            <v>40</v>
          </cell>
          <cell r="G292">
            <v>18.65625</v>
          </cell>
          <cell r="H292">
            <v>5</v>
          </cell>
          <cell r="I292">
            <v>6</v>
          </cell>
          <cell r="J292">
            <v>1</v>
          </cell>
          <cell r="K292">
            <v>11</v>
          </cell>
          <cell r="L292">
            <v>52</v>
          </cell>
          <cell r="M292">
            <v>70</v>
          </cell>
          <cell r="N292">
            <v>85</v>
          </cell>
          <cell r="O292">
            <v>9.6199999999999992</v>
          </cell>
          <cell r="P292">
            <v>0.67</v>
          </cell>
          <cell r="Q292">
            <v>0.8</v>
          </cell>
          <cell r="R292">
            <v>0.13</v>
          </cell>
          <cell r="S292">
            <v>1.47</v>
          </cell>
          <cell r="T292">
            <v>6.97</v>
          </cell>
          <cell r="U292">
            <v>9.3800000000000008</v>
          </cell>
          <cell r="V292">
            <v>11.39</v>
          </cell>
          <cell r="W292">
            <v>31.2</v>
          </cell>
          <cell r="X292">
            <v>37.5</v>
          </cell>
          <cell r="Y292">
            <v>68.8</v>
          </cell>
        </row>
        <row r="293">
          <cell r="A293" t="str">
            <v>Shawn Matthias</v>
          </cell>
          <cell r="B293" t="str">
            <v>MATTHIAS, SHAWN</v>
          </cell>
          <cell r="C293">
            <v>285</v>
          </cell>
          <cell r="D293" t="str">
            <v>MATTHIAS, SHAWN</v>
          </cell>
          <cell r="E293" t="str">
            <v>Toronto</v>
          </cell>
          <cell r="F293">
            <v>50</v>
          </cell>
          <cell r="G293">
            <v>27.140277777777779</v>
          </cell>
          <cell r="H293">
            <v>5</v>
          </cell>
          <cell r="I293">
            <v>11</v>
          </cell>
          <cell r="J293">
            <v>5</v>
          </cell>
          <cell r="K293">
            <v>16</v>
          </cell>
          <cell r="L293">
            <v>65</v>
          </cell>
          <cell r="M293">
            <v>89</v>
          </cell>
          <cell r="N293">
            <v>108</v>
          </cell>
          <cell r="O293">
            <v>7.69</v>
          </cell>
          <cell r="P293">
            <v>0.46</v>
          </cell>
          <cell r="Q293">
            <v>1.01</v>
          </cell>
          <cell r="R293">
            <v>0.46</v>
          </cell>
          <cell r="S293">
            <v>1.47</v>
          </cell>
          <cell r="T293">
            <v>5.99</v>
          </cell>
          <cell r="U293">
            <v>8.1999999999999993</v>
          </cell>
          <cell r="V293">
            <v>9.9499999999999993</v>
          </cell>
          <cell r="W293">
            <v>25</v>
          </cell>
          <cell r="X293">
            <v>55</v>
          </cell>
          <cell r="Y293">
            <v>80</v>
          </cell>
        </row>
        <row r="294">
          <cell r="A294" t="str">
            <v>Colin Mcdonald</v>
          </cell>
          <cell r="B294" t="str">
            <v>MCDONALD, COLIN</v>
          </cell>
          <cell r="C294">
            <v>286</v>
          </cell>
          <cell r="D294" t="str">
            <v>MCDONALD, COLIN</v>
          </cell>
          <cell r="E294" t="str">
            <v>Philadelphia</v>
          </cell>
          <cell r="F294">
            <v>5</v>
          </cell>
          <cell r="G294">
            <v>1.6965277777777779</v>
          </cell>
          <cell r="H294">
            <v>1</v>
          </cell>
          <cell r="I294">
            <v>0</v>
          </cell>
          <cell r="J294">
            <v>0</v>
          </cell>
          <cell r="K294">
            <v>1</v>
          </cell>
          <cell r="L294">
            <v>4</v>
          </cell>
          <cell r="M294">
            <v>6</v>
          </cell>
          <cell r="N294">
            <v>6</v>
          </cell>
          <cell r="O294">
            <v>25</v>
          </cell>
          <cell r="P294">
            <v>1.47</v>
          </cell>
          <cell r="Q294">
            <v>0</v>
          </cell>
          <cell r="R294">
            <v>0</v>
          </cell>
          <cell r="S294">
            <v>1.47</v>
          </cell>
          <cell r="T294">
            <v>5.89</v>
          </cell>
          <cell r="U294">
            <v>8.84</v>
          </cell>
          <cell r="V294">
            <v>8.84</v>
          </cell>
          <cell r="W294">
            <v>100</v>
          </cell>
          <cell r="X294">
            <v>0</v>
          </cell>
          <cell r="Y294">
            <v>100</v>
          </cell>
        </row>
        <row r="295">
          <cell r="A295" t="str">
            <v>Elias Lindholm</v>
          </cell>
          <cell r="B295" t="str">
            <v>LINDHOLM, ELIAS</v>
          </cell>
          <cell r="C295">
            <v>287</v>
          </cell>
          <cell r="D295" t="str">
            <v>LINDHOLM, ELIAS</v>
          </cell>
          <cell r="E295" t="str">
            <v>Carolina</v>
          </cell>
          <cell r="F295">
            <v>54</v>
          </cell>
          <cell r="G295">
            <v>39.761111111111113</v>
          </cell>
          <cell r="H295">
            <v>7</v>
          </cell>
          <cell r="I295">
            <v>16</v>
          </cell>
          <cell r="J295">
            <v>8</v>
          </cell>
          <cell r="K295">
            <v>23</v>
          </cell>
          <cell r="L295">
            <v>117</v>
          </cell>
          <cell r="M295">
            <v>160</v>
          </cell>
          <cell r="N295">
            <v>200</v>
          </cell>
          <cell r="O295">
            <v>5.98</v>
          </cell>
          <cell r="P295">
            <v>0.44</v>
          </cell>
          <cell r="Q295">
            <v>1.01</v>
          </cell>
          <cell r="R295">
            <v>0.5</v>
          </cell>
          <cell r="S295">
            <v>1.45</v>
          </cell>
          <cell r="T295">
            <v>7.36</v>
          </cell>
          <cell r="U295">
            <v>10.06</v>
          </cell>
          <cell r="V295">
            <v>12.58</v>
          </cell>
          <cell r="W295">
            <v>17.100000000000001</v>
          </cell>
          <cell r="X295">
            <v>39</v>
          </cell>
          <cell r="Y295">
            <v>56.1</v>
          </cell>
        </row>
        <row r="296">
          <cell r="A296" t="str">
            <v>Paul Byron</v>
          </cell>
          <cell r="B296" t="str">
            <v>BYRON, PAUL</v>
          </cell>
          <cell r="C296">
            <v>288</v>
          </cell>
          <cell r="D296" t="str">
            <v>BYRON, PAUL</v>
          </cell>
          <cell r="E296" t="str">
            <v>Montreal</v>
          </cell>
          <cell r="F296">
            <v>35</v>
          </cell>
          <cell r="G296">
            <v>19.081250000000001</v>
          </cell>
          <cell r="H296">
            <v>8</v>
          </cell>
          <cell r="I296">
            <v>3</v>
          </cell>
          <cell r="J296">
            <v>3</v>
          </cell>
          <cell r="K296">
            <v>11</v>
          </cell>
          <cell r="L296">
            <v>32</v>
          </cell>
          <cell r="M296">
            <v>41</v>
          </cell>
          <cell r="N296">
            <v>52</v>
          </cell>
          <cell r="O296">
            <v>25</v>
          </cell>
          <cell r="P296">
            <v>1.05</v>
          </cell>
          <cell r="Q296">
            <v>0.39</v>
          </cell>
          <cell r="R296">
            <v>0.39</v>
          </cell>
          <cell r="S296">
            <v>1.44</v>
          </cell>
          <cell r="T296">
            <v>4.1900000000000004</v>
          </cell>
          <cell r="U296">
            <v>5.37</v>
          </cell>
          <cell r="V296">
            <v>6.81</v>
          </cell>
          <cell r="W296">
            <v>61.5</v>
          </cell>
          <cell r="X296">
            <v>23.1</v>
          </cell>
          <cell r="Y296">
            <v>84.6</v>
          </cell>
        </row>
        <row r="297">
          <cell r="A297" t="str">
            <v>Brent Seabrook</v>
          </cell>
          <cell r="B297" t="str">
            <v>SEABROOK, BRENT</v>
          </cell>
          <cell r="C297">
            <v>289</v>
          </cell>
          <cell r="D297" t="str">
            <v>SEABROOK, BRENT</v>
          </cell>
          <cell r="E297" t="str">
            <v>Chicago</v>
          </cell>
          <cell r="F297">
            <v>58</v>
          </cell>
          <cell r="G297">
            <v>55.891666666666673</v>
          </cell>
          <cell r="H297">
            <v>8</v>
          </cell>
          <cell r="I297">
            <v>24</v>
          </cell>
          <cell r="J297">
            <v>14</v>
          </cell>
          <cell r="K297">
            <v>32</v>
          </cell>
          <cell r="L297">
            <v>118</v>
          </cell>
          <cell r="M297">
            <v>163</v>
          </cell>
          <cell r="N297">
            <v>258</v>
          </cell>
          <cell r="O297">
            <v>6.78</v>
          </cell>
          <cell r="P297">
            <v>0.36</v>
          </cell>
          <cell r="Q297">
            <v>1.07</v>
          </cell>
          <cell r="R297">
            <v>0.63</v>
          </cell>
          <cell r="S297">
            <v>1.43</v>
          </cell>
          <cell r="T297">
            <v>5.28</v>
          </cell>
          <cell r="U297">
            <v>7.29</v>
          </cell>
          <cell r="V297">
            <v>11.54</v>
          </cell>
          <cell r="W297">
            <v>11</v>
          </cell>
          <cell r="X297">
            <v>32.9</v>
          </cell>
          <cell r="Y297">
            <v>43.8</v>
          </cell>
        </row>
        <row r="298">
          <cell r="A298" t="str">
            <v>Troy Brouwer</v>
          </cell>
          <cell r="B298" t="str">
            <v>BROUWER, TROY</v>
          </cell>
          <cell r="C298">
            <v>290</v>
          </cell>
          <cell r="D298" t="str">
            <v>BROUWER, TROY</v>
          </cell>
          <cell r="E298" t="str">
            <v>St. Louis</v>
          </cell>
          <cell r="F298">
            <v>56</v>
          </cell>
          <cell r="G298">
            <v>40.199999999999996</v>
          </cell>
          <cell r="H298">
            <v>11</v>
          </cell>
          <cell r="I298">
            <v>12</v>
          </cell>
          <cell r="J298">
            <v>8</v>
          </cell>
          <cell r="K298">
            <v>23</v>
          </cell>
          <cell r="L298">
            <v>94</v>
          </cell>
          <cell r="M298">
            <v>122</v>
          </cell>
          <cell r="N298">
            <v>159</v>
          </cell>
          <cell r="O298">
            <v>11.7</v>
          </cell>
          <cell r="P298">
            <v>0.68</v>
          </cell>
          <cell r="Q298">
            <v>0.75</v>
          </cell>
          <cell r="R298">
            <v>0.5</v>
          </cell>
          <cell r="S298">
            <v>1.43</v>
          </cell>
          <cell r="T298">
            <v>5.85</v>
          </cell>
          <cell r="U298">
            <v>7.59</v>
          </cell>
          <cell r="V298">
            <v>9.89</v>
          </cell>
          <cell r="W298">
            <v>29.7</v>
          </cell>
          <cell r="X298">
            <v>32.4</v>
          </cell>
          <cell r="Y298">
            <v>62.2</v>
          </cell>
        </row>
        <row r="299">
          <cell r="A299" t="str">
            <v>Rasmus Ristolainen</v>
          </cell>
          <cell r="B299" t="str">
            <v>RISTOLAINEN, RASMUS</v>
          </cell>
          <cell r="C299">
            <v>291</v>
          </cell>
          <cell r="D299" t="str">
            <v>RISTOLAINEN, RASMUS</v>
          </cell>
          <cell r="E299" t="str">
            <v>Buffalo</v>
          </cell>
          <cell r="F299">
            <v>55</v>
          </cell>
          <cell r="G299">
            <v>57.902083333333337</v>
          </cell>
          <cell r="H299">
            <v>8</v>
          </cell>
          <cell r="I299">
            <v>25</v>
          </cell>
          <cell r="J299">
            <v>13</v>
          </cell>
          <cell r="K299">
            <v>33</v>
          </cell>
          <cell r="L299">
            <v>133</v>
          </cell>
          <cell r="M299">
            <v>165</v>
          </cell>
          <cell r="N299">
            <v>255</v>
          </cell>
          <cell r="O299">
            <v>6.01</v>
          </cell>
          <cell r="P299">
            <v>0.35</v>
          </cell>
          <cell r="Q299">
            <v>1.08</v>
          </cell>
          <cell r="R299">
            <v>0.56000000000000005</v>
          </cell>
          <cell r="S299">
            <v>1.42</v>
          </cell>
          <cell r="T299">
            <v>5.74</v>
          </cell>
          <cell r="U299">
            <v>7.12</v>
          </cell>
          <cell r="V299">
            <v>11.01</v>
          </cell>
          <cell r="W299">
            <v>13.6</v>
          </cell>
          <cell r="X299">
            <v>42.4</v>
          </cell>
          <cell r="Y299">
            <v>55.9</v>
          </cell>
        </row>
        <row r="300">
          <cell r="A300" t="str">
            <v>Dougie Hamilton</v>
          </cell>
          <cell r="B300" t="str">
            <v>HAMILTON, DOUGIE</v>
          </cell>
          <cell r="C300">
            <v>292</v>
          </cell>
          <cell r="D300" t="str">
            <v>HAMILTON, DOUGIE</v>
          </cell>
          <cell r="E300" t="str">
            <v>Calgary</v>
          </cell>
          <cell r="F300">
            <v>53</v>
          </cell>
          <cell r="G300">
            <v>42.302083333333336</v>
          </cell>
          <cell r="H300">
            <v>8</v>
          </cell>
          <cell r="I300">
            <v>16</v>
          </cell>
          <cell r="J300">
            <v>6</v>
          </cell>
          <cell r="K300">
            <v>24</v>
          </cell>
          <cell r="L300">
            <v>107</v>
          </cell>
          <cell r="M300">
            <v>155</v>
          </cell>
          <cell r="N300">
            <v>226</v>
          </cell>
          <cell r="O300">
            <v>7.48</v>
          </cell>
          <cell r="P300">
            <v>0.47</v>
          </cell>
          <cell r="Q300">
            <v>0.95</v>
          </cell>
          <cell r="R300">
            <v>0.35</v>
          </cell>
          <cell r="S300">
            <v>1.42</v>
          </cell>
          <cell r="T300">
            <v>6.32</v>
          </cell>
          <cell r="U300">
            <v>9.16</v>
          </cell>
          <cell r="V300">
            <v>13.36</v>
          </cell>
          <cell r="W300">
            <v>17.8</v>
          </cell>
          <cell r="X300">
            <v>35.6</v>
          </cell>
          <cell r="Y300">
            <v>53.3</v>
          </cell>
        </row>
        <row r="301">
          <cell r="A301" t="str">
            <v>Jordan Martinook</v>
          </cell>
          <cell r="B301" t="str">
            <v>MARTINOOK, JORDAN</v>
          </cell>
          <cell r="C301">
            <v>293</v>
          </cell>
          <cell r="D301" t="str">
            <v>MARTINOOK, JORDAN</v>
          </cell>
          <cell r="E301" t="str">
            <v>Arizona</v>
          </cell>
          <cell r="F301">
            <v>52</v>
          </cell>
          <cell r="G301">
            <v>33.601388888888884</v>
          </cell>
          <cell r="H301">
            <v>7</v>
          </cell>
          <cell r="I301">
            <v>12</v>
          </cell>
          <cell r="J301">
            <v>10</v>
          </cell>
          <cell r="K301">
            <v>19</v>
          </cell>
          <cell r="L301">
            <v>63</v>
          </cell>
          <cell r="M301">
            <v>95</v>
          </cell>
          <cell r="N301">
            <v>129</v>
          </cell>
          <cell r="O301">
            <v>11.11</v>
          </cell>
          <cell r="P301">
            <v>0.52</v>
          </cell>
          <cell r="Q301">
            <v>0.89</v>
          </cell>
          <cell r="R301">
            <v>0.74</v>
          </cell>
          <cell r="S301">
            <v>1.41</v>
          </cell>
          <cell r="T301">
            <v>4.6900000000000004</v>
          </cell>
          <cell r="U301">
            <v>7.07</v>
          </cell>
          <cell r="V301">
            <v>9.6</v>
          </cell>
          <cell r="W301">
            <v>28</v>
          </cell>
          <cell r="X301">
            <v>48</v>
          </cell>
          <cell r="Y301">
            <v>76</v>
          </cell>
        </row>
        <row r="302">
          <cell r="A302" t="str">
            <v>Dustin Brown</v>
          </cell>
          <cell r="B302" t="str">
            <v>BROWN, DUSTIN</v>
          </cell>
          <cell r="C302">
            <v>294</v>
          </cell>
          <cell r="D302" t="str">
            <v>BROWN, DUSTIN</v>
          </cell>
          <cell r="E302" t="str">
            <v>Los Angeles</v>
          </cell>
          <cell r="F302">
            <v>53</v>
          </cell>
          <cell r="G302">
            <v>35.390277777777776</v>
          </cell>
          <cell r="H302">
            <v>7</v>
          </cell>
          <cell r="I302">
            <v>13</v>
          </cell>
          <cell r="J302">
            <v>9</v>
          </cell>
          <cell r="K302">
            <v>20</v>
          </cell>
          <cell r="L302">
            <v>146</v>
          </cell>
          <cell r="M302">
            <v>205</v>
          </cell>
          <cell r="N302">
            <v>247</v>
          </cell>
          <cell r="O302">
            <v>4.79</v>
          </cell>
          <cell r="P302">
            <v>0.49</v>
          </cell>
          <cell r="Q302">
            <v>0.92</v>
          </cell>
          <cell r="R302">
            <v>0.64</v>
          </cell>
          <cell r="S302">
            <v>1.41</v>
          </cell>
          <cell r="T302">
            <v>10.31</v>
          </cell>
          <cell r="U302">
            <v>14.48</v>
          </cell>
          <cell r="V302">
            <v>17.45</v>
          </cell>
          <cell r="W302">
            <v>29.2</v>
          </cell>
          <cell r="X302">
            <v>54.2</v>
          </cell>
          <cell r="Y302">
            <v>83.3</v>
          </cell>
        </row>
        <row r="303">
          <cell r="A303" t="str">
            <v>Dmitry Orlov</v>
          </cell>
          <cell r="B303" t="str">
            <v>ORLOV, DMITRY</v>
          </cell>
          <cell r="C303">
            <v>295</v>
          </cell>
          <cell r="D303" t="str">
            <v>ORLOV, DMITRY</v>
          </cell>
          <cell r="E303" t="str">
            <v>Washington</v>
          </cell>
          <cell r="F303">
            <v>53</v>
          </cell>
          <cell r="G303">
            <v>33.81111111111111</v>
          </cell>
          <cell r="H303">
            <v>5</v>
          </cell>
          <cell r="I303">
            <v>14</v>
          </cell>
          <cell r="J303">
            <v>6</v>
          </cell>
          <cell r="K303">
            <v>19</v>
          </cell>
          <cell r="L303">
            <v>59</v>
          </cell>
          <cell r="M303">
            <v>84</v>
          </cell>
          <cell r="N303">
            <v>129</v>
          </cell>
          <cell r="O303">
            <v>8.4700000000000006</v>
          </cell>
          <cell r="P303">
            <v>0.37</v>
          </cell>
          <cell r="Q303">
            <v>1.04</v>
          </cell>
          <cell r="R303">
            <v>0.44</v>
          </cell>
          <cell r="S303">
            <v>1.4</v>
          </cell>
          <cell r="T303">
            <v>4.3600000000000003</v>
          </cell>
          <cell r="U303">
            <v>6.21</v>
          </cell>
          <cell r="V303">
            <v>9.5399999999999991</v>
          </cell>
          <cell r="W303">
            <v>12.2</v>
          </cell>
          <cell r="X303">
            <v>34.1</v>
          </cell>
          <cell r="Y303">
            <v>46.3</v>
          </cell>
        </row>
        <row r="304">
          <cell r="A304" t="str">
            <v>Torrey Mitchell</v>
          </cell>
          <cell r="B304" t="str">
            <v>MITCHELL, TORREY</v>
          </cell>
          <cell r="C304">
            <v>296</v>
          </cell>
          <cell r="D304" t="str">
            <v>MITCHELL, TORREY</v>
          </cell>
          <cell r="E304" t="str">
            <v>Montreal</v>
          </cell>
          <cell r="F304">
            <v>44</v>
          </cell>
          <cell r="G304">
            <v>21.40902777777778</v>
          </cell>
          <cell r="H304">
            <v>6</v>
          </cell>
          <cell r="I304">
            <v>6</v>
          </cell>
          <cell r="J304">
            <v>5</v>
          </cell>
          <cell r="K304">
            <v>12</v>
          </cell>
          <cell r="L304">
            <v>44</v>
          </cell>
          <cell r="M304">
            <v>56</v>
          </cell>
          <cell r="N304">
            <v>66</v>
          </cell>
          <cell r="O304">
            <v>13.64</v>
          </cell>
          <cell r="P304">
            <v>0.7</v>
          </cell>
          <cell r="Q304">
            <v>0.7</v>
          </cell>
          <cell r="R304">
            <v>0.57999999999999996</v>
          </cell>
          <cell r="S304">
            <v>1.4</v>
          </cell>
          <cell r="T304">
            <v>5.14</v>
          </cell>
          <cell r="U304">
            <v>6.54</v>
          </cell>
          <cell r="V304">
            <v>7.71</v>
          </cell>
          <cell r="W304">
            <v>40</v>
          </cell>
          <cell r="X304">
            <v>40</v>
          </cell>
          <cell r="Y304">
            <v>80</v>
          </cell>
        </row>
        <row r="305">
          <cell r="A305" t="str">
            <v>Patrik Berglund</v>
          </cell>
          <cell r="B305" t="str">
            <v>BERGLUND, PATRIK</v>
          </cell>
          <cell r="C305">
            <v>297</v>
          </cell>
          <cell r="D305" t="str">
            <v>BERGLUND, PATRIK</v>
          </cell>
          <cell r="E305" t="str">
            <v>St. Louis</v>
          </cell>
          <cell r="F305">
            <v>16</v>
          </cell>
          <cell r="G305">
            <v>10.729166666666666</v>
          </cell>
          <cell r="H305">
            <v>3</v>
          </cell>
          <cell r="I305">
            <v>3</v>
          </cell>
          <cell r="J305">
            <v>1</v>
          </cell>
          <cell r="K305">
            <v>6</v>
          </cell>
          <cell r="L305">
            <v>20</v>
          </cell>
          <cell r="M305">
            <v>30</v>
          </cell>
          <cell r="N305">
            <v>40</v>
          </cell>
          <cell r="O305">
            <v>15</v>
          </cell>
          <cell r="P305">
            <v>0.7</v>
          </cell>
          <cell r="Q305">
            <v>0.7</v>
          </cell>
          <cell r="R305">
            <v>0.23</v>
          </cell>
          <cell r="S305">
            <v>1.4</v>
          </cell>
          <cell r="T305">
            <v>4.66</v>
          </cell>
          <cell r="U305">
            <v>6.99</v>
          </cell>
          <cell r="V305">
            <v>9.32</v>
          </cell>
          <cell r="W305">
            <v>33.299999999999997</v>
          </cell>
          <cell r="X305">
            <v>33.299999999999997</v>
          </cell>
          <cell r="Y305">
            <v>66.7</v>
          </cell>
        </row>
        <row r="306">
          <cell r="A306" t="str">
            <v>Jay Beagle</v>
          </cell>
          <cell r="B306" t="str">
            <v>BEAGLE, JAY</v>
          </cell>
          <cell r="C306">
            <v>298</v>
          </cell>
          <cell r="D306" t="str">
            <v>BEAGLE, JAY</v>
          </cell>
          <cell r="E306" t="str">
            <v>Washington</v>
          </cell>
          <cell r="F306">
            <v>36</v>
          </cell>
          <cell r="G306">
            <v>21.565972222222225</v>
          </cell>
          <cell r="H306">
            <v>6</v>
          </cell>
          <cell r="I306">
            <v>6</v>
          </cell>
          <cell r="J306">
            <v>3</v>
          </cell>
          <cell r="K306">
            <v>12</v>
          </cell>
          <cell r="L306">
            <v>42</v>
          </cell>
          <cell r="M306">
            <v>61</v>
          </cell>
          <cell r="N306">
            <v>72</v>
          </cell>
          <cell r="O306">
            <v>14.29</v>
          </cell>
          <cell r="P306">
            <v>0.7</v>
          </cell>
          <cell r="Q306">
            <v>0.7</v>
          </cell>
          <cell r="R306">
            <v>0.35</v>
          </cell>
          <cell r="S306">
            <v>1.39</v>
          </cell>
          <cell r="T306">
            <v>4.87</v>
          </cell>
          <cell r="U306">
            <v>7.07</v>
          </cell>
          <cell r="V306">
            <v>8.35</v>
          </cell>
          <cell r="W306">
            <v>40</v>
          </cell>
          <cell r="X306">
            <v>40</v>
          </cell>
          <cell r="Y306">
            <v>80</v>
          </cell>
        </row>
        <row r="307">
          <cell r="A307" t="str">
            <v>Mattias Ekholm</v>
          </cell>
          <cell r="B307" t="str">
            <v>EKHOLM, MATTIAS</v>
          </cell>
          <cell r="C307">
            <v>299</v>
          </cell>
          <cell r="D307" t="str">
            <v>EKHOLM, MATTIAS</v>
          </cell>
          <cell r="E307" t="str">
            <v>Nashville</v>
          </cell>
          <cell r="F307">
            <v>54</v>
          </cell>
          <cell r="G307">
            <v>43.134722222222223</v>
          </cell>
          <cell r="H307">
            <v>7</v>
          </cell>
          <cell r="I307">
            <v>17</v>
          </cell>
          <cell r="J307">
            <v>6</v>
          </cell>
          <cell r="K307">
            <v>24</v>
          </cell>
          <cell r="L307">
            <v>70</v>
          </cell>
          <cell r="M307">
            <v>103</v>
          </cell>
          <cell r="N307">
            <v>151</v>
          </cell>
          <cell r="O307">
            <v>10</v>
          </cell>
          <cell r="P307">
            <v>0.41</v>
          </cell>
          <cell r="Q307">
            <v>0.99</v>
          </cell>
          <cell r="R307">
            <v>0.35</v>
          </cell>
          <cell r="S307">
            <v>1.39</v>
          </cell>
          <cell r="T307">
            <v>4.0599999999999996</v>
          </cell>
          <cell r="U307">
            <v>5.97</v>
          </cell>
          <cell r="V307">
            <v>8.75</v>
          </cell>
          <cell r="W307">
            <v>15.9</v>
          </cell>
          <cell r="X307">
            <v>38.6</v>
          </cell>
          <cell r="Y307">
            <v>54.5</v>
          </cell>
        </row>
        <row r="308">
          <cell r="A308" t="str">
            <v>Jason Zucker</v>
          </cell>
          <cell r="B308" t="str">
            <v>ZUCKER, JASON</v>
          </cell>
          <cell r="C308">
            <v>300</v>
          </cell>
          <cell r="D308" t="str">
            <v>ZUCKER, JASON</v>
          </cell>
          <cell r="E308" t="str">
            <v>Minnesota</v>
          </cell>
          <cell r="F308">
            <v>53</v>
          </cell>
          <cell r="G308">
            <v>35.97291666666667</v>
          </cell>
          <cell r="H308">
            <v>11</v>
          </cell>
          <cell r="I308">
            <v>9</v>
          </cell>
          <cell r="J308">
            <v>7</v>
          </cell>
          <cell r="K308">
            <v>20</v>
          </cell>
          <cell r="L308">
            <v>128</v>
          </cell>
          <cell r="M308">
            <v>189</v>
          </cell>
          <cell r="N308">
            <v>222</v>
          </cell>
          <cell r="O308">
            <v>8.59</v>
          </cell>
          <cell r="P308">
            <v>0.76</v>
          </cell>
          <cell r="Q308">
            <v>0.63</v>
          </cell>
          <cell r="R308">
            <v>0.49</v>
          </cell>
          <cell r="S308">
            <v>1.39</v>
          </cell>
          <cell r="T308">
            <v>8.9</v>
          </cell>
          <cell r="U308">
            <v>13.13</v>
          </cell>
          <cell r="V308">
            <v>15.43</v>
          </cell>
          <cell r="W308">
            <v>31.4</v>
          </cell>
          <cell r="X308">
            <v>25.7</v>
          </cell>
          <cell r="Y308">
            <v>57.1</v>
          </cell>
        </row>
        <row r="309">
          <cell r="A309" t="str">
            <v>Cal O'Reilly</v>
          </cell>
          <cell r="B309" t="str">
            <v>O'REILLY, CAL</v>
          </cell>
          <cell r="C309">
            <v>301</v>
          </cell>
          <cell r="D309" t="str">
            <v>O_REILLY, CAL</v>
          </cell>
          <cell r="E309" t="str">
            <v>Buffalo</v>
          </cell>
          <cell r="F309">
            <v>5</v>
          </cell>
          <cell r="G309">
            <v>1.8083333333333333</v>
          </cell>
          <cell r="H309">
            <v>0</v>
          </cell>
          <cell r="I309">
            <v>1</v>
          </cell>
          <cell r="J309">
            <v>1</v>
          </cell>
          <cell r="K309">
            <v>1</v>
          </cell>
          <cell r="L309">
            <v>2</v>
          </cell>
          <cell r="M309">
            <v>2</v>
          </cell>
          <cell r="N309">
            <v>2</v>
          </cell>
          <cell r="O309">
            <v>0</v>
          </cell>
          <cell r="P309">
            <v>0</v>
          </cell>
          <cell r="Q309">
            <v>1.38</v>
          </cell>
          <cell r="R309">
            <v>1.38</v>
          </cell>
          <cell r="S309">
            <v>1.38</v>
          </cell>
          <cell r="T309">
            <v>2.77</v>
          </cell>
          <cell r="U309">
            <v>2.77</v>
          </cell>
          <cell r="V309">
            <v>2.77</v>
          </cell>
          <cell r="W309">
            <v>0</v>
          </cell>
          <cell r="X309">
            <v>100</v>
          </cell>
          <cell r="Y309">
            <v>100</v>
          </cell>
        </row>
        <row r="310">
          <cell r="A310" t="str">
            <v>Zdeno Chara</v>
          </cell>
          <cell r="B310" t="str">
            <v>CHARA, ZDENO</v>
          </cell>
          <cell r="C310">
            <v>302</v>
          </cell>
          <cell r="D310" t="str">
            <v>CHARA, ZDENO</v>
          </cell>
          <cell r="E310" t="str">
            <v>Boston</v>
          </cell>
          <cell r="F310">
            <v>52</v>
          </cell>
          <cell r="G310">
            <v>52.493749999999999</v>
          </cell>
          <cell r="H310">
            <v>7</v>
          </cell>
          <cell r="I310">
            <v>22</v>
          </cell>
          <cell r="J310">
            <v>14</v>
          </cell>
          <cell r="K310">
            <v>29</v>
          </cell>
          <cell r="L310">
            <v>107</v>
          </cell>
          <cell r="M310">
            <v>146</v>
          </cell>
          <cell r="N310">
            <v>201</v>
          </cell>
          <cell r="O310">
            <v>6.54</v>
          </cell>
          <cell r="P310">
            <v>0.33</v>
          </cell>
          <cell r="Q310">
            <v>1.05</v>
          </cell>
          <cell r="R310">
            <v>0.67</v>
          </cell>
          <cell r="S310">
            <v>1.38</v>
          </cell>
          <cell r="T310">
            <v>5.0999999999999996</v>
          </cell>
          <cell r="U310">
            <v>6.95</v>
          </cell>
          <cell r="V310">
            <v>9.57</v>
          </cell>
          <cell r="W310">
            <v>10.4</v>
          </cell>
          <cell r="X310">
            <v>32.799999999999997</v>
          </cell>
          <cell r="Y310">
            <v>43.3</v>
          </cell>
        </row>
        <row r="311">
          <cell r="A311" t="str">
            <v>Jason Pominville</v>
          </cell>
          <cell r="B311" t="str">
            <v>POMINVILLE, JASON</v>
          </cell>
          <cell r="C311">
            <v>303</v>
          </cell>
          <cell r="D311" t="str">
            <v>POMINVILLE, JASON</v>
          </cell>
          <cell r="E311" t="str">
            <v>Minnesota</v>
          </cell>
          <cell r="F311">
            <v>54</v>
          </cell>
          <cell r="G311">
            <v>38.043749999999996</v>
          </cell>
          <cell r="H311">
            <v>6</v>
          </cell>
          <cell r="I311">
            <v>15</v>
          </cell>
          <cell r="J311">
            <v>4</v>
          </cell>
          <cell r="K311">
            <v>21</v>
          </cell>
          <cell r="L311">
            <v>139</v>
          </cell>
          <cell r="M311">
            <v>178</v>
          </cell>
          <cell r="N311">
            <v>215</v>
          </cell>
          <cell r="O311">
            <v>4.32</v>
          </cell>
          <cell r="P311">
            <v>0.39</v>
          </cell>
          <cell r="Q311">
            <v>0.99</v>
          </cell>
          <cell r="R311">
            <v>0.26</v>
          </cell>
          <cell r="S311">
            <v>1.38</v>
          </cell>
          <cell r="T311">
            <v>9.1300000000000008</v>
          </cell>
          <cell r="U311">
            <v>11.7</v>
          </cell>
          <cell r="V311">
            <v>14.13</v>
          </cell>
          <cell r="W311">
            <v>14.6</v>
          </cell>
          <cell r="X311">
            <v>36.6</v>
          </cell>
          <cell r="Y311">
            <v>51.2</v>
          </cell>
        </row>
        <row r="312">
          <cell r="A312" t="str">
            <v>Drew Doughty</v>
          </cell>
          <cell r="B312" t="str">
            <v>DOUGHTY, DREW</v>
          </cell>
          <cell r="C312">
            <v>304</v>
          </cell>
          <cell r="D312" t="str">
            <v>DOUGHTY, DREW</v>
          </cell>
          <cell r="E312" t="str">
            <v>Los Angeles</v>
          </cell>
          <cell r="F312">
            <v>53</v>
          </cell>
          <cell r="G312">
            <v>61.776388888888896</v>
          </cell>
          <cell r="H312">
            <v>11</v>
          </cell>
          <cell r="I312">
            <v>23</v>
          </cell>
          <cell r="J312">
            <v>12</v>
          </cell>
          <cell r="K312">
            <v>34</v>
          </cell>
          <cell r="L312">
            <v>126</v>
          </cell>
          <cell r="M312">
            <v>190</v>
          </cell>
          <cell r="N312">
            <v>271</v>
          </cell>
          <cell r="O312">
            <v>8.73</v>
          </cell>
          <cell r="P312">
            <v>0.45</v>
          </cell>
          <cell r="Q312">
            <v>0.93</v>
          </cell>
          <cell r="R312">
            <v>0.49</v>
          </cell>
          <cell r="S312">
            <v>1.38</v>
          </cell>
          <cell r="T312">
            <v>5.0999999999999996</v>
          </cell>
          <cell r="U312">
            <v>7.69</v>
          </cell>
          <cell r="V312">
            <v>10.97</v>
          </cell>
          <cell r="W312">
            <v>15.7</v>
          </cell>
          <cell r="X312">
            <v>32.9</v>
          </cell>
          <cell r="Y312">
            <v>48.6</v>
          </cell>
        </row>
        <row r="313">
          <cell r="A313" t="str">
            <v>Tomas Fleischmann</v>
          </cell>
          <cell r="B313" t="str">
            <v>FLEISCHMANN, TOMAS</v>
          </cell>
          <cell r="C313">
            <v>305</v>
          </cell>
          <cell r="D313" t="str">
            <v>FLEISCHMANN, TOMAS</v>
          </cell>
          <cell r="E313" t="str">
            <v>Montreal</v>
          </cell>
          <cell r="F313">
            <v>53</v>
          </cell>
          <cell r="G313">
            <v>34.526388888888889</v>
          </cell>
          <cell r="H313">
            <v>9</v>
          </cell>
          <cell r="I313">
            <v>10</v>
          </cell>
          <cell r="J313">
            <v>7</v>
          </cell>
          <cell r="K313">
            <v>19</v>
          </cell>
          <cell r="L313">
            <v>93</v>
          </cell>
          <cell r="M313">
            <v>118</v>
          </cell>
          <cell r="N313">
            <v>156</v>
          </cell>
          <cell r="O313">
            <v>9.68</v>
          </cell>
          <cell r="P313">
            <v>0.65</v>
          </cell>
          <cell r="Q313">
            <v>0.72</v>
          </cell>
          <cell r="R313">
            <v>0.51</v>
          </cell>
          <cell r="S313">
            <v>1.38</v>
          </cell>
          <cell r="T313">
            <v>6.73</v>
          </cell>
          <cell r="U313">
            <v>8.5399999999999991</v>
          </cell>
          <cell r="V313">
            <v>11.3</v>
          </cell>
          <cell r="W313">
            <v>29</v>
          </cell>
          <cell r="X313">
            <v>32.299999999999997</v>
          </cell>
          <cell r="Y313">
            <v>61.3</v>
          </cell>
        </row>
        <row r="314">
          <cell r="A314" t="str">
            <v>Quinton Howden</v>
          </cell>
          <cell r="B314" t="str">
            <v>HOWDEN, QUINTON</v>
          </cell>
          <cell r="C314">
            <v>306</v>
          </cell>
          <cell r="D314" t="str">
            <v>HOWDEN, QUINTON</v>
          </cell>
          <cell r="E314" t="str">
            <v>Florida</v>
          </cell>
          <cell r="F314">
            <v>46</v>
          </cell>
          <cell r="G314">
            <v>20.050694444444442</v>
          </cell>
          <cell r="H314">
            <v>6</v>
          </cell>
          <cell r="I314">
            <v>5</v>
          </cell>
          <cell r="J314">
            <v>3</v>
          </cell>
          <cell r="K314">
            <v>11</v>
          </cell>
          <cell r="L314">
            <v>44</v>
          </cell>
          <cell r="M314">
            <v>59</v>
          </cell>
          <cell r="N314">
            <v>69</v>
          </cell>
          <cell r="O314">
            <v>13.64</v>
          </cell>
          <cell r="P314">
            <v>0.75</v>
          </cell>
          <cell r="Q314">
            <v>0.62</v>
          </cell>
          <cell r="R314">
            <v>0.37</v>
          </cell>
          <cell r="S314">
            <v>1.37</v>
          </cell>
          <cell r="T314">
            <v>5.49</v>
          </cell>
          <cell r="U314">
            <v>7.36</v>
          </cell>
          <cell r="V314">
            <v>8.6</v>
          </cell>
          <cell r="W314">
            <v>35.299999999999997</v>
          </cell>
          <cell r="X314">
            <v>29.4</v>
          </cell>
          <cell r="Y314">
            <v>64.7</v>
          </cell>
        </row>
        <row r="315">
          <cell r="A315" t="str">
            <v>Jared Mccann</v>
          </cell>
          <cell r="B315" t="str">
            <v>MCCANN, JARED</v>
          </cell>
          <cell r="C315">
            <v>307</v>
          </cell>
          <cell r="D315" t="str">
            <v>MCCANN, JARED</v>
          </cell>
          <cell r="E315" t="str">
            <v>Vancouver</v>
          </cell>
          <cell r="F315">
            <v>46</v>
          </cell>
          <cell r="G315">
            <v>23.882638888888888</v>
          </cell>
          <cell r="H315">
            <v>7</v>
          </cell>
          <cell r="I315">
            <v>6</v>
          </cell>
          <cell r="J315">
            <v>4</v>
          </cell>
          <cell r="K315">
            <v>13</v>
          </cell>
          <cell r="L315">
            <v>78</v>
          </cell>
          <cell r="M315">
            <v>105</v>
          </cell>
          <cell r="N315">
            <v>145</v>
          </cell>
          <cell r="O315">
            <v>8.9700000000000006</v>
          </cell>
          <cell r="P315">
            <v>0.73</v>
          </cell>
          <cell r="Q315">
            <v>0.63</v>
          </cell>
          <cell r="R315">
            <v>0.42</v>
          </cell>
          <cell r="S315">
            <v>1.36</v>
          </cell>
          <cell r="T315">
            <v>8.16</v>
          </cell>
          <cell r="U315">
            <v>10.99</v>
          </cell>
          <cell r="V315">
            <v>15.18</v>
          </cell>
          <cell r="W315">
            <v>35</v>
          </cell>
          <cell r="X315">
            <v>30</v>
          </cell>
          <cell r="Y315">
            <v>65</v>
          </cell>
        </row>
        <row r="316">
          <cell r="A316" t="str">
            <v>Ryan Suter</v>
          </cell>
          <cell r="B316" t="str">
            <v>SUTER, RYAN</v>
          </cell>
          <cell r="C316">
            <v>308</v>
          </cell>
          <cell r="D316" t="str">
            <v>SUTER, RYAN</v>
          </cell>
          <cell r="E316" t="str">
            <v>Minnesota</v>
          </cell>
          <cell r="F316">
            <v>54</v>
          </cell>
          <cell r="G316">
            <v>64.717361111111117</v>
          </cell>
          <cell r="H316">
            <v>7</v>
          </cell>
          <cell r="I316">
            <v>28</v>
          </cell>
          <cell r="J316">
            <v>12</v>
          </cell>
          <cell r="K316">
            <v>35</v>
          </cell>
          <cell r="L316">
            <v>145</v>
          </cell>
          <cell r="M316">
            <v>188</v>
          </cell>
          <cell r="N316">
            <v>289</v>
          </cell>
          <cell r="O316">
            <v>4.83</v>
          </cell>
          <cell r="P316">
            <v>0.27</v>
          </cell>
          <cell r="Q316">
            <v>1.08</v>
          </cell>
          <cell r="R316">
            <v>0.46</v>
          </cell>
          <cell r="S316">
            <v>1.35</v>
          </cell>
          <cell r="T316">
            <v>5.6</v>
          </cell>
          <cell r="U316">
            <v>7.26</v>
          </cell>
          <cell r="V316">
            <v>11.16</v>
          </cell>
          <cell r="W316">
            <v>9.1999999999999993</v>
          </cell>
          <cell r="X316">
            <v>36.799999999999997</v>
          </cell>
          <cell r="Y316">
            <v>46.1</v>
          </cell>
        </row>
        <row r="317">
          <cell r="A317" t="str">
            <v>Mike Santorelli</v>
          </cell>
          <cell r="B317" t="str">
            <v>SANTORELLI, MIKE</v>
          </cell>
          <cell r="C317">
            <v>309</v>
          </cell>
          <cell r="D317" t="str">
            <v>SANTORELLI, MIKE</v>
          </cell>
          <cell r="E317" t="str">
            <v>Anaheim</v>
          </cell>
          <cell r="F317">
            <v>48</v>
          </cell>
          <cell r="G317">
            <v>20.393750000000001</v>
          </cell>
          <cell r="H317">
            <v>7</v>
          </cell>
          <cell r="I317">
            <v>4</v>
          </cell>
          <cell r="J317">
            <v>0</v>
          </cell>
          <cell r="K317">
            <v>11</v>
          </cell>
          <cell r="L317">
            <v>52</v>
          </cell>
          <cell r="M317">
            <v>69</v>
          </cell>
          <cell r="N317">
            <v>92</v>
          </cell>
          <cell r="O317">
            <v>13.46</v>
          </cell>
          <cell r="P317">
            <v>0.86</v>
          </cell>
          <cell r="Q317">
            <v>0.49</v>
          </cell>
          <cell r="R317">
            <v>0</v>
          </cell>
          <cell r="S317">
            <v>1.35</v>
          </cell>
          <cell r="T317">
            <v>6.37</v>
          </cell>
          <cell r="U317">
            <v>8.4600000000000009</v>
          </cell>
          <cell r="V317">
            <v>11.28</v>
          </cell>
          <cell r="W317">
            <v>46.7</v>
          </cell>
          <cell r="X317">
            <v>26.7</v>
          </cell>
          <cell r="Y317">
            <v>73.3</v>
          </cell>
        </row>
        <row r="318">
          <cell r="A318" t="str">
            <v>Andrew Cogliano</v>
          </cell>
          <cell r="B318" t="str">
            <v>COGLIANO, ANDREW</v>
          </cell>
          <cell r="C318">
            <v>310</v>
          </cell>
          <cell r="D318" t="str">
            <v>COGLIANO, ANDREW</v>
          </cell>
          <cell r="E318" t="str">
            <v>Anaheim</v>
          </cell>
          <cell r="F318">
            <v>53</v>
          </cell>
          <cell r="G318">
            <v>31.681944444444444</v>
          </cell>
          <cell r="H318">
            <v>6</v>
          </cell>
          <cell r="I318">
            <v>11</v>
          </cell>
          <cell r="J318">
            <v>8</v>
          </cell>
          <cell r="K318">
            <v>17</v>
          </cell>
          <cell r="L318">
            <v>81</v>
          </cell>
          <cell r="M318">
            <v>111</v>
          </cell>
          <cell r="N318">
            <v>150</v>
          </cell>
          <cell r="O318">
            <v>7.41</v>
          </cell>
          <cell r="P318">
            <v>0.47</v>
          </cell>
          <cell r="Q318">
            <v>0.87</v>
          </cell>
          <cell r="R318">
            <v>0.63</v>
          </cell>
          <cell r="S318">
            <v>1.34</v>
          </cell>
          <cell r="T318">
            <v>6.39</v>
          </cell>
          <cell r="U318">
            <v>8.76</v>
          </cell>
          <cell r="V318">
            <v>11.84</v>
          </cell>
          <cell r="W318">
            <v>33.299999999999997</v>
          </cell>
          <cell r="X318">
            <v>61.1</v>
          </cell>
          <cell r="Y318">
            <v>94.4</v>
          </cell>
        </row>
        <row r="319">
          <cell r="A319" t="str">
            <v>Dion Phaneuf</v>
          </cell>
          <cell r="B319" t="str">
            <v>PHANEUF, DION</v>
          </cell>
          <cell r="C319">
            <v>311</v>
          </cell>
          <cell r="D319" t="str">
            <v>PHANEUF, DION</v>
          </cell>
          <cell r="E319" t="str">
            <v>Ottawa</v>
          </cell>
          <cell r="F319">
            <v>53</v>
          </cell>
          <cell r="G319">
            <v>48.684722222222227</v>
          </cell>
          <cell r="H319">
            <v>3</v>
          </cell>
          <cell r="I319">
            <v>23</v>
          </cell>
          <cell r="J319">
            <v>12</v>
          </cell>
          <cell r="K319">
            <v>26</v>
          </cell>
          <cell r="L319">
            <v>118</v>
          </cell>
          <cell r="M319">
            <v>183</v>
          </cell>
          <cell r="N319">
            <v>278</v>
          </cell>
          <cell r="O319">
            <v>2.54</v>
          </cell>
          <cell r="P319">
            <v>0.15</v>
          </cell>
          <cell r="Q319">
            <v>1.18</v>
          </cell>
          <cell r="R319">
            <v>0.62</v>
          </cell>
          <cell r="S319">
            <v>1.34</v>
          </cell>
          <cell r="T319">
            <v>6.06</v>
          </cell>
          <cell r="U319">
            <v>9.4</v>
          </cell>
          <cell r="V319">
            <v>14.28</v>
          </cell>
          <cell r="W319">
            <v>6.4</v>
          </cell>
          <cell r="X319">
            <v>48.9</v>
          </cell>
          <cell r="Y319">
            <v>55.3</v>
          </cell>
        </row>
        <row r="320">
          <cell r="A320" t="str">
            <v>Evander Kane</v>
          </cell>
          <cell r="B320" t="str">
            <v>KANE, EVANDER</v>
          </cell>
          <cell r="C320">
            <v>312</v>
          </cell>
          <cell r="D320" t="str">
            <v>KANE, EVANDER</v>
          </cell>
          <cell r="E320" t="str">
            <v>Buffalo</v>
          </cell>
          <cell r="F320">
            <v>45</v>
          </cell>
          <cell r="G320">
            <v>39.343055555555559</v>
          </cell>
          <cell r="H320">
            <v>13</v>
          </cell>
          <cell r="I320">
            <v>8</v>
          </cell>
          <cell r="J320">
            <v>4</v>
          </cell>
          <cell r="K320">
            <v>21</v>
          </cell>
          <cell r="L320">
            <v>189</v>
          </cell>
          <cell r="M320">
            <v>255</v>
          </cell>
          <cell r="N320">
            <v>325</v>
          </cell>
          <cell r="O320">
            <v>6.88</v>
          </cell>
          <cell r="P320">
            <v>0.83</v>
          </cell>
          <cell r="Q320">
            <v>0.51</v>
          </cell>
          <cell r="R320">
            <v>0.25</v>
          </cell>
          <cell r="S320">
            <v>1.33</v>
          </cell>
          <cell r="T320">
            <v>12.01</v>
          </cell>
          <cell r="U320">
            <v>16.2</v>
          </cell>
          <cell r="V320">
            <v>20.65</v>
          </cell>
          <cell r="W320">
            <v>39.4</v>
          </cell>
          <cell r="X320">
            <v>24.2</v>
          </cell>
          <cell r="Y320">
            <v>63.6</v>
          </cell>
        </row>
        <row r="321">
          <cell r="A321" t="str">
            <v>Chris Tierney</v>
          </cell>
          <cell r="B321" t="str">
            <v>TIERNEY, CHRIS</v>
          </cell>
          <cell r="C321">
            <v>313</v>
          </cell>
          <cell r="D321" t="str">
            <v>TIERNEY, CHRIS</v>
          </cell>
          <cell r="E321" t="str">
            <v>San Jose</v>
          </cell>
          <cell r="F321">
            <v>51</v>
          </cell>
          <cell r="G321">
            <v>28.105555555555554</v>
          </cell>
          <cell r="H321">
            <v>6</v>
          </cell>
          <cell r="I321">
            <v>9</v>
          </cell>
          <cell r="J321">
            <v>6</v>
          </cell>
          <cell r="K321">
            <v>15</v>
          </cell>
          <cell r="L321">
            <v>62</v>
          </cell>
          <cell r="M321">
            <v>80</v>
          </cell>
          <cell r="N321">
            <v>91</v>
          </cell>
          <cell r="O321">
            <v>9.68</v>
          </cell>
          <cell r="P321">
            <v>0.53</v>
          </cell>
          <cell r="Q321">
            <v>0.8</v>
          </cell>
          <cell r="R321">
            <v>0.53</v>
          </cell>
          <cell r="S321">
            <v>1.33</v>
          </cell>
          <cell r="T321">
            <v>5.51</v>
          </cell>
          <cell r="U321">
            <v>7.12</v>
          </cell>
          <cell r="V321">
            <v>8.09</v>
          </cell>
          <cell r="W321">
            <v>28.6</v>
          </cell>
          <cell r="X321">
            <v>42.9</v>
          </cell>
          <cell r="Y321">
            <v>71.400000000000006</v>
          </cell>
        </row>
        <row r="322">
          <cell r="A322" t="str">
            <v>Stefan Elliott</v>
          </cell>
          <cell r="B322" t="str">
            <v>ELLIOTT, STEFAN</v>
          </cell>
          <cell r="C322">
            <v>314</v>
          </cell>
          <cell r="D322" t="str">
            <v>ELLIOTT, STEFAN</v>
          </cell>
          <cell r="E322" t="str">
            <v>Arizona</v>
          </cell>
          <cell r="F322">
            <v>19</v>
          </cell>
          <cell r="G322">
            <v>11.270138888888889</v>
          </cell>
          <cell r="H322">
            <v>3</v>
          </cell>
          <cell r="I322">
            <v>3</v>
          </cell>
          <cell r="J322">
            <v>2</v>
          </cell>
          <cell r="K322">
            <v>6</v>
          </cell>
          <cell r="L322">
            <v>36</v>
          </cell>
          <cell r="M322">
            <v>46</v>
          </cell>
          <cell r="N322">
            <v>68</v>
          </cell>
          <cell r="O322">
            <v>8.33</v>
          </cell>
          <cell r="P322">
            <v>0.67</v>
          </cell>
          <cell r="Q322">
            <v>0.67</v>
          </cell>
          <cell r="R322">
            <v>0.44</v>
          </cell>
          <cell r="S322">
            <v>1.33</v>
          </cell>
          <cell r="T322">
            <v>7.99</v>
          </cell>
          <cell r="U322">
            <v>10.199999999999999</v>
          </cell>
          <cell r="V322">
            <v>15.08</v>
          </cell>
          <cell r="W322">
            <v>30</v>
          </cell>
          <cell r="X322">
            <v>30</v>
          </cell>
          <cell r="Y322">
            <v>60</v>
          </cell>
        </row>
        <row r="323">
          <cell r="A323" t="str">
            <v>Matt Read</v>
          </cell>
          <cell r="B323" t="str">
            <v>READ, MATT</v>
          </cell>
          <cell r="C323">
            <v>315</v>
          </cell>
          <cell r="D323" t="str">
            <v>READ, MATT</v>
          </cell>
          <cell r="E323" t="str">
            <v>Philadelphia</v>
          </cell>
          <cell r="F323">
            <v>51</v>
          </cell>
          <cell r="G323">
            <v>33.882638888888884</v>
          </cell>
          <cell r="H323">
            <v>9</v>
          </cell>
          <cell r="I323">
            <v>9</v>
          </cell>
          <cell r="J323">
            <v>4</v>
          </cell>
          <cell r="K323">
            <v>18</v>
          </cell>
          <cell r="L323">
            <v>94</v>
          </cell>
          <cell r="M323">
            <v>129</v>
          </cell>
          <cell r="N323">
            <v>144</v>
          </cell>
          <cell r="O323">
            <v>9.57</v>
          </cell>
          <cell r="P323">
            <v>0.66</v>
          </cell>
          <cell r="Q323">
            <v>0.66</v>
          </cell>
          <cell r="R323">
            <v>0.3</v>
          </cell>
          <cell r="S323">
            <v>1.33</v>
          </cell>
          <cell r="T323">
            <v>6.94</v>
          </cell>
          <cell r="U323">
            <v>9.52</v>
          </cell>
          <cell r="V323">
            <v>10.62</v>
          </cell>
          <cell r="W323">
            <v>33.299999999999997</v>
          </cell>
          <cell r="X323">
            <v>33.299999999999997</v>
          </cell>
          <cell r="Y323">
            <v>66.7</v>
          </cell>
        </row>
        <row r="324">
          <cell r="A324" t="str">
            <v>Carl Hagelin</v>
          </cell>
          <cell r="B324" t="str">
            <v>HAGELIN, CARL</v>
          </cell>
          <cell r="C324">
            <v>316</v>
          </cell>
          <cell r="D324" t="str">
            <v>HAGELIN, CARL</v>
          </cell>
          <cell r="E324" t="str">
            <v>Pittsburgh</v>
          </cell>
          <cell r="F324">
            <v>53</v>
          </cell>
          <cell r="G324">
            <v>33.901388888888889</v>
          </cell>
          <cell r="H324">
            <v>5</v>
          </cell>
          <cell r="I324">
            <v>13</v>
          </cell>
          <cell r="J324">
            <v>7</v>
          </cell>
          <cell r="K324">
            <v>18</v>
          </cell>
          <cell r="L324">
            <v>108</v>
          </cell>
          <cell r="M324">
            <v>151</v>
          </cell>
          <cell r="N324">
            <v>185</v>
          </cell>
          <cell r="O324">
            <v>4.63</v>
          </cell>
          <cell r="P324">
            <v>0.37</v>
          </cell>
          <cell r="Q324">
            <v>0.96</v>
          </cell>
          <cell r="R324">
            <v>0.52</v>
          </cell>
          <cell r="S324">
            <v>1.33</v>
          </cell>
          <cell r="T324">
            <v>7.96</v>
          </cell>
          <cell r="U324">
            <v>11.14</v>
          </cell>
          <cell r="V324">
            <v>13.64</v>
          </cell>
          <cell r="W324">
            <v>17.899999999999999</v>
          </cell>
          <cell r="X324">
            <v>46.4</v>
          </cell>
          <cell r="Y324">
            <v>64.3</v>
          </cell>
        </row>
        <row r="325">
          <cell r="A325" t="str">
            <v>Lauri Korpikoski</v>
          </cell>
          <cell r="B325" t="str">
            <v>KORPIKOSKI, LAURI</v>
          </cell>
          <cell r="C325">
            <v>317</v>
          </cell>
          <cell r="D325" t="str">
            <v>KORPIKOSKI, LAURI</v>
          </cell>
          <cell r="E325" t="str">
            <v>Edmonton</v>
          </cell>
          <cell r="F325">
            <v>45</v>
          </cell>
          <cell r="G325">
            <v>26.370138888888889</v>
          </cell>
          <cell r="H325">
            <v>6</v>
          </cell>
          <cell r="I325">
            <v>8</v>
          </cell>
          <cell r="J325">
            <v>5</v>
          </cell>
          <cell r="K325">
            <v>14</v>
          </cell>
          <cell r="L325">
            <v>58</v>
          </cell>
          <cell r="M325">
            <v>76</v>
          </cell>
          <cell r="N325">
            <v>94</v>
          </cell>
          <cell r="O325">
            <v>10.34</v>
          </cell>
          <cell r="P325">
            <v>0.56999999999999995</v>
          </cell>
          <cell r="Q325">
            <v>0.76</v>
          </cell>
          <cell r="R325">
            <v>0.47</v>
          </cell>
          <cell r="S325">
            <v>1.33</v>
          </cell>
          <cell r="T325">
            <v>5.5</v>
          </cell>
          <cell r="U325">
            <v>7.21</v>
          </cell>
          <cell r="V325">
            <v>8.91</v>
          </cell>
          <cell r="W325">
            <v>37.5</v>
          </cell>
          <cell r="X325">
            <v>50</v>
          </cell>
          <cell r="Y325">
            <v>87.5</v>
          </cell>
        </row>
        <row r="326">
          <cell r="A326" t="str">
            <v>Torey Krug</v>
          </cell>
          <cell r="B326" t="str">
            <v>KRUG, TOREY</v>
          </cell>
          <cell r="C326">
            <v>318</v>
          </cell>
          <cell r="D326" t="str">
            <v>KRUG, TOREY</v>
          </cell>
          <cell r="E326" t="str">
            <v>Boston</v>
          </cell>
          <cell r="F326">
            <v>53</v>
          </cell>
          <cell r="G326">
            <v>47.208333333333336</v>
          </cell>
          <cell r="H326">
            <v>3</v>
          </cell>
          <cell r="I326">
            <v>22</v>
          </cell>
          <cell r="J326">
            <v>13</v>
          </cell>
          <cell r="K326">
            <v>25</v>
          </cell>
          <cell r="L326">
            <v>167</v>
          </cell>
          <cell r="M326">
            <v>239</v>
          </cell>
          <cell r="N326">
            <v>338</v>
          </cell>
          <cell r="O326">
            <v>1.8</v>
          </cell>
          <cell r="P326">
            <v>0.16</v>
          </cell>
          <cell r="Q326">
            <v>1.17</v>
          </cell>
          <cell r="R326">
            <v>0.69</v>
          </cell>
          <cell r="S326">
            <v>1.32</v>
          </cell>
          <cell r="T326">
            <v>8.84</v>
          </cell>
          <cell r="U326">
            <v>12.66</v>
          </cell>
          <cell r="V326">
            <v>17.899999999999999</v>
          </cell>
          <cell r="W326">
            <v>5</v>
          </cell>
          <cell r="X326">
            <v>36.700000000000003</v>
          </cell>
          <cell r="Y326">
            <v>41.7</v>
          </cell>
        </row>
        <row r="327">
          <cell r="A327" t="str">
            <v>Anton Stralman</v>
          </cell>
          <cell r="B327" t="str">
            <v>STRALMAN, ANTON</v>
          </cell>
          <cell r="C327">
            <v>319</v>
          </cell>
          <cell r="D327" t="str">
            <v>STRALMAN, ANTON</v>
          </cell>
          <cell r="E327" t="str">
            <v>Tampa Bay</v>
          </cell>
          <cell r="F327">
            <v>53</v>
          </cell>
          <cell r="G327">
            <v>49.129861111111104</v>
          </cell>
          <cell r="H327">
            <v>8</v>
          </cell>
          <cell r="I327">
            <v>18</v>
          </cell>
          <cell r="J327">
            <v>6</v>
          </cell>
          <cell r="K327">
            <v>26</v>
          </cell>
          <cell r="L327">
            <v>95</v>
          </cell>
          <cell r="M327">
            <v>135</v>
          </cell>
          <cell r="N327">
            <v>192</v>
          </cell>
          <cell r="O327">
            <v>8.42</v>
          </cell>
          <cell r="P327">
            <v>0.41</v>
          </cell>
          <cell r="Q327">
            <v>0.92</v>
          </cell>
          <cell r="R327">
            <v>0.31</v>
          </cell>
          <cell r="S327">
            <v>1.32</v>
          </cell>
          <cell r="T327">
            <v>4.83</v>
          </cell>
          <cell r="U327">
            <v>6.87</v>
          </cell>
          <cell r="V327">
            <v>9.77</v>
          </cell>
          <cell r="W327">
            <v>14.3</v>
          </cell>
          <cell r="X327">
            <v>32.1</v>
          </cell>
          <cell r="Y327">
            <v>46.4</v>
          </cell>
        </row>
        <row r="328">
          <cell r="A328" t="str">
            <v>Craig Smith</v>
          </cell>
          <cell r="B328" t="str">
            <v>SMITH, CRAIG</v>
          </cell>
          <cell r="C328">
            <v>320</v>
          </cell>
          <cell r="D328" t="str">
            <v>SMITH, CRAIG</v>
          </cell>
          <cell r="E328" t="str">
            <v>Nashville</v>
          </cell>
          <cell r="F328">
            <v>54</v>
          </cell>
          <cell r="G328">
            <v>34.020833333333336</v>
          </cell>
          <cell r="H328">
            <v>11</v>
          </cell>
          <cell r="I328">
            <v>7</v>
          </cell>
          <cell r="J328">
            <v>7</v>
          </cell>
          <cell r="K328">
            <v>18</v>
          </cell>
          <cell r="L328">
            <v>141</v>
          </cell>
          <cell r="M328">
            <v>186</v>
          </cell>
          <cell r="N328">
            <v>235</v>
          </cell>
          <cell r="O328">
            <v>7.8</v>
          </cell>
          <cell r="P328">
            <v>0.81</v>
          </cell>
          <cell r="Q328">
            <v>0.51</v>
          </cell>
          <cell r="R328">
            <v>0.51</v>
          </cell>
          <cell r="S328">
            <v>1.32</v>
          </cell>
          <cell r="T328">
            <v>10.36</v>
          </cell>
          <cell r="U328">
            <v>13.67</v>
          </cell>
          <cell r="V328">
            <v>17.27</v>
          </cell>
          <cell r="W328">
            <v>30.6</v>
          </cell>
          <cell r="X328">
            <v>19.399999999999999</v>
          </cell>
          <cell r="Y328">
            <v>50</v>
          </cell>
        </row>
        <row r="329">
          <cell r="A329" t="e">
            <v>#VALUE!</v>
          </cell>
          <cell r="B329" t="str">
            <v>Player Name</v>
          </cell>
          <cell r="C329" t="str">
            <v>#</v>
          </cell>
          <cell r="D329" t="str">
            <v>Player Name</v>
          </cell>
          <cell r="E329" t="str">
            <v>Team</v>
          </cell>
          <cell r="F329" t="str">
            <v>GP</v>
          </cell>
          <cell r="G329" t="str">
            <v>TOI</v>
          </cell>
          <cell r="H329" t="str">
            <v>G</v>
          </cell>
          <cell r="I329" t="str">
            <v>A</v>
          </cell>
          <cell r="J329" t="str">
            <v>FirstA</v>
          </cell>
          <cell r="K329" t="str">
            <v>Points</v>
          </cell>
          <cell r="L329" t="str">
            <v>Shots</v>
          </cell>
          <cell r="M329" t="str">
            <v>iFenwick</v>
          </cell>
          <cell r="N329" t="str">
            <v>iCorsi</v>
          </cell>
          <cell r="O329" t="str">
            <v>Sh%</v>
          </cell>
          <cell r="P329" t="str">
            <v>G/60</v>
          </cell>
          <cell r="Q329" t="str">
            <v>A/60</v>
          </cell>
          <cell r="R329" t="str">
            <v>FirstA/60</v>
          </cell>
          <cell r="S329" t="str">
            <v>Points/60</v>
          </cell>
          <cell r="T329" t="str">
            <v>Shots/60</v>
          </cell>
          <cell r="U329" t="str">
            <v>iFenwick/60</v>
          </cell>
          <cell r="V329" t="str">
            <v>iCorsi/60</v>
          </cell>
          <cell r="W329" t="str">
            <v>IGP</v>
          </cell>
          <cell r="X329" t="str">
            <v>IAP</v>
          </cell>
          <cell r="Y329" t="str">
            <v>IPP</v>
          </cell>
        </row>
        <row r="330">
          <cell r="A330" t="str">
            <v>Aaron Ekblad</v>
          </cell>
          <cell r="B330" t="str">
            <v>EKBLAD, AARON</v>
          </cell>
          <cell r="C330">
            <v>321</v>
          </cell>
          <cell r="D330" t="str">
            <v>EKBLAD, AARON</v>
          </cell>
          <cell r="E330" t="str">
            <v>Florida</v>
          </cell>
          <cell r="F330">
            <v>50</v>
          </cell>
          <cell r="G330">
            <v>43.481249999999996</v>
          </cell>
          <cell r="H330">
            <v>10</v>
          </cell>
          <cell r="I330">
            <v>13</v>
          </cell>
          <cell r="J330">
            <v>4</v>
          </cell>
          <cell r="K330">
            <v>23</v>
          </cell>
          <cell r="L330">
            <v>117</v>
          </cell>
          <cell r="M330">
            <v>154</v>
          </cell>
          <cell r="N330">
            <v>205</v>
          </cell>
          <cell r="O330">
            <v>8.5500000000000007</v>
          </cell>
          <cell r="P330">
            <v>0.56999999999999995</v>
          </cell>
          <cell r="Q330">
            <v>0.75</v>
          </cell>
          <cell r="R330">
            <v>0.23</v>
          </cell>
          <cell r="S330">
            <v>1.32</v>
          </cell>
          <cell r="T330">
            <v>6.73</v>
          </cell>
          <cell r="U330">
            <v>8.85</v>
          </cell>
          <cell r="V330">
            <v>11.79</v>
          </cell>
          <cell r="W330">
            <v>16.7</v>
          </cell>
          <cell r="X330">
            <v>21.7</v>
          </cell>
          <cell r="Y330">
            <v>38.299999999999997</v>
          </cell>
        </row>
        <row r="331">
          <cell r="A331" t="str">
            <v>Ryan Mcdonagh</v>
          </cell>
          <cell r="B331" t="str">
            <v>MCDONAGH, RYAN</v>
          </cell>
          <cell r="C331">
            <v>322</v>
          </cell>
          <cell r="D331" t="str">
            <v>MCDONAGH, RYAN</v>
          </cell>
          <cell r="E331" t="str">
            <v>NY Rangers</v>
          </cell>
          <cell r="F331">
            <v>52</v>
          </cell>
          <cell r="G331">
            <v>49.284722222222221</v>
          </cell>
          <cell r="H331">
            <v>7</v>
          </cell>
          <cell r="I331">
            <v>19</v>
          </cell>
          <cell r="J331">
            <v>13</v>
          </cell>
          <cell r="K331">
            <v>26</v>
          </cell>
          <cell r="L331">
            <v>91</v>
          </cell>
          <cell r="M331">
            <v>138</v>
          </cell>
          <cell r="N331">
            <v>201</v>
          </cell>
          <cell r="O331">
            <v>7.69</v>
          </cell>
          <cell r="P331">
            <v>0.36</v>
          </cell>
          <cell r="Q331">
            <v>0.96</v>
          </cell>
          <cell r="R331">
            <v>0.66</v>
          </cell>
          <cell r="S331">
            <v>1.32</v>
          </cell>
          <cell r="T331">
            <v>4.62</v>
          </cell>
          <cell r="U331">
            <v>7</v>
          </cell>
          <cell r="V331">
            <v>10.199999999999999</v>
          </cell>
          <cell r="W331">
            <v>10.9</v>
          </cell>
          <cell r="X331">
            <v>29.7</v>
          </cell>
          <cell r="Y331">
            <v>40.6</v>
          </cell>
        </row>
        <row r="332">
          <cell r="A332" t="str">
            <v>Joakim Nordstrom</v>
          </cell>
          <cell r="B332" t="str">
            <v>NORDSTROM, JOAKIM</v>
          </cell>
          <cell r="C332">
            <v>323</v>
          </cell>
          <cell r="D332" t="str">
            <v>NORDSTROM, JOAKIM</v>
          </cell>
          <cell r="E332" t="str">
            <v>Carolina</v>
          </cell>
          <cell r="F332">
            <v>43</v>
          </cell>
          <cell r="G332">
            <v>26.598611111111111</v>
          </cell>
          <cell r="H332">
            <v>5</v>
          </cell>
          <cell r="I332">
            <v>9</v>
          </cell>
          <cell r="J332">
            <v>5</v>
          </cell>
          <cell r="K332">
            <v>14</v>
          </cell>
          <cell r="L332">
            <v>41</v>
          </cell>
          <cell r="M332">
            <v>79</v>
          </cell>
          <cell r="N332">
            <v>101</v>
          </cell>
          <cell r="O332">
            <v>12.2</v>
          </cell>
          <cell r="P332">
            <v>0.47</v>
          </cell>
          <cell r="Q332">
            <v>0.85</v>
          </cell>
          <cell r="R332">
            <v>0.47</v>
          </cell>
          <cell r="S332">
            <v>1.32</v>
          </cell>
          <cell r="T332">
            <v>3.85</v>
          </cell>
          <cell r="U332">
            <v>7.43</v>
          </cell>
          <cell r="V332">
            <v>9.49</v>
          </cell>
          <cell r="W332">
            <v>27.8</v>
          </cell>
          <cell r="X332">
            <v>50</v>
          </cell>
          <cell r="Y332">
            <v>77.8</v>
          </cell>
        </row>
        <row r="333">
          <cell r="A333" t="str">
            <v>Sami Vatanen</v>
          </cell>
          <cell r="B333" t="str">
            <v>VATANEN, SAMI</v>
          </cell>
          <cell r="C333">
            <v>324</v>
          </cell>
          <cell r="D333" t="str">
            <v>VATANEN, SAMI</v>
          </cell>
          <cell r="E333" t="str">
            <v>Anaheim</v>
          </cell>
          <cell r="F333">
            <v>53</v>
          </cell>
          <cell r="G333">
            <v>47.769444444444446</v>
          </cell>
          <cell r="H333">
            <v>6</v>
          </cell>
          <cell r="I333">
            <v>19</v>
          </cell>
          <cell r="J333">
            <v>8</v>
          </cell>
          <cell r="K333">
            <v>25</v>
          </cell>
          <cell r="L333">
            <v>107</v>
          </cell>
          <cell r="M333">
            <v>149</v>
          </cell>
          <cell r="N333">
            <v>226</v>
          </cell>
          <cell r="O333">
            <v>5.61</v>
          </cell>
          <cell r="P333">
            <v>0.31</v>
          </cell>
          <cell r="Q333">
            <v>0.99</v>
          </cell>
          <cell r="R333">
            <v>0.42</v>
          </cell>
          <cell r="S333">
            <v>1.31</v>
          </cell>
          <cell r="T333">
            <v>5.6</v>
          </cell>
          <cell r="U333">
            <v>7.8</v>
          </cell>
          <cell r="V333">
            <v>11.83</v>
          </cell>
          <cell r="W333">
            <v>12.2</v>
          </cell>
          <cell r="X333">
            <v>38.799999999999997</v>
          </cell>
          <cell r="Y333">
            <v>51</v>
          </cell>
        </row>
        <row r="334">
          <cell r="A334" t="str">
            <v>Sam Gagner</v>
          </cell>
          <cell r="B334" t="str">
            <v>GAGNER, SAM</v>
          </cell>
          <cell r="C334">
            <v>325</v>
          </cell>
          <cell r="D334" t="str">
            <v>GAGNER, SAM</v>
          </cell>
          <cell r="E334" t="str">
            <v>Philadelphia</v>
          </cell>
          <cell r="F334">
            <v>26</v>
          </cell>
          <cell r="G334">
            <v>13.389583333333334</v>
          </cell>
          <cell r="H334">
            <v>2</v>
          </cell>
          <cell r="I334">
            <v>5</v>
          </cell>
          <cell r="J334">
            <v>2</v>
          </cell>
          <cell r="K334">
            <v>7</v>
          </cell>
          <cell r="L334">
            <v>41</v>
          </cell>
          <cell r="M334">
            <v>52</v>
          </cell>
          <cell r="N334">
            <v>65</v>
          </cell>
          <cell r="O334">
            <v>4.88</v>
          </cell>
          <cell r="P334">
            <v>0.37</v>
          </cell>
          <cell r="Q334">
            <v>0.93</v>
          </cell>
          <cell r="R334">
            <v>0.37</v>
          </cell>
          <cell r="S334">
            <v>1.31</v>
          </cell>
          <cell r="T334">
            <v>7.66</v>
          </cell>
          <cell r="U334">
            <v>9.7100000000000009</v>
          </cell>
          <cell r="V334">
            <v>12.14</v>
          </cell>
          <cell r="W334">
            <v>22.2</v>
          </cell>
          <cell r="X334">
            <v>55.6</v>
          </cell>
          <cell r="Y334">
            <v>77.8</v>
          </cell>
        </row>
        <row r="335">
          <cell r="A335" t="str">
            <v>Anthony Peluso</v>
          </cell>
          <cell r="B335" t="str">
            <v>PELUSO, ANTHONY</v>
          </cell>
          <cell r="C335">
            <v>326</v>
          </cell>
          <cell r="D335" t="str">
            <v>PELUSO, ANTHONY</v>
          </cell>
          <cell r="E335" t="str">
            <v>Winnipeg</v>
          </cell>
          <cell r="F335">
            <v>28</v>
          </cell>
          <cell r="G335">
            <v>7.6715277777777784</v>
          </cell>
          <cell r="H335">
            <v>1</v>
          </cell>
          <cell r="I335">
            <v>3</v>
          </cell>
          <cell r="J335">
            <v>0</v>
          </cell>
          <cell r="K335">
            <v>4</v>
          </cell>
          <cell r="L335">
            <v>14</v>
          </cell>
          <cell r="M335">
            <v>24</v>
          </cell>
          <cell r="N335">
            <v>31</v>
          </cell>
          <cell r="O335">
            <v>7.14</v>
          </cell>
          <cell r="P335">
            <v>0.33</v>
          </cell>
          <cell r="Q335">
            <v>0.98</v>
          </cell>
          <cell r="R335">
            <v>0</v>
          </cell>
          <cell r="S335">
            <v>1.3</v>
          </cell>
          <cell r="T335">
            <v>4.5599999999999996</v>
          </cell>
          <cell r="U335">
            <v>7.82</v>
          </cell>
          <cell r="V335">
            <v>10.1</v>
          </cell>
          <cell r="W335">
            <v>14.3</v>
          </cell>
          <cell r="X335">
            <v>42.9</v>
          </cell>
          <cell r="Y335">
            <v>57.1</v>
          </cell>
        </row>
        <row r="336">
          <cell r="A336" t="str">
            <v>Matt Cullen</v>
          </cell>
          <cell r="B336" t="str">
            <v>CULLEN, MATT</v>
          </cell>
          <cell r="C336">
            <v>327</v>
          </cell>
          <cell r="D336" t="str">
            <v>CULLEN, MATT</v>
          </cell>
          <cell r="E336" t="str">
            <v>Pittsburgh</v>
          </cell>
          <cell r="F336">
            <v>53</v>
          </cell>
          <cell r="G336">
            <v>28.773611111111112</v>
          </cell>
          <cell r="H336">
            <v>6</v>
          </cell>
          <cell r="I336">
            <v>9</v>
          </cell>
          <cell r="J336">
            <v>5</v>
          </cell>
          <cell r="K336">
            <v>15</v>
          </cell>
          <cell r="L336">
            <v>63</v>
          </cell>
          <cell r="M336">
            <v>80</v>
          </cell>
          <cell r="N336">
            <v>100</v>
          </cell>
          <cell r="O336">
            <v>9.52</v>
          </cell>
          <cell r="P336">
            <v>0.52</v>
          </cell>
          <cell r="Q336">
            <v>0.78</v>
          </cell>
          <cell r="R336">
            <v>0.43</v>
          </cell>
          <cell r="S336">
            <v>1.3</v>
          </cell>
          <cell r="T336">
            <v>5.47</v>
          </cell>
          <cell r="U336">
            <v>6.95</v>
          </cell>
          <cell r="V336">
            <v>8.69</v>
          </cell>
          <cell r="W336">
            <v>30</v>
          </cell>
          <cell r="X336">
            <v>45</v>
          </cell>
          <cell r="Y336">
            <v>75</v>
          </cell>
        </row>
        <row r="337">
          <cell r="A337" t="str">
            <v>Curtis Lazar</v>
          </cell>
          <cell r="B337" t="str">
            <v>LAZAR, CURTIS</v>
          </cell>
          <cell r="C337">
            <v>328</v>
          </cell>
          <cell r="D337" t="str">
            <v>LAZAR, CURTIS</v>
          </cell>
          <cell r="E337" t="str">
            <v>Ottawa</v>
          </cell>
          <cell r="F337">
            <v>51</v>
          </cell>
          <cell r="G337">
            <v>28.883333333333336</v>
          </cell>
          <cell r="H337">
            <v>5</v>
          </cell>
          <cell r="I337">
            <v>10</v>
          </cell>
          <cell r="J337">
            <v>7</v>
          </cell>
          <cell r="K337">
            <v>15</v>
          </cell>
          <cell r="L337">
            <v>53</v>
          </cell>
          <cell r="M337">
            <v>76</v>
          </cell>
          <cell r="N337">
            <v>98</v>
          </cell>
          <cell r="O337">
            <v>9.43</v>
          </cell>
          <cell r="P337">
            <v>0.43</v>
          </cell>
          <cell r="Q337">
            <v>0.87</v>
          </cell>
          <cell r="R337">
            <v>0.61</v>
          </cell>
          <cell r="S337">
            <v>1.3</v>
          </cell>
          <cell r="T337">
            <v>4.59</v>
          </cell>
          <cell r="U337">
            <v>6.58</v>
          </cell>
          <cell r="V337">
            <v>8.48</v>
          </cell>
          <cell r="W337">
            <v>16.100000000000001</v>
          </cell>
          <cell r="X337">
            <v>32.299999999999997</v>
          </cell>
          <cell r="Y337">
            <v>48.4</v>
          </cell>
        </row>
        <row r="338">
          <cell r="A338" t="str">
            <v>Alexander Semin</v>
          </cell>
          <cell r="B338" t="str">
            <v>SEMIN, ALEXANDER</v>
          </cell>
          <cell r="C338">
            <v>329</v>
          </cell>
          <cell r="D338" t="str">
            <v>SEMIN, ALEXANDER</v>
          </cell>
          <cell r="E338" t="str">
            <v>Montreal</v>
          </cell>
          <cell r="F338">
            <v>15</v>
          </cell>
          <cell r="G338">
            <v>7.7097222222222221</v>
          </cell>
          <cell r="H338">
            <v>1</v>
          </cell>
          <cell r="I338">
            <v>3</v>
          </cell>
          <cell r="J338">
            <v>1</v>
          </cell>
          <cell r="K338">
            <v>4</v>
          </cell>
          <cell r="L338">
            <v>18</v>
          </cell>
          <cell r="M338">
            <v>29</v>
          </cell>
          <cell r="N338">
            <v>41</v>
          </cell>
          <cell r="O338">
            <v>5.56</v>
          </cell>
          <cell r="P338">
            <v>0.32</v>
          </cell>
          <cell r="Q338">
            <v>0.97</v>
          </cell>
          <cell r="R338">
            <v>0.32</v>
          </cell>
          <cell r="S338">
            <v>1.3</v>
          </cell>
          <cell r="T338">
            <v>5.84</v>
          </cell>
          <cell r="U338">
            <v>9.4</v>
          </cell>
          <cell r="V338">
            <v>13.29</v>
          </cell>
          <cell r="W338">
            <v>11.1</v>
          </cell>
          <cell r="X338">
            <v>33.299999999999997</v>
          </cell>
          <cell r="Y338">
            <v>44.4</v>
          </cell>
        </row>
        <row r="339">
          <cell r="A339" t="str">
            <v>Rj Umberger</v>
          </cell>
          <cell r="B339" t="str">
            <v>UMBERGER, RJ</v>
          </cell>
          <cell r="C339">
            <v>330</v>
          </cell>
          <cell r="D339" t="str">
            <v>UMBERGER, RJ</v>
          </cell>
          <cell r="E339" t="str">
            <v>Philadelphia</v>
          </cell>
          <cell r="F339">
            <v>33</v>
          </cell>
          <cell r="G339">
            <v>13.656944444444443</v>
          </cell>
          <cell r="H339">
            <v>1</v>
          </cell>
          <cell r="I339">
            <v>6</v>
          </cell>
          <cell r="J339">
            <v>5</v>
          </cell>
          <cell r="K339">
            <v>7</v>
          </cell>
          <cell r="L339">
            <v>43</v>
          </cell>
          <cell r="M339">
            <v>54</v>
          </cell>
          <cell r="N339">
            <v>66</v>
          </cell>
          <cell r="O339">
            <v>2.33</v>
          </cell>
          <cell r="P339">
            <v>0.18</v>
          </cell>
          <cell r="Q339">
            <v>1.1000000000000001</v>
          </cell>
          <cell r="R339">
            <v>0.92</v>
          </cell>
          <cell r="S339">
            <v>1.28</v>
          </cell>
          <cell r="T339">
            <v>7.87</v>
          </cell>
          <cell r="U339">
            <v>9.89</v>
          </cell>
          <cell r="V339">
            <v>12.08</v>
          </cell>
          <cell r="W339">
            <v>7.7</v>
          </cell>
          <cell r="X339">
            <v>46.2</v>
          </cell>
          <cell r="Y339">
            <v>53.8</v>
          </cell>
        </row>
        <row r="340">
          <cell r="A340" t="str">
            <v>Tim Schaller</v>
          </cell>
          <cell r="B340" t="str">
            <v>SCHALLER, TIM</v>
          </cell>
          <cell r="C340">
            <v>331</v>
          </cell>
          <cell r="D340" t="str">
            <v>SCHALLER, TIM</v>
          </cell>
          <cell r="E340" t="str">
            <v>Buffalo</v>
          </cell>
          <cell r="F340">
            <v>17</v>
          </cell>
          <cell r="G340">
            <v>5.895833333333333</v>
          </cell>
          <cell r="H340">
            <v>1</v>
          </cell>
          <cell r="I340">
            <v>2</v>
          </cell>
          <cell r="J340">
            <v>1</v>
          </cell>
          <cell r="K340">
            <v>3</v>
          </cell>
          <cell r="L340">
            <v>18</v>
          </cell>
          <cell r="M340">
            <v>22</v>
          </cell>
          <cell r="N340">
            <v>26</v>
          </cell>
          <cell r="O340">
            <v>5.56</v>
          </cell>
          <cell r="P340">
            <v>0.42</v>
          </cell>
          <cell r="Q340">
            <v>0.85</v>
          </cell>
          <cell r="R340">
            <v>0.42</v>
          </cell>
          <cell r="S340">
            <v>1.27</v>
          </cell>
          <cell r="T340">
            <v>7.63</v>
          </cell>
          <cell r="U340">
            <v>9.33</v>
          </cell>
          <cell r="V340">
            <v>11.02</v>
          </cell>
          <cell r="W340">
            <v>20</v>
          </cell>
          <cell r="X340">
            <v>40</v>
          </cell>
          <cell r="Y340">
            <v>60</v>
          </cell>
        </row>
        <row r="341">
          <cell r="A341" t="str">
            <v>Mike Green</v>
          </cell>
          <cell r="B341" t="str">
            <v>GREEN, MIKE</v>
          </cell>
          <cell r="C341">
            <v>332</v>
          </cell>
          <cell r="D341" t="str">
            <v>GREEN, MIKE</v>
          </cell>
          <cell r="E341" t="str">
            <v>Detroit</v>
          </cell>
          <cell r="F341">
            <v>46</v>
          </cell>
          <cell r="G341">
            <v>39.588194444444447</v>
          </cell>
          <cell r="H341">
            <v>4</v>
          </cell>
          <cell r="I341">
            <v>16</v>
          </cell>
          <cell r="J341">
            <v>7</v>
          </cell>
          <cell r="K341">
            <v>20</v>
          </cell>
          <cell r="L341">
            <v>86</v>
          </cell>
          <cell r="M341">
            <v>117</v>
          </cell>
          <cell r="N341">
            <v>168</v>
          </cell>
          <cell r="O341">
            <v>4.6500000000000004</v>
          </cell>
          <cell r="P341">
            <v>0.25</v>
          </cell>
          <cell r="Q341">
            <v>1.01</v>
          </cell>
          <cell r="R341">
            <v>0.44</v>
          </cell>
          <cell r="S341">
            <v>1.26</v>
          </cell>
          <cell r="T341">
            <v>5.43</v>
          </cell>
          <cell r="U341">
            <v>7.39</v>
          </cell>
          <cell r="V341">
            <v>10.61</v>
          </cell>
          <cell r="W341">
            <v>9.5</v>
          </cell>
          <cell r="X341">
            <v>38.1</v>
          </cell>
          <cell r="Y341">
            <v>47.6</v>
          </cell>
        </row>
        <row r="342">
          <cell r="A342" t="str">
            <v>Viktor Arvidsson</v>
          </cell>
          <cell r="B342" t="str">
            <v>ARVIDSSON, VIKTOR</v>
          </cell>
          <cell r="C342">
            <v>333</v>
          </cell>
          <cell r="D342" t="str">
            <v>ARVIDSSON, VIKTOR</v>
          </cell>
          <cell r="E342" t="str">
            <v>Nashville</v>
          </cell>
          <cell r="F342">
            <v>28</v>
          </cell>
          <cell r="G342">
            <v>13.858333333333334</v>
          </cell>
          <cell r="H342">
            <v>5</v>
          </cell>
          <cell r="I342">
            <v>2</v>
          </cell>
          <cell r="J342">
            <v>1</v>
          </cell>
          <cell r="K342">
            <v>7</v>
          </cell>
          <cell r="L342">
            <v>61</v>
          </cell>
          <cell r="M342">
            <v>82</v>
          </cell>
          <cell r="N342">
            <v>104</v>
          </cell>
          <cell r="O342">
            <v>8.1999999999999993</v>
          </cell>
          <cell r="P342">
            <v>0.9</v>
          </cell>
          <cell r="Q342">
            <v>0.36</v>
          </cell>
          <cell r="R342">
            <v>0.18</v>
          </cell>
          <cell r="S342">
            <v>1.26</v>
          </cell>
          <cell r="T342">
            <v>11</v>
          </cell>
          <cell r="U342">
            <v>14.79</v>
          </cell>
          <cell r="V342">
            <v>18.760000000000002</v>
          </cell>
          <cell r="W342">
            <v>55.6</v>
          </cell>
          <cell r="X342">
            <v>22.2</v>
          </cell>
          <cell r="Y342">
            <v>77.8</v>
          </cell>
        </row>
        <row r="343">
          <cell r="A343" t="str">
            <v>Lars Eller</v>
          </cell>
          <cell r="B343" t="str">
            <v>ELLER, LARS</v>
          </cell>
          <cell r="C343">
            <v>334</v>
          </cell>
          <cell r="D343" t="str">
            <v>ELLER, LARS</v>
          </cell>
          <cell r="E343" t="str">
            <v>Montreal</v>
          </cell>
          <cell r="F343">
            <v>55</v>
          </cell>
          <cell r="G343">
            <v>33.66041666666667</v>
          </cell>
          <cell r="H343">
            <v>9</v>
          </cell>
          <cell r="I343">
            <v>8</v>
          </cell>
          <cell r="J343">
            <v>4</v>
          </cell>
          <cell r="K343">
            <v>17</v>
          </cell>
          <cell r="L343">
            <v>94</v>
          </cell>
          <cell r="M343">
            <v>132</v>
          </cell>
          <cell r="N343">
            <v>180</v>
          </cell>
          <cell r="O343">
            <v>9.57</v>
          </cell>
          <cell r="P343">
            <v>0.67</v>
          </cell>
          <cell r="Q343">
            <v>0.59</v>
          </cell>
          <cell r="R343">
            <v>0.3</v>
          </cell>
          <cell r="S343">
            <v>1.26</v>
          </cell>
          <cell r="T343">
            <v>6.98</v>
          </cell>
          <cell r="U343">
            <v>9.8000000000000007</v>
          </cell>
          <cell r="V343">
            <v>13.37</v>
          </cell>
          <cell r="W343">
            <v>33.299999999999997</v>
          </cell>
          <cell r="X343">
            <v>29.6</v>
          </cell>
          <cell r="Y343">
            <v>63</v>
          </cell>
        </row>
        <row r="344">
          <cell r="A344" t="str">
            <v>Marek Zidlicky</v>
          </cell>
          <cell r="B344" t="str">
            <v>ZIDLICKY, MAREK</v>
          </cell>
          <cell r="C344">
            <v>335</v>
          </cell>
          <cell r="D344" t="str">
            <v>ZIDLICKY, MAREK</v>
          </cell>
          <cell r="E344" t="str">
            <v>NY Islanders</v>
          </cell>
          <cell r="F344">
            <v>43</v>
          </cell>
          <cell r="G344">
            <v>27.733333333333334</v>
          </cell>
          <cell r="H344">
            <v>3</v>
          </cell>
          <cell r="I344">
            <v>11</v>
          </cell>
          <cell r="J344">
            <v>5</v>
          </cell>
          <cell r="K344">
            <v>14</v>
          </cell>
          <cell r="L344">
            <v>35</v>
          </cell>
          <cell r="M344">
            <v>50</v>
          </cell>
          <cell r="N344">
            <v>71</v>
          </cell>
          <cell r="O344">
            <v>8.57</v>
          </cell>
          <cell r="P344">
            <v>0.27</v>
          </cell>
          <cell r="Q344">
            <v>0.99</v>
          </cell>
          <cell r="R344">
            <v>0.45</v>
          </cell>
          <cell r="S344">
            <v>1.26</v>
          </cell>
          <cell r="T344">
            <v>3.15</v>
          </cell>
          <cell r="U344">
            <v>4.51</v>
          </cell>
          <cell r="V344">
            <v>6.4</v>
          </cell>
          <cell r="W344">
            <v>9.4</v>
          </cell>
          <cell r="X344">
            <v>34.4</v>
          </cell>
          <cell r="Y344">
            <v>43.8</v>
          </cell>
        </row>
        <row r="345">
          <cell r="A345" t="str">
            <v>Barclay Goodrow</v>
          </cell>
          <cell r="B345" t="str">
            <v>GOODROW, BARCLAY</v>
          </cell>
          <cell r="C345">
            <v>336</v>
          </cell>
          <cell r="D345" t="str">
            <v>GOODROW, BARCLAY</v>
          </cell>
          <cell r="E345" t="str">
            <v>San Jose</v>
          </cell>
          <cell r="F345">
            <v>14</v>
          </cell>
          <cell r="G345">
            <v>5.9909722222222221</v>
          </cell>
          <cell r="H345">
            <v>0</v>
          </cell>
          <cell r="I345">
            <v>3</v>
          </cell>
          <cell r="J345">
            <v>2</v>
          </cell>
          <cell r="K345">
            <v>3</v>
          </cell>
          <cell r="L345">
            <v>7</v>
          </cell>
          <cell r="M345">
            <v>12</v>
          </cell>
          <cell r="N345">
            <v>12</v>
          </cell>
          <cell r="O345">
            <v>0</v>
          </cell>
          <cell r="P345">
            <v>0</v>
          </cell>
          <cell r="Q345">
            <v>1.25</v>
          </cell>
          <cell r="R345">
            <v>0.83</v>
          </cell>
          <cell r="S345">
            <v>1.25</v>
          </cell>
          <cell r="T345">
            <v>2.92</v>
          </cell>
          <cell r="U345">
            <v>5.01</v>
          </cell>
          <cell r="V345">
            <v>5.01</v>
          </cell>
          <cell r="W345">
            <v>0</v>
          </cell>
          <cell r="X345">
            <v>60</v>
          </cell>
          <cell r="Y345">
            <v>60</v>
          </cell>
        </row>
        <row r="346">
          <cell r="A346" t="str">
            <v>Andrei Markov</v>
          </cell>
          <cell r="B346" t="str">
            <v>MARKOV, ANDREI</v>
          </cell>
          <cell r="C346">
            <v>337</v>
          </cell>
          <cell r="D346" t="str">
            <v>MARKOV, ANDREI</v>
          </cell>
          <cell r="E346" t="str">
            <v>Montreal</v>
          </cell>
          <cell r="F346">
            <v>55</v>
          </cell>
          <cell r="G346">
            <v>51.987500000000004</v>
          </cell>
          <cell r="H346">
            <v>3</v>
          </cell>
          <cell r="I346">
            <v>23</v>
          </cell>
          <cell r="J346">
            <v>13</v>
          </cell>
          <cell r="K346">
            <v>26</v>
          </cell>
          <cell r="L346">
            <v>72</v>
          </cell>
          <cell r="M346">
            <v>109</v>
          </cell>
          <cell r="N346">
            <v>183</v>
          </cell>
          <cell r="O346">
            <v>4.17</v>
          </cell>
          <cell r="P346">
            <v>0.14000000000000001</v>
          </cell>
          <cell r="Q346">
            <v>1.1100000000000001</v>
          </cell>
          <cell r="R346">
            <v>0.63</v>
          </cell>
          <cell r="S346">
            <v>1.25</v>
          </cell>
          <cell r="T346">
            <v>3.46</v>
          </cell>
          <cell r="U346">
            <v>5.24</v>
          </cell>
          <cell r="V346">
            <v>8.8000000000000007</v>
          </cell>
          <cell r="W346">
            <v>4.5</v>
          </cell>
          <cell r="X346">
            <v>34.799999999999997</v>
          </cell>
          <cell r="Y346">
            <v>39.4</v>
          </cell>
        </row>
        <row r="347">
          <cell r="A347" t="str">
            <v>Joffrey Lupul</v>
          </cell>
          <cell r="B347" t="str">
            <v>LUPUL, JOFFREY</v>
          </cell>
          <cell r="C347">
            <v>338</v>
          </cell>
          <cell r="D347" t="str">
            <v>LUPUL, JOFFREY</v>
          </cell>
          <cell r="E347" t="str">
            <v>Toronto</v>
          </cell>
          <cell r="F347">
            <v>46</v>
          </cell>
          <cell r="G347">
            <v>28.023611111111112</v>
          </cell>
          <cell r="H347">
            <v>11</v>
          </cell>
          <cell r="I347">
            <v>3</v>
          </cell>
          <cell r="J347">
            <v>2</v>
          </cell>
          <cell r="K347">
            <v>14</v>
          </cell>
          <cell r="L347">
            <v>102</v>
          </cell>
          <cell r="M347">
            <v>149</v>
          </cell>
          <cell r="N347">
            <v>178</v>
          </cell>
          <cell r="O347">
            <v>10.78</v>
          </cell>
          <cell r="P347">
            <v>0.98</v>
          </cell>
          <cell r="Q347">
            <v>0.27</v>
          </cell>
          <cell r="R347">
            <v>0.18</v>
          </cell>
          <cell r="S347">
            <v>1.25</v>
          </cell>
          <cell r="T347">
            <v>9.1</v>
          </cell>
          <cell r="U347">
            <v>13.29</v>
          </cell>
          <cell r="V347">
            <v>15.88</v>
          </cell>
          <cell r="W347">
            <v>37.9</v>
          </cell>
          <cell r="X347">
            <v>10.3</v>
          </cell>
          <cell r="Y347">
            <v>48.3</v>
          </cell>
        </row>
        <row r="348">
          <cell r="A348" t="str">
            <v>David Jones</v>
          </cell>
          <cell r="B348" t="str">
            <v>JONES, DAVID</v>
          </cell>
          <cell r="C348">
            <v>339</v>
          </cell>
          <cell r="D348" t="str">
            <v>JONES, DAVID</v>
          </cell>
          <cell r="E348" t="str">
            <v>Calgary</v>
          </cell>
          <cell r="F348">
            <v>53</v>
          </cell>
          <cell r="G348">
            <v>28.109722222222221</v>
          </cell>
          <cell r="H348">
            <v>8</v>
          </cell>
          <cell r="I348">
            <v>6</v>
          </cell>
          <cell r="J348">
            <v>5</v>
          </cell>
          <cell r="K348">
            <v>14</v>
          </cell>
          <cell r="L348">
            <v>64</v>
          </cell>
          <cell r="M348">
            <v>97</v>
          </cell>
          <cell r="N348">
            <v>113</v>
          </cell>
          <cell r="O348">
            <v>12.5</v>
          </cell>
          <cell r="P348">
            <v>0.71</v>
          </cell>
          <cell r="Q348">
            <v>0.53</v>
          </cell>
          <cell r="R348">
            <v>0.44</v>
          </cell>
          <cell r="S348">
            <v>1.25</v>
          </cell>
          <cell r="T348">
            <v>5.69</v>
          </cell>
          <cell r="U348">
            <v>8.6300000000000008</v>
          </cell>
          <cell r="V348">
            <v>10.050000000000001</v>
          </cell>
          <cell r="W348">
            <v>30.8</v>
          </cell>
          <cell r="X348">
            <v>23.1</v>
          </cell>
          <cell r="Y348">
            <v>53.8</v>
          </cell>
        </row>
        <row r="349">
          <cell r="A349" t="str">
            <v>Zack Smith</v>
          </cell>
          <cell r="B349" t="str">
            <v>SMITH, ZACK</v>
          </cell>
          <cell r="C349">
            <v>340</v>
          </cell>
          <cell r="D349" t="str">
            <v>SMITH, ZACK</v>
          </cell>
          <cell r="E349" t="str">
            <v>Ottawa</v>
          </cell>
          <cell r="F349">
            <v>55</v>
          </cell>
          <cell r="G349">
            <v>32.318750000000001</v>
          </cell>
          <cell r="H349">
            <v>11</v>
          </cell>
          <cell r="I349">
            <v>5</v>
          </cell>
          <cell r="J349">
            <v>4</v>
          </cell>
          <cell r="K349">
            <v>16</v>
          </cell>
          <cell r="L349">
            <v>63</v>
          </cell>
          <cell r="M349">
            <v>99</v>
          </cell>
          <cell r="N349">
            <v>125</v>
          </cell>
          <cell r="O349">
            <v>17.46</v>
          </cell>
          <cell r="P349">
            <v>0.85</v>
          </cell>
          <cell r="Q349">
            <v>0.39</v>
          </cell>
          <cell r="R349">
            <v>0.31</v>
          </cell>
          <cell r="S349">
            <v>1.24</v>
          </cell>
          <cell r="T349">
            <v>4.87</v>
          </cell>
          <cell r="U349">
            <v>7.66</v>
          </cell>
          <cell r="V349">
            <v>9.67</v>
          </cell>
          <cell r="W349">
            <v>35.5</v>
          </cell>
          <cell r="X349">
            <v>16.100000000000001</v>
          </cell>
          <cell r="Y349">
            <v>51.6</v>
          </cell>
        </row>
        <row r="350">
          <cell r="A350" t="str">
            <v>Ryan Ellis</v>
          </cell>
          <cell r="B350" t="str">
            <v>ELLIS, RYAN</v>
          </cell>
          <cell r="C350">
            <v>341</v>
          </cell>
          <cell r="D350" t="str">
            <v>ELLIS, RYAN</v>
          </cell>
          <cell r="E350" t="str">
            <v>Nashville</v>
          </cell>
          <cell r="F350">
            <v>53</v>
          </cell>
          <cell r="G350">
            <v>44.759027777777781</v>
          </cell>
          <cell r="H350">
            <v>6</v>
          </cell>
          <cell r="I350">
            <v>16</v>
          </cell>
          <cell r="J350">
            <v>12</v>
          </cell>
          <cell r="K350">
            <v>22</v>
          </cell>
          <cell r="L350">
            <v>103</v>
          </cell>
          <cell r="M350">
            <v>141</v>
          </cell>
          <cell r="N350">
            <v>203</v>
          </cell>
          <cell r="O350">
            <v>5.83</v>
          </cell>
          <cell r="P350">
            <v>0.34</v>
          </cell>
          <cell r="Q350">
            <v>0.89</v>
          </cell>
          <cell r="R350">
            <v>0.67</v>
          </cell>
          <cell r="S350">
            <v>1.23</v>
          </cell>
          <cell r="T350">
            <v>5.75</v>
          </cell>
          <cell r="U350">
            <v>7.88</v>
          </cell>
          <cell r="V350">
            <v>11.34</v>
          </cell>
          <cell r="W350">
            <v>12.5</v>
          </cell>
          <cell r="X350">
            <v>33.299999999999997</v>
          </cell>
          <cell r="Y350">
            <v>45.8</v>
          </cell>
        </row>
        <row r="351">
          <cell r="A351" t="str">
            <v>Jake Virtanen</v>
          </cell>
          <cell r="B351" t="str">
            <v>VIRTANEN, JAKE</v>
          </cell>
          <cell r="C351">
            <v>342</v>
          </cell>
          <cell r="D351" t="str">
            <v>VIRTANEN, JAKE</v>
          </cell>
          <cell r="E351" t="str">
            <v>Vancouver</v>
          </cell>
          <cell r="F351">
            <v>29</v>
          </cell>
          <cell r="G351">
            <v>12.266666666666666</v>
          </cell>
          <cell r="H351">
            <v>3</v>
          </cell>
          <cell r="I351">
            <v>3</v>
          </cell>
          <cell r="J351">
            <v>3</v>
          </cell>
          <cell r="K351">
            <v>6</v>
          </cell>
          <cell r="L351">
            <v>45</v>
          </cell>
          <cell r="M351">
            <v>71</v>
          </cell>
          <cell r="N351">
            <v>89</v>
          </cell>
          <cell r="O351">
            <v>6.67</v>
          </cell>
          <cell r="P351">
            <v>0.61</v>
          </cell>
          <cell r="Q351">
            <v>0.61</v>
          </cell>
          <cell r="R351">
            <v>0.61</v>
          </cell>
          <cell r="S351">
            <v>1.22</v>
          </cell>
          <cell r="T351">
            <v>9.17</v>
          </cell>
          <cell r="U351">
            <v>14.47</v>
          </cell>
          <cell r="V351">
            <v>18.14</v>
          </cell>
          <cell r="W351">
            <v>25</v>
          </cell>
          <cell r="X351">
            <v>25</v>
          </cell>
          <cell r="Y351">
            <v>50</v>
          </cell>
        </row>
        <row r="352">
          <cell r="A352" t="str">
            <v>Calle Jarnkrok</v>
          </cell>
          <cell r="B352" t="str">
            <v>JARNKROK, CALLE</v>
          </cell>
          <cell r="C352">
            <v>343</v>
          </cell>
          <cell r="D352" t="str">
            <v>JARNKROK, CALLE</v>
          </cell>
          <cell r="E352" t="str">
            <v>Nashville</v>
          </cell>
          <cell r="F352">
            <v>53</v>
          </cell>
          <cell r="G352">
            <v>34.957638888888887</v>
          </cell>
          <cell r="H352">
            <v>9</v>
          </cell>
          <cell r="I352">
            <v>8</v>
          </cell>
          <cell r="J352">
            <v>4</v>
          </cell>
          <cell r="K352">
            <v>17</v>
          </cell>
          <cell r="L352">
            <v>84</v>
          </cell>
          <cell r="M352">
            <v>103</v>
          </cell>
          <cell r="N352">
            <v>126</v>
          </cell>
          <cell r="O352">
            <v>10.71</v>
          </cell>
          <cell r="P352">
            <v>0.64</v>
          </cell>
          <cell r="Q352">
            <v>0.56999999999999995</v>
          </cell>
          <cell r="R352">
            <v>0.28999999999999998</v>
          </cell>
          <cell r="S352">
            <v>1.22</v>
          </cell>
          <cell r="T352">
            <v>6.01</v>
          </cell>
          <cell r="U352">
            <v>7.37</v>
          </cell>
          <cell r="V352">
            <v>9.01</v>
          </cell>
          <cell r="W352">
            <v>24.3</v>
          </cell>
          <cell r="X352">
            <v>21.6</v>
          </cell>
          <cell r="Y352">
            <v>45.9</v>
          </cell>
        </row>
        <row r="353">
          <cell r="A353" t="str">
            <v>Matt Martin</v>
          </cell>
          <cell r="B353" t="str">
            <v>MARTIN, MATT</v>
          </cell>
          <cell r="C353">
            <v>344</v>
          </cell>
          <cell r="D353" t="str">
            <v>MARTIN, MATT</v>
          </cell>
          <cell r="E353" t="str">
            <v>NY Islanders</v>
          </cell>
          <cell r="F353">
            <v>53</v>
          </cell>
          <cell r="G353">
            <v>22.681250000000002</v>
          </cell>
          <cell r="H353">
            <v>5</v>
          </cell>
          <cell r="I353">
            <v>6</v>
          </cell>
          <cell r="J353">
            <v>5</v>
          </cell>
          <cell r="K353">
            <v>11</v>
          </cell>
          <cell r="L353">
            <v>63</v>
          </cell>
          <cell r="M353">
            <v>84</v>
          </cell>
          <cell r="N353">
            <v>99</v>
          </cell>
          <cell r="O353">
            <v>7.94</v>
          </cell>
          <cell r="P353">
            <v>0.55000000000000004</v>
          </cell>
          <cell r="Q353">
            <v>0.66</v>
          </cell>
          <cell r="R353">
            <v>0.55000000000000004</v>
          </cell>
          <cell r="S353">
            <v>1.21</v>
          </cell>
          <cell r="T353">
            <v>6.94</v>
          </cell>
          <cell r="U353">
            <v>9.26</v>
          </cell>
          <cell r="V353">
            <v>10.91</v>
          </cell>
          <cell r="W353">
            <v>23.8</v>
          </cell>
          <cell r="X353">
            <v>28.6</v>
          </cell>
          <cell r="Y353">
            <v>52.4</v>
          </cell>
        </row>
        <row r="354">
          <cell r="A354" t="str">
            <v>Aaron Ness</v>
          </cell>
          <cell r="B354" t="str">
            <v>NESS, AARON</v>
          </cell>
          <cell r="C354">
            <v>345</v>
          </cell>
          <cell r="D354" t="str">
            <v>NESS, AARON</v>
          </cell>
          <cell r="E354" t="str">
            <v>Washington</v>
          </cell>
          <cell r="F354">
            <v>8</v>
          </cell>
          <cell r="G354">
            <v>4.1291666666666664</v>
          </cell>
          <cell r="H354">
            <v>0</v>
          </cell>
          <cell r="I354">
            <v>2</v>
          </cell>
          <cell r="J354">
            <v>0</v>
          </cell>
          <cell r="K354">
            <v>2</v>
          </cell>
          <cell r="L354">
            <v>8</v>
          </cell>
          <cell r="M354">
            <v>13</v>
          </cell>
          <cell r="N354">
            <v>18</v>
          </cell>
          <cell r="O354">
            <v>0</v>
          </cell>
          <cell r="P354">
            <v>0</v>
          </cell>
          <cell r="Q354">
            <v>1.21</v>
          </cell>
          <cell r="R354">
            <v>0</v>
          </cell>
          <cell r="S354">
            <v>1.21</v>
          </cell>
          <cell r="T354">
            <v>4.84</v>
          </cell>
          <cell r="U354">
            <v>7.87</v>
          </cell>
          <cell r="V354">
            <v>10.9</v>
          </cell>
          <cell r="W354">
            <v>0</v>
          </cell>
          <cell r="X354">
            <v>33.299999999999997</v>
          </cell>
          <cell r="Y354">
            <v>33.299999999999997</v>
          </cell>
        </row>
        <row r="355">
          <cell r="A355" t="str">
            <v>Patrick Maroon</v>
          </cell>
          <cell r="B355" t="str">
            <v>MAROON, PATRICK</v>
          </cell>
          <cell r="C355">
            <v>346</v>
          </cell>
          <cell r="D355" t="str">
            <v>MAROON, PATRICK</v>
          </cell>
          <cell r="E355" t="str">
            <v>Anaheim</v>
          </cell>
          <cell r="F355">
            <v>48</v>
          </cell>
          <cell r="G355">
            <v>22.720833333333331</v>
          </cell>
          <cell r="H355">
            <v>3</v>
          </cell>
          <cell r="I355">
            <v>8</v>
          </cell>
          <cell r="J355">
            <v>2</v>
          </cell>
          <cell r="K355">
            <v>11</v>
          </cell>
          <cell r="L355">
            <v>56</v>
          </cell>
          <cell r="M355">
            <v>79</v>
          </cell>
          <cell r="N355">
            <v>93</v>
          </cell>
          <cell r="O355">
            <v>5.36</v>
          </cell>
          <cell r="P355">
            <v>0.33</v>
          </cell>
          <cell r="Q355">
            <v>0.88</v>
          </cell>
          <cell r="R355">
            <v>0.22</v>
          </cell>
          <cell r="S355">
            <v>1.21</v>
          </cell>
          <cell r="T355">
            <v>6.16</v>
          </cell>
          <cell r="U355">
            <v>8.69</v>
          </cell>
          <cell r="V355">
            <v>10.23</v>
          </cell>
          <cell r="W355">
            <v>16.7</v>
          </cell>
          <cell r="X355">
            <v>44.4</v>
          </cell>
          <cell r="Y355">
            <v>61.1</v>
          </cell>
        </row>
        <row r="356">
          <cell r="A356" t="str">
            <v>David Legwand</v>
          </cell>
          <cell r="B356" t="str">
            <v>LEGWAND, DAVID</v>
          </cell>
          <cell r="C356">
            <v>347</v>
          </cell>
          <cell r="D356" t="str">
            <v>LEGWAND, DAVID</v>
          </cell>
          <cell r="E356" t="str">
            <v>Buffalo</v>
          </cell>
          <cell r="F356">
            <v>52</v>
          </cell>
          <cell r="G356">
            <v>20.655555555555555</v>
          </cell>
          <cell r="H356">
            <v>3</v>
          </cell>
          <cell r="I356">
            <v>7</v>
          </cell>
          <cell r="J356">
            <v>3</v>
          </cell>
          <cell r="K356">
            <v>10</v>
          </cell>
          <cell r="L356">
            <v>46</v>
          </cell>
          <cell r="M356">
            <v>52</v>
          </cell>
          <cell r="N356">
            <v>67</v>
          </cell>
          <cell r="O356">
            <v>6.52</v>
          </cell>
          <cell r="P356">
            <v>0.36</v>
          </cell>
          <cell r="Q356">
            <v>0.85</v>
          </cell>
          <cell r="R356">
            <v>0.36</v>
          </cell>
          <cell r="S356">
            <v>1.21</v>
          </cell>
          <cell r="T356">
            <v>5.57</v>
          </cell>
          <cell r="U356">
            <v>6.29</v>
          </cell>
          <cell r="V356">
            <v>8.11</v>
          </cell>
          <cell r="W356">
            <v>20</v>
          </cell>
          <cell r="X356">
            <v>46.7</v>
          </cell>
          <cell r="Y356">
            <v>66.7</v>
          </cell>
        </row>
        <row r="357">
          <cell r="A357" t="str">
            <v>Nick Leddy</v>
          </cell>
          <cell r="B357" t="str">
            <v>LEDDY, NICK</v>
          </cell>
          <cell r="C357">
            <v>348</v>
          </cell>
          <cell r="D357" t="str">
            <v>LEDDY, NICK</v>
          </cell>
          <cell r="E357" t="str">
            <v>NY Islanders</v>
          </cell>
          <cell r="F357">
            <v>53</v>
          </cell>
          <cell r="G357">
            <v>49.584722222222219</v>
          </cell>
          <cell r="H357">
            <v>3</v>
          </cell>
          <cell r="I357">
            <v>21</v>
          </cell>
          <cell r="J357">
            <v>11</v>
          </cell>
          <cell r="K357">
            <v>24</v>
          </cell>
          <cell r="L357">
            <v>78</v>
          </cell>
          <cell r="M357">
            <v>112</v>
          </cell>
          <cell r="N357">
            <v>171</v>
          </cell>
          <cell r="O357">
            <v>3.85</v>
          </cell>
          <cell r="P357">
            <v>0.15</v>
          </cell>
          <cell r="Q357">
            <v>1.06</v>
          </cell>
          <cell r="R357">
            <v>0.55000000000000004</v>
          </cell>
          <cell r="S357">
            <v>1.21</v>
          </cell>
          <cell r="T357">
            <v>3.93</v>
          </cell>
          <cell r="U357">
            <v>5.65</v>
          </cell>
          <cell r="V357">
            <v>8.6199999999999992</v>
          </cell>
          <cell r="W357">
            <v>4.8</v>
          </cell>
          <cell r="X357">
            <v>33.9</v>
          </cell>
          <cell r="Y357">
            <v>38.700000000000003</v>
          </cell>
        </row>
        <row r="358">
          <cell r="A358" t="str">
            <v>Tommy Wingels</v>
          </cell>
          <cell r="B358" t="str">
            <v>WINGELS, TOMMY</v>
          </cell>
          <cell r="C358">
            <v>349</v>
          </cell>
          <cell r="D358" t="str">
            <v>WINGELS, TOMMY</v>
          </cell>
          <cell r="E358" t="str">
            <v>San Jose</v>
          </cell>
          <cell r="F358">
            <v>53</v>
          </cell>
          <cell r="G358">
            <v>31.258333333333336</v>
          </cell>
          <cell r="H358">
            <v>6</v>
          </cell>
          <cell r="I358">
            <v>9</v>
          </cell>
          <cell r="J358">
            <v>6</v>
          </cell>
          <cell r="K358">
            <v>15</v>
          </cell>
          <cell r="L358">
            <v>87</v>
          </cell>
          <cell r="M358">
            <v>118</v>
          </cell>
          <cell r="N358">
            <v>134</v>
          </cell>
          <cell r="O358">
            <v>6.9</v>
          </cell>
          <cell r="P358">
            <v>0.48</v>
          </cell>
          <cell r="Q358">
            <v>0.72</v>
          </cell>
          <cell r="R358">
            <v>0.48</v>
          </cell>
          <cell r="S358">
            <v>1.2</v>
          </cell>
          <cell r="T358">
            <v>6.96</v>
          </cell>
          <cell r="U358">
            <v>9.44</v>
          </cell>
          <cell r="V358">
            <v>10.72</v>
          </cell>
          <cell r="W358">
            <v>27.3</v>
          </cell>
          <cell r="X358">
            <v>40.9</v>
          </cell>
          <cell r="Y358">
            <v>68.2</v>
          </cell>
        </row>
        <row r="359">
          <cell r="A359" t="str">
            <v>Nikolai Kulemin</v>
          </cell>
          <cell r="B359" t="str">
            <v>KULEMIN, NIKOLAI</v>
          </cell>
          <cell r="C359">
            <v>350</v>
          </cell>
          <cell r="D359" t="str">
            <v>KULEMIN, NIKOLAI</v>
          </cell>
          <cell r="E359" t="str">
            <v>NY Islanders</v>
          </cell>
          <cell r="F359">
            <v>53</v>
          </cell>
          <cell r="G359">
            <v>31.351388888888888</v>
          </cell>
          <cell r="H359">
            <v>6</v>
          </cell>
          <cell r="I359">
            <v>9</v>
          </cell>
          <cell r="J359">
            <v>4</v>
          </cell>
          <cell r="K359">
            <v>15</v>
          </cell>
          <cell r="L359">
            <v>64</v>
          </cell>
          <cell r="M359">
            <v>79</v>
          </cell>
          <cell r="N359">
            <v>105</v>
          </cell>
          <cell r="O359">
            <v>9.3800000000000008</v>
          </cell>
          <cell r="P359">
            <v>0.48</v>
          </cell>
          <cell r="Q359">
            <v>0.72</v>
          </cell>
          <cell r="R359">
            <v>0.32</v>
          </cell>
          <cell r="S359">
            <v>1.2</v>
          </cell>
          <cell r="T359">
            <v>5.0999999999999996</v>
          </cell>
          <cell r="U359">
            <v>6.3</v>
          </cell>
          <cell r="V359">
            <v>8.3699999999999992</v>
          </cell>
          <cell r="W359">
            <v>20.7</v>
          </cell>
          <cell r="X359">
            <v>31</v>
          </cell>
          <cell r="Y359">
            <v>51.7</v>
          </cell>
        </row>
        <row r="360">
          <cell r="A360" t="str">
            <v>Nikolay Goldobin</v>
          </cell>
          <cell r="B360" t="str">
            <v>GOLDOBIN, NIKOLAY</v>
          </cell>
          <cell r="C360">
            <v>351</v>
          </cell>
          <cell r="D360" t="str">
            <v>GOLDOBIN, NIKOLAY</v>
          </cell>
          <cell r="E360" t="str">
            <v>San Jose</v>
          </cell>
          <cell r="F360">
            <v>9</v>
          </cell>
          <cell r="G360">
            <v>4.1944444444444446</v>
          </cell>
          <cell r="H360">
            <v>1</v>
          </cell>
          <cell r="I360">
            <v>1</v>
          </cell>
          <cell r="J360">
            <v>1</v>
          </cell>
          <cell r="K360">
            <v>2</v>
          </cell>
          <cell r="L360">
            <v>6</v>
          </cell>
          <cell r="M360">
            <v>11</v>
          </cell>
          <cell r="N360">
            <v>14</v>
          </cell>
          <cell r="O360">
            <v>16.670000000000002</v>
          </cell>
          <cell r="P360">
            <v>0.6</v>
          </cell>
          <cell r="Q360">
            <v>0.6</v>
          </cell>
          <cell r="R360">
            <v>0.6</v>
          </cell>
          <cell r="S360">
            <v>1.19</v>
          </cell>
          <cell r="T360">
            <v>3.58</v>
          </cell>
          <cell r="U360">
            <v>6.56</v>
          </cell>
          <cell r="V360">
            <v>8.34</v>
          </cell>
          <cell r="W360">
            <v>33.299999999999997</v>
          </cell>
          <cell r="X360">
            <v>33.299999999999997</v>
          </cell>
          <cell r="Y360">
            <v>66.7</v>
          </cell>
        </row>
        <row r="361">
          <cell r="A361" t="str">
            <v>Erik Gustafsson</v>
          </cell>
          <cell r="B361" t="str">
            <v>GUSTAFSSON, ERIK</v>
          </cell>
          <cell r="C361">
            <v>352</v>
          </cell>
          <cell r="D361" t="str">
            <v>GUSTAFSSON, ERIK</v>
          </cell>
          <cell r="E361" t="str">
            <v>Chicago</v>
          </cell>
          <cell r="F361">
            <v>25</v>
          </cell>
          <cell r="G361">
            <v>16.792361111111109</v>
          </cell>
          <cell r="H361">
            <v>0</v>
          </cell>
          <cell r="I361">
            <v>8</v>
          </cell>
          <cell r="J361">
            <v>5</v>
          </cell>
          <cell r="K361">
            <v>8</v>
          </cell>
          <cell r="L361">
            <v>35</v>
          </cell>
          <cell r="M361">
            <v>50</v>
          </cell>
          <cell r="N361">
            <v>77</v>
          </cell>
          <cell r="O361">
            <v>0</v>
          </cell>
          <cell r="P361">
            <v>0</v>
          </cell>
          <cell r="Q361">
            <v>1.19</v>
          </cell>
          <cell r="R361">
            <v>0.74</v>
          </cell>
          <cell r="S361">
            <v>1.19</v>
          </cell>
          <cell r="T361">
            <v>5.21</v>
          </cell>
          <cell r="U361">
            <v>7.44</v>
          </cell>
          <cell r="V361">
            <v>11.46</v>
          </cell>
          <cell r="W361">
            <v>0</v>
          </cell>
          <cell r="X361">
            <v>36.4</v>
          </cell>
          <cell r="Y361">
            <v>36.4</v>
          </cell>
        </row>
        <row r="362">
          <cell r="A362" t="str">
            <v>Brian Boyle</v>
          </cell>
          <cell r="B362" t="str">
            <v>BOYLE, BRIAN</v>
          </cell>
          <cell r="C362">
            <v>353</v>
          </cell>
          <cell r="D362" t="str">
            <v>BOYLE, BRIAN</v>
          </cell>
          <cell r="E362" t="str">
            <v>Tampa Bay</v>
          </cell>
          <cell r="F362">
            <v>47</v>
          </cell>
          <cell r="G362">
            <v>25.218055555555555</v>
          </cell>
          <cell r="H362">
            <v>9</v>
          </cell>
          <cell r="I362">
            <v>3</v>
          </cell>
          <cell r="J362">
            <v>2</v>
          </cell>
          <cell r="K362">
            <v>12</v>
          </cell>
          <cell r="L362">
            <v>65</v>
          </cell>
          <cell r="M362">
            <v>92</v>
          </cell>
          <cell r="N362">
            <v>114</v>
          </cell>
          <cell r="O362">
            <v>13.85</v>
          </cell>
          <cell r="P362">
            <v>0.89</v>
          </cell>
          <cell r="Q362">
            <v>0.3</v>
          </cell>
          <cell r="R362">
            <v>0.2</v>
          </cell>
          <cell r="S362">
            <v>1.19</v>
          </cell>
          <cell r="T362">
            <v>6.44</v>
          </cell>
          <cell r="U362">
            <v>9.1199999999999992</v>
          </cell>
          <cell r="V362">
            <v>11.3</v>
          </cell>
          <cell r="W362">
            <v>45</v>
          </cell>
          <cell r="X362">
            <v>15</v>
          </cell>
          <cell r="Y362">
            <v>60</v>
          </cell>
        </row>
        <row r="363">
          <cell r="A363" t="str">
            <v>Jakob Silfverberg</v>
          </cell>
          <cell r="B363" t="str">
            <v>SILFVERBERG, JAKOB</v>
          </cell>
          <cell r="C363">
            <v>354</v>
          </cell>
          <cell r="D363" t="str">
            <v>SILFVERBERG, JAKOB</v>
          </cell>
          <cell r="E363" t="str">
            <v>Anaheim</v>
          </cell>
          <cell r="F363">
            <v>53</v>
          </cell>
          <cell r="G363">
            <v>37.899305555555557</v>
          </cell>
          <cell r="H363">
            <v>6</v>
          </cell>
          <cell r="I363">
            <v>12</v>
          </cell>
          <cell r="J363">
            <v>6</v>
          </cell>
          <cell r="K363">
            <v>18</v>
          </cell>
          <cell r="L363">
            <v>130</v>
          </cell>
          <cell r="M363">
            <v>182</v>
          </cell>
          <cell r="N363">
            <v>233</v>
          </cell>
          <cell r="O363">
            <v>4.62</v>
          </cell>
          <cell r="P363">
            <v>0.4</v>
          </cell>
          <cell r="Q363">
            <v>0.79</v>
          </cell>
          <cell r="R363">
            <v>0.4</v>
          </cell>
          <cell r="S363">
            <v>1.19</v>
          </cell>
          <cell r="T363">
            <v>8.58</v>
          </cell>
          <cell r="U363">
            <v>12.01</v>
          </cell>
          <cell r="V363">
            <v>15.37</v>
          </cell>
          <cell r="W363">
            <v>23.1</v>
          </cell>
          <cell r="X363">
            <v>46.2</v>
          </cell>
          <cell r="Y363">
            <v>69.2</v>
          </cell>
        </row>
        <row r="364">
          <cell r="A364" t="str">
            <v>Derrick Pouliot</v>
          </cell>
          <cell r="B364" t="str">
            <v>POULIOT, DERRICK</v>
          </cell>
          <cell r="C364">
            <v>355</v>
          </cell>
          <cell r="D364" t="str">
            <v>POULIOT, DERRICK</v>
          </cell>
          <cell r="E364" t="str">
            <v>Pittsburgh</v>
          </cell>
          <cell r="F364">
            <v>7</v>
          </cell>
          <cell r="G364">
            <v>4.2243055555555555</v>
          </cell>
          <cell r="H364">
            <v>0</v>
          </cell>
          <cell r="I364">
            <v>2</v>
          </cell>
          <cell r="J364">
            <v>0</v>
          </cell>
          <cell r="K364">
            <v>2</v>
          </cell>
          <cell r="L364">
            <v>8</v>
          </cell>
          <cell r="M364">
            <v>10</v>
          </cell>
          <cell r="N364">
            <v>20</v>
          </cell>
          <cell r="O364">
            <v>0</v>
          </cell>
          <cell r="P364">
            <v>0</v>
          </cell>
          <cell r="Q364">
            <v>1.18</v>
          </cell>
          <cell r="R364">
            <v>0</v>
          </cell>
          <cell r="S364">
            <v>1.18</v>
          </cell>
          <cell r="T364">
            <v>4.7300000000000004</v>
          </cell>
          <cell r="U364">
            <v>5.92</v>
          </cell>
          <cell r="V364">
            <v>11.84</v>
          </cell>
          <cell r="W364">
            <v>0</v>
          </cell>
          <cell r="X364">
            <v>100</v>
          </cell>
          <cell r="Y364">
            <v>100</v>
          </cell>
        </row>
        <row r="365">
          <cell r="A365" t="str">
            <v>Colton Sceviour</v>
          </cell>
          <cell r="B365" t="str">
            <v>SCEVIOUR, COLTON</v>
          </cell>
          <cell r="C365">
            <v>356</v>
          </cell>
          <cell r="D365" t="str">
            <v>SCEVIOUR, COLTON</v>
          </cell>
          <cell r="E365" t="str">
            <v>Dallas</v>
          </cell>
          <cell r="F365">
            <v>48</v>
          </cell>
          <cell r="G365">
            <v>25.404861111111114</v>
          </cell>
          <cell r="H365">
            <v>5</v>
          </cell>
          <cell r="I365">
            <v>7</v>
          </cell>
          <cell r="J365">
            <v>4</v>
          </cell>
          <cell r="K365">
            <v>12</v>
          </cell>
          <cell r="L365">
            <v>80</v>
          </cell>
          <cell r="M365">
            <v>103</v>
          </cell>
          <cell r="N365">
            <v>152</v>
          </cell>
          <cell r="O365">
            <v>6.25</v>
          </cell>
          <cell r="P365">
            <v>0.49</v>
          </cell>
          <cell r="Q365">
            <v>0.69</v>
          </cell>
          <cell r="R365">
            <v>0.39</v>
          </cell>
          <cell r="S365">
            <v>1.18</v>
          </cell>
          <cell r="T365">
            <v>7.87</v>
          </cell>
          <cell r="U365">
            <v>10.14</v>
          </cell>
          <cell r="V365">
            <v>14.96</v>
          </cell>
          <cell r="W365">
            <v>21.7</v>
          </cell>
          <cell r="X365">
            <v>30.4</v>
          </cell>
          <cell r="Y365">
            <v>52.2</v>
          </cell>
        </row>
        <row r="366">
          <cell r="A366" t="str">
            <v>Colton Parayko</v>
          </cell>
          <cell r="B366" t="str">
            <v>PARAYKO, COLTON</v>
          </cell>
          <cell r="C366">
            <v>357</v>
          </cell>
          <cell r="D366" t="str">
            <v>PARAYKO, COLTON</v>
          </cell>
          <cell r="E366" t="str">
            <v>St. Louis</v>
          </cell>
          <cell r="F366">
            <v>53</v>
          </cell>
          <cell r="G366">
            <v>42.396527777777777</v>
          </cell>
          <cell r="H366">
            <v>7</v>
          </cell>
          <cell r="I366">
            <v>13</v>
          </cell>
          <cell r="J366">
            <v>9</v>
          </cell>
          <cell r="K366">
            <v>20</v>
          </cell>
          <cell r="L366">
            <v>111</v>
          </cell>
          <cell r="M366">
            <v>157</v>
          </cell>
          <cell r="N366">
            <v>229</v>
          </cell>
          <cell r="O366">
            <v>6.31</v>
          </cell>
          <cell r="P366">
            <v>0.41</v>
          </cell>
          <cell r="Q366">
            <v>0.77</v>
          </cell>
          <cell r="R366">
            <v>0.53</v>
          </cell>
          <cell r="S366">
            <v>1.18</v>
          </cell>
          <cell r="T366">
            <v>6.55</v>
          </cell>
          <cell r="U366">
            <v>9.26</v>
          </cell>
          <cell r="V366">
            <v>13.5</v>
          </cell>
          <cell r="W366">
            <v>13.5</v>
          </cell>
          <cell r="X366">
            <v>25</v>
          </cell>
          <cell r="Y366">
            <v>38.5</v>
          </cell>
        </row>
        <row r="367">
          <cell r="A367" t="str">
            <v>Michael Latta</v>
          </cell>
          <cell r="B367" t="str">
            <v>LATTA, MICHAEL</v>
          </cell>
          <cell r="C367">
            <v>358</v>
          </cell>
          <cell r="D367" t="str">
            <v>LATTA, MICHAEL</v>
          </cell>
          <cell r="E367" t="str">
            <v>Washington</v>
          </cell>
          <cell r="F367">
            <v>37</v>
          </cell>
          <cell r="G367">
            <v>12.766666666666666</v>
          </cell>
          <cell r="H367">
            <v>3</v>
          </cell>
          <cell r="I367">
            <v>3</v>
          </cell>
          <cell r="J367">
            <v>0</v>
          </cell>
          <cell r="K367">
            <v>6</v>
          </cell>
          <cell r="L367">
            <v>28</v>
          </cell>
          <cell r="M367">
            <v>34</v>
          </cell>
          <cell r="N367">
            <v>46</v>
          </cell>
          <cell r="O367">
            <v>10.71</v>
          </cell>
          <cell r="P367">
            <v>0.59</v>
          </cell>
          <cell r="Q367">
            <v>0.59</v>
          </cell>
          <cell r="R367">
            <v>0</v>
          </cell>
          <cell r="S367">
            <v>1.17</v>
          </cell>
          <cell r="T367">
            <v>5.48</v>
          </cell>
          <cell r="U367">
            <v>6.66</v>
          </cell>
          <cell r="V367">
            <v>9.01</v>
          </cell>
          <cell r="W367">
            <v>33.299999999999997</v>
          </cell>
          <cell r="X367">
            <v>33.299999999999997</v>
          </cell>
          <cell r="Y367">
            <v>66.7</v>
          </cell>
        </row>
        <row r="368">
          <cell r="A368" t="str">
            <v>Frank Vatrano</v>
          </cell>
          <cell r="B368" t="str">
            <v>VATRANO, FRANK</v>
          </cell>
          <cell r="C368">
            <v>359</v>
          </cell>
          <cell r="D368" t="str">
            <v>VATRANO, FRANK</v>
          </cell>
          <cell r="E368" t="str">
            <v>Boston</v>
          </cell>
          <cell r="F368">
            <v>30</v>
          </cell>
          <cell r="G368">
            <v>14.896527777777777</v>
          </cell>
          <cell r="H368">
            <v>7</v>
          </cell>
          <cell r="I368">
            <v>0</v>
          </cell>
          <cell r="J368">
            <v>0</v>
          </cell>
          <cell r="K368">
            <v>7</v>
          </cell>
          <cell r="L368">
            <v>77</v>
          </cell>
          <cell r="M368">
            <v>99</v>
          </cell>
          <cell r="N368">
            <v>118</v>
          </cell>
          <cell r="O368">
            <v>9.09</v>
          </cell>
          <cell r="P368">
            <v>1.17</v>
          </cell>
          <cell r="Q368">
            <v>0</v>
          </cell>
          <cell r="R368">
            <v>0</v>
          </cell>
          <cell r="S368">
            <v>1.17</v>
          </cell>
          <cell r="T368">
            <v>12.92</v>
          </cell>
          <cell r="U368">
            <v>16.61</v>
          </cell>
          <cell r="V368">
            <v>19.8</v>
          </cell>
          <cell r="W368">
            <v>58.3</v>
          </cell>
          <cell r="X368">
            <v>0</v>
          </cell>
          <cell r="Y368">
            <v>58.3</v>
          </cell>
        </row>
        <row r="369">
          <cell r="A369" t="str">
            <v>John Mitchell</v>
          </cell>
          <cell r="B369" t="str">
            <v>MITCHELL, JOHN</v>
          </cell>
          <cell r="C369">
            <v>360</v>
          </cell>
          <cell r="D369" t="str">
            <v>MITCHELL, JOHN</v>
          </cell>
          <cell r="E369" t="str">
            <v>Colorado</v>
          </cell>
          <cell r="F369">
            <v>46</v>
          </cell>
          <cell r="G369">
            <v>29.921527777777779</v>
          </cell>
          <cell r="H369">
            <v>8</v>
          </cell>
          <cell r="I369">
            <v>6</v>
          </cell>
          <cell r="J369">
            <v>4</v>
          </cell>
          <cell r="K369">
            <v>14</v>
          </cell>
          <cell r="L369">
            <v>70</v>
          </cell>
          <cell r="M369">
            <v>86</v>
          </cell>
          <cell r="N369">
            <v>108</v>
          </cell>
          <cell r="O369">
            <v>11.43</v>
          </cell>
          <cell r="P369">
            <v>0.67</v>
          </cell>
          <cell r="Q369">
            <v>0.5</v>
          </cell>
          <cell r="R369">
            <v>0.33</v>
          </cell>
          <cell r="S369">
            <v>1.17</v>
          </cell>
          <cell r="T369">
            <v>5.85</v>
          </cell>
          <cell r="U369">
            <v>7.19</v>
          </cell>
          <cell r="V369">
            <v>9.02</v>
          </cell>
          <cell r="W369">
            <v>36.4</v>
          </cell>
          <cell r="X369">
            <v>27.3</v>
          </cell>
          <cell r="Y369">
            <v>63.6</v>
          </cell>
        </row>
        <row r="370">
          <cell r="A370" t="e">
            <v>#VALUE!</v>
          </cell>
          <cell r="B370" t="str">
            <v>Player Name</v>
          </cell>
          <cell r="C370" t="str">
            <v>#</v>
          </cell>
          <cell r="D370" t="str">
            <v>Player Name</v>
          </cell>
          <cell r="E370" t="str">
            <v>Team</v>
          </cell>
          <cell r="F370" t="str">
            <v>GP</v>
          </cell>
          <cell r="G370" t="str">
            <v>TOI</v>
          </cell>
          <cell r="H370" t="str">
            <v>G</v>
          </cell>
          <cell r="I370" t="str">
            <v>A</v>
          </cell>
          <cell r="J370" t="str">
            <v>FirstA</v>
          </cell>
          <cell r="K370" t="str">
            <v>Points</v>
          </cell>
          <cell r="L370" t="str">
            <v>Shots</v>
          </cell>
          <cell r="M370" t="str">
            <v>iFenwick</v>
          </cell>
          <cell r="N370" t="str">
            <v>iCorsi</v>
          </cell>
          <cell r="O370" t="str">
            <v>Sh%</v>
          </cell>
          <cell r="P370" t="str">
            <v>G/60</v>
          </cell>
          <cell r="Q370" t="str">
            <v>A/60</v>
          </cell>
          <cell r="R370" t="str">
            <v>FirstA/60</v>
          </cell>
          <cell r="S370" t="str">
            <v>Points/60</v>
          </cell>
          <cell r="T370" t="str">
            <v>Shots/60</v>
          </cell>
          <cell r="U370" t="str">
            <v>iFenwick/60</v>
          </cell>
          <cell r="V370" t="str">
            <v>iCorsi/60</v>
          </cell>
          <cell r="W370" t="str">
            <v>IGP</v>
          </cell>
          <cell r="X370" t="str">
            <v>IAP</v>
          </cell>
          <cell r="Y370" t="str">
            <v>IPP</v>
          </cell>
        </row>
        <row r="371">
          <cell r="A371" t="str">
            <v>Morgan Rielly</v>
          </cell>
          <cell r="B371" t="str">
            <v>RIELLY, MORGAN</v>
          </cell>
          <cell r="C371">
            <v>361</v>
          </cell>
          <cell r="D371" t="str">
            <v>RIELLY, MORGAN</v>
          </cell>
          <cell r="E371" t="str">
            <v>Toronto</v>
          </cell>
          <cell r="F371">
            <v>53</v>
          </cell>
          <cell r="G371">
            <v>49.206250000000004</v>
          </cell>
          <cell r="H371">
            <v>5</v>
          </cell>
          <cell r="I371">
            <v>18</v>
          </cell>
          <cell r="J371">
            <v>7</v>
          </cell>
          <cell r="K371">
            <v>23</v>
          </cell>
          <cell r="L371">
            <v>108</v>
          </cell>
          <cell r="M371">
            <v>183</v>
          </cell>
          <cell r="N371">
            <v>267</v>
          </cell>
          <cell r="O371">
            <v>4.63</v>
          </cell>
          <cell r="P371">
            <v>0.25</v>
          </cell>
          <cell r="Q371">
            <v>0.91</v>
          </cell>
          <cell r="R371">
            <v>0.36</v>
          </cell>
          <cell r="S371">
            <v>1.17</v>
          </cell>
          <cell r="T371">
            <v>5.49</v>
          </cell>
          <cell r="U371">
            <v>9.3000000000000007</v>
          </cell>
          <cell r="V371">
            <v>13.57</v>
          </cell>
          <cell r="W371">
            <v>10.199999999999999</v>
          </cell>
          <cell r="X371">
            <v>36.700000000000003</v>
          </cell>
          <cell r="Y371">
            <v>46.9</v>
          </cell>
        </row>
        <row r="372">
          <cell r="A372" t="str">
            <v>Brian Gionta</v>
          </cell>
          <cell r="B372" t="str">
            <v>GIONTA, BRIAN</v>
          </cell>
          <cell r="C372">
            <v>362</v>
          </cell>
          <cell r="D372" t="str">
            <v>GIONTA, BRIAN</v>
          </cell>
          <cell r="E372" t="str">
            <v>Buffalo</v>
          </cell>
          <cell r="F372">
            <v>52</v>
          </cell>
          <cell r="G372">
            <v>38.918749999999996</v>
          </cell>
          <cell r="H372">
            <v>7</v>
          </cell>
          <cell r="I372">
            <v>11</v>
          </cell>
          <cell r="J372">
            <v>7</v>
          </cell>
          <cell r="K372">
            <v>18</v>
          </cell>
          <cell r="L372">
            <v>109</v>
          </cell>
          <cell r="M372">
            <v>142</v>
          </cell>
          <cell r="N372">
            <v>181</v>
          </cell>
          <cell r="O372">
            <v>6.42</v>
          </cell>
          <cell r="P372">
            <v>0.45</v>
          </cell>
          <cell r="Q372">
            <v>0.71</v>
          </cell>
          <cell r="R372">
            <v>0.45</v>
          </cell>
          <cell r="S372">
            <v>1.1599999999999999</v>
          </cell>
          <cell r="T372">
            <v>7</v>
          </cell>
          <cell r="U372">
            <v>9.1199999999999992</v>
          </cell>
          <cell r="V372">
            <v>11.63</v>
          </cell>
          <cell r="W372">
            <v>22.6</v>
          </cell>
          <cell r="X372">
            <v>35.5</v>
          </cell>
          <cell r="Y372">
            <v>58.1</v>
          </cell>
        </row>
        <row r="373">
          <cell r="A373" t="str">
            <v>Melker Karlsson</v>
          </cell>
          <cell r="B373" t="str">
            <v>KARLSSON, MELKER</v>
          </cell>
          <cell r="C373">
            <v>363</v>
          </cell>
          <cell r="D373" t="str">
            <v>KARLSSON, MELKER</v>
          </cell>
          <cell r="E373" t="str">
            <v>San Jose</v>
          </cell>
          <cell r="F373">
            <v>38</v>
          </cell>
          <cell r="G373">
            <v>21.664583333333336</v>
          </cell>
          <cell r="H373">
            <v>6</v>
          </cell>
          <cell r="I373">
            <v>4</v>
          </cell>
          <cell r="J373">
            <v>2</v>
          </cell>
          <cell r="K373">
            <v>10</v>
          </cell>
          <cell r="L373">
            <v>63</v>
          </cell>
          <cell r="M373">
            <v>90</v>
          </cell>
          <cell r="N373">
            <v>102</v>
          </cell>
          <cell r="O373">
            <v>9.52</v>
          </cell>
          <cell r="P373">
            <v>0.69</v>
          </cell>
          <cell r="Q373">
            <v>0.46</v>
          </cell>
          <cell r="R373">
            <v>0.23</v>
          </cell>
          <cell r="S373">
            <v>1.1499999999999999</v>
          </cell>
          <cell r="T373">
            <v>7.27</v>
          </cell>
          <cell r="U373">
            <v>10.39</v>
          </cell>
          <cell r="V373">
            <v>11.77</v>
          </cell>
          <cell r="W373">
            <v>31.6</v>
          </cell>
          <cell r="X373">
            <v>21.1</v>
          </cell>
          <cell r="Y373">
            <v>52.6</v>
          </cell>
        </row>
        <row r="374">
          <cell r="A374" t="str">
            <v>Brock Mcginn</v>
          </cell>
          <cell r="B374" t="str">
            <v>MCGINN, BROCK</v>
          </cell>
          <cell r="C374">
            <v>364</v>
          </cell>
          <cell r="D374" t="str">
            <v>MCGINN, BROCK</v>
          </cell>
          <cell r="E374" t="str">
            <v>Carolina</v>
          </cell>
          <cell r="F374">
            <v>19</v>
          </cell>
          <cell r="G374">
            <v>8.6847222222222218</v>
          </cell>
          <cell r="H374">
            <v>3</v>
          </cell>
          <cell r="I374">
            <v>1</v>
          </cell>
          <cell r="J374">
            <v>0</v>
          </cell>
          <cell r="K374">
            <v>4</v>
          </cell>
          <cell r="L374">
            <v>24</v>
          </cell>
          <cell r="M374">
            <v>31</v>
          </cell>
          <cell r="N374">
            <v>34</v>
          </cell>
          <cell r="O374">
            <v>12.5</v>
          </cell>
          <cell r="P374">
            <v>0.86</v>
          </cell>
          <cell r="Q374">
            <v>0.28999999999999998</v>
          </cell>
          <cell r="R374">
            <v>0</v>
          </cell>
          <cell r="S374">
            <v>1.1499999999999999</v>
          </cell>
          <cell r="T374">
            <v>6.91</v>
          </cell>
          <cell r="U374">
            <v>8.92</v>
          </cell>
          <cell r="V374">
            <v>9.7899999999999991</v>
          </cell>
          <cell r="W374">
            <v>50</v>
          </cell>
          <cell r="X374">
            <v>16.7</v>
          </cell>
          <cell r="Y374">
            <v>66.7</v>
          </cell>
        </row>
        <row r="375">
          <cell r="A375" t="str">
            <v>Micheal Ferland</v>
          </cell>
          <cell r="B375" t="str">
            <v>FERLAND, MICHEAL</v>
          </cell>
          <cell r="C375">
            <v>365</v>
          </cell>
          <cell r="D375" t="str">
            <v>FERLAND, MICHEAL</v>
          </cell>
          <cell r="E375" t="str">
            <v>Calgary</v>
          </cell>
          <cell r="F375">
            <v>42</v>
          </cell>
          <cell r="G375">
            <v>21.719444444444445</v>
          </cell>
          <cell r="H375">
            <v>3</v>
          </cell>
          <cell r="I375">
            <v>7</v>
          </cell>
          <cell r="J375">
            <v>3</v>
          </cell>
          <cell r="K375">
            <v>10</v>
          </cell>
          <cell r="L375">
            <v>79</v>
          </cell>
          <cell r="M375">
            <v>100</v>
          </cell>
          <cell r="N375">
            <v>115</v>
          </cell>
          <cell r="O375">
            <v>3.8</v>
          </cell>
          <cell r="P375">
            <v>0.35</v>
          </cell>
          <cell r="Q375">
            <v>0.81</v>
          </cell>
          <cell r="R375">
            <v>0.35</v>
          </cell>
          <cell r="S375">
            <v>1.1499999999999999</v>
          </cell>
          <cell r="T375">
            <v>9.09</v>
          </cell>
          <cell r="U375">
            <v>11.51</v>
          </cell>
          <cell r="V375">
            <v>13.24</v>
          </cell>
          <cell r="W375">
            <v>14.3</v>
          </cell>
          <cell r="X375">
            <v>33.299999999999997</v>
          </cell>
          <cell r="Y375">
            <v>47.6</v>
          </cell>
        </row>
        <row r="376">
          <cell r="A376" t="str">
            <v>Max Mccormick</v>
          </cell>
          <cell r="B376" t="str">
            <v>MCCORMICK, MAX</v>
          </cell>
          <cell r="C376">
            <v>366</v>
          </cell>
          <cell r="D376" t="str">
            <v>MCCORMICK, MAX</v>
          </cell>
          <cell r="E376" t="str">
            <v>Ottawa</v>
          </cell>
          <cell r="F376">
            <v>20</v>
          </cell>
          <cell r="G376">
            <v>8.7152777777777768</v>
          </cell>
          <cell r="H376">
            <v>2</v>
          </cell>
          <cell r="I376">
            <v>2</v>
          </cell>
          <cell r="J376">
            <v>0</v>
          </cell>
          <cell r="K376">
            <v>4</v>
          </cell>
          <cell r="L376">
            <v>37</v>
          </cell>
          <cell r="M376">
            <v>45</v>
          </cell>
          <cell r="N376">
            <v>54</v>
          </cell>
          <cell r="O376">
            <v>5.41</v>
          </cell>
          <cell r="P376">
            <v>0.56999999999999995</v>
          </cell>
          <cell r="Q376">
            <v>0.56999999999999995</v>
          </cell>
          <cell r="R376">
            <v>0</v>
          </cell>
          <cell r="S376">
            <v>1.1499999999999999</v>
          </cell>
          <cell r="T376">
            <v>10.61</v>
          </cell>
          <cell r="U376">
            <v>12.91</v>
          </cell>
          <cell r="V376">
            <v>15.49</v>
          </cell>
          <cell r="W376">
            <v>40</v>
          </cell>
          <cell r="X376">
            <v>40</v>
          </cell>
          <cell r="Y376">
            <v>80</v>
          </cell>
        </row>
        <row r="377">
          <cell r="A377" t="str">
            <v>Riley Nash</v>
          </cell>
          <cell r="B377" t="str">
            <v>NASH, RILEY</v>
          </cell>
          <cell r="C377">
            <v>367</v>
          </cell>
          <cell r="D377" t="str">
            <v>NASH, RILEY</v>
          </cell>
          <cell r="E377" t="str">
            <v>Carolina</v>
          </cell>
          <cell r="F377">
            <v>41</v>
          </cell>
          <cell r="G377">
            <v>21.84375</v>
          </cell>
          <cell r="H377">
            <v>4</v>
          </cell>
          <cell r="I377">
            <v>6</v>
          </cell>
          <cell r="J377">
            <v>4</v>
          </cell>
          <cell r="K377">
            <v>10</v>
          </cell>
          <cell r="L377">
            <v>46</v>
          </cell>
          <cell r="M377">
            <v>57</v>
          </cell>
          <cell r="N377">
            <v>77</v>
          </cell>
          <cell r="O377">
            <v>8.6999999999999993</v>
          </cell>
          <cell r="P377">
            <v>0.46</v>
          </cell>
          <cell r="Q377">
            <v>0.69</v>
          </cell>
          <cell r="R377">
            <v>0.46</v>
          </cell>
          <cell r="S377">
            <v>1.1399999999999999</v>
          </cell>
          <cell r="T377">
            <v>5.26</v>
          </cell>
          <cell r="U377">
            <v>6.52</v>
          </cell>
          <cell r="V377">
            <v>8.81</v>
          </cell>
          <cell r="W377">
            <v>28.6</v>
          </cell>
          <cell r="X377">
            <v>42.9</v>
          </cell>
          <cell r="Y377">
            <v>71.400000000000006</v>
          </cell>
        </row>
        <row r="378">
          <cell r="A378" t="str">
            <v>Sven Andrighetto</v>
          </cell>
          <cell r="B378" t="str">
            <v>ANDRIGHETTO, SVEN</v>
          </cell>
          <cell r="C378">
            <v>368</v>
          </cell>
          <cell r="D378" t="str">
            <v>ANDRIGHETTO, SVEN</v>
          </cell>
          <cell r="E378" t="str">
            <v>Montreal</v>
          </cell>
          <cell r="F378">
            <v>21</v>
          </cell>
          <cell r="G378">
            <v>10.927083333333334</v>
          </cell>
          <cell r="H378">
            <v>4</v>
          </cell>
          <cell r="I378">
            <v>1</v>
          </cell>
          <cell r="J378">
            <v>0</v>
          </cell>
          <cell r="K378">
            <v>5</v>
          </cell>
          <cell r="L378">
            <v>27</v>
          </cell>
          <cell r="M378">
            <v>38</v>
          </cell>
          <cell r="N378">
            <v>48</v>
          </cell>
          <cell r="O378">
            <v>14.81</v>
          </cell>
          <cell r="P378">
            <v>0.92</v>
          </cell>
          <cell r="Q378">
            <v>0.23</v>
          </cell>
          <cell r="R378">
            <v>0</v>
          </cell>
          <cell r="S378">
            <v>1.1399999999999999</v>
          </cell>
          <cell r="T378">
            <v>6.18</v>
          </cell>
          <cell r="U378">
            <v>8.69</v>
          </cell>
          <cell r="V378">
            <v>10.98</v>
          </cell>
          <cell r="W378">
            <v>44.4</v>
          </cell>
          <cell r="X378">
            <v>11.1</v>
          </cell>
          <cell r="Y378">
            <v>55.6</v>
          </cell>
        </row>
        <row r="379">
          <cell r="A379" t="str">
            <v>Daniel Winnik</v>
          </cell>
          <cell r="B379" t="str">
            <v>WINNIK, DANIEL</v>
          </cell>
          <cell r="C379">
            <v>369</v>
          </cell>
          <cell r="D379" t="str">
            <v>WINNIK, DANIEL</v>
          </cell>
          <cell r="E379" t="str">
            <v>Toronto</v>
          </cell>
          <cell r="F379">
            <v>49</v>
          </cell>
          <cell r="G379">
            <v>28.544444444444448</v>
          </cell>
          <cell r="H379">
            <v>4</v>
          </cell>
          <cell r="I379">
            <v>9</v>
          </cell>
          <cell r="J379">
            <v>5</v>
          </cell>
          <cell r="K379">
            <v>13</v>
          </cell>
          <cell r="L379">
            <v>72</v>
          </cell>
          <cell r="M379">
            <v>89</v>
          </cell>
          <cell r="N379">
            <v>110</v>
          </cell>
          <cell r="O379">
            <v>5.56</v>
          </cell>
          <cell r="P379">
            <v>0.35</v>
          </cell>
          <cell r="Q379">
            <v>0.79</v>
          </cell>
          <cell r="R379">
            <v>0.44</v>
          </cell>
          <cell r="S379">
            <v>1.1399999999999999</v>
          </cell>
          <cell r="T379">
            <v>6.31</v>
          </cell>
          <cell r="U379">
            <v>7.79</v>
          </cell>
          <cell r="V379">
            <v>9.6300000000000008</v>
          </cell>
          <cell r="W379">
            <v>23.5</v>
          </cell>
          <cell r="X379">
            <v>52.9</v>
          </cell>
          <cell r="Y379">
            <v>76.5</v>
          </cell>
        </row>
        <row r="380">
          <cell r="A380" t="str">
            <v>Ryan Garbutt</v>
          </cell>
          <cell r="B380" t="str">
            <v>GARBUTT, RYAN</v>
          </cell>
          <cell r="C380">
            <v>370</v>
          </cell>
          <cell r="D380" t="str">
            <v>GARBUTT, RYAN</v>
          </cell>
          <cell r="E380" t="str">
            <v>Anaheim</v>
          </cell>
          <cell r="F380">
            <v>51</v>
          </cell>
          <cell r="G380">
            <v>21.97152777777778</v>
          </cell>
          <cell r="H380">
            <v>5</v>
          </cell>
          <cell r="I380">
            <v>5</v>
          </cell>
          <cell r="J380">
            <v>5</v>
          </cell>
          <cell r="K380">
            <v>10</v>
          </cell>
          <cell r="L380">
            <v>94</v>
          </cell>
          <cell r="M380">
            <v>128</v>
          </cell>
          <cell r="N380">
            <v>152</v>
          </cell>
          <cell r="O380">
            <v>5.32</v>
          </cell>
          <cell r="P380">
            <v>0.56999999999999995</v>
          </cell>
          <cell r="Q380">
            <v>0.56999999999999995</v>
          </cell>
          <cell r="R380">
            <v>0.56999999999999995</v>
          </cell>
          <cell r="S380">
            <v>1.1399999999999999</v>
          </cell>
          <cell r="T380">
            <v>10.7</v>
          </cell>
          <cell r="U380">
            <v>14.56</v>
          </cell>
          <cell r="V380">
            <v>17.3</v>
          </cell>
          <cell r="W380">
            <v>33.299999999999997</v>
          </cell>
          <cell r="X380">
            <v>33.299999999999997</v>
          </cell>
          <cell r="Y380">
            <v>66.7</v>
          </cell>
        </row>
        <row r="381">
          <cell r="A381" t="str">
            <v>Kyle Clifford</v>
          </cell>
          <cell r="B381" t="str">
            <v>CLIFFORD, KYLE</v>
          </cell>
          <cell r="C381">
            <v>371</v>
          </cell>
          <cell r="D381" t="str">
            <v>CLIFFORD, KYLE</v>
          </cell>
          <cell r="E381" t="str">
            <v>Los Angeles</v>
          </cell>
          <cell r="F381">
            <v>29</v>
          </cell>
          <cell r="G381">
            <v>10.995138888888889</v>
          </cell>
          <cell r="H381">
            <v>1</v>
          </cell>
          <cell r="I381">
            <v>4</v>
          </cell>
          <cell r="J381">
            <v>2</v>
          </cell>
          <cell r="K381">
            <v>5</v>
          </cell>
          <cell r="L381">
            <v>30</v>
          </cell>
          <cell r="M381">
            <v>43</v>
          </cell>
          <cell r="N381">
            <v>56</v>
          </cell>
          <cell r="O381">
            <v>3.33</v>
          </cell>
          <cell r="P381">
            <v>0.23</v>
          </cell>
          <cell r="Q381">
            <v>0.91</v>
          </cell>
          <cell r="R381">
            <v>0.45</v>
          </cell>
          <cell r="S381">
            <v>1.1399999999999999</v>
          </cell>
          <cell r="T381">
            <v>6.82</v>
          </cell>
          <cell r="U381">
            <v>9.7799999999999994</v>
          </cell>
          <cell r="V381">
            <v>12.73</v>
          </cell>
          <cell r="W381">
            <v>14.3</v>
          </cell>
          <cell r="X381">
            <v>57.1</v>
          </cell>
          <cell r="Y381">
            <v>71.400000000000006</v>
          </cell>
        </row>
        <row r="382">
          <cell r="A382" t="str">
            <v>Marcus Foligno</v>
          </cell>
          <cell r="B382" t="str">
            <v>FOLIGNO, MARCUS</v>
          </cell>
          <cell r="C382">
            <v>372</v>
          </cell>
          <cell r="D382" t="str">
            <v>FOLIGNO, MARCUS</v>
          </cell>
          <cell r="E382" t="str">
            <v>Buffalo</v>
          </cell>
          <cell r="F382">
            <v>48</v>
          </cell>
          <cell r="G382">
            <v>24.209027777777777</v>
          </cell>
          <cell r="H382">
            <v>4</v>
          </cell>
          <cell r="I382">
            <v>7</v>
          </cell>
          <cell r="J382">
            <v>5</v>
          </cell>
          <cell r="K382">
            <v>11</v>
          </cell>
          <cell r="L382">
            <v>40</v>
          </cell>
          <cell r="M382">
            <v>61</v>
          </cell>
          <cell r="N382">
            <v>78</v>
          </cell>
          <cell r="O382">
            <v>10</v>
          </cell>
          <cell r="P382">
            <v>0.41</v>
          </cell>
          <cell r="Q382">
            <v>0.72</v>
          </cell>
          <cell r="R382">
            <v>0.52</v>
          </cell>
          <cell r="S382">
            <v>1.1399999999999999</v>
          </cell>
          <cell r="T382">
            <v>4.13</v>
          </cell>
          <cell r="U382">
            <v>6.3</v>
          </cell>
          <cell r="V382">
            <v>8.0500000000000007</v>
          </cell>
          <cell r="W382">
            <v>19</v>
          </cell>
          <cell r="X382">
            <v>33.299999999999997</v>
          </cell>
          <cell r="Y382">
            <v>52.4</v>
          </cell>
        </row>
        <row r="383">
          <cell r="A383" t="str">
            <v>Ryan Callahan</v>
          </cell>
          <cell r="B383" t="str">
            <v>CALLAHAN, RYAN</v>
          </cell>
          <cell r="C383">
            <v>373</v>
          </cell>
          <cell r="D383" t="str">
            <v>CALLAHAN, RYAN</v>
          </cell>
          <cell r="E383" t="str">
            <v>Tampa Bay</v>
          </cell>
          <cell r="F383">
            <v>52</v>
          </cell>
          <cell r="G383">
            <v>37.463194444444447</v>
          </cell>
          <cell r="H383">
            <v>5</v>
          </cell>
          <cell r="I383">
            <v>12</v>
          </cell>
          <cell r="J383">
            <v>8</v>
          </cell>
          <cell r="K383">
            <v>17</v>
          </cell>
          <cell r="L383">
            <v>111</v>
          </cell>
          <cell r="M383">
            <v>167</v>
          </cell>
          <cell r="N383">
            <v>201</v>
          </cell>
          <cell r="O383">
            <v>4.5</v>
          </cell>
          <cell r="P383">
            <v>0.33</v>
          </cell>
          <cell r="Q383">
            <v>0.8</v>
          </cell>
          <cell r="R383">
            <v>0.53</v>
          </cell>
          <cell r="S383">
            <v>1.1299999999999999</v>
          </cell>
          <cell r="T383">
            <v>7.41</v>
          </cell>
          <cell r="U383">
            <v>11.14</v>
          </cell>
          <cell r="V383">
            <v>13.41</v>
          </cell>
          <cell r="W383">
            <v>14.7</v>
          </cell>
          <cell r="X383">
            <v>35.299999999999997</v>
          </cell>
          <cell r="Y383">
            <v>50</v>
          </cell>
        </row>
        <row r="384">
          <cell r="A384" t="str">
            <v>Jason Demers</v>
          </cell>
          <cell r="B384" t="str">
            <v>DEMERS, JASON</v>
          </cell>
          <cell r="C384">
            <v>374</v>
          </cell>
          <cell r="D384" t="str">
            <v>DEMERS, JASON</v>
          </cell>
          <cell r="E384" t="str">
            <v>Dallas</v>
          </cell>
          <cell r="F384">
            <v>48</v>
          </cell>
          <cell r="G384">
            <v>41.891666666666666</v>
          </cell>
          <cell r="H384">
            <v>7</v>
          </cell>
          <cell r="I384">
            <v>12</v>
          </cell>
          <cell r="J384">
            <v>8</v>
          </cell>
          <cell r="K384">
            <v>19</v>
          </cell>
          <cell r="L384">
            <v>78</v>
          </cell>
          <cell r="M384">
            <v>124</v>
          </cell>
          <cell r="N384">
            <v>181</v>
          </cell>
          <cell r="O384">
            <v>8.9700000000000006</v>
          </cell>
          <cell r="P384">
            <v>0.42</v>
          </cell>
          <cell r="Q384">
            <v>0.72</v>
          </cell>
          <cell r="R384">
            <v>0.48</v>
          </cell>
          <cell r="S384">
            <v>1.1299999999999999</v>
          </cell>
          <cell r="T384">
            <v>4.6500000000000004</v>
          </cell>
          <cell r="U384">
            <v>7.4</v>
          </cell>
          <cell r="V384">
            <v>10.8</v>
          </cell>
          <cell r="W384">
            <v>14.9</v>
          </cell>
          <cell r="X384">
            <v>25.5</v>
          </cell>
          <cell r="Y384">
            <v>40.4</v>
          </cell>
        </row>
        <row r="385">
          <cell r="A385" t="str">
            <v>Brian Campbell</v>
          </cell>
          <cell r="B385" t="str">
            <v>CAMPBELL, BRIAN</v>
          </cell>
          <cell r="C385">
            <v>375</v>
          </cell>
          <cell r="D385" t="str">
            <v>CAMPBELL, BRIAN</v>
          </cell>
          <cell r="E385" t="str">
            <v>Florida</v>
          </cell>
          <cell r="F385">
            <v>54</v>
          </cell>
          <cell r="G385">
            <v>48.732638888888886</v>
          </cell>
          <cell r="H385">
            <v>5</v>
          </cell>
          <cell r="I385">
            <v>17</v>
          </cell>
          <cell r="J385">
            <v>8</v>
          </cell>
          <cell r="K385">
            <v>22</v>
          </cell>
          <cell r="L385">
            <v>71</v>
          </cell>
          <cell r="M385">
            <v>94</v>
          </cell>
          <cell r="N385">
            <v>132</v>
          </cell>
          <cell r="O385">
            <v>7.04</v>
          </cell>
          <cell r="P385">
            <v>0.26</v>
          </cell>
          <cell r="Q385">
            <v>0.87</v>
          </cell>
          <cell r="R385">
            <v>0.41</v>
          </cell>
          <cell r="S385">
            <v>1.1299999999999999</v>
          </cell>
          <cell r="T385">
            <v>3.64</v>
          </cell>
          <cell r="U385">
            <v>4.82</v>
          </cell>
          <cell r="V385">
            <v>6.77</v>
          </cell>
          <cell r="W385">
            <v>7.5</v>
          </cell>
          <cell r="X385">
            <v>25.4</v>
          </cell>
          <cell r="Y385">
            <v>32.799999999999997</v>
          </cell>
        </row>
        <row r="386">
          <cell r="A386" t="str">
            <v>Dennis Wideman</v>
          </cell>
          <cell r="B386" t="str">
            <v>WIDEMAN, DENNIS</v>
          </cell>
          <cell r="C386">
            <v>376</v>
          </cell>
          <cell r="D386" t="str">
            <v>WIDEMAN, DENNIS</v>
          </cell>
          <cell r="E386" t="str">
            <v>Calgary</v>
          </cell>
          <cell r="F386">
            <v>48</v>
          </cell>
          <cell r="G386">
            <v>42.104166666666664</v>
          </cell>
          <cell r="H386">
            <v>2</v>
          </cell>
          <cell r="I386">
            <v>17</v>
          </cell>
          <cell r="J386">
            <v>8</v>
          </cell>
          <cell r="K386">
            <v>19</v>
          </cell>
          <cell r="L386">
            <v>75</v>
          </cell>
          <cell r="M386">
            <v>113</v>
          </cell>
          <cell r="N386">
            <v>182</v>
          </cell>
          <cell r="O386">
            <v>2.67</v>
          </cell>
          <cell r="P386">
            <v>0.12</v>
          </cell>
          <cell r="Q386">
            <v>1.01</v>
          </cell>
          <cell r="R386">
            <v>0.47</v>
          </cell>
          <cell r="S386">
            <v>1.1299999999999999</v>
          </cell>
          <cell r="T386">
            <v>4.45</v>
          </cell>
          <cell r="U386">
            <v>6.71</v>
          </cell>
          <cell r="V386">
            <v>10.81</v>
          </cell>
          <cell r="W386">
            <v>4.9000000000000004</v>
          </cell>
          <cell r="X386">
            <v>41.5</v>
          </cell>
          <cell r="Y386">
            <v>46.3</v>
          </cell>
        </row>
        <row r="387">
          <cell r="A387" t="str">
            <v>Michael Mersch</v>
          </cell>
          <cell r="B387" t="str">
            <v>MERSCH, MICHAEL</v>
          </cell>
          <cell r="C387">
            <v>377</v>
          </cell>
          <cell r="D387" t="str">
            <v>MERSCH, MICHAEL</v>
          </cell>
          <cell r="E387" t="str">
            <v>Los Angeles</v>
          </cell>
          <cell r="F387">
            <v>15</v>
          </cell>
          <cell r="G387">
            <v>6.6749999999999998</v>
          </cell>
          <cell r="H387">
            <v>1</v>
          </cell>
          <cell r="I387">
            <v>2</v>
          </cell>
          <cell r="J387">
            <v>1</v>
          </cell>
          <cell r="K387">
            <v>3</v>
          </cell>
          <cell r="L387">
            <v>21</v>
          </cell>
          <cell r="M387">
            <v>28</v>
          </cell>
          <cell r="N387">
            <v>29</v>
          </cell>
          <cell r="O387">
            <v>4.76</v>
          </cell>
          <cell r="P387">
            <v>0.37</v>
          </cell>
          <cell r="Q387">
            <v>0.75</v>
          </cell>
          <cell r="R387">
            <v>0.37</v>
          </cell>
          <cell r="S387">
            <v>1.1200000000000001</v>
          </cell>
          <cell r="T387">
            <v>7.87</v>
          </cell>
          <cell r="U387">
            <v>10.49</v>
          </cell>
          <cell r="V387">
            <v>10.86</v>
          </cell>
          <cell r="W387">
            <v>20</v>
          </cell>
          <cell r="X387">
            <v>40</v>
          </cell>
          <cell r="Y387">
            <v>60</v>
          </cell>
        </row>
        <row r="388">
          <cell r="A388" t="str">
            <v>Matt Moulson</v>
          </cell>
          <cell r="B388" t="str">
            <v>MOULSON, MATT</v>
          </cell>
          <cell r="C388">
            <v>378</v>
          </cell>
          <cell r="D388" t="str">
            <v>MOULSON, MATT</v>
          </cell>
          <cell r="E388" t="str">
            <v>Buffalo</v>
          </cell>
          <cell r="F388">
            <v>54</v>
          </cell>
          <cell r="G388">
            <v>29.0625</v>
          </cell>
          <cell r="H388">
            <v>4</v>
          </cell>
          <cell r="I388">
            <v>9</v>
          </cell>
          <cell r="J388">
            <v>6</v>
          </cell>
          <cell r="K388">
            <v>13</v>
          </cell>
          <cell r="L388">
            <v>83</v>
          </cell>
          <cell r="M388">
            <v>116</v>
          </cell>
          <cell r="N388">
            <v>134</v>
          </cell>
          <cell r="O388">
            <v>4.82</v>
          </cell>
          <cell r="P388">
            <v>0.34</v>
          </cell>
          <cell r="Q388">
            <v>0.77</v>
          </cell>
          <cell r="R388">
            <v>0.52</v>
          </cell>
          <cell r="S388">
            <v>1.1200000000000001</v>
          </cell>
          <cell r="T388">
            <v>7.14</v>
          </cell>
          <cell r="U388">
            <v>9.98</v>
          </cell>
          <cell r="V388">
            <v>11.53</v>
          </cell>
          <cell r="W388">
            <v>13.8</v>
          </cell>
          <cell r="X388">
            <v>31</v>
          </cell>
          <cell r="Y388">
            <v>44.8</v>
          </cell>
        </row>
        <row r="389">
          <cell r="A389" t="str">
            <v>Markus Granlund</v>
          </cell>
          <cell r="B389" t="str">
            <v>GRANLUND, MARKUS</v>
          </cell>
          <cell r="C389">
            <v>379</v>
          </cell>
          <cell r="D389" t="str">
            <v>GRANLUND, MARKUS</v>
          </cell>
          <cell r="E389" t="str">
            <v>Calgary</v>
          </cell>
          <cell r="F389">
            <v>29</v>
          </cell>
          <cell r="G389">
            <v>15.666666666666666</v>
          </cell>
          <cell r="H389">
            <v>4</v>
          </cell>
          <cell r="I389">
            <v>3</v>
          </cell>
          <cell r="J389">
            <v>3</v>
          </cell>
          <cell r="K389">
            <v>7</v>
          </cell>
          <cell r="L389">
            <v>35</v>
          </cell>
          <cell r="M389">
            <v>55</v>
          </cell>
          <cell r="N389">
            <v>76</v>
          </cell>
          <cell r="O389">
            <v>11.43</v>
          </cell>
          <cell r="P389">
            <v>0.64</v>
          </cell>
          <cell r="Q389">
            <v>0.48</v>
          </cell>
          <cell r="R389">
            <v>0.48</v>
          </cell>
          <cell r="S389">
            <v>1.1200000000000001</v>
          </cell>
          <cell r="T389">
            <v>5.59</v>
          </cell>
          <cell r="U389">
            <v>8.7799999999999994</v>
          </cell>
          <cell r="V389">
            <v>12.13</v>
          </cell>
          <cell r="W389">
            <v>33.299999999999997</v>
          </cell>
          <cell r="X389">
            <v>25</v>
          </cell>
          <cell r="Y389">
            <v>58.3</v>
          </cell>
        </row>
        <row r="390">
          <cell r="A390" t="str">
            <v>Milan Michalek</v>
          </cell>
          <cell r="B390" t="str">
            <v>MICHALEK, MILAN</v>
          </cell>
          <cell r="C390">
            <v>380</v>
          </cell>
          <cell r="D390" t="str">
            <v>MICHALEK, MILAN</v>
          </cell>
          <cell r="E390" t="str">
            <v>Ottawa</v>
          </cell>
          <cell r="F390">
            <v>32</v>
          </cell>
          <cell r="G390">
            <v>22.410416666666666</v>
          </cell>
          <cell r="H390">
            <v>6</v>
          </cell>
          <cell r="I390">
            <v>4</v>
          </cell>
          <cell r="J390">
            <v>2</v>
          </cell>
          <cell r="K390">
            <v>10</v>
          </cell>
          <cell r="L390">
            <v>56</v>
          </cell>
          <cell r="M390">
            <v>76</v>
          </cell>
          <cell r="N390">
            <v>95</v>
          </cell>
          <cell r="O390">
            <v>10.71</v>
          </cell>
          <cell r="P390">
            <v>0.67</v>
          </cell>
          <cell r="Q390">
            <v>0.45</v>
          </cell>
          <cell r="R390">
            <v>0.22</v>
          </cell>
          <cell r="S390">
            <v>1.1200000000000001</v>
          </cell>
          <cell r="T390">
            <v>6.25</v>
          </cell>
          <cell r="U390">
            <v>8.48</v>
          </cell>
          <cell r="V390">
            <v>10.6</v>
          </cell>
          <cell r="W390">
            <v>22.2</v>
          </cell>
          <cell r="X390">
            <v>14.8</v>
          </cell>
          <cell r="Y390">
            <v>37</v>
          </cell>
        </row>
        <row r="391">
          <cell r="A391" t="str">
            <v>Michael Raffl</v>
          </cell>
          <cell r="B391" t="str">
            <v>RAFFL, MICHAEL</v>
          </cell>
          <cell r="C391">
            <v>381</v>
          </cell>
          <cell r="D391" t="str">
            <v>RAFFL, MICHAEL</v>
          </cell>
          <cell r="E391" t="str">
            <v>Philadelphia</v>
          </cell>
          <cell r="F391">
            <v>53</v>
          </cell>
          <cell r="G391">
            <v>31.536111111111111</v>
          </cell>
          <cell r="H391">
            <v>7</v>
          </cell>
          <cell r="I391">
            <v>7</v>
          </cell>
          <cell r="J391">
            <v>5</v>
          </cell>
          <cell r="K391">
            <v>14</v>
          </cell>
          <cell r="L391">
            <v>84</v>
          </cell>
          <cell r="M391">
            <v>118</v>
          </cell>
          <cell r="N391">
            <v>150</v>
          </cell>
          <cell r="O391">
            <v>8.33</v>
          </cell>
          <cell r="P391">
            <v>0.55000000000000004</v>
          </cell>
          <cell r="Q391">
            <v>0.55000000000000004</v>
          </cell>
          <cell r="R391">
            <v>0.4</v>
          </cell>
          <cell r="S391">
            <v>1.1100000000000001</v>
          </cell>
          <cell r="T391">
            <v>6.66</v>
          </cell>
          <cell r="U391">
            <v>9.35</v>
          </cell>
          <cell r="V391">
            <v>11.89</v>
          </cell>
          <cell r="W391">
            <v>26.9</v>
          </cell>
          <cell r="X391">
            <v>26.9</v>
          </cell>
          <cell r="Y391">
            <v>53.8</v>
          </cell>
        </row>
        <row r="392">
          <cell r="A392" t="str">
            <v>Alex Burrows</v>
          </cell>
          <cell r="B392" t="str">
            <v>BURROWS, ALEX</v>
          </cell>
          <cell r="C392">
            <v>382</v>
          </cell>
          <cell r="D392" t="str">
            <v>BURROWS, ALEX</v>
          </cell>
          <cell r="E392" t="str">
            <v>Vancouver</v>
          </cell>
          <cell r="F392">
            <v>52</v>
          </cell>
          <cell r="G392">
            <v>33.854166666666664</v>
          </cell>
          <cell r="H392">
            <v>6</v>
          </cell>
          <cell r="I392">
            <v>9</v>
          </cell>
          <cell r="J392">
            <v>6</v>
          </cell>
          <cell r="K392">
            <v>15</v>
          </cell>
          <cell r="L392">
            <v>89</v>
          </cell>
          <cell r="M392">
            <v>126</v>
          </cell>
          <cell r="N392">
            <v>149</v>
          </cell>
          <cell r="O392">
            <v>6.74</v>
          </cell>
          <cell r="P392">
            <v>0.44</v>
          </cell>
          <cell r="Q392">
            <v>0.66</v>
          </cell>
          <cell r="R392">
            <v>0.44</v>
          </cell>
          <cell r="S392">
            <v>1.1100000000000001</v>
          </cell>
          <cell r="T392">
            <v>6.57</v>
          </cell>
          <cell r="U392">
            <v>9.3000000000000007</v>
          </cell>
          <cell r="V392">
            <v>11</v>
          </cell>
          <cell r="W392">
            <v>25</v>
          </cell>
          <cell r="X392">
            <v>37.5</v>
          </cell>
          <cell r="Y392">
            <v>62.5</v>
          </cell>
        </row>
        <row r="393">
          <cell r="A393" t="str">
            <v>Darren Helm</v>
          </cell>
          <cell r="B393" t="str">
            <v>HELM, DARREN</v>
          </cell>
          <cell r="C393">
            <v>383</v>
          </cell>
          <cell r="D393" t="str">
            <v>HELM, DARREN</v>
          </cell>
          <cell r="E393" t="str">
            <v>Detroit</v>
          </cell>
          <cell r="F393">
            <v>50</v>
          </cell>
          <cell r="G393">
            <v>31.706250000000001</v>
          </cell>
          <cell r="H393">
            <v>5</v>
          </cell>
          <cell r="I393">
            <v>9</v>
          </cell>
          <cell r="J393">
            <v>5</v>
          </cell>
          <cell r="K393">
            <v>14</v>
          </cell>
          <cell r="L393">
            <v>95</v>
          </cell>
          <cell r="M393">
            <v>130</v>
          </cell>
          <cell r="N393">
            <v>170</v>
          </cell>
          <cell r="O393">
            <v>5.26</v>
          </cell>
          <cell r="P393">
            <v>0.39</v>
          </cell>
          <cell r="Q393">
            <v>0.71</v>
          </cell>
          <cell r="R393">
            <v>0.39</v>
          </cell>
          <cell r="S393">
            <v>1.1000000000000001</v>
          </cell>
          <cell r="T393">
            <v>7.49</v>
          </cell>
          <cell r="U393">
            <v>10.25</v>
          </cell>
          <cell r="V393">
            <v>13.4</v>
          </cell>
          <cell r="W393">
            <v>19.2</v>
          </cell>
          <cell r="X393">
            <v>34.6</v>
          </cell>
          <cell r="Y393">
            <v>53.8</v>
          </cell>
        </row>
        <row r="394">
          <cell r="A394" t="str">
            <v>Jake Gardiner</v>
          </cell>
          <cell r="B394" t="str">
            <v>GARDINER, JAKE</v>
          </cell>
          <cell r="C394">
            <v>384</v>
          </cell>
          <cell r="D394" t="str">
            <v>GARDINER, JAKE</v>
          </cell>
          <cell r="E394" t="str">
            <v>Toronto</v>
          </cell>
          <cell r="F394">
            <v>50</v>
          </cell>
          <cell r="G394">
            <v>40.766666666666666</v>
          </cell>
          <cell r="H394">
            <v>5</v>
          </cell>
          <cell r="I394">
            <v>13</v>
          </cell>
          <cell r="J394">
            <v>7</v>
          </cell>
          <cell r="K394">
            <v>18</v>
          </cell>
          <cell r="L394">
            <v>66</v>
          </cell>
          <cell r="M394">
            <v>125</v>
          </cell>
          <cell r="N394">
            <v>185</v>
          </cell>
          <cell r="O394">
            <v>7.58</v>
          </cell>
          <cell r="P394">
            <v>0.31</v>
          </cell>
          <cell r="Q394">
            <v>0.8</v>
          </cell>
          <cell r="R394">
            <v>0.43</v>
          </cell>
          <cell r="S394">
            <v>1.1000000000000001</v>
          </cell>
          <cell r="T394">
            <v>4.05</v>
          </cell>
          <cell r="U394">
            <v>7.67</v>
          </cell>
          <cell r="V394">
            <v>11.35</v>
          </cell>
          <cell r="W394">
            <v>11.9</v>
          </cell>
          <cell r="X394">
            <v>31</v>
          </cell>
          <cell r="Y394">
            <v>42.9</v>
          </cell>
        </row>
        <row r="395">
          <cell r="A395" t="str">
            <v>Nathan Beaulieu</v>
          </cell>
          <cell r="B395" t="str">
            <v>BEAULIEU, NATHAN</v>
          </cell>
          <cell r="C395">
            <v>385</v>
          </cell>
          <cell r="D395" t="str">
            <v>BEAULIEU, NATHAN</v>
          </cell>
          <cell r="E395" t="str">
            <v>Montreal</v>
          </cell>
          <cell r="F395">
            <v>52</v>
          </cell>
          <cell r="G395">
            <v>36.322916666666664</v>
          </cell>
          <cell r="H395">
            <v>2</v>
          </cell>
          <cell r="I395">
            <v>14</v>
          </cell>
          <cell r="J395">
            <v>6</v>
          </cell>
          <cell r="K395">
            <v>16</v>
          </cell>
          <cell r="L395">
            <v>61</v>
          </cell>
          <cell r="M395">
            <v>82</v>
          </cell>
          <cell r="N395">
            <v>120</v>
          </cell>
          <cell r="O395">
            <v>3.28</v>
          </cell>
          <cell r="P395">
            <v>0.14000000000000001</v>
          </cell>
          <cell r="Q395">
            <v>0.96</v>
          </cell>
          <cell r="R395">
            <v>0.41</v>
          </cell>
          <cell r="S395">
            <v>1.1000000000000001</v>
          </cell>
          <cell r="T395">
            <v>4.2</v>
          </cell>
          <cell r="U395">
            <v>5.64</v>
          </cell>
          <cell r="V395">
            <v>8.26</v>
          </cell>
          <cell r="W395">
            <v>5.7</v>
          </cell>
          <cell r="X395">
            <v>40</v>
          </cell>
          <cell r="Y395">
            <v>45.7</v>
          </cell>
        </row>
        <row r="396">
          <cell r="A396" t="str">
            <v>Oscar Klefbom</v>
          </cell>
          <cell r="B396" t="str">
            <v>KLEFBOM, OSCAR</v>
          </cell>
          <cell r="C396">
            <v>386</v>
          </cell>
          <cell r="D396" t="str">
            <v>KLEFBOM, OSCAR</v>
          </cell>
          <cell r="E396" t="str">
            <v>Edmonton</v>
          </cell>
          <cell r="F396">
            <v>30</v>
          </cell>
          <cell r="G396">
            <v>27.345138888888886</v>
          </cell>
          <cell r="H396">
            <v>4</v>
          </cell>
          <cell r="I396">
            <v>8</v>
          </cell>
          <cell r="J396">
            <v>4</v>
          </cell>
          <cell r="K396">
            <v>12</v>
          </cell>
          <cell r="L396">
            <v>48</v>
          </cell>
          <cell r="M396">
            <v>77</v>
          </cell>
          <cell r="N396">
            <v>104</v>
          </cell>
          <cell r="O396">
            <v>8.33</v>
          </cell>
          <cell r="P396">
            <v>0.37</v>
          </cell>
          <cell r="Q396">
            <v>0.73</v>
          </cell>
          <cell r="R396">
            <v>0.37</v>
          </cell>
          <cell r="S396">
            <v>1.1000000000000001</v>
          </cell>
          <cell r="T396">
            <v>4.3899999999999997</v>
          </cell>
          <cell r="U396">
            <v>7.04</v>
          </cell>
          <cell r="V396">
            <v>9.51</v>
          </cell>
          <cell r="W396">
            <v>15.4</v>
          </cell>
          <cell r="X396">
            <v>30.8</v>
          </cell>
          <cell r="Y396">
            <v>46.2</v>
          </cell>
        </row>
        <row r="397">
          <cell r="A397" t="str">
            <v>Matt Dumba</v>
          </cell>
          <cell r="B397" t="str">
            <v>DUMBA, MATT</v>
          </cell>
          <cell r="C397">
            <v>387</v>
          </cell>
          <cell r="D397" t="str">
            <v>DUMBA, MATT</v>
          </cell>
          <cell r="E397" t="str">
            <v>Minnesota</v>
          </cell>
          <cell r="F397">
            <v>54</v>
          </cell>
          <cell r="G397">
            <v>36.469444444444441</v>
          </cell>
          <cell r="H397">
            <v>7</v>
          </cell>
          <cell r="I397">
            <v>9</v>
          </cell>
          <cell r="J397">
            <v>7</v>
          </cell>
          <cell r="K397">
            <v>16</v>
          </cell>
          <cell r="L397">
            <v>104</v>
          </cell>
          <cell r="M397">
            <v>155</v>
          </cell>
          <cell r="N397">
            <v>220</v>
          </cell>
          <cell r="O397">
            <v>6.73</v>
          </cell>
          <cell r="P397">
            <v>0.48</v>
          </cell>
          <cell r="Q397">
            <v>0.62</v>
          </cell>
          <cell r="R397">
            <v>0.48</v>
          </cell>
          <cell r="S397">
            <v>1.1000000000000001</v>
          </cell>
          <cell r="T397">
            <v>7.13</v>
          </cell>
          <cell r="U397">
            <v>10.63</v>
          </cell>
          <cell r="V397">
            <v>15.08</v>
          </cell>
          <cell r="W397">
            <v>19.399999999999999</v>
          </cell>
          <cell r="X397">
            <v>25</v>
          </cell>
          <cell r="Y397">
            <v>44.4</v>
          </cell>
        </row>
        <row r="398">
          <cell r="A398" t="str">
            <v>Conor Sheary</v>
          </cell>
          <cell r="B398" t="str">
            <v>SHEARY, CONOR</v>
          </cell>
          <cell r="C398">
            <v>388</v>
          </cell>
          <cell r="D398" t="str">
            <v>SHEARY, CONOR</v>
          </cell>
          <cell r="E398" t="str">
            <v>Pittsburgh</v>
          </cell>
          <cell r="F398">
            <v>20</v>
          </cell>
          <cell r="G398">
            <v>9.1305555555555546</v>
          </cell>
          <cell r="H398">
            <v>3</v>
          </cell>
          <cell r="I398">
            <v>1</v>
          </cell>
          <cell r="J398">
            <v>0</v>
          </cell>
          <cell r="K398">
            <v>4</v>
          </cell>
          <cell r="L398">
            <v>28</v>
          </cell>
          <cell r="M398">
            <v>35</v>
          </cell>
          <cell r="N398">
            <v>49</v>
          </cell>
          <cell r="O398">
            <v>10.71</v>
          </cell>
          <cell r="P398">
            <v>0.82</v>
          </cell>
          <cell r="Q398">
            <v>0.27</v>
          </cell>
          <cell r="R398">
            <v>0</v>
          </cell>
          <cell r="S398">
            <v>1.1000000000000001</v>
          </cell>
          <cell r="T398">
            <v>7.67</v>
          </cell>
          <cell r="U398">
            <v>9.58</v>
          </cell>
          <cell r="V398">
            <v>13.42</v>
          </cell>
          <cell r="W398">
            <v>50</v>
          </cell>
          <cell r="X398">
            <v>16.7</v>
          </cell>
          <cell r="Y398">
            <v>66.7</v>
          </cell>
        </row>
        <row r="399">
          <cell r="A399" t="str">
            <v>Joel Vermin</v>
          </cell>
          <cell r="B399" t="str">
            <v>VERMIN, JOEL</v>
          </cell>
          <cell r="C399">
            <v>389</v>
          </cell>
          <cell r="D399" t="str">
            <v>VERMIN, JOEL</v>
          </cell>
          <cell r="E399" t="str">
            <v>Tampa Bay</v>
          </cell>
          <cell r="F399">
            <v>6</v>
          </cell>
          <cell r="G399">
            <v>2.2847222222222223</v>
          </cell>
          <cell r="H399">
            <v>0</v>
          </cell>
          <cell r="I399">
            <v>1</v>
          </cell>
          <cell r="J399">
            <v>0</v>
          </cell>
          <cell r="K399">
            <v>1</v>
          </cell>
          <cell r="L399">
            <v>1</v>
          </cell>
          <cell r="M399">
            <v>3</v>
          </cell>
          <cell r="N399">
            <v>5</v>
          </cell>
          <cell r="O399">
            <v>0</v>
          </cell>
          <cell r="P399">
            <v>0</v>
          </cell>
          <cell r="Q399">
            <v>1.0900000000000001</v>
          </cell>
          <cell r="R399">
            <v>0</v>
          </cell>
          <cell r="S399">
            <v>1.0900000000000001</v>
          </cell>
          <cell r="T399">
            <v>1.0900000000000001</v>
          </cell>
          <cell r="U399">
            <v>3.28</v>
          </cell>
          <cell r="V399">
            <v>5.47</v>
          </cell>
          <cell r="W399">
            <v>0</v>
          </cell>
          <cell r="X399">
            <v>50</v>
          </cell>
          <cell r="Y399">
            <v>50</v>
          </cell>
        </row>
        <row r="400">
          <cell r="A400" t="str">
            <v>Cody Goloubef</v>
          </cell>
          <cell r="B400" t="str">
            <v>GOLOUBEF, CODY</v>
          </cell>
          <cell r="C400">
            <v>390</v>
          </cell>
          <cell r="D400" t="str">
            <v>GOLOUBEF, CODY</v>
          </cell>
          <cell r="E400" t="str">
            <v>Columbus</v>
          </cell>
          <cell r="F400">
            <v>27</v>
          </cell>
          <cell r="G400">
            <v>18.313194444444445</v>
          </cell>
          <cell r="H400">
            <v>1</v>
          </cell>
          <cell r="I400">
            <v>7</v>
          </cell>
          <cell r="J400">
            <v>1</v>
          </cell>
          <cell r="K400">
            <v>8</v>
          </cell>
          <cell r="L400">
            <v>34</v>
          </cell>
          <cell r="M400">
            <v>48</v>
          </cell>
          <cell r="N400">
            <v>71</v>
          </cell>
          <cell r="O400">
            <v>2.94</v>
          </cell>
          <cell r="P400">
            <v>0.14000000000000001</v>
          </cell>
          <cell r="Q400">
            <v>0.96</v>
          </cell>
          <cell r="R400">
            <v>0.14000000000000001</v>
          </cell>
          <cell r="S400">
            <v>1.0900000000000001</v>
          </cell>
          <cell r="T400">
            <v>4.6399999999999997</v>
          </cell>
          <cell r="U400">
            <v>6.55</v>
          </cell>
          <cell r="V400">
            <v>9.69</v>
          </cell>
          <cell r="W400">
            <v>6.2</v>
          </cell>
          <cell r="X400">
            <v>43.8</v>
          </cell>
          <cell r="Y400">
            <v>50</v>
          </cell>
        </row>
        <row r="401">
          <cell r="A401" t="str">
            <v>Trevor Daley</v>
          </cell>
          <cell r="B401" t="str">
            <v>DALEY, TREVOR</v>
          </cell>
          <cell r="C401">
            <v>391</v>
          </cell>
          <cell r="D401" t="str">
            <v>DALEY, TREVOR</v>
          </cell>
          <cell r="E401" t="str">
            <v>Pittsburgh</v>
          </cell>
          <cell r="F401">
            <v>53</v>
          </cell>
          <cell r="G401">
            <v>36.675694444444446</v>
          </cell>
          <cell r="H401">
            <v>4</v>
          </cell>
          <cell r="I401">
            <v>12</v>
          </cell>
          <cell r="J401">
            <v>5</v>
          </cell>
          <cell r="K401">
            <v>16</v>
          </cell>
          <cell r="L401">
            <v>79</v>
          </cell>
          <cell r="M401">
            <v>116</v>
          </cell>
          <cell r="N401">
            <v>170</v>
          </cell>
          <cell r="O401">
            <v>5.0599999999999996</v>
          </cell>
          <cell r="P401">
            <v>0.27</v>
          </cell>
          <cell r="Q401">
            <v>0.82</v>
          </cell>
          <cell r="R401">
            <v>0.34</v>
          </cell>
          <cell r="S401">
            <v>1.0900000000000001</v>
          </cell>
          <cell r="T401">
            <v>5.38</v>
          </cell>
          <cell r="U401">
            <v>7.91</v>
          </cell>
          <cell r="V401">
            <v>11.59</v>
          </cell>
          <cell r="W401">
            <v>10.5</v>
          </cell>
          <cell r="X401">
            <v>31.6</v>
          </cell>
          <cell r="Y401">
            <v>42.1</v>
          </cell>
        </row>
        <row r="402">
          <cell r="A402" t="str">
            <v>Christian Ehrhoff</v>
          </cell>
          <cell r="B402" t="str">
            <v>EHRHOFF, CHRISTIAN</v>
          </cell>
          <cell r="C402">
            <v>392</v>
          </cell>
          <cell r="D402" t="str">
            <v>EHRHOFF, CHRISTIAN</v>
          </cell>
          <cell r="E402" t="str">
            <v>Los Angeles</v>
          </cell>
          <cell r="F402">
            <v>40</v>
          </cell>
          <cell r="G402">
            <v>25.286805555555556</v>
          </cell>
          <cell r="H402">
            <v>2</v>
          </cell>
          <cell r="I402">
            <v>9</v>
          </cell>
          <cell r="J402">
            <v>5</v>
          </cell>
          <cell r="K402">
            <v>11</v>
          </cell>
          <cell r="L402">
            <v>61</v>
          </cell>
          <cell r="M402">
            <v>95</v>
          </cell>
          <cell r="N402">
            <v>137</v>
          </cell>
          <cell r="O402">
            <v>3.28</v>
          </cell>
          <cell r="P402">
            <v>0.2</v>
          </cell>
          <cell r="Q402">
            <v>0.89</v>
          </cell>
          <cell r="R402">
            <v>0.49</v>
          </cell>
          <cell r="S402">
            <v>1.0900000000000001</v>
          </cell>
          <cell r="T402">
            <v>6.03</v>
          </cell>
          <cell r="U402">
            <v>9.39</v>
          </cell>
          <cell r="V402">
            <v>13.54</v>
          </cell>
          <cell r="W402">
            <v>9.1</v>
          </cell>
          <cell r="X402">
            <v>40.9</v>
          </cell>
          <cell r="Y402">
            <v>50</v>
          </cell>
        </row>
        <row r="403">
          <cell r="A403" t="str">
            <v>Matt Nieto</v>
          </cell>
          <cell r="B403" t="str">
            <v>NIETO, MATT</v>
          </cell>
          <cell r="C403">
            <v>393</v>
          </cell>
          <cell r="D403" t="str">
            <v>NIETO, MATT</v>
          </cell>
          <cell r="E403" t="str">
            <v>San Jose</v>
          </cell>
          <cell r="F403">
            <v>50</v>
          </cell>
          <cell r="G403">
            <v>27.597222222222225</v>
          </cell>
          <cell r="H403">
            <v>7</v>
          </cell>
          <cell r="I403">
            <v>5</v>
          </cell>
          <cell r="J403">
            <v>2</v>
          </cell>
          <cell r="K403">
            <v>12</v>
          </cell>
          <cell r="L403">
            <v>65</v>
          </cell>
          <cell r="M403">
            <v>84</v>
          </cell>
          <cell r="N403">
            <v>110</v>
          </cell>
          <cell r="O403">
            <v>10.77</v>
          </cell>
          <cell r="P403">
            <v>0.63</v>
          </cell>
          <cell r="Q403">
            <v>0.45</v>
          </cell>
          <cell r="R403">
            <v>0.18</v>
          </cell>
          <cell r="S403">
            <v>1.0900000000000001</v>
          </cell>
          <cell r="T403">
            <v>5.89</v>
          </cell>
          <cell r="U403">
            <v>7.61</v>
          </cell>
          <cell r="V403">
            <v>9.9600000000000009</v>
          </cell>
          <cell r="W403">
            <v>36.799999999999997</v>
          </cell>
          <cell r="X403">
            <v>26.3</v>
          </cell>
          <cell r="Y403">
            <v>63.2</v>
          </cell>
        </row>
        <row r="404">
          <cell r="A404" t="str">
            <v>Cody Franson</v>
          </cell>
          <cell r="B404" t="str">
            <v>FRANSON, CODY</v>
          </cell>
          <cell r="C404">
            <v>394</v>
          </cell>
          <cell r="D404" t="str">
            <v>FRANSON, CODY</v>
          </cell>
          <cell r="E404" t="str">
            <v>Buffalo</v>
          </cell>
          <cell r="F404">
            <v>55</v>
          </cell>
          <cell r="G404">
            <v>39.133333333333333</v>
          </cell>
          <cell r="H404">
            <v>4</v>
          </cell>
          <cell r="I404">
            <v>13</v>
          </cell>
          <cell r="J404">
            <v>6</v>
          </cell>
          <cell r="K404">
            <v>17</v>
          </cell>
          <cell r="L404">
            <v>89</v>
          </cell>
          <cell r="M404">
            <v>121</v>
          </cell>
          <cell r="N404">
            <v>181</v>
          </cell>
          <cell r="O404">
            <v>4.49</v>
          </cell>
          <cell r="P404">
            <v>0.26</v>
          </cell>
          <cell r="Q404">
            <v>0.83</v>
          </cell>
          <cell r="R404">
            <v>0.38</v>
          </cell>
          <cell r="S404">
            <v>1.0900000000000001</v>
          </cell>
          <cell r="T404">
            <v>5.69</v>
          </cell>
          <cell r="U404">
            <v>7.73</v>
          </cell>
          <cell r="V404">
            <v>11.56</v>
          </cell>
          <cell r="W404">
            <v>12.9</v>
          </cell>
          <cell r="X404">
            <v>41.9</v>
          </cell>
          <cell r="Y404">
            <v>54.8</v>
          </cell>
        </row>
        <row r="405">
          <cell r="A405" t="str">
            <v>Francois Beauchemin</v>
          </cell>
          <cell r="B405" t="str">
            <v>BEAUCHEMIN, FRANCOIS</v>
          </cell>
          <cell r="C405">
            <v>395</v>
          </cell>
          <cell r="D405" t="str">
            <v>BEAUCHEMIN, FRANCOIS</v>
          </cell>
          <cell r="E405" t="str">
            <v>Colorado</v>
          </cell>
          <cell r="F405">
            <v>57</v>
          </cell>
          <cell r="G405">
            <v>59.870138888888896</v>
          </cell>
          <cell r="H405">
            <v>7</v>
          </cell>
          <cell r="I405">
            <v>19</v>
          </cell>
          <cell r="J405">
            <v>5</v>
          </cell>
          <cell r="K405">
            <v>26</v>
          </cell>
          <cell r="L405">
            <v>89</v>
          </cell>
          <cell r="M405">
            <v>124</v>
          </cell>
          <cell r="N405">
            <v>183</v>
          </cell>
          <cell r="O405">
            <v>7.87</v>
          </cell>
          <cell r="P405">
            <v>0.28999999999999998</v>
          </cell>
          <cell r="Q405">
            <v>0.79</v>
          </cell>
          <cell r="R405">
            <v>0.21</v>
          </cell>
          <cell r="S405">
            <v>1.0900000000000001</v>
          </cell>
          <cell r="T405">
            <v>3.72</v>
          </cell>
          <cell r="U405">
            <v>5.18</v>
          </cell>
          <cell r="V405">
            <v>7.64</v>
          </cell>
          <cell r="W405">
            <v>11.5</v>
          </cell>
          <cell r="X405">
            <v>31.1</v>
          </cell>
          <cell r="Y405">
            <v>42.6</v>
          </cell>
        </row>
        <row r="406">
          <cell r="A406" t="str">
            <v>Kyle Chipchura</v>
          </cell>
          <cell r="B406" t="str">
            <v>CHIPCHURA, KYLE</v>
          </cell>
          <cell r="C406">
            <v>396</v>
          </cell>
          <cell r="D406" t="str">
            <v>CHIPCHURA, KYLE</v>
          </cell>
          <cell r="E406" t="str">
            <v>Arizona</v>
          </cell>
          <cell r="F406">
            <v>52</v>
          </cell>
          <cell r="G406">
            <v>23.293055555555554</v>
          </cell>
          <cell r="H406">
            <v>4</v>
          </cell>
          <cell r="I406">
            <v>6</v>
          </cell>
          <cell r="J406">
            <v>4</v>
          </cell>
          <cell r="K406">
            <v>10</v>
          </cell>
          <cell r="L406">
            <v>34</v>
          </cell>
          <cell r="M406">
            <v>50</v>
          </cell>
          <cell r="N406">
            <v>70</v>
          </cell>
          <cell r="O406">
            <v>11.76</v>
          </cell>
          <cell r="P406">
            <v>0.43</v>
          </cell>
          <cell r="Q406">
            <v>0.64</v>
          </cell>
          <cell r="R406">
            <v>0.43</v>
          </cell>
          <cell r="S406">
            <v>1.07</v>
          </cell>
          <cell r="T406">
            <v>3.65</v>
          </cell>
          <cell r="U406">
            <v>5.37</v>
          </cell>
          <cell r="V406">
            <v>7.51</v>
          </cell>
          <cell r="W406">
            <v>26.7</v>
          </cell>
          <cell r="X406">
            <v>40</v>
          </cell>
          <cell r="Y406">
            <v>66.7</v>
          </cell>
        </row>
        <row r="407">
          <cell r="A407" t="str">
            <v>Jared Spurgeon</v>
          </cell>
          <cell r="B407" t="str">
            <v>SPURGEON, JARED</v>
          </cell>
          <cell r="C407">
            <v>397</v>
          </cell>
          <cell r="D407" t="str">
            <v>SPURGEON, JARED</v>
          </cell>
          <cell r="E407" t="str">
            <v>Minnesota</v>
          </cell>
          <cell r="F407">
            <v>52</v>
          </cell>
          <cell r="G407">
            <v>49.022916666666667</v>
          </cell>
          <cell r="H407">
            <v>6</v>
          </cell>
          <cell r="I407">
            <v>15</v>
          </cell>
          <cell r="J407">
            <v>6</v>
          </cell>
          <cell r="K407">
            <v>21</v>
          </cell>
          <cell r="L407">
            <v>76</v>
          </cell>
          <cell r="M407">
            <v>121</v>
          </cell>
          <cell r="N407">
            <v>169</v>
          </cell>
          <cell r="O407">
            <v>7.89</v>
          </cell>
          <cell r="P407">
            <v>0.31</v>
          </cell>
          <cell r="Q407">
            <v>0.76</v>
          </cell>
          <cell r="R407">
            <v>0.31</v>
          </cell>
          <cell r="S407">
            <v>1.07</v>
          </cell>
          <cell r="T407">
            <v>3.88</v>
          </cell>
          <cell r="U407">
            <v>6.17</v>
          </cell>
          <cell r="V407">
            <v>8.6199999999999992</v>
          </cell>
          <cell r="W407">
            <v>10.9</v>
          </cell>
          <cell r="X407">
            <v>27.3</v>
          </cell>
          <cell r="Y407">
            <v>38.200000000000003</v>
          </cell>
        </row>
        <row r="408">
          <cell r="A408" t="str">
            <v>Jamie Mcbain</v>
          </cell>
          <cell r="B408" t="str">
            <v>MCBAIN, JAMIE</v>
          </cell>
          <cell r="C408">
            <v>398</v>
          </cell>
          <cell r="D408" t="str">
            <v>MCBAIN, JAMIE</v>
          </cell>
          <cell r="E408" t="str">
            <v>Los Angeles</v>
          </cell>
          <cell r="F408">
            <v>36</v>
          </cell>
          <cell r="G408">
            <v>18.750694444444445</v>
          </cell>
          <cell r="H408">
            <v>2</v>
          </cell>
          <cell r="I408">
            <v>6</v>
          </cell>
          <cell r="J408">
            <v>2</v>
          </cell>
          <cell r="K408">
            <v>8</v>
          </cell>
          <cell r="L408">
            <v>25</v>
          </cell>
          <cell r="M408">
            <v>41</v>
          </cell>
          <cell r="N408">
            <v>64</v>
          </cell>
          <cell r="O408">
            <v>8</v>
          </cell>
          <cell r="P408">
            <v>0.27</v>
          </cell>
          <cell r="Q408">
            <v>0.8</v>
          </cell>
          <cell r="R408">
            <v>0.27</v>
          </cell>
          <cell r="S408">
            <v>1.07</v>
          </cell>
          <cell r="T408">
            <v>3.33</v>
          </cell>
          <cell r="U408">
            <v>5.47</v>
          </cell>
          <cell r="V408">
            <v>8.5299999999999994</v>
          </cell>
          <cell r="W408">
            <v>9.5</v>
          </cell>
          <cell r="X408">
            <v>28.6</v>
          </cell>
          <cell r="Y408">
            <v>38.1</v>
          </cell>
        </row>
        <row r="409">
          <cell r="A409" t="str">
            <v>Johnny Boychuk</v>
          </cell>
          <cell r="B409" t="str">
            <v>BOYCHUK, JOHNNY</v>
          </cell>
          <cell r="C409">
            <v>399</v>
          </cell>
          <cell r="D409" t="str">
            <v>BOYCHUK, JOHNNY</v>
          </cell>
          <cell r="E409" t="str">
            <v>NY Islanders</v>
          </cell>
          <cell r="F409">
            <v>42</v>
          </cell>
          <cell r="G409">
            <v>37.526388888888889</v>
          </cell>
          <cell r="H409">
            <v>5</v>
          </cell>
          <cell r="I409">
            <v>11</v>
          </cell>
          <cell r="J409">
            <v>5</v>
          </cell>
          <cell r="K409">
            <v>16</v>
          </cell>
          <cell r="L409">
            <v>95</v>
          </cell>
          <cell r="M409">
            <v>139</v>
          </cell>
          <cell r="N409">
            <v>210</v>
          </cell>
          <cell r="O409">
            <v>5.26</v>
          </cell>
          <cell r="P409">
            <v>0.33</v>
          </cell>
          <cell r="Q409">
            <v>0.73</v>
          </cell>
          <cell r="R409">
            <v>0.33</v>
          </cell>
          <cell r="S409">
            <v>1.07</v>
          </cell>
          <cell r="T409">
            <v>6.33</v>
          </cell>
          <cell r="U409">
            <v>9.26</v>
          </cell>
          <cell r="V409">
            <v>13.99</v>
          </cell>
          <cell r="W409">
            <v>11.6</v>
          </cell>
          <cell r="X409">
            <v>25.6</v>
          </cell>
          <cell r="Y409">
            <v>37.200000000000003</v>
          </cell>
        </row>
        <row r="410">
          <cell r="A410" t="str">
            <v>Erik Johnson</v>
          </cell>
          <cell r="B410" t="str">
            <v>JOHNSON, ERIK</v>
          </cell>
          <cell r="C410">
            <v>400</v>
          </cell>
          <cell r="D410" t="str">
            <v>JOHNSON, ERIK</v>
          </cell>
          <cell r="E410" t="str">
            <v>Colorado</v>
          </cell>
          <cell r="F410">
            <v>48</v>
          </cell>
          <cell r="G410">
            <v>46.956250000000004</v>
          </cell>
          <cell r="H410">
            <v>7</v>
          </cell>
          <cell r="I410">
            <v>13</v>
          </cell>
          <cell r="J410">
            <v>6</v>
          </cell>
          <cell r="K410">
            <v>20</v>
          </cell>
          <cell r="L410">
            <v>113</v>
          </cell>
          <cell r="M410">
            <v>144</v>
          </cell>
          <cell r="N410">
            <v>194</v>
          </cell>
          <cell r="O410">
            <v>6.19</v>
          </cell>
          <cell r="P410">
            <v>0.37</v>
          </cell>
          <cell r="Q410">
            <v>0.69</v>
          </cell>
          <cell r="R410">
            <v>0.32</v>
          </cell>
          <cell r="S410">
            <v>1.06</v>
          </cell>
          <cell r="T410">
            <v>6.02</v>
          </cell>
          <cell r="U410">
            <v>7.67</v>
          </cell>
          <cell r="V410">
            <v>10.33</v>
          </cell>
          <cell r="W410">
            <v>14.9</v>
          </cell>
          <cell r="X410">
            <v>27.7</v>
          </cell>
          <cell r="Y410">
            <v>42.6</v>
          </cell>
        </row>
        <row r="411">
          <cell r="A411" t="e">
            <v>#VALUE!</v>
          </cell>
          <cell r="B411" t="str">
            <v>Player Name</v>
          </cell>
          <cell r="C411" t="str">
            <v>#</v>
          </cell>
          <cell r="D411" t="str">
            <v>Player Name</v>
          </cell>
          <cell r="E411" t="str">
            <v>Team</v>
          </cell>
          <cell r="F411" t="str">
            <v>GP</v>
          </cell>
          <cell r="G411" t="str">
            <v>TOI</v>
          </cell>
          <cell r="H411" t="str">
            <v>G</v>
          </cell>
          <cell r="I411" t="str">
            <v>A</v>
          </cell>
          <cell r="J411" t="str">
            <v>FirstA</v>
          </cell>
          <cell r="K411" t="str">
            <v>Points</v>
          </cell>
          <cell r="L411" t="str">
            <v>Shots</v>
          </cell>
          <cell r="M411" t="str">
            <v>iFenwick</v>
          </cell>
          <cell r="N411" t="str">
            <v>iCorsi</v>
          </cell>
          <cell r="O411" t="str">
            <v>Sh%</v>
          </cell>
          <cell r="P411" t="str">
            <v>G/60</v>
          </cell>
          <cell r="Q411" t="str">
            <v>A/60</v>
          </cell>
          <cell r="R411" t="str">
            <v>FirstA/60</v>
          </cell>
          <cell r="S411" t="str">
            <v>Points/60</v>
          </cell>
          <cell r="T411" t="str">
            <v>Shots/60</v>
          </cell>
          <cell r="U411" t="str">
            <v>iFenwick/60</v>
          </cell>
          <cell r="V411" t="str">
            <v>iCorsi/60</v>
          </cell>
          <cell r="W411" t="str">
            <v>IGP</v>
          </cell>
          <cell r="X411" t="str">
            <v>IAP</v>
          </cell>
          <cell r="Y411" t="str">
            <v>IPP</v>
          </cell>
        </row>
        <row r="412">
          <cell r="A412" t="str">
            <v>Chris Neil</v>
          </cell>
          <cell r="B412" t="str">
            <v>NEIL, CHRIS</v>
          </cell>
          <cell r="C412">
            <v>401</v>
          </cell>
          <cell r="D412" t="str">
            <v>NEIL, CHRIS</v>
          </cell>
          <cell r="E412" t="str">
            <v>Ottawa</v>
          </cell>
          <cell r="F412">
            <v>56</v>
          </cell>
          <cell r="G412">
            <v>21.137499999999999</v>
          </cell>
          <cell r="H412">
            <v>3</v>
          </cell>
          <cell r="I412">
            <v>6</v>
          </cell>
          <cell r="J412">
            <v>3</v>
          </cell>
          <cell r="K412">
            <v>9</v>
          </cell>
          <cell r="L412">
            <v>52</v>
          </cell>
          <cell r="M412">
            <v>72</v>
          </cell>
          <cell r="N412">
            <v>94</v>
          </cell>
          <cell r="O412">
            <v>5.77</v>
          </cell>
          <cell r="P412">
            <v>0.35</v>
          </cell>
          <cell r="Q412">
            <v>0.71</v>
          </cell>
          <cell r="R412">
            <v>0.35</v>
          </cell>
          <cell r="S412">
            <v>1.06</v>
          </cell>
          <cell r="T412">
            <v>6.15</v>
          </cell>
          <cell r="U412">
            <v>8.52</v>
          </cell>
          <cell r="V412">
            <v>11.12</v>
          </cell>
          <cell r="W412">
            <v>20</v>
          </cell>
          <cell r="X412">
            <v>40</v>
          </cell>
          <cell r="Y412">
            <v>60</v>
          </cell>
        </row>
        <row r="413">
          <cell r="A413" t="str">
            <v>Andreas Martinsen</v>
          </cell>
          <cell r="B413" t="str">
            <v>MARTINSEN, ANDREAS</v>
          </cell>
          <cell r="C413">
            <v>402</v>
          </cell>
          <cell r="D413" t="str">
            <v>MARTINSEN, ANDREAS</v>
          </cell>
          <cell r="E413" t="str">
            <v>Colorado</v>
          </cell>
          <cell r="F413">
            <v>40</v>
          </cell>
          <cell r="G413">
            <v>18.856249999999999</v>
          </cell>
          <cell r="H413">
            <v>2</v>
          </cell>
          <cell r="I413">
            <v>6</v>
          </cell>
          <cell r="J413">
            <v>3</v>
          </cell>
          <cell r="K413">
            <v>8</v>
          </cell>
          <cell r="L413">
            <v>41</v>
          </cell>
          <cell r="M413">
            <v>58</v>
          </cell>
          <cell r="N413">
            <v>67</v>
          </cell>
          <cell r="O413">
            <v>4.88</v>
          </cell>
          <cell r="P413">
            <v>0.27</v>
          </cell>
          <cell r="Q413">
            <v>0.8</v>
          </cell>
          <cell r="R413">
            <v>0.4</v>
          </cell>
          <cell r="S413">
            <v>1.06</v>
          </cell>
          <cell r="T413">
            <v>5.44</v>
          </cell>
          <cell r="U413">
            <v>7.69</v>
          </cell>
          <cell r="V413">
            <v>8.8800000000000008</v>
          </cell>
          <cell r="W413">
            <v>12.5</v>
          </cell>
          <cell r="X413">
            <v>37.5</v>
          </cell>
          <cell r="Y413">
            <v>50</v>
          </cell>
        </row>
        <row r="414">
          <cell r="A414" t="str">
            <v>David Schlemko</v>
          </cell>
          <cell r="B414" t="str">
            <v>SCHLEMKO, DAVID</v>
          </cell>
          <cell r="C414">
            <v>403</v>
          </cell>
          <cell r="D414" t="str">
            <v>SCHLEMKO, DAVID</v>
          </cell>
          <cell r="E414" t="str">
            <v>New Jersey</v>
          </cell>
          <cell r="F414">
            <v>47</v>
          </cell>
          <cell r="G414">
            <v>35.40902777777778</v>
          </cell>
          <cell r="H414">
            <v>6</v>
          </cell>
          <cell r="I414">
            <v>9</v>
          </cell>
          <cell r="J414">
            <v>7</v>
          </cell>
          <cell r="K414">
            <v>15</v>
          </cell>
          <cell r="L414">
            <v>75</v>
          </cell>
          <cell r="M414">
            <v>99</v>
          </cell>
          <cell r="N414">
            <v>126</v>
          </cell>
          <cell r="O414">
            <v>8</v>
          </cell>
          <cell r="P414">
            <v>0.42</v>
          </cell>
          <cell r="Q414">
            <v>0.64</v>
          </cell>
          <cell r="R414">
            <v>0.49</v>
          </cell>
          <cell r="S414">
            <v>1.06</v>
          </cell>
          <cell r="T414">
            <v>5.3</v>
          </cell>
          <cell r="U414">
            <v>6.99</v>
          </cell>
          <cell r="V414">
            <v>8.9</v>
          </cell>
          <cell r="W414">
            <v>17.600000000000001</v>
          </cell>
          <cell r="X414">
            <v>26.5</v>
          </cell>
          <cell r="Y414">
            <v>44.1</v>
          </cell>
        </row>
        <row r="415">
          <cell r="A415" t="str">
            <v>Alex Goligoski</v>
          </cell>
          <cell r="B415" t="str">
            <v>GOLIGOSKI, ALEX</v>
          </cell>
          <cell r="C415">
            <v>404</v>
          </cell>
          <cell r="D415" t="str">
            <v>GOLIGOSKI, ALEX</v>
          </cell>
          <cell r="E415" t="str">
            <v>Dallas</v>
          </cell>
          <cell r="F415">
            <v>55</v>
          </cell>
          <cell r="G415">
            <v>54.425694444444446</v>
          </cell>
          <cell r="H415">
            <v>4</v>
          </cell>
          <cell r="I415">
            <v>19</v>
          </cell>
          <cell r="J415">
            <v>8</v>
          </cell>
          <cell r="K415">
            <v>23</v>
          </cell>
          <cell r="L415">
            <v>86</v>
          </cell>
          <cell r="M415">
            <v>130</v>
          </cell>
          <cell r="N415">
            <v>214</v>
          </cell>
          <cell r="O415">
            <v>4.6500000000000004</v>
          </cell>
          <cell r="P415">
            <v>0.18</v>
          </cell>
          <cell r="Q415">
            <v>0.87</v>
          </cell>
          <cell r="R415">
            <v>0.37</v>
          </cell>
          <cell r="S415">
            <v>1.06</v>
          </cell>
          <cell r="T415">
            <v>3.95</v>
          </cell>
          <cell r="U415">
            <v>5.97</v>
          </cell>
          <cell r="V415">
            <v>9.83</v>
          </cell>
          <cell r="W415">
            <v>5.6</v>
          </cell>
          <cell r="X415">
            <v>26.4</v>
          </cell>
          <cell r="Y415">
            <v>31.9</v>
          </cell>
        </row>
        <row r="416">
          <cell r="A416" t="str">
            <v>Niklas Kronwall</v>
          </cell>
          <cell r="B416" t="str">
            <v>KRONWALL, NIKLAS</v>
          </cell>
          <cell r="C416">
            <v>405</v>
          </cell>
          <cell r="D416" t="str">
            <v>KRONWALL, NIKLAS</v>
          </cell>
          <cell r="E416" t="str">
            <v>Detroit</v>
          </cell>
          <cell r="F416">
            <v>45</v>
          </cell>
          <cell r="G416">
            <v>42.65625</v>
          </cell>
          <cell r="H416">
            <v>3</v>
          </cell>
          <cell r="I416">
            <v>15</v>
          </cell>
          <cell r="J416">
            <v>7</v>
          </cell>
          <cell r="K416">
            <v>18</v>
          </cell>
          <cell r="L416">
            <v>43</v>
          </cell>
          <cell r="M416">
            <v>62</v>
          </cell>
          <cell r="N416">
            <v>97</v>
          </cell>
          <cell r="O416">
            <v>6.98</v>
          </cell>
          <cell r="P416">
            <v>0.18</v>
          </cell>
          <cell r="Q416">
            <v>0.88</v>
          </cell>
          <cell r="R416">
            <v>0.41</v>
          </cell>
          <cell r="S416">
            <v>1.05</v>
          </cell>
          <cell r="T416">
            <v>2.52</v>
          </cell>
          <cell r="U416">
            <v>3.63</v>
          </cell>
          <cell r="V416">
            <v>5.68</v>
          </cell>
          <cell r="W416">
            <v>7</v>
          </cell>
          <cell r="X416">
            <v>34.9</v>
          </cell>
          <cell r="Y416">
            <v>41.9</v>
          </cell>
        </row>
        <row r="417">
          <cell r="A417" t="str">
            <v>Matt Niskanen</v>
          </cell>
          <cell r="B417" t="str">
            <v>NISKANEN, MATT</v>
          </cell>
          <cell r="C417">
            <v>406</v>
          </cell>
          <cell r="D417" t="str">
            <v>NISKANEN, MATT</v>
          </cell>
          <cell r="E417" t="str">
            <v>Washington</v>
          </cell>
          <cell r="F417">
            <v>53</v>
          </cell>
          <cell r="G417">
            <v>54.593055555555559</v>
          </cell>
          <cell r="H417">
            <v>3</v>
          </cell>
          <cell r="I417">
            <v>20</v>
          </cell>
          <cell r="J417">
            <v>7</v>
          </cell>
          <cell r="K417">
            <v>23</v>
          </cell>
          <cell r="L417">
            <v>101</v>
          </cell>
          <cell r="M417">
            <v>151</v>
          </cell>
          <cell r="N417">
            <v>224</v>
          </cell>
          <cell r="O417">
            <v>2.97</v>
          </cell>
          <cell r="P417">
            <v>0.14000000000000001</v>
          </cell>
          <cell r="Q417">
            <v>0.92</v>
          </cell>
          <cell r="R417">
            <v>0.32</v>
          </cell>
          <cell r="S417">
            <v>1.05</v>
          </cell>
          <cell r="T417">
            <v>4.63</v>
          </cell>
          <cell r="U417">
            <v>6.91</v>
          </cell>
          <cell r="V417">
            <v>10.26</v>
          </cell>
          <cell r="W417">
            <v>4.3</v>
          </cell>
          <cell r="X417">
            <v>28.6</v>
          </cell>
          <cell r="Y417">
            <v>32.9</v>
          </cell>
        </row>
        <row r="418">
          <cell r="A418" t="str">
            <v>Cody Ceci</v>
          </cell>
          <cell r="B418" t="str">
            <v>CECI, CODY</v>
          </cell>
          <cell r="C418">
            <v>407</v>
          </cell>
          <cell r="D418" t="str">
            <v>CECI, CODY</v>
          </cell>
          <cell r="E418" t="str">
            <v>Ottawa</v>
          </cell>
          <cell r="F418">
            <v>49</v>
          </cell>
          <cell r="G418">
            <v>38.388888888888893</v>
          </cell>
          <cell r="H418">
            <v>5</v>
          </cell>
          <cell r="I418">
            <v>11</v>
          </cell>
          <cell r="J418">
            <v>7</v>
          </cell>
          <cell r="K418">
            <v>16</v>
          </cell>
          <cell r="L418">
            <v>71</v>
          </cell>
          <cell r="M418">
            <v>98</v>
          </cell>
          <cell r="N418">
            <v>137</v>
          </cell>
          <cell r="O418">
            <v>7.04</v>
          </cell>
          <cell r="P418">
            <v>0.33</v>
          </cell>
          <cell r="Q418">
            <v>0.72</v>
          </cell>
          <cell r="R418">
            <v>0.46</v>
          </cell>
          <cell r="S418">
            <v>1.04</v>
          </cell>
          <cell r="T418">
            <v>4.62</v>
          </cell>
          <cell r="U418">
            <v>6.38</v>
          </cell>
          <cell r="V418">
            <v>8.92</v>
          </cell>
          <cell r="W418">
            <v>15.6</v>
          </cell>
          <cell r="X418">
            <v>34.4</v>
          </cell>
          <cell r="Y418">
            <v>50</v>
          </cell>
        </row>
        <row r="419">
          <cell r="A419" t="str">
            <v>Dmitrij Jaskin</v>
          </cell>
          <cell r="B419" t="str">
            <v>JASKIN, DMITRIJ</v>
          </cell>
          <cell r="C419">
            <v>408</v>
          </cell>
          <cell r="D419" t="str">
            <v>JASKIN, DMITRIJ</v>
          </cell>
          <cell r="E419" t="str">
            <v>St. Louis</v>
          </cell>
          <cell r="F419">
            <v>49</v>
          </cell>
          <cell r="G419">
            <v>24.007638888888888</v>
          </cell>
          <cell r="H419">
            <v>3</v>
          </cell>
          <cell r="I419">
            <v>7</v>
          </cell>
          <cell r="J419">
            <v>5</v>
          </cell>
          <cell r="K419">
            <v>10</v>
          </cell>
          <cell r="L419">
            <v>69</v>
          </cell>
          <cell r="M419">
            <v>92</v>
          </cell>
          <cell r="N419">
            <v>119</v>
          </cell>
          <cell r="O419">
            <v>4.3499999999999996</v>
          </cell>
          <cell r="P419">
            <v>0.31</v>
          </cell>
          <cell r="Q419">
            <v>0.73</v>
          </cell>
          <cell r="R419">
            <v>0.52</v>
          </cell>
          <cell r="S419">
            <v>1.04</v>
          </cell>
          <cell r="T419">
            <v>7.19</v>
          </cell>
          <cell r="U419">
            <v>9.58</v>
          </cell>
          <cell r="V419">
            <v>12.39</v>
          </cell>
          <cell r="W419">
            <v>18.8</v>
          </cell>
          <cell r="X419">
            <v>43.8</v>
          </cell>
          <cell r="Y419">
            <v>62.5</v>
          </cell>
        </row>
        <row r="420">
          <cell r="A420" t="str">
            <v>Ben Hutton</v>
          </cell>
          <cell r="B420" t="str">
            <v>HUTTON, BEN</v>
          </cell>
          <cell r="C420">
            <v>409</v>
          </cell>
          <cell r="D420" t="str">
            <v>HUTTON, BEN</v>
          </cell>
          <cell r="E420" t="str">
            <v>Vancouver</v>
          </cell>
          <cell r="F420">
            <v>47</v>
          </cell>
          <cell r="G420">
            <v>36.05833333333333</v>
          </cell>
          <cell r="H420">
            <v>1</v>
          </cell>
          <cell r="I420">
            <v>14</v>
          </cell>
          <cell r="J420">
            <v>8</v>
          </cell>
          <cell r="K420">
            <v>15</v>
          </cell>
          <cell r="L420">
            <v>69</v>
          </cell>
          <cell r="M420">
            <v>87</v>
          </cell>
          <cell r="N420">
            <v>140</v>
          </cell>
          <cell r="O420">
            <v>1.45</v>
          </cell>
          <cell r="P420">
            <v>7.0000000000000007E-2</v>
          </cell>
          <cell r="Q420">
            <v>0.97</v>
          </cell>
          <cell r="R420">
            <v>0.55000000000000004</v>
          </cell>
          <cell r="S420">
            <v>1.04</v>
          </cell>
          <cell r="T420">
            <v>4.78</v>
          </cell>
          <cell r="U420">
            <v>6.03</v>
          </cell>
          <cell r="V420">
            <v>9.7100000000000009</v>
          </cell>
          <cell r="W420">
            <v>3.3</v>
          </cell>
          <cell r="X420">
            <v>46.7</v>
          </cell>
          <cell r="Y420">
            <v>50</v>
          </cell>
        </row>
        <row r="421">
          <cell r="A421" t="str">
            <v>Tomas Jurco</v>
          </cell>
          <cell r="B421" t="str">
            <v>JURCO, TOMAS</v>
          </cell>
          <cell r="C421">
            <v>410</v>
          </cell>
          <cell r="D421" t="str">
            <v>JURCO, TOMAS</v>
          </cell>
          <cell r="E421" t="str">
            <v>Detroit</v>
          </cell>
          <cell r="F421">
            <v>31</v>
          </cell>
          <cell r="G421">
            <v>12.02361111111111</v>
          </cell>
          <cell r="H421">
            <v>3</v>
          </cell>
          <cell r="I421">
            <v>2</v>
          </cell>
          <cell r="J421">
            <v>2</v>
          </cell>
          <cell r="K421">
            <v>5</v>
          </cell>
          <cell r="L421">
            <v>29</v>
          </cell>
          <cell r="M421">
            <v>40</v>
          </cell>
          <cell r="N421">
            <v>52</v>
          </cell>
          <cell r="O421">
            <v>10.34</v>
          </cell>
          <cell r="P421">
            <v>0.62</v>
          </cell>
          <cell r="Q421">
            <v>0.42</v>
          </cell>
          <cell r="R421">
            <v>0.42</v>
          </cell>
          <cell r="S421">
            <v>1.04</v>
          </cell>
          <cell r="T421">
            <v>6.03</v>
          </cell>
          <cell r="U421">
            <v>8.32</v>
          </cell>
          <cell r="V421">
            <v>10.81</v>
          </cell>
          <cell r="W421">
            <v>33.299999999999997</v>
          </cell>
          <cell r="X421">
            <v>22.2</v>
          </cell>
          <cell r="Y421">
            <v>55.6</v>
          </cell>
        </row>
        <row r="422">
          <cell r="A422" t="str">
            <v>Iiro Pakarinen</v>
          </cell>
          <cell r="B422" t="str">
            <v>PAKARINEN, IIRO</v>
          </cell>
          <cell r="C422">
            <v>411</v>
          </cell>
          <cell r="D422" t="str">
            <v>PAKARINEN, IIRO</v>
          </cell>
          <cell r="E422" t="str">
            <v>Edmonton</v>
          </cell>
          <cell r="F422">
            <v>45</v>
          </cell>
          <cell r="G422">
            <v>19.392361111111111</v>
          </cell>
          <cell r="H422">
            <v>4</v>
          </cell>
          <cell r="I422">
            <v>4</v>
          </cell>
          <cell r="J422">
            <v>4</v>
          </cell>
          <cell r="K422">
            <v>8</v>
          </cell>
          <cell r="L422">
            <v>50</v>
          </cell>
          <cell r="M422">
            <v>72</v>
          </cell>
          <cell r="N422">
            <v>97</v>
          </cell>
          <cell r="O422">
            <v>8</v>
          </cell>
          <cell r="P422">
            <v>0.52</v>
          </cell>
          <cell r="Q422">
            <v>0.52</v>
          </cell>
          <cell r="R422">
            <v>0.52</v>
          </cell>
          <cell r="S422">
            <v>1.03</v>
          </cell>
          <cell r="T422">
            <v>6.45</v>
          </cell>
          <cell r="U422">
            <v>9.2799999999999994</v>
          </cell>
          <cell r="V422">
            <v>12.5</v>
          </cell>
          <cell r="W422">
            <v>36.4</v>
          </cell>
          <cell r="X422">
            <v>36.4</v>
          </cell>
          <cell r="Y422">
            <v>72.7</v>
          </cell>
        </row>
        <row r="423">
          <cell r="A423" t="str">
            <v>Steve Bernier</v>
          </cell>
          <cell r="B423" t="str">
            <v>BERNIER, STEVE</v>
          </cell>
          <cell r="C423">
            <v>412</v>
          </cell>
          <cell r="D423" t="str">
            <v>BERNIER, STEVE</v>
          </cell>
          <cell r="E423" t="str">
            <v>NY Islanders</v>
          </cell>
          <cell r="F423">
            <v>15</v>
          </cell>
          <cell r="G423">
            <v>7.2881944444444438</v>
          </cell>
          <cell r="H423">
            <v>1</v>
          </cell>
          <cell r="I423">
            <v>2</v>
          </cell>
          <cell r="J423">
            <v>0</v>
          </cell>
          <cell r="K423">
            <v>3</v>
          </cell>
          <cell r="L423">
            <v>21</v>
          </cell>
          <cell r="M423">
            <v>23</v>
          </cell>
          <cell r="N423">
            <v>31</v>
          </cell>
          <cell r="O423">
            <v>4.76</v>
          </cell>
          <cell r="P423">
            <v>0.34</v>
          </cell>
          <cell r="Q423">
            <v>0.69</v>
          </cell>
          <cell r="R423">
            <v>0</v>
          </cell>
          <cell r="S423">
            <v>1.03</v>
          </cell>
          <cell r="T423">
            <v>7.2</v>
          </cell>
          <cell r="U423">
            <v>7.89</v>
          </cell>
          <cell r="V423">
            <v>10.63</v>
          </cell>
          <cell r="W423">
            <v>25</v>
          </cell>
          <cell r="X423">
            <v>50</v>
          </cell>
          <cell r="Y423">
            <v>75</v>
          </cell>
        </row>
        <row r="424">
          <cell r="A424" t="str">
            <v>Cody Mcleod</v>
          </cell>
          <cell r="B424" t="str">
            <v>MCLEOD, CODY</v>
          </cell>
          <cell r="C424">
            <v>413</v>
          </cell>
          <cell r="D424" t="str">
            <v>MCLEOD, CODY</v>
          </cell>
          <cell r="E424" t="str">
            <v>Colorado</v>
          </cell>
          <cell r="F424">
            <v>57</v>
          </cell>
          <cell r="G424">
            <v>26.880555555555556</v>
          </cell>
          <cell r="H424">
            <v>7</v>
          </cell>
          <cell r="I424">
            <v>4</v>
          </cell>
          <cell r="J424">
            <v>1</v>
          </cell>
          <cell r="K424">
            <v>11</v>
          </cell>
          <cell r="L424">
            <v>53</v>
          </cell>
          <cell r="M424">
            <v>65</v>
          </cell>
          <cell r="N424">
            <v>73</v>
          </cell>
          <cell r="O424">
            <v>13.21</v>
          </cell>
          <cell r="P424">
            <v>0.65</v>
          </cell>
          <cell r="Q424">
            <v>0.37</v>
          </cell>
          <cell r="R424">
            <v>0.09</v>
          </cell>
          <cell r="S424">
            <v>1.02</v>
          </cell>
          <cell r="T424">
            <v>4.93</v>
          </cell>
          <cell r="U424">
            <v>6.05</v>
          </cell>
          <cell r="V424">
            <v>6.79</v>
          </cell>
          <cell r="W424">
            <v>28</v>
          </cell>
          <cell r="X424">
            <v>16</v>
          </cell>
          <cell r="Y424">
            <v>44</v>
          </cell>
        </row>
        <row r="425">
          <cell r="A425" t="str">
            <v>Derek Mackenzie</v>
          </cell>
          <cell r="B425" t="str">
            <v>MACKENZIE, DEREK</v>
          </cell>
          <cell r="C425">
            <v>414</v>
          </cell>
          <cell r="D425" t="str">
            <v>MACKENZIE, DEREK</v>
          </cell>
          <cell r="E425" t="str">
            <v>Florida</v>
          </cell>
          <cell r="F425">
            <v>50</v>
          </cell>
          <cell r="G425">
            <v>26.881249999999998</v>
          </cell>
          <cell r="H425">
            <v>5</v>
          </cell>
          <cell r="I425">
            <v>6</v>
          </cell>
          <cell r="J425">
            <v>1</v>
          </cell>
          <cell r="K425">
            <v>11</v>
          </cell>
          <cell r="L425">
            <v>60</v>
          </cell>
          <cell r="M425">
            <v>84</v>
          </cell>
          <cell r="N425">
            <v>92</v>
          </cell>
          <cell r="O425">
            <v>8.33</v>
          </cell>
          <cell r="P425">
            <v>0.47</v>
          </cell>
          <cell r="Q425">
            <v>0.56000000000000005</v>
          </cell>
          <cell r="R425">
            <v>0.09</v>
          </cell>
          <cell r="S425">
            <v>1.02</v>
          </cell>
          <cell r="T425">
            <v>5.58</v>
          </cell>
          <cell r="U425">
            <v>7.81</v>
          </cell>
          <cell r="V425">
            <v>8.56</v>
          </cell>
          <cell r="W425">
            <v>31.2</v>
          </cell>
          <cell r="X425">
            <v>37.5</v>
          </cell>
          <cell r="Y425">
            <v>68.8</v>
          </cell>
        </row>
        <row r="426">
          <cell r="A426" t="str">
            <v>David Savard</v>
          </cell>
          <cell r="B426" t="str">
            <v>SAVARD, DAVID</v>
          </cell>
          <cell r="C426">
            <v>415</v>
          </cell>
          <cell r="D426" t="str">
            <v>SAVARD, DAVID</v>
          </cell>
          <cell r="E426" t="str">
            <v>Columbus</v>
          </cell>
          <cell r="F426">
            <v>39</v>
          </cell>
          <cell r="G426">
            <v>39.141666666666666</v>
          </cell>
          <cell r="H426">
            <v>1</v>
          </cell>
          <cell r="I426">
            <v>15</v>
          </cell>
          <cell r="J426">
            <v>8</v>
          </cell>
          <cell r="K426">
            <v>16</v>
          </cell>
          <cell r="L426">
            <v>67</v>
          </cell>
          <cell r="M426">
            <v>99</v>
          </cell>
          <cell r="N426">
            <v>153</v>
          </cell>
          <cell r="O426">
            <v>1.49</v>
          </cell>
          <cell r="P426">
            <v>0.06</v>
          </cell>
          <cell r="Q426">
            <v>0.96</v>
          </cell>
          <cell r="R426">
            <v>0.51</v>
          </cell>
          <cell r="S426">
            <v>1.02</v>
          </cell>
          <cell r="T426">
            <v>4.28</v>
          </cell>
          <cell r="U426">
            <v>6.32</v>
          </cell>
          <cell r="V426">
            <v>9.77</v>
          </cell>
          <cell r="W426">
            <v>3</v>
          </cell>
          <cell r="X426">
            <v>45.5</v>
          </cell>
          <cell r="Y426">
            <v>48.5</v>
          </cell>
        </row>
        <row r="427">
          <cell r="A427" t="str">
            <v>Andrej Sekera</v>
          </cell>
          <cell r="B427" t="str">
            <v>SEKERA, ANDREJ</v>
          </cell>
          <cell r="C427">
            <v>416</v>
          </cell>
          <cell r="D427" t="str">
            <v>SEKERA, ANDREJ</v>
          </cell>
          <cell r="E427" t="str">
            <v>Edmonton</v>
          </cell>
          <cell r="F427">
            <v>55</v>
          </cell>
          <cell r="G427">
            <v>48.959027777777777</v>
          </cell>
          <cell r="H427">
            <v>6</v>
          </cell>
          <cell r="I427">
            <v>14</v>
          </cell>
          <cell r="J427">
            <v>7</v>
          </cell>
          <cell r="K427">
            <v>20</v>
          </cell>
          <cell r="L427">
            <v>97</v>
          </cell>
          <cell r="M427">
            <v>138</v>
          </cell>
          <cell r="N427">
            <v>230</v>
          </cell>
          <cell r="O427">
            <v>6.19</v>
          </cell>
          <cell r="P427">
            <v>0.31</v>
          </cell>
          <cell r="Q427">
            <v>0.71</v>
          </cell>
          <cell r="R427">
            <v>0.36</v>
          </cell>
          <cell r="S427">
            <v>1.02</v>
          </cell>
          <cell r="T427">
            <v>4.95</v>
          </cell>
          <cell r="U427">
            <v>7.05</v>
          </cell>
          <cell r="V427">
            <v>11.74</v>
          </cell>
          <cell r="W427">
            <v>11.3</v>
          </cell>
          <cell r="X427">
            <v>26.4</v>
          </cell>
          <cell r="Y427">
            <v>37.700000000000003</v>
          </cell>
        </row>
        <row r="428">
          <cell r="A428" t="str">
            <v>Michael Stone</v>
          </cell>
          <cell r="B428" t="str">
            <v>STONE, MICHAEL</v>
          </cell>
          <cell r="C428">
            <v>417</v>
          </cell>
          <cell r="D428" t="str">
            <v>STONE, MICHAEL</v>
          </cell>
          <cell r="E428" t="str">
            <v>Arizona</v>
          </cell>
          <cell r="F428">
            <v>53</v>
          </cell>
          <cell r="G428">
            <v>49.079166666666673</v>
          </cell>
          <cell r="H428">
            <v>3</v>
          </cell>
          <cell r="I428">
            <v>17</v>
          </cell>
          <cell r="J428">
            <v>8</v>
          </cell>
          <cell r="K428">
            <v>20</v>
          </cell>
          <cell r="L428">
            <v>110</v>
          </cell>
          <cell r="M428">
            <v>163</v>
          </cell>
          <cell r="N428">
            <v>240</v>
          </cell>
          <cell r="O428">
            <v>2.73</v>
          </cell>
          <cell r="P428">
            <v>0.15</v>
          </cell>
          <cell r="Q428">
            <v>0.87</v>
          </cell>
          <cell r="R428">
            <v>0.41</v>
          </cell>
          <cell r="S428">
            <v>1.02</v>
          </cell>
          <cell r="T428">
            <v>5.6</v>
          </cell>
          <cell r="U428">
            <v>8.3000000000000007</v>
          </cell>
          <cell r="V428">
            <v>12.23</v>
          </cell>
          <cell r="W428">
            <v>5.8</v>
          </cell>
          <cell r="X428">
            <v>32.700000000000003</v>
          </cell>
          <cell r="Y428">
            <v>38.5</v>
          </cell>
        </row>
        <row r="429">
          <cell r="A429" t="str">
            <v>Chris Thorburn</v>
          </cell>
          <cell r="B429" t="str">
            <v>THORBURN, CHRIS</v>
          </cell>
          <cell r="C429">
            <v>418</v>
          </cell>
          <cell r="D429" t="str">
            <v>THORBURN, CHRIS</v>
          </cell>
          <cell r="E429" t="str">
            <v>Winnipeg</v>
          </cell>
          <cell r="F429">
            <v>54</v>
          </cell>
          <cell r="G429">
            <v>22.088888888888889</v>
          </cell>
          <cell r="H429">
            <v>5</v>
          </cell>
          <cell r="I429">
            <v>4</v>
          </cell>
          <cell r="J429">
            <v>4</v>
          </cell>
          <cell r="K429">
            <v>9</v>
          </cell>
          <cell r="L429">
            <v>50</v>
          </cell>
          <cell r="M429">
            <v>63</v>
          </cell>
          <cell r="N429">
            <v>75</v>
          </cell>
          <cell r="O429">
            <v>10</v>
          </cell>
          <cell r="P429">
            <v>0.56999999999999995</v>
          </cell>
          <cell r="Q429">
            <v>0.45</v>
          </cell>
          <cell r="R429">
            <v>0.45</v>
          </cell>
          <cell r="S429">
            <v>1.02</v>
          </cell>
          <cell r="T429">
            <v>5.66</v>
          </cell>
          <cell r="U429">
            <v>7.13</v>
          </cell>
          <cell r="V429">
            <v>8.49</v>
          </cell>
          <cell r="W429">
            <v>33.299999999999997</v>
          </cell>
          <cell r="X429">
            <v>26.7</v>
          </cell>
          <cell r="Y429">
            <v>60</v>
          </cell>
        </row>
        <row r="430">
          <cell r="A430" t="str">
            <v>Adam Lowry</v>
          </cell>
          <cell r="B430" t="str">
            <v>LOWRY, ADAM</v>
          </cell>
          <cell r="C430">
            <v>419</v>
          </cell>
          <cell r="D430" t="str">
            <v>LOWRY, ADAM</v>
          </cell>
          <cell r="E430" t="str">
            <v>Winnipeg</v>
          </cell>
          <cell r="F430">
            <v>46</v>
          </cell>
          <cell r="G430">
            <v>27.018055555555552</v>
          </cell>
          <cell r="H430">
            <v>4</v>
          </cell>
          <cell r="I430">
            <v>7</v>
          </cell>
          <cell r="J430">
            <v>5</v>
          </cell>
          <cell r="K430">
            <v>11</v>
          </cell>
          <cell r="L430">
            <v>40</v>
          </cell>
          <cell r="M430">
            <v>55</v>
          </cell>
          <cell r="N430">
            <v>69</v>
          </cell>
          <cell r="O430">
            <v>10</v>
          </cell>
          <cell r="P430">
            <v>0.37</v>
          </cell>
          <cell r="Q430">
            <v>0.65</v>
          </cell>
          <cell r="R430">
            <v>0.46</v>
          </cell>
          <cell r="S430">
            <v>1.02</v>
          </cell>
          <cell r="T430">
            <v>3.7</v>
          </cell>
          <cell r="U430">
            <v>5.09</v>
          </cell>
          <cell r="V430">
            <v>6.38</v>
          </cell>
          <cell r="W430">
            <v>21.1</v>
          </cell>
          <cell r="X430">
            <v>36.799999999999997</v>
          </cell>
          <cell r="Y430">
            <v>57.9</v>
          </cell>
        </row>
        <row r="431">
          <cell r="A431" t="str">
            <v>Nicolas Deslauriers</v>
          </cell>
          <cell r="B431" t="str">
            <v>DESLAURIERS, NICOLAS</v>
          </cell>
          <cell r="C431">
            <v>420</v>
          </cell>
          <cell r="D431" t="str">
            <v>DESLAURIERS, NICOLAS</v>
          </cell>
          <cell r="E431" t="str">
            <v>Buffalo</v>
          </cell>
          <cell r="F431">
            <v>43</v>
          </cell>
          <cell r="G431">
            <v>17.288194444444446</v>
          </cell>
          <cell r="H431">
            <v>3</v>
          </cell>
          <cell r="I431">
            <v>4</v>
          </cell>
          <cell r="J431">
            <v>1</v>
          </cell>
          <cell r="K431">
            <v>7</v>
          </cell>
          <cell r="L431">
            <v>35</v>
          </cell>
          <cell r="M431">
            <v>53</v>
          </cell>
          <cell r="N431">
            <v>73</v>
          </cell>
          <cell r="O431">
            <v>8.57</v>
          </cell>
          <cell r="P431">
            <v>0.43</v>
          </cell>
          <cell r="Q431">
            <v>0.57999999999999996</v>
          </cell>
          <cell r="R431">
            <v>0.14000000000000001</v>
          </cell>
          <cell r="S431">
            <v>1.01</v>
          </cell>
          <cell r="T431">
            <v>5.0599999999999996</v>
          </cell>
          <cell r="U431">
            <v>7.66</v>
          </cell>
          <cell r="V431">
            <v>10.56</v>
          </cell>
          <cell r="W431">
            <v>27.3</v>
          </cell>
          <cell r="X431">
            <v>36.4</v>
          </cell>
          <cell r="Y431">
            <v>63.6</v>
          </cell>
        </row>
        <row r="432">
          <cell r="A432" t="str">
            <v>Kyle Quincey</v>
          </cell>
          <cell r="B432" t="str">
            <v>QUINCEY, KYLE</v>
          </cell>
          <cell r="C432">
            <v>421</v>
          </cell>
          <cell r="D432" t="str">
            <v>QUINCEY, KYLE</v>
          </cell>
          <cell r="E432" t="str">
            <v>Detroit</v>
          </cell>
          <cell r="F432">
            <v>19</v>
          </cell>
          <cell r="G432">
            <v>14.847916666666668</v>
          </cell>
          <cell r="H432">
            <v>2</v>
          </cell>
          <cell r="I432">
            <v>4</v>
          </cell>
          <cell r="J432">
            <v>0</v>
          </cell>
          <cell r="K432">
            <v>6</v>
          </cell>
          <cell r="L432">
            <v>25</v>
          </cell>
          <cell r="M432">
            <v>30</v>
          </cell>
          <cell r="N432">
            <v>36</v>
          </cell>
          <cell r="O432">
            <v>8</v>
          </cell>
          <cell r="P432">
            <v>0.34</v>
          </cell>
          <cell r="Q432">
            <v>0.67</v>
          </cell>
          <cell r="R432">
            <v>0</v>
          </cell>
          <cell r="S432">
            <v>1.01</v>
          </cell>
          <cell r="T432">
            <v>4.21</v>
          </cell>
          <cell r="U432">
            <v>5.05</v>
          </cell>
          <cell r="V432">
            <v>6.06</v>
          </cell>
          <cell r="W432">
            <v>14.3</v>
          </cell>
          <cell r="X432">
            <v>28.6</v>
          </cell>
          <cell r="Y432">
            <v>42.9</v>
          </cell>
        </row>
        <row r="433">
          <cell r="A433" t="str">
            <v>Tyler Kennedy</v>
          </cell>
          <cell r="B433" t="str">
            <v>KENNEDY, TYLER</v>
          </cell>
          <cell r="C433">
            <v>422</v>
          </cell>
          <cell r="D433" t="str">
            <v>KENNEDY, TYLER</v>
          </cell>
          <cell r="E433" t="str">
            <v>New Jersey</v>
          </cell>
          <cell r="F433">
            <v>28</v>
          </cell>
          <cell r="G433">
            <v>14.872916666666667</v>
          </cell>
          <cell r="H433">
            <v>0</v>
          </cell>
          <cell r="I433">
            <v>6</v>
          </cell>
          <cell r="J433">
            <v>2</v>
          </cell>
          <cell r="K433">
            <v>6</v>
          </cell>
          <cell r="L433">
            <v>34</v>
          </cell>
          <cell r="M433">
            <v>44</v>
          </cell>
          <cell r="N433">
            <v>58</v>
          </cell>
          <cell r="O433">
            <v>0</v>
          </cell>
          <cell r="P433">
            <v>0</v>
          </cell>
          <cell r="Q433">
            <v>1.01</v>
          </cell>
          <cell r="R433">
            <v>0.34</v>
          </cell>
          <cell r="S433">
            <v>1.01</v>
          </cell>
          <cell r="T433">
            <v>5.72</v>
          </cell>
          <cell r="U433">
            <v>7.4</v>
          </cell>
          <cell r="V433">
            <v>9.75</v>
          </cell>
          <cell r="W433">
            <v>0</v>
          </cell>
          <cell r="X433">
            <v>54.5</v>
          </cell>
          <cell r="Y433">
            <v>54.5</v>
          </cell>
        </row>
        <row r="434">
          <cell r="A434" t="str">
            <v>Josh Jooris</v>
          </cell>
          <cell r="B434" t="str">
            <v>JOORIS, JOSH</v>
          </cell>
          <cell r="C434">
            <v>423</v>
          </cell>
          <cell r="D434" t="str">
            <v>JOORIS, JOSH</v>
          </cell>
          <cell r="E434" t="str">
            <v>Calgary</v>
          </cell>
          <cell r="F434">
            <v>35</v>
          </cell>
          <cell r="G434">
            <v>17.361111111111111</v>
          </cell>
          <cell r="H434">
            <v>3</v>
          </cell>
          <cell r="I434">
            <v>4</v>
          </cell>
          <cell r="J434">
            <v>0</v>
          </cell>
          <cell r="K434">
            <v>7</v>
          </cell>
          <cell r="L434">
            <v>47</v>
          </cell>
          <cell r="M434">
            <v>56</v>
          </cell>
          <cell r="N434">
            <v>75</v>
          </cell>
          <cell r="O434">
            <v>6.38</v>
          </cell>
          <cell r="P434">
            <v>0.43</v>
          </cell>
          <cell r="Q434">
            <v>0.57999999999999996</v>
          </cell>
          <cell r="R434">
            <v>0</v>
          </cell>
          <cell r="S434">
            <v>1.01</v>
          </cell>
          <cell r="T434">
            <v>6.77</v>
          </cell>
          <cell r="U434">
            <v>8.06</v>
          </cell>
          <cell r="V434">
            <v>10.8</v>
          </cell>
          <cell r="W434">
            <v>30</v>
          </cell>
          <cell r="X434">
            <v>40</v>
          </cell>
          <cell r="Y434">
            <v>70</v>
          </cell>
        </row>
        <row r="435">
          <cell r="A435" t="str">
            <v>Cody Hodgson</v>
          </cell>
          <cell r="B435" t="str">
            <v>HODGSON, CODY</v>
          </cell>
          <cell r="C435">
            <v>424</v>
          </cell>
          <cell r="D435" t="str">
            <v>HODGSON, CODY</v>
          </cell>
          <cell r="E435" t="str">
            <v>Nashville</v>
          </cell>
          <cell r="F435">
            <v>39</v>
          </cell>
          <cell r="G435">
            <v>17.440972222222221</v>
          </cell>
          <cell r="H435">
            <v>2</v>
          </cell>
          <cell r="I435">
            <v>5</v>
          </cell>
          <cell r="J435">
            <v>4</v>
          </cell>
          <cell r="K435">
            <v>7</v>
          </cell>
          <cell r="L435">
            <v>64</v>
          </cell>
          <cell r="M435">
            <v>94</v>
          </cell>
          <cell r="N435">
            <v>121</v>
          </cell>
          <cell r="O435">
            <v>3.12</v>
          </cell>
          <cell r="P435">
            <v>0.28999999999999998</v>
          </cell>
          <cell r="Q435">
            <v>0.72</v>
          </cell>
          <cell r="R435">
            <v>0.56999999999999995</v>
          </cell>
          <cell r="S435">
            <v>1</v>
          </cell>
          <cell r="T435">
            <v>9.17</v>
          </cell>
          <cell r="U435">
            <v>13.47</v>
          </cell>
          <cell r="V435">
            <v>17.34</v>
          </cell>
          <cell r="W435">
            <v>18.2</v>
          </cell>
          <cell r="X435">
            <v>45.5</v>
          </cell>
          <cell r="Y435">
            <v>63.6</v>
          </cell>
        </row>
        <row r="436">
          <cell r="A436" t="str">
            <v>Patrik Nemeth</v>
          </cell>
          <cell r="B436" t="str">
            <v>NEMETH, PATRIK</v>
          </cell>
          <cell r="C436">
            <v>425</v>
          </cell>
          <cell r="D436" t="str">
            <v>NEMETH, PATRIK</v>
          </cell>
          <cell r="E436" t="str">
            <v>Dallas</v>
          </cell>
          <cell r="F436">
            <v>15</v>
          </cell>
          <cell r="G436">
            <v>10.005555555555555</v>
          </cell>
          <cell r="H436">
            <v>0</v>
          </cell>
          <cell r="I436">
            <v>4</v>
          </cell>
          <cell r="J436">
            <v>1</v>
          </cell>
          <cell r="K436">
            <v>4</v>
          </cell>
          <cell r="L436">
            <v>15</v>
          </cell>
          <cell r="M436">
            <v>23</v>
          </cell>
          <cell r="N436">
            <v>32</v>
          </cell>
          <cell r="O436">
            <v>0</v>
          </cell>
          <cell r="P436">
            <v>0</v>
          </cell>
          <cell r="Q436">
            <v>1</v>
          </cell>
          <cell r="R436">
            <v>0.25</v>
          </cell>
          <cell r="S436">
            <v>1</v>
          </cell>
          <cell r="T436">
            <v>3.75</v>
          </cell>
          <cell r="U436">
            <v>5.75</v>
          </cell>
          <cell r="V436">
            <v>8</v>
          </cell>
          <cell r="W436">
            <v>0</v>
          </cell>
          <cell r="X436">
            <v>66.7</v>
          </cell>
          <cell r="Y436">
            <v>66.7</v>
          </cell>
        </row>
        <row r="437">
          <cell r="A437" t="str">
            <v>Alec Martinez</v>
          </cell>
          <cell r="B437" t="str">
            <v>MARTINEZ, ALEC</v>
          </cell>
          <cell r="C437">
            <v>426</v>
          </cell>
          <cell r="D437" t="str">
            <v>MARTINEZ, ALEC</v>
          </cell>
          <cell r="E437" t="str">
            <v>Los Angeles</v>
          </cell>
          <cell r="F437">
            <v>53</v>
          </cell>
          <cell r="G437">
            <v>47.574305555555554</v>
          </cell>
          <cell r="H437">
            <v>7</v>
          </cell>
          <cell r="I437">
            <v>12</v>
          </cell>
          <cell r="J437">
            <v>6</v>
          </cell>
          <cell r="K437">
            <v>19</v>
          </cell>
          <cell r="L437">
            <v>87</v>
          </cell>
          <cell r="M437">
            <v>136</v>
          </cell>
          <cell r="N437">
            <v>218</v>
          </cell>
          <cell r="O437">
            <v>8.0500000000000007</v>
          </cell>
          <cell r="P437">
            <v>0.37</v>
          </cell>
          <cell r="Q437">
            <v>0.63</v>
          </cell>
          <cell r="R437">
            <v>0.32</v>
          </cell>
          <cell r="S437">
            <v>1</v>
          </cell>
          <cell r="T437">
            <v>4.57</v>
          </cell>
          <cell r="U437">
            <v>7.15</v>
          </cell>
          <cell r="V437">
            <v>11.46</v>
          </cell>
          <cell r="W437">
            <v>11.3</v>
          </cell>
          <cell r="X437">
            <v>19.399999999999999</v>
          </cell>
          <cell r="Y437">
            <v>30.6</v>
          </cell>
        </row>
        <row r="438">
          <cell r="A438" t="str">
            <v>Olli Maatta</v>
          </cell>
          <cell r="B438" t="str">
            <v>MAATTA, OLLI</v>
          </cell>
          <cell r="C438">
            <v>427</v>
          </cell>
          <cell r="D438" t="str">
            <v>MAATTA, OLLI</v>
          </cell>
          <cell r="E438" t="str">
            <v>Pittsburgh</v>
          </cell>
          <cell r="F438">
            <v>47</v>
          </cell>
          <cell r="G438">
            <v>37.664583333333333</v>
          </cell>
          <cell r="H438">
            <v>6</v>
          </cell>
          <cell r="I438">
            <v>9</v>
          </cell>
          <cell r="J438">
            <v>4</v>
          </cell>
          <cell r="K438">
            <v>15</v>
          </cell>
          <cell r="L438">
            <v>59</v>
          </cell>
          <cell r="M438">
            <v>83</v>
          </cell>
          <cell r="N438">
            <v>121</v>
          </cell>
          <cell r="O438">
            <v>10.17</v>
          </cell>
          <cell r="P438">
            <v>0.4</v>
          </cell>
          <cell r="Q438">
            <v>0.6</v>
          </cell>
          <cell r="R438">
            <v>0.27</v>
          </cell>
          <cell r="S438">
            <v>1</v>
          </cell>
          <cell r="T438">
            <v>3.92</v>
          </cell>
          <cell r="U438">
            <v>5.51</v>
          </cell>
          <cell r="V438">
            <v>8.0299999999999994</v>
          </cell>
          <cell r="W438">
            <v>12</v>
          </cell>
          <cell r="X438">
            <v>18</v>
          </cell>
          <cell r="Y438">
            <v>30</v>
          </cell>
        </row>
        <row r="439">
          <cell r="A439" t="str">
            <v>Seth Jones</v>
          </cell>
          <cell r="B439" t="str">
            <v>JONES, SETH</v>
          </cell>
          <cell r="C439">
            <v>428</v>
          </cell>
          <cell r="D439" t="str">
            <v>JONES, SETH</v>
          </cell>
          <cell r="E439" t="str">
            <v>Columbus</v>
          </cell>
          <cell r="F439">
            <v>55</v>
          </cell>
          <cell r="G439">
            <v>48.028472222222227</v>
          </cell>
          <cell r="H439">
            <v>1</v>
          </cell>
          <cell r="I439">
            <v>18</v>
          </cell>
          <cell r="J439">
            <v>7</v>
          </cell>
          <cell r="K439">
            <v>19</v>
          </cell>
          <cell r="L439">
            <v>104</v>
          </cell>
          <cell r="M439">
            <v>143</v>
          </cell>
          <cell r="N439">
            <v>222</v>
          </cell>
          <cell r="O439">
            <v>0.96</v>
          </cell>
          <cell r="P439">
            <v>0.05</v>
          </cell>
          <cell r="Q439">
            <v>0.94</v>
          </cell>
          <cell r="R439">
            <v>0.36</v>
          </cell>
          <cell r="S439">
            <v>0.99</v>
          </cell>
          <cell r="T439">
            <v>5.41</v>
          </cell>
          <cell r="U439">
            <v>7.44</v>
          </cell>
          <cell r="V439">
            <v>11.56</v>
          </cell>
          <cell r="W439">
            <v>2.8</v>
          </cell>
          <cell r="X439">
            <v>50</v>
          </cell>
          <cell r="Y439">
            <v>52.8</v>
          </cell>
        </row>
        <row r="440">
          <cell r="A440" t="str">
            <v>Mark Letestu</v>
          </cell>
          <cell r="B440" t="str">
            <v>LETESTU, MARK</v>
          </cell>
          <cell r="C440">
            <v>429</v>
          </cell>
          <cell r="D440" t="str">
            <v>LETESTU, MARK</v>
          </cell>
          <cell r="E440" t="str">
            <v>Edmonton</v>
          </cell>
          <cell r="F440">
            <v>56</v>
          </cell>
          <cell r="G440">
            <v>37.915277777777781</v>
          </cell>
          <cell r="H440">
            <v>7</v>
          </cell>
          <cell r="I440">
            <v>8</v>
          </cell>
          <cell r="J440">
            <v>3</v>
          </cell>
          <cell r="K440">
            <v>15</v>
          </cell>
          <cell r="L440">
            <v>77</v>
          </cell>
          <cell r="M440">
            <v>110</v>
          </cell>
          <cell r="N440">
            <v>134</v>
          </cell>
          <cell r="O440">
            <v>9.09</v>
          </cell>
          <cell r="P440">
            <v>0.46</v>
          </cell>
          <cell r="Q440">
            <v>0.53</v>
          </cell>
          <cell r="R440">
            <v>0.2</v>
          </cell>
          <cell r="S440">
            <v>0.99</v>
          </cell>
          <cell r="T440">
            <v>5.08</v>
          </cell>
          <cell r="U440">
            <v>7.25</v>
          </cell>
          <cell r="V440">
            <v>8.84</v>
          </cell>
          <cell r="W440">
            <v>23.3</v>
          </cell>
          <cell r="X440">
            <v>26.7</v>
          </cell>
          <cell r="Y440">
            <v>50</v>
          </cell>
        </row>
        <row r="441">
          <cell r="A441" t="str">
            <v>Mark Streit</v>
          </cell>
          <cell r="B441" t="str">
            <v>STREIT, MARK</v>
          </cell>
          <cell r="C441">
            <v>430</v>
          </cell>
          <cell r="D441" t="str">
            <v>STREIT, MARK</v>
          </cell>
          <cell r="E441" t="str">
            <v>Philadelphia</v>
          </cell>
          <cell r="F441">
            <v>34</v>
          </cell>
          <cell r="G441">
            <v>30.333333333333332</v>
          </cell>
          <cell r="H441">
            <v>4</v>
          </cell>
          <cell r="I441">
            <v>8</v>
          </cell>
          <cell r="J441">
            <v>2</v>
          </cell>
          <cell r="K441">
            <v>12</v>
          </cell>
          <cell r="L441">
            <v>52</v>
          </cell>
          <cell r="M441">
            <v>83</v>
          </cell>
          <cell r="N441">
            <v>122</v>
          </cell>
          <cell r="O441">
            <v>7.69</v>
          </cell>
          <cell r="P441">
            <v>0.33</v>
          </cell>
          <cell r="Q441">
            <v>0.66</v>
          </cell>
          <cell r="R441">
            <v>0.16</v>
          </cell>
          <cell r="S441">
            <v>0.99</v>
          </cell>
          <cell r="T441">
            <v>4.29</v>
          </cell>
          <cell r="U441">
            <v>6.84</v>
          </cell>
          <cell r="V441">
            <v>10.050000000000001</v>
          </cell>
          <cell r="W441">
            <v>16.7</v>
          </cell>
          <cell r="X441">
            <v>33.299999999999997</v>
          </cell>
          <cell r="Y441">
            <v>50</v>
          </cell>
        </row>
        <row r="442">
          <cell r="A442" t="str">
            <v>Mark Barberio</v>
          </cell>
          <cell r="B442" t="str">
            <v>BARBERIO, MARK</v>
          </cell>
          <cell r="C442">
            <v>431</v>
          </cell>
          <cell r="D442" t="str">
            <v>BARBERIO, MARK</v>
          </cell>
          <cell r="E442" t="str">
            <v>Montreal</v>
          </cell>
          <cell r="F442">
            <v>17</v>
          </cell>
          <cell r="G442">
            <v>10.112499999999999</v>
          </cell>
          <cell r="H442">
            <v>1</v>
          </cell>
          <cell r="I442">
            <v>3</v>
          </cell>
          <cell r="J442">
            <v>1</v>
          </cell>
          <cell r="K442">
            <v>4</v>
          </cell>
          <cell r="L442">
            <v>19</v>
          </cell>
          <cell r="M442">
            <v>28</v>
          </cell>
          <cell r="N442">
            <v>56</v>
          </cell>
          <cell r="O442">
            <v>5.26</v>
          </cell>
          <cell r="P442">
            <v>0.25</v>
          </cell>
          <cell r="Q442">
            <v>0.74</v>
          </cell>
          <cell r="R442">
            <v>0.25</v>
          </cell>
          <cell r="S442">
            <v>0.99</v>
          </cell>
          <cell r="T442">
            <v>4.7</v>
          </cell>
          <cell r="U442">
            <v>6.92</v>
          </cell>
          <cell r="V442">
            <v>13.84</v>
          </cell>
          <cell r="W442">
            <v>9.1</v>
          </cell>
          <cell r="X442">
            <v>27.3</v>
          </cell>
          <cell r="Y442">
            <v>36.4</v>
          </cell>
        </row>
        <row r="443">
          <cell r="A443" t="str">
            <v>Justin Braun</v>
          </cell>
          <cell r="B443" t="str">
            <v>BRAUN, JUSTIN</v>
          </cell>
          <cell r="C443">
            <v>432</v>
          </cell>
          <cell r="D443" t="str">
            <v>BRAUN, JUSTIN</v>
          </cell>
          <cell r="E443" t="str">
            <v>San Jose</v>
          </cell>
          <cell r="F443">
            <v>51</v>
          </cell>
          <cell r="G443">
            <v>45.670138888888886</v>
          </cell>
          <cell r="H443">
            <v>1</v>
          </cell>
          <cell r="I443">
            <v>17</v>
          </cell>
          <cell r="J443">
            <v>10</v>
          </cell>
          <cell r="K443">
            <v>18</v>
          </cell>
          <cell r="L443">
            <v>78</v>
          </cell>
          <cell r="M443">
            <v>102</v>
          </cell>
          <cell r="N443">
            <v>153</v>
          </cell>
          <cell r="O443">
            <v>1.28</v>
          </cell>
          <cell r="P443">
            <v>0.05</v>
          </cell>
          <cell r="Q443">
            <v>0.93</v>
          </cell>
          <cell r="R443">
            <v>0.55000000000000004</v>
          </cell>
          <cell r="S443">
            <v>0.99</v>
          </cell>
          <cell r="T443">
            <v>4.2699999999999996</v>
          </cell>
          <cell r="U443">
            <v>5.58</v>
          </cell>
          <cell r="V443">
            <v>8.3800000000000008</v>
          </cell>
          <cell r="W443">
            <v>2.1</v>
          </cell>
          <cell r="X443">
            <v>36.200000000000003</v>
          </cell>
          <cell r="Y443">
            <v>38.299999999999997</v>
          </cell>
        </row>
        <row r="444">
          <cell r="A444" t="str">
            <v>Dan Boyle</v>
          </cell>
          <cell r="B444" t="str">
            <v>BOYLE, DAN</v>
          </cell>
          <cell r="C444">
            <v>433</v>
          </cell>
          <cell r="D444" t="str">
            <v>BOYLE, DAN</v>
          </cell>
          <cell r="E444" t="str">
            <v>NY Rangers</v>
          </cell>
          <cell r="F444">
            <v>47</v>
          </cell>
          <cell r="G444">
            <v>38.131944444444443</v>
          </cell>
          <cell r="H444">
            <v>4</v>
          </cell>
          <cell r="I444">
            <v>11</v>
          </cell>
          <cell r="J444">
            <v>5</v>
          </cell>
          <cell r="K444">
            <v>15</v>
          </cell>
          <cell r="L444">
            <v>62</v>
          </cell>
          <cell r="M444">
            <v>87</v>
          </cell>
          <cell r="N444">
            <v>127</v>
          </cell>
          <cell r="O444">
            <v>6.45</v>
          </cell>
          <cell r="P444">
            <v>0.26</v>
          </cell>
          <cell r="Q444">
            <v>0.72</v>
          </cell>
          <cell r="R444">
            <v>0.33</v>
          </cell>
          <cell r="S444">
            <v>0.98</v>
          </cell>
          <cell r="T444">
            <v>4.0599999999999996</v>
          </cell>
          <cell r="U444">
            <v>5.7</v>
          </cell>
          <cell r="V444">
            <v>8.33</v>
          </cell>
          <cell r="W444">
            <v>7.4</v>
          </cell>
          <cell r="X444">
            <v>20.399999999999999</v>
          </cell>
          <cell r="Y444">
            <v>27.8</v>
          </cell>
        </row>
        <row r="445">
          <cell r="A445" t="str">
            <v>Shawn Horcoff</v>
          </cell>
          <cell r="B445" t="str">
            <v>HORCOFF, SHAWN</v>
          </cell>
          <cell r="C445">
            <v>434</v>
          </cell>
          <cell r="D445" t="str">
            <v>HORCOFF, SHAWN</v>
          </cell>
          <cell r="E445" t="str">
            <v>Anaheim</v>
          </cell>
          <cell r="F445">
            <v>45</v>
          </cell>
          <cell r="G445">
            <v>25.556250000000002</v>
          </cell>
          <cell r="H445">
            <v>6</v>
          </cell>
          <cell r="I445">
            <v>4</v>
          </cell>
          <cell r="J445">
            <v>3</v>
          </cell>
          <cell r="K445">
            <v>10</v>
          </cell>
          <cell r="L445">
            <v>65</v>
          </cell>
          <cell r="M445">
            <v>81</v>
          </cell>
          <cell r="N445">
            <v>96</v>
          </cell>
          <cell r="O445">
            <v>9.23</v>
          </cell>
          <cell r="P445">
            <v>0.59</v>
          </cell>
          <cell r="Q445">
            <v>0.39</v>
          </cell>
          <cell r="R445">
            <v>0.28999999999999998</v>
          </cell>
          <cell r="S445">
            <v>0.98</v>
          </cell>
          <cell r="T445">
            <v>6.36</v>
          </cell>
          <cell r="U445">
            <v>7.92</v>
          </cell>
          <cell r="V445">
            <v>9.39</v>
          </cell>
          <cell r="W445">
            <v>33.299999999999997</v>
          </cell>
          <cell r="X445">
            <v>22.2</v>
          </cell>
          <cell r="Y445">
            <v>55.6</v>
          </cell>
        </row>
        <row r="446">
          <cell r="A446" t="str">
            <v>Nick Bonino</v>
          </cell>
          <cell r="B446" t="str">
            <v>BONINO, NICK</v>
          </cell>
          <cell r="C446">
            <v>435</v>
          </cell>
          <cell r="D446" t="str">
            <v>BONINO, NICK</v>
          </cell>
          <cell r="E446" t="str">
            <v>Pittsburgh</v>
          </cell>
          <cell r="F446">
            <v>40</v>
          </cell>
          <cell r="G446">
            <v>25.656944444444445</v>
          </cell>
          <cell r="H446">
            <v>3</v>
          </cell>
          <cell r="I446">
            <v>7</v>
          </cell>
          <cell r="J446">
            <v>5</v>
          </cell>
          <cell r="K446">
            <v>10</v>
          </cell>
          <cell r="L446">
            <v>52</v>
          </cell>
          <cell r="M446">
            <v>75</v>
          </cell>
          <cell r="N446">
            <v>94</v>
          </cell>
          <cell r="O446">
            <v>5.77</v>
          </cell>
          <cell r="P446">
            <v>0.28999999999999998</v>
          </cell>
          <cell r="Q446">
            <v>0.68</v>
          </cell>
          <cell r="R446">
            <v>0.49</v>
          </cell>
          <cell r="S446">
            <v>0.97</v>
          </cell>
          <cell r="T446">
            <v>5.07</v>
          </cell>
          <cell r="U446">
            <v>7.31</v>
          </cell>
          <cell r="V446">
            <v>9.16</v>
          </cell>
          <cell r="W446">
            <v>16.7</v>
          </cell>
          <cell r="X446">
            <v>38.9</v>
          </cell>
          <cell r="Y446">
            <v>55.6</v>
          </cell>
        </row>
        <row r="447">
          <cell r="A447" t="str">
            <v>Brendan Smith</v>
          </cell>
          <cell r="B447" t="str">
            <v>SMITH, BRENDAN</v>
          </cell>
          <cell r="C447">
            <v>436</v>
          </cell>
          <cell r="D447" t="str">
            <v>SMITH, BRENDAN</v>
          </cell>
          <cell r="E447" t="str">
            <v>Detroit</v>
          </cell>
          <cell r="F447">
            <v>46</v>
          </cell>
          <cell r="G447">
            <v>33.420833333333334</v>
          </cell>
          <cell r="H447">
            <v>3</v>
          </cell>
          <cell r="I447">
            <v>10</v>
          </cell>
          <cell r="J447">
            <v>4</v>
          </cell>
          <cell r="K447">
            <v>13</v>
          </cell>
          <cell r="L447">
            <v>55</v>
          </cell>
          <cell r="M447">
            <v>78</v>
          </cell>
          <cell r="N447">
            <v>113</v>
          </cell>
          <cell r="O447">
            <v>5.45</v>
          </cell>
          <cell r="P447">
            <v>0.22</v>
          </cell>
          <cell r="Q447">
            <v>0.75</v>
          </cell>
          <cell r="R447">
            <v>0.3</v>
          </cell>
          <cell r="S447">
            <v>0.97</v>
          </cell>
          <cell r="T447">
            <v>4.1100000000000003</v>
          </cell>
          <cell r="U447">
            <v>5.83</v>
          </cell>
          <cell r="V447">
            <v>8.4499999999999993</v>
          </cell>
          <cell r="W447">
            <v>8.8000000000000007</v>
          </cell>
          <cell r="X447">
            <v>29.4</v>
          </cell>
          <cell r="Y447">
            <v>38.200000000000003</v>
          </cell>
        </row>
        <row r="448">
          <cell r="A448" t="str">
            <v>Kevan Miller</v>
          </cell>
          <cell r="B448" t="str">
            <v>MILLER, KEVAN</v>
          </cell>
          <cell r="C448">
            <v>437</v>
          </cell>
          <cell r="D448" t="str">
            <v>MILLER, KEVAN</v>
          </cell>
          <cell r="E448" t="str">
            <v>Boston</v>
          </cell>
          <cell r="F448">
            <v>47</v>
          </cell>
          <cell r="G448">
            <v>38.775694444444447</v>
          </cell>
          <cell r="H448">
            <v>3</v>
          </cell>
          <cell r="I448">
            <v>12</v>
          </cell>
          <cell r="J448">
            <v>5</v>
          </cell>
          <cell r="K448">
            <v>15</v>
          </cell>
          <cell r="L448">
            <v>41</v>
          </cell>
          <cell r="M448">
            <v>70</v>
          </cell>
          <cell r="N448">
            <v>103</v>
          </cell>
          <cell r="O448">
            <v>7.32</v>
          </cell>
          <cell r="P448">
            <v>0.19</v>
          </cell>
          <cell r="Q448">
            <v>0.77</v>
          </cell>
          <cell r="R448">
            <v>0.32</v>
          </cell>
          <cell r="S448">
            <v>0.97</v>
          </cell>
          <cell r="T448">
            <v>2.64</v>
          </cell>
          <cell r="U448">
            <v>4.51</v>
          </cell>
          <cell r="V448">
            <v>6.64</v>
          </cell>
          <cell r="W448">
            <v>6.8</v>
          </cell>
          <cell r="X448">
            <v>27.3</v>
          </cell>
          <cell r="Y448">
            <v>34.1</v>
          </cell>
        </row>
        <row r="449">
          <cell r="A449" t="str">
            <v>Trevor Lewis</v>
          </cell>
          <cell r="B449" t="str">
            <v>LEWIS, TREVOR</v>
          </cell>
          <cell r="C449">
            <v>438</v>
          </cell>
          <cell r="D449" t="str">
            <v>LEWIS, TREVOR</v>
          </cell>
          <cell r="E449" t="str">
            <v>Los Angeles</v>
          </cell>
          <cell r="F449">
            <v>46</v>
          </cell>
          <cell r="G449">
            <v>28.462500000000002</v>
          </cell>
          <cell r="H449">
            <v>6</v>
          </cell>
          <cell r="I449">
            <v>5</v>
          </cell>
          <cell r="J449">
            <v>3</v>
          </cell>
          <cell r="K449">
            <v>11</v>
          </cell>
          <cell r="L449">
            <v>106</v>
          </cell>
          <cell r="M449">
            <v>146</v>
          </cell>
          <cell r="N449">
            <v>173</v>
          </cell>
          <cell r="O449">
            <v>5.66</v>
          </cell>
          <cell r="P449">
            <v>0.53</v>
          </cell>
          <cell r="Q449">
            <v>0.44</v>
          </cell>
          <cell r="R449">
            <v>0.26</v>
          </cell>
          <cell r="S449">
            <v>0.97</v>
          </cell>
          <cell r="T449">
            <v>9.31</v>
          </cell>
          <cell r="U449">
            <v>12.82</v>
          </cell>
          <cell r="V449">
            <v>15.2</v>
          </cell>
          <cell r="W449">
            <v>37.5</v>
          </cell>
          <cell r="X449">
            <v>31.2</v>
          </cell>
          <cell r="Y449">
            <v>68.8</v>
          </cell>
        </row>
        <row r="450">
          <cell r="A450" t="str">
            <v>Brett Pesce</v>
          </cell>
          <cell r="B450" t="str">
            <v>PESCE, BRETT</v>
          </cell>
          <cell r="C450">
            <v>439</v>
          </cell>
          <cell r="D450" t="str">
            <v>PESCE, BRETT</v>
          </cell>
          <cell r="E450" t="str">
            <v>Carolina</v>
          </cell>
          <cell r="F450">
            <v>41</v>
          </cell>
          <cell r="G450">
            <v>31.079861111111111</v>
          </cell>
          <cell r="H450">
            <v>4</v>
          </cell>
          <cell r="I450">
            <v>8</v>
          </cell>
          <cell r="J450">
            <v>3</v>
          </cell>
          <cell r="K450">
            <v>12</v>
          </cell>
          <cell r="L450">
            <v>47</v>
          </cell>
          <cell r="M450">
            <v>72</v>
          </cell>
          <cell r="N450">
            <v>101</v>
          </cell>
          <cell r="O450">
            <v>8.51</v>
          </cell>
          <cell r="P450">
            <v>0.32</v>
          </cell>
          <cell r="Q450">
            <v>0.64</v>
          </cell>
          <cell r="R450">
            <v>0.24</v>
          </cell>
          <cell r="S450">
            <v>0.97</v>
          </cell>
          <cell r="T450">
            <v>3.78</v>
          </cell>
          <cell r="U450">
            <v>5.79</v>
          </cell>
          <cell r="V450">
            <v>8.1199999999999992</v>
          </cell>
          <cell r="W450">
            <v>18.2</v>
          </cell>
          <cell r="X450">
            <v>36.4</v>
          </cell>
          <cell r="Y450">
            <v>54.5</v>
          </cell>
        </row>
        <row r="451">
          <cell r="A451" t="str">
            <v>Zemgus Girgensons</v>
          </cell>
          <cell r="B451" t="str">
            <v>GIRGENSONS, ZEMGUS</v>
          </cell>
          <cell r="C451">
            <v>440</v>
          </cell>
          <cell r="D451" t="str">
            <v>GIRGENSONS, ZEMGUS</v>
          </cell>
          <cell r="E451" t="str">
            <v>Buffalo</v>
          </cell>
          <cell r="F451">
            <v>45</v>
          </cell>
          <cell r="G451">
            <v>28.536805555555556</v>
          </cell>
          <cell r="H451">
            <v>5</v>
          </cell>
          <cell r="I451">
            <v>6</v>
          </cell>
          <cell r="J451">
            <v>5</v>
          </cell>
          <cell r="K451">
            <v>11</v>
          </cell>
          <cell r="L451">
            <v>77</v>
          </cell>
          <cell r="M451">
            <v>96</v>
          </cell>
          <cell r="N451">
            <v>125</v>
          </cell>
          <cell r="O451">
            <v>6.49</v>
          </cell>
          <cell r="P451">
            <v>0.44</v>
          </cell>
          <cell r="Q451">
            <v>0.53</v>
          </cell>
          <cell r="R451">
            <v>0.44</v>
          </cell>
          <cell r="S451">
            <v>0.96</v>
          </cell>
          <cell r="T451">
            <v>6.75</v>
          </cell>
          <cell r="U451">
            <v>8.41</v>
          </cell>
          <cell r="V451">
            <v>10.95</v>
          </cell>
          <cell r="W451">
            <v>25</v>
          </cell>
          <cell r="X451">
            <v>30</v>
          </cell>
          <cell r="Y451">
            <v>55</v>
          </cell>
        </row>
        <row r="452">
          <cell r="A452" t="e">
            <v>#VALUE!</v>
          </cell>
          <cell r="B452" t="str">
            <v>Player Name</v>
          </cell>
          <cell r="C452" t="str">
            <v>#</v>
          </cell>
          <cell r="D452" t="str">
            <v>Player Name</v>
          </cell>
          <cell r="E452" t="str">
            <v>Team</v>
          </cell>
          <cell r="F452" t="str">
            <v>GP</v>
          </cell>
          <cell r="G452" t="str">
            <v>TOI</v>
          </cell>
          <cell r="H452" t="str">
            <v>G</v>
          </cell>
          <cell r="I452" t="str">
            <v>A</v>
          </cell>
          <cell r="J452" t="str">
            <v>FirstA</v>
          </cell>
          <cell r="K452" t="str">
            <v>Points</v>
          </cell>
          <cell r="L452" t="str">
            <v>Shots</v>
          </cell>
          <cell r="M452" t="str">
            <v>iFenwick</v>
          </cell>
          <cell r="N452" t="str">
            <v>iCorsi</v>
          </cell>
          <cell r="O452" t="str">
            <v>Sh%</v>
          </cell>
          <cell r="P452" t="str">
            <v>G/60</v>
          </cell>
          <cell r="Q452" t="str">
            <v>A/60</v>
          </cell>
          <cell r="R452" t="str">
            <v>FirstA/60</v>
          </cell>
          <cell r="S452" t="str">
            <v>Points/60</v>
          </cell>
          <cell r="T452" t="str">
            <v>Shots/60</v>
          </cell>
          <cell r="U452" t="str">
            <v>iFenwick/60</v>
          </cell>
          <cell r="V452" t="str">
            <v>iCorsi/60</v>
          </cell>
          <cell r="W452" t="str">
            <v>IGP</v>
          </cell>
          <cell r="X452" t="str">
            <v>IAP</v>
          </cell>
          <cell r="Y452" t="str">
            <v>IPP</v>
          </cell>
        </row>
        <row r="453">
          <cell r="A453" t="str">
            <v>Ryan White</v>
          </cell>
          <cell r="B453" t="str">
            <v>WHITE, RYAN</v>
          </cell>
          <cell r="C453">
            <v>441</v>
          </cell>
          <cell r="D453" t="str">
            <v>WHITE, RYAN</v>
          </cell>
          <cell r="E453" t="str">
            <v>Philadelphia</v>
          </cell>
          <cell r="F453">
            <v>44</v>
          </cell>
          <cell r="G453">
            <v>23.353472222222223</v>
          </cell>
          <cell r="H453">
            <v>6</v>
          </cell>
          <cell r="I453">
            <v>3</v>
          </cell>
          <cell r="J453">
            <v>2</v>
          </cell>
          <cell r="K453">
            <v>9</v>
          </cell>
          <cell r="L453">
            <v>46</v>
          </cell>
          <cell r="M453">
            <v>63</v>
          </cell>
          <cell r="N453">
            <v>95</v>
          </cell>
          <cell r="O453">
            <v>13.04</v>
          </cell>
          <cell r="P453">
            <v>0.64</v>
          </cell>
          <cell r="Q453">
            <v>0.32</v>
          </cell>
          <cell r="R453">
            <v>0.21</v>
          </cell>
          <cell r="S453">
            <v>0.96</v>
          </cell>
          <cell r="T453">
            <v>4.92</v>
          </cell>
          <cell r="U453">
            <v>6.74</v>
          </cell>
          <cell r="V453">
            <v>10.17</v>
          </cell>
          <cell r="W453">
            <v>46.2</v>
          </cell>
          <cell r="X453">
            <v>23.1</v>
          </cell>
          <cell r="Y453">
            <v>69.2</v>
          </cell>
        </row>
        <row r="454">
          <cell r="A454" t="str">
            <v>Adam Cracknell</v>
          </cell>
          <cell r="B454" t="str">
            <v>CRACKNELL, ADAM</v>
          </cell>
          <cell r="C454">
            <v>442</v>
          </cell>
          <cell r="D454" t="str">
            <v>CRACKNELL, ADAM</v>
          </cell>
          <cell r="E454" t="str">
            <v>Vancouver</v>
          </cell>
          <cell r="F454">
            <v>40</v>
          </cell>
          <cell r="G454">
            <v>20.906944444444445</v>
          </cell>
          <cell r="H454">
            <v>3</v>
          </cell>
          <cell r="I454">
            <v>5</v>
          </cell>
          <cell r="J454">
            <v>4</v>
          </cell>
          <cell r="K454">
            <v>8</v>
          </cell>
          <cell r="L454">
            <v>46</v>
          </cell>
          <cell r="M454">
            <v>66</v>
          </cell>
          <cell r="N454">
            <v>88</v>
          </cell>
          <cell r="O454">
            <v>6.52</v>
          </cell>
          <cell r="P454">
            <v>0.36</v>
          </cell>
          <cell r="Q454">
            <v>0.6</v>
          </cell>
          <cell r="R454">
            <v>0.48</v>
          </cell>
          <cell r="S454">
            <v>0.96</v>
          </cell>
          <cell r="T454">
            <v>5.5</v>
          </cell>
          <cell r="U454">
            <v>7.89</v>
          </cell>
          <cell r="V454">
            <v>10.52</v>
          </cell>
          <cell r="W454">
            <v>27.3</v>
          </cell>
          <cell r="X454">
            <v>45.5</v>
          </cell>
          <cell r="Y454">
            <v>72.7</v>
          </cell>
        </row>
        <row r="455">
          <cell r="A455" t="str">
            <v>Maxime Talbot</v>
          </cell>
          <cell r="B455" t="str">
            <v>TALBOT, MAXIME</v>
          </cell>
          <cell r="C455">
            <v>443</v>
          </cell>
          <cell r="D455" t="str">
            <v>TALBOT, MAXIME</v>
          </cell>
          <cell r="E455" t="str">
            <v>Boston</v>
          </cell>
          <cell r="F455">
            <v>33</v>
          </cell>
          <cell r="G455">
            <v>15.68888888888889</v>
          </cell>
          <cell r="H455">
            <v>2</v>
          </cell>
          <cell r="I455">
            <v>4</v>
          </cell>
          <cell r="J455">
            <v>3</v>
          </cell>
          <cell r="K455">
            <v>6</v>
          </cell>
          <cell r="L455">
            <v>26</v>
          </cell>
          <cell r="M455">
            <v>31</v>
          </cell>
          <cell r="N455">
            <v>40</v>
          </cell>
          <cell r="O455">
            <v>7.69</v>
          </cell>
          <cell r="P455">
            <v>0.32</v>
          </cell>
          <cell r="Q455">
            <v>0.64</v>
          </cell>
          <cell r="R455">
            <v>0.48</v>
          </cell>
          <cell r="S455">
            <v>0.96</v>
          </cell>
          <cell r="T455">
            <v>4.1399999999999997</v>
          </cell>
          <cell r="U455">
            <v>4.9400000000000004</v>
          </cell>
          <cell r="V455">
            <v>6.37</v>
          </cell>
          <cell r="W455">
            <v>22.2</v>
          </cell>
          <cell r="X455">
            <v>44.4</v>
          </cell>
          <cell r="Y455">
            <v>66.7</v>
          </cell>
        </row>
        <row r="456">
          <cell r="A456" t="str">
            <v>Marko Dano</v>
          </cell>
          <cell r="B456" t="str">
            <v>DANO, MARKO</v>
          </cell>
          <cell r="C456">
            <v>444</v>
          </cell>
          <cell r="D456" t="str">
            <v>DANO, MARKO</v>
          </cell>
          <cell r="E456" t="str">
            <v>Chicago</v>
          </cell>
          <cell r="F456">
            <v>13</v>
          </cell>
          <cell r="G456">
            <v>5.2458333333333336</v>
          </cell>
          <cell r="H456">
            <v>1</v>
          </cell>
          <cell r="I456">
            <v>1</v>
          </cell>
          <cell r="J456">
            <v>0</v>
          </cell>
          <cell r="K456">
            <v>2</v>
          </cell>
          <cell r="L456">
            <v>15</v>
          </cell>
          <cell r="M456">
            <v>20</v>
          </cell>
          <cell r="N456">
            <v>26</v>
          </cell>
          <cell r="O456">
            <v>6.67</v>
          </cell>
          <cell r="P456">
            <v>0.48</v>
          </cell>
          <cell r="Q456">
            <v>0.48</v>
          </cell>
          <cell r="R456">
            <v>0</v>
          </cell>
          <cell r="S456">
            <v>0.95</v>
          </cell>
          <cell r="T456">
            <v>7.15</v>
          </cell>
          <cell r="U456">
            <v>9.5299999999999994</v>
          </cell>
          <cell r="V456">
            <v>12.39</v>
          </cell>
          <cell r="W456">
            <v>25</v>
          </cell>
          <cell r="X456">
            <v>25</v>
          </cell>
          <cell r="Y456">
            <v>50</v>
          </cell>
        </row>
        <row r="457">
          <cell r="A457" t="str">
            <v>Karl Alzner</v>
          </cell>
          <cell r="B457" t="str">
            <v>ALZNER, KARL</v>
          </cell>
          <cell r="C457">
            <v>445</v>
          </cell>
          <cell r="D457" t="str">
            <v>ALZNER, KARL</v>
          </cell>
          <cell r="E457" t="str">
            <v>Washington</v>
          </cell>
          <cell r="F457">
            <v>53</v>
          </cell>
          <cell r="G457">
            <v>47.56111111111111</v>
          </cell>
          <cell r="H457">
            <v>3</v>
          </cell>
          <cell r="I457">
            <v>15</v>
          </cell>
          <cell r="J457">
            <v>7</v>
          </cell>
          <cell r="K457">
            <v>18</v>
          </cell>
          <cell r="L457">
            <v>48</v>
          </cell>
          <cell r="M457">
            <v>76</v>
          </cell>
          <cell r="N457">
            <v>112</v>
          </cell>
          <cell r="O457">
            <v>6.25</v>
          </cell>
          <cell r="P457">
            <v>0.16</v>
          </cell>
          <cell r="Q457">
            <v>0.79</v>
          </cell>
          <cell r="R457">
            <v>0.37</v>
          </cell>
          <cell r="S457">
            <v>0.95</v>
          </cell>
          <cell r="T457">
            <v>2.52</v>
          </cell>
          <cell r="U457">
            <v>3.99</v>
          </cell>
          <cell r="V457">
            <v>5.89</v>
          </cell>
          <cell r="W457">
            <v>6.4</v>
          </cell>
          <cell r="X457">
            <v>31.9</v>
          </cell>
          <cell r="Y457">
            <v>38.299999999999997</v>
          </cell>
        </row>
        <row r="458">
          <cell r="A458" t="str">
            <v>Alexander Edler</v>
          </cell>
          <cell r="B458" t="str">
            <v>EDLER, ALEXANDER</v>
          </cell>
          <cell r="C458">
            <v>446</v>
          </cell>
          <cell r="D458" t="str">
            <v>EDLER, ALEXANDER</v>
          </cell>
          <cell r="E458" t="str">
            <v>Vancouver</v>
          </cell>
          <cell r="F458">
            <v>52</v>
          </cell>
          <cell r="G458">
            <v>52.980555555555554</v>
          </cell>
          <cell r="H458">
            <v>6</v>
          </cell>
          <cell r="I458">
            <v>14</v>
          </cell>
          <cell r="J458">
            <v>3</v>
          </cell>
          <cell r="K458">
            <v>20</v>
          </cell>
          <cell r="L458">
            <v>111</v>
          </cell>
          <cell r="M458">
            <v>171</v>
          </cell>
          <cell r="N458">
            <v>248</v>
          </cell>
          <cell r="O458">
            <v>5.41</v>
          </cell>
          <cell r="P458">
            <v>0.28000000000000003</v>
          </cell>
          <cell r="Q458">
            <v>0.66</v>
          </cell>
          <cell r="R458">
            <v>0.14000000000000001</v>
          </cell>
          <cell r="S458">
            <v>0.94</v>
          </cell>
          <cell r="T458">
            <v>5.24</v>
          </cell>
          <cell r="U458">
            <v>8.07</v>
          </cell>
          <cell r="V458">
            <v>11.7</v>
          </cell>
          <cell r="W458">
            <v>10.5</v>
          </cell>
          <cell r="X458">
            <v>24.6</v>
          </cell>
          <cell r="Y458">
            <v>35.1</v>
          </cell>
        </row>
        <row r="459">
          <cell r="A459" t="str">
            <v>Riley Sheahan</v>
          </cell>
          <cell r="B459" t="str">
            <v>SHEAHAN, RILEY</v>
          </cell>
          <cell r="C459">
            <v>447</v>
          </cell>
          <cell r="D459" t="str">
            <v>SHEAHAN, RILEY</v>
          </cell>
          <cell r="E459" t="str">
            <v>Detroit</v>
          </cell>
          <cell r="F459">
            <v>53</v>
          </cell>
          <cell r="G459">
            <v>34.509027777777781</v>
          </cell>
          <cell r="H459">
            <v>7</v>
          </cell>
          <cell r="I459">
            <v>6</v>
          </cell>
          <cell r="J459">
            <v>2</v>
          </cell>
          <cell r="K459">
            <v>13</v>
          </cell>
          <cell r="L459">
            <v>88</v>
          </cell>
          <cell r="M459">
            <v>115</v>
          </cell>
          <cell r="N459">
            <v>134</v>
          </cell>
          <cell r="O459">
            <v>7.95</v>
          </cell>
          <cell r="P459">
            <v>0.51</v>
          </cell>
          <cell r="Q459">
            <v>0.43</v>
          </cell>
          <cell r="R459">
            <v>0.14000000000000001</v>
          </cell>
          <cell r="S459">
            <v>0.94</v>
          </cell>
          <cell r="T459">
            <v>6.38</v>
          </cell>
          <cell r="U459">
            <v>8.33</v>
          </cell>
          <cell r="V459">
            <v>9.7100000000000009</v>
          </cell>
          <cell r="W459">
            <v>28</v>
          </cell>
          <cell r="X459">
            <v>24</v>
          </cell>
          <cell r="Y459">
            <v>52</v>
          </cell>
        </row>
        <row r="460">
          <cell r="A460" t="str">
            <v>Alex Pietrangelo</v>
          </cell>
          <cell r="B460" t="str">
            <v>PIETRANGELO, ALEX</v>
          </cell>
          <cell r="C460">
            <v>448</v>
          </cell>
          <cell r="D460" t="str">
            <v>PIETRANGELO, ALEX</v>
          </cell>
          <cell r="E460" t="str">
            <v>St. Louis</v>
          </cell>
          <cell r="F460">
            <v>55</v>
          </cell>
          <cell r="G460">
            <v>61.11944444444444</v>
          </cell>
          <cell r="H460">
            <v>3</v>
          </cell>
          <cell r="I460">
            <v>20</v>
          </cell>
          <cell r="J460">
            <v>13</v>
          </cell>
          <cell r="K460">
            <v>23</v>
          </cell>
          <cell r="L460">
            <v>139</v>
          </cell>
          <cell r="M460">
            <v>182</v>
          </cell>
          <cell r="N460">
            <v>247</v>
          </cell>
          <cell r="O460">
            <v>2.16</v>
          </cell>
          <cell r="P460">
            <v>0.12</v>
          </cell>
          <cell r="Q460">
            <v>0.82</v>
          </cell>
          <cell r="R460">
            <v>0.53</v>
          </cell>
          <cell r="S460">
            <v>0.94</v>
          </cell>
          <cell r="T460">
            <v>5.69</v>
          </cell>
          <cell r="U460">
            <v>7.44</v>
          </cell>
          <cell r="V460">
            <v>10.1</v>
          </cell>
          <cell r="W460">
            <v>6.8</v>
          </cell>
          <cell r="X460">
            <v>45.5</v>
          </cell>
          <cell r="Y460">
            <v>52.3</v>
          </cell>
        </row>
        <row r="461">
          <cell r="A461" t="str">
            <v>Brandon Prust</v>
          </cell>
          <cell r="B461" t="str">
            <v>PRUST, BRANDON</v>
          </cell>
          <cell r="C461">
            <v>449</v>
          </cell>
          <cell r="D461" t="str">
            <v>PRUST, BRANDON</v>
          </cell>
          <cell r="E461" t="str">
            <v>Vancouver</v>
          </cell>
          <cell r="F461">
            <v>35</v>
          </cell>
          <cell r="G461">
            <v>18.643750000000001</v>
          </cell>
          <cell r="H461">
            <v>1</v>
          </cell>
          <cell r="I461">
            <v>6</v>
          </cell>
          <cell r="J461">
            <v>4</v>
          </cell>
          <cell r="K461">
            <v>7</v>
          </cell>
          <cell r="L461">
            <v>19</v>
          </cell>
          <cell r="M461">
            <v>30</v>
          </cell>
          <cell r="N461">
            <v>37</v>
          </cell>
          <cell r="O461">
            <v>5.26</v>
          </cell>
          <cell r="P461">
            <v>0.13</v>
          </cell>
          <cell r="Q461">
            <v>0.8</v>
          </cell>
          <cell r="R461">
            <v>0.54</v>
          </cell>
          <cell r="S461">
            <v>0.94</v>
          </cell>
          <cell r="T461">
            <v>2.5499999999999998</v>
          </cell>
          <cell r="U461">
            <v>4.0199999999999996</v>
          </cell>
          <cell r="V461">
            <v>4.96</v>
          </cell>
          <cell r="W461">
            <v>12.5</v>
          </cell>
          <cell r="X461">
            <v>75</v>
          </cell>
          <cell r="Y461">
            <v>87.5</v>
          </cell>
        </row>
        <row r="462">
          <cell r="A462" t="str">
            <v>Brian Flynn</v>
          </cell>
          <cell r="B462" t="str">
            <v>FLYNN, BRIAN</v>
          </cell>
          <cell r="C462">
            <v>450</v>
          </cell>
          <cell r="D462" t="str">
            <v>FLYNN, BRIAN</v>
          </cell>
          <cell r="E462" t="str">
            <v>Montreal</v>
          </cell>
          <cell r="F462">
            <v>55</v>
          </cell>
          <cell r="G462">
            <v>26.919444444444448</v>
          </cell>
          <cell r="H462">
            <v>4</v>
          </cell>
          <cell r="I462">
            <v>6</v>
          </cell>
          <cell r="J462">
            <v>3</v>
          </cell>
          <cell r="K462">
            <v>10</v>
          </cell>
          <cell r="L462">
            <v>72</v>
          </cell>
          <cell r="M462">
            <v>91</v>
          </cell>
          <cell r="N462">
            <v>107</v>
          </cell>
          <cell r="O462">
            <v>5.56</v>
          </cell>
          <cell r="P462">
            <v>0.37</v>
          </cell>
          <cell r="Q462">
            <v>0.56000000000000005</v>
          </cell>
          <cell r="R462">
            <v>0.28000000000000003</v>
          </cell>
          <cell r="S462">
            <v>0.93</v>
          </cell>
          <cell r="T462">
            <v>6.69</v>
          </cell>
          <cell r="U462">
            <v>8.4499999999999993</v>
          </cell>
          <cell r="V462">
            <v>9.94</v>
          </cell>
          <cell r="W462">
            <v>22.2</v>
          </cell>
          <cell r="X462">
            <v>33.299999999999997</v>
          </cell>
          <cell r="Y462">
            <v>55.6</v>
          </cell>
        </row>
        <row r="463">
          <cell r="A463" t="str">
            <v>Stanislav Galiev</v>
          </cell>
          <cell r="B463" t="str">
            <v>GALIEV, STANISLAV</v>
          </cell>
          <cell r="C463">
            <v>451</v>
          </cell>
          <cell r="D463" t="str">
            <v>GALIEV, STANISLAV</v>
          </cell>
          <cell r="E463" t="str">
            <v>Washington</v>
          </cell>
          <cell r="F463">
            <v>14</v>
          </cell>
          <cell r="G463">
            <v>5.3895833333333334</v>
          </cell>
          <cell r="H463">
            <v>0</v>
          </cell>
          <cell r="I463">
            <v>2</v>
          </cell>
          <cell r="J463">
            <v>2</v>
          </cell>
          <cell r="K463">
            <v>2</v>
          </cell>
          <cell r="L463">
            <v>15</v>
          </cell>
          <cell r="M463">
            <v>28</v>
          </cell>
          <cell r="N463">
            <v>37</v>
          </cell>
          <cell r="O463">
            <v>0</v>
          </cell>
          <cell r="P463">
            <v>0</v>
          </cell>
          <cell r="Q463">
            <v>0.93</v>
          </cell>
          <cell r="R463">
            <v>0.93</v>
          </cell>
          <cell r="S463">
            <v>0.93</v>
          </cell>
          <cell r="T463">
            <v>6.96</v>
          </cell>
          <cell r="U463">
            <v>12.99</v>
          </cell>
          <cell r="V463">
            <v>17.16</v>
          </cell>
          <cell r="W463">
            <v>0</v>
          </cell>
          <cell r="X463">
            <v>40</v>
          </cell>
          <cell r="Y463">
            <v>40</v>
          </cell>
        </row>
        <row r="464">
          <cell r="A464" t="str">
            <v>David Rundblad</v>
          </cell>
          <cell r="B464" t="str">
            <v>RUNDBLAD, DAVID</v>
          </cell>
          <cell r="C464">
            <v>452</v>
          </cell>
          <cell r="D464" t="str">
            <v>RUNDBLAD, DAVID</v>
          </cell>
          <cell r="E464" t="str">
            <v>Chicago</v>
          </cell>
          <cell r="F464">
            <v>9</v>
          </cell>
          <cell r="G464">
            <v>5.3895833333333334</v>
          </cell>
          <cell r="H464">
            <v>0</v>
          </cell>
          <cell r="I464">
            <v>2</v>
          </cell>
          <cell r="J464">
            <v>0</v>
          </cell>
          <cell r="K464">
            <v>2</v>
          </cell>
          <cell r="L464">
            <v>13</v>
          </cell>
          <cell r="M464">
            <v>18</v>
          </cell>
          <cell r="N464">
            <v>25</v>
          </cell>
          <cell r="O464">
            <v>0</v>
          </cell>
          <cell r="P464">
            <v>0</v>
          </cell>
          <cell r="Q464">
            <v>0.93</v>
          </cell>
          <cell r="R464">
            <v>0</v>
          </cell>
          <cell r="S464">
            <v>0.93</v>
          </cell>
          <cell r="T464">
            <v>6.03</v>
          </cell>
          <cell r="U464">
            <v>8.35</v>
          </cell>
          <cell r="V464">
            <v>11.6</v>
          </cell>
          <cell r="W464">
            <v>0</v>
          </cell>
          <cell r="X464">
            <v>50</v>
          </cell>
          <cell r="Y464">
            <v>50</v>
          </cell>
        </row>
        <row r="465">
          <cell r="A465" t="str">
            <v>Phillip Danault</v>
          </cell>
          <cell r="B465" t="str">
            <v>DANAULT, PHILLIP</v>
          </cell>
          <cell r="C465">
            <v>453</v>
          </cell>
          <cell r="D465" t="str">
            <v>DANAULT, PHILLIP</v>
          </cell>
          <cell r="E465" t="str">
            <v>Chicago</v>
          </cell>
          <cell r="F465">
            <v>25</v>
          </cell>
          <cell r="G465">
            <v>13.477777777777776</v>
          </cell>
          <cell r="H465">
            <v>1</v>
          </cell>
          <cell r="I465">
            <v>4</v>
          </cell>
          <cell r="J465">
            <v>2</v>
          </cell>
          <cell r="K465">
            <v>5</v>
          </cell>
          <cell r="L465">
            <v>40</v>
          </cell>
          <cell r="M465">
            <v>53</v>
          </cell>
          <cell r="N465">
            <v>65</v>
          </cell>
          <cell r="O465">
            <v>2.5</v>
          </cell>
          <cell r="P465">
            <v>0.19</v>
          </cell>
          <cell r="Q465">
            <v>0.74</v>
          </cell>
          <cell r="R465">
            <v>0.37</v>
          </cell>
          <cell r="S465">
            <v>0.93</v>
          </cell>
          <cell r="T465">
            <v>7.42</v>
          </cell>
          <cell r="U465">
            <v>9.83</v>
          </cell>
          <cell r="V465">
            <v>12.06</v>
          </cell>
          <cell r="W465">
            <v>14.3</v>
          </cell>
          <cell r="X465">
            <v>57.1</v>
          </cell>
          <cell r="Y465">
            <v>71.400000000000006</v>
          </cell>
        </row>
        <row r="466">
          <cell r="A466" t="str">
            <v>Jaccob Slavin</v>
          </cell>
          <cell r="B466" t="str">
            <v>SLAVIN, JACCOB</v>
          </cell>
          <cell r="C466">
            <v>454</v>
          </cell>
          <cell r="D466" t="str">
            <v>SLAVIN, JACCOB</v>
          </cell>
          <cell r="E466" t="str">
            <v>Carolina</v>
          </cell>
          <cell r="F466">
            <v>35</v>
          </cell>
          <cell r="G466">
            <v>27.158333333333331</v>
          </cell>
          <cell r="H466">
            <v>1</v>
          </cell>
          <cell r="I466">
            <v>9</v>
          </cell>
          <cell r="J466">
            <v>5</v>
          </cell>
          <cell r="K466">
            <v>10</v>
          </cell>
          <cell r="L466">
            <v>51</v>
          </cell>
          <cell r="M466">
            <v>70</v>
          </cell>
          <cell r="N466">
            <v>100</v>
          </cell>
          <cell r="O466">
            <v>1.96</v>
          </cell>
          <cell r="P466">
            <v>0.09</v>
          </cell>
          <cell r="Q466">
            <v>0.83</v>
          </cell>
          <cell r="R466">
            <v>0.46</v>
          </cell>
          <cell r="S466">
            <v>0.92</v>
          </cell>
          <cell r="T466">
            <v>4.6900000000000004</v>
          </cell>
          <cell r="U466">
            <v>6.44</v>
          </cell>
          <cell r="V466">
            <v>9.2100000000000009</v>
          </cell>
          <cell r="W466">
            <v>4.2</v>
          </cell>
          <cell r="X466">
            <v>37.5</v>
          </cell>
          <cell r="Y466">
            <v>41.7</v>
          </cell>
        </row>
        <row r="467">
          <cell r="A467" t="str">
            <v>Michael Grabner</v>
          </cell>
          <cell r="B467" t="str">
            <v>GRABNER, MICHAEL</v>
          </cell>
          <cell r="C467">
            <v>455</v>
          </cell>
          <cell r="D467" t="str">
            <v>GRABNER, MICHAEL</v>
          </cell>
          <cell r="E467" t="str">
            <v>Toronto</v>
          </cell>
          <cell r="F467">
            <v>51</v>
          </cell>
          <cell r="G467">
            <v>30.064583333333331</v>
          </cell>
          <cell r="H467">
            <v>6</v>
          </cell>
          <cell r="I467">
            <v>5</v>
          </cell>
          <cell r="J467">
            <v>1</v>
          </cell>
          <cell r="K467">
            <v>11</v>
          </cell>
          <cell r="L467">
            <v>66</v>
          </cell>
          <cell r="M467">
            <v>96</v>
          </cell>
          <cell r="N467">
            <v>112</v>
          </cell>
          <cell r="O467">
            <v>9.09</v>
          </cell>
          <cell r="P467">
            <v>0.5</v>
          </cell>
          <cell r="Q467">
            <v>0.42</v>
          </cell>
          <cell r="R467">
            <v>0.08</v>
          </cell>
          <cell r="S467">
            <v>0.91</v>
          </cell>
          <cell r="T467">
            <v>5.49</v>
          </cell>
          <cell r="U467">
            <v>7.98</v>
          </cell>
          <cell r="V467">
            <v>9.31</v>
          </cell>
          <cell r="W467">
            <v>30</v>
          </cell>
          <cell r="X467">
            <v>25</v>
          </cell>
          <cell r="Y467">
            <v>55</v>
          </cell>
        </row>
        <row r="468">
          <cell r="A468" t="str">
            <v>Brad Malone</v>
          </cell>
          <cell r="B468" t="str">
            <v>MALONE, BRAD</v>
          </cell>
          <cell r="C468">
            <v>456</v>
          </cell>
          <cell r="D468" t="str">
            <v>MALONE, BRAD</v>
          </cell>
          <cell r="E468" t="str">
            <v>Carolina</v>
          </cell>
          <cell r="F468">
            <v>37</v>
          </cell>
          <cell r="G468">
            <v>13.674305555555556</v>
          </cell>
          <cell r="H468">
            <v>2</v>
          </cell>
          <cell r="I468">
            <v>3</v>
          </cell>
          <cell r="J468">
            <v>3</v>
          </cell>
          <cell r="K468">
            <v>5</v>
          </cell>
          <cell r="L468">
            <v>20</v>
          </cell>
          <cell r="M468">
            <v>34</v>
          </cell>
          <cell r="N468">
            <v>51</v>
          </cell>
          <cell r="O468">
            <v>10</v>
          </cell>
          <cell r="P468">
            <v>0.37</v>
          </cell>
          <cell r="Q468">
            <v>0.55000000000000004</v>
          </cell>
          <cell r="R468">
            <v>0.55000000000000004</v>
          </cell>
          <cell r="S468">
            <v>0.91</v>
          </cell>
          <cell r="T468">
            <v>3.66</v>
          </cell>
          <cell r="U468">
            <v>6.22</v>
          </cell>
          <cell r="V468">
            <v>9.32</v>
          </cell>
          <cell r="W468">
            <v>25</v>
          </cell>
          <cell r="X468">
            <v>37.5</v>
          </cell>
          <cell r="Y468">
            <v>62.5</v>
          </cell>
        </row>
        <row r="469">
          <cell r="A469" t="str">
            <v>Kevin Fiala</v>
          </cell>
          <cell r="B469" t="str">
            <v>FIALA, KEVIN</v>
          </cell>
          <cell r="C469">
            <v>457</v>
          </cell>
          <cell r="D469" t="str">
            <v>FIALA, KEVIN</v>
          </cell>
          <cell r="E469" t="str">
            <v>Nashville</v>
          </cell>
          <cell r="F469">
            <v>5</v>
          </cell>
          <cell r="G469">
            <v>2.7402777777777776</v>
          </cell>
          <cell r="H469">
            <v>1</v>
          </cell>
          <cell r="I469">
            <v>0</v>
          </cell>
          <cell r="J469">
            <v>0</v>
          </cell>
          <cell r="K469">
            <v>1</v>
          </cell>
          <cell r="L469">
            <v>11</v>
          </cell>
          <cell r="M469">
            <v>16</v>
          </cell>
          <cell r="N469">
            <v>19</v>
          </cell>
          <cell r="O469">
            <v>9.09</v>
          </cell>
          <cell r="P469">
            <v>0.91</v>
          </cell>
          <cell r="Q469">
            <v>0</v>
          </cell>
          <cell r="R469">
            <v>0</v>
          </cell>
          <cell r="S469">
            <v>0.91</v>
          </cell>
          <cell r="T469">
            <v>10.039999999999999</v>
          </cell>
          <cell r="U469">
            <v>14.6</v>
          </cell>
          <cell r="V469">
            <v>17.329999999999998</v>
          </cell>
          <cell r="W469">
            <v>100</v>
          </cell>
          <cell r="X469">
            <v>0</v>
          </cell>
          <cell r="Y469">
            <v>100</v>
          </cell>
        </row>
        <row r="470">
          <cell r="A470" t="str">
            <v>William Karlsson</v>
          </cell>
          <cell r="B470" t="str">
            <v>KARLSSON, WILLIAM</v>
          </cell>
          <cell r="C470">
            <v>458</v>
          </cell>
          <cell r="D470" t="str">
            <v>KARLSSON, WILLIAM</v>
          </cell>
          <cell r="E470" t="str">
            <v>Columbus</v>
          </cell>
          <cell r="F470">
            <v>55</v>
          </cell>
          <cell r="G470">
            <v>32.93472222222222</v>
          </cell>
          <cell r="H470">
            <v>7</v>
          </cell>
          <cell r="I470">
            <v>5</v>
          </cell>
          <cell r="J470">
            <v>3</v>
          </cell>
          <cell r="K470">
            <v>12</v>
          </cell>
          <cell r="L470">
            <v>71</v>
          </cell>
          <cell r="M470">
            <v>96</v>
          </cell>
          <cell r="N470">
            <v>116</v>
          </cell>
          <cell r="O470">
            <v>9.86</v>
          </cell>
          <cell r="P470">
            <v>0.53</v>
          </cell>
          <cell r="Q470">
            <v>0.38</v>
          </cell>
          <cell r="R470">
            <v>0.23</v>
          </cell>
          <cell r="S470">
            <v>0.91</v>
          </cell>
          <cell r="T470">
            <v>5.39</v>
          </cell>
          <cell r="U470">
            <v>7.29</v>
          </cell>
          <cell r="V470">
            <v>8.81</v>
          </cell>
          <cell r="W470">
            <v>36.799999999999997</v>
          </cell>
          <cell r="X470">
            <v>26.3</v>
          </cell>
          <cell r="Y470">
            <v>63.2</v>
          </cell>
        </row>
        <row r="471">
          <cell r="A471" t="str">
            <v>Nick Holden</v>
          </cell>
          <cell r="B471" t="str">
            <v>HOLDEN, NICK</v>
          </cell>
          <cell r="C471">
            <v>459</v>
          </cell>
          <cell r="D471" t="str">
            <v>HOLDEN, NICK</v>
          </cell>
          <cell r="E471" t="str">
            <v>Colorado</v>
          </cell>
          <cell r="F471">
            <v>57</v>
          </cell>
          <cell r="G471">
            <v>52.359722222222224</v>
          </cell>
          <cell r="H471">
            <v>4</v>
          </cell>
          <cell r="I471">
            <v>15</v>
          </cell>
          <cell r="J471">
            <v>8</v>
          </cell>
          <cell r="K471">
            <v>19</v>
          </cell>
          <cell r="L471">
            <v>71</v>
          </cell>
          <cell r="M471">
            <v>103</v>
          </cell>
          <cell r="N471">
            <v>143</v>
          </cell>
          <cell r="O471">
            <v>5.63</v>
          </cell>
          <cell r="P471">
            <v>0.19</v>
          </cell>
          <cell r="Q471">
            <v>0.72</v>
          </cell>
          <cell r="R471">
            <v>0.38</v>
          </cell>
          <cell r="S471">
            <v>0.91</v>
          </cell>
          <cell r="T471">
            <v>3.39</v>
          </cell>
          <cell r="U471">
            <v>4.92</v>
          </cell>
          <cell r="V471">
            <v>6.83</v>
          </cell>
          <cell r="W471">
            <v>7.3</v>
          </cell>
          <cell r="X471">
            <v>27.3</v>
          </cell>
          <cell r="Y471">
            <v>34.5</v>
          </cell>
        </row>
        <row r="472">
          <cell r="A472" t="str">
            <v>Eric Nystrom</v>
          </cell>
          <cell r="B472" t="str">
            <v>NYSTROM, ERIC</v>
          </cell>
          <cell r="C472">
            <v>460</v>
          </cell>
          <cell r="D472" t="str">
            <v>NYSTROM, ERIC</v>
          </cell>
          <cell r="E472" t="str">
            <v>Nashville</v>
          </cell>
          <cell r="F472">
            <v>40</v>
          </cell>
          <cell r="G472">
            <v>19.378472222222221</v>
          </cell>
          <cell r="H472">
            <v>7</v>
          </cell>
          <cell r="I472">
            <v>0</v>
          </cell>
          <cell r="J472">
            <v>0</v>
          </cell>
          <cell r="K472">
            <v>7</v>
          </cell>
          <cell r="L472">
            <v>23</v>
          </cell>
          <cell r="M472">
            <v>32</v>
          </cell>
          <cell r="N472">
            <v>43</v>
          </cell>
          <cell r="O472">
            <v>30.43</v>
          </cell>
          <cell r="P472">
            <v>0.9</v>
          </cell>
          <cell r="Q472">
            <v>0</v>
          </cell>
          <cell r="R472">
            <v>0</v>
          </cell>
          <cell r="S472">
            <v>0.9</v>
          </cell>
          <cell r="T472">
            <v>2.97</v>
          </cell>
          <cell r="U472">
            <v>4.13</v>
          </cell>
          <cell r="V472">
            <v>5.55</v>
          </cell>
          <cell r="W472">
            <v>70</v>
          </cell>
          <cell r="X472">
            <v>0</v>
          </cell>
          <cell r="Y472">
            <v>70</v>
          </cell>
        </row>
        <row r="473">
          <cell r="A473" t="str">
            <v>Dominic Moore</v>
          </cell>
          <cell r="B473" t="str">
            <v>MOORE, DOMINIC</v>
          </cell>
          <cell r="C473">
            <v>461</v>
          </cell>
          <cell r="D473" t="str">
            <v>MOORE, DOMINIC</v>
          </cell>
          <cell r="E473" t="str">
            <v>NY Rangers</v>
          </cell>
          <cell r="F473">
            <v>52</v>
          </cell>
          <cell r="G473">
            <v>30.474305555555556</v>
          </cell>
          <cell r="H473">
            <v>5</v>
          </cell>
          <cell r="I473">
            <v>6</v>
          </cell>
          <cell r="J473">
            <v>3</v>
          </cell>
          <cell r="K473">
            <v>11</v>
          </cell>
          <cell r="L473">
            <v>71</v>
          </cell>
          <cell r="M473">
            <v>88</v>
          </cell>
          <cell r="N473">
            <v>107</v>
          </cell>
          <cell r="O473">
            <v>7.04</v>
          </cell>
          <cell r="P473">
            <v>0.41</v>
          </cell>
          <cell r="Q473">
            <v>0.49</v>
          </cell>
          <cell r="R473">
            <v>0.25</v>
          </cell>
          <cell r="S473">
            <v>0.9</v>
          </cell>
          <cell r="T473">
            <v>5.82</v>
          </cell>
          <cell r="U473">
            <v>7.22</v>
          </cell>
          <cell r="V473">
            <v>8.7799999999999994</v>
          </cell>
          <cell r="W473">
            <v>26.3</v>
          </cell>
          <cell r="X473">
            <v>31.6</v>
          </cell>
          <cell r="Y473">
            <v>57.9</v>
          </cell>
        </row>
        <row r="474">
          <cell r="A474" t="str">
            <v>Erik Condra</v>
          </cell>
          <cell r="B474" t="str">
            <v>CONDRA, ERIK</v>
          </cell>
          <cell r="C474">
            <v>462</v>
          </cell>
          <cell r="D474" t="str">
            <v>CONDRA, ERIK</v>
          </cell>
          <cell r="E474" t="str">
            <v>Tampa Bay</v>
          </cell>
          <cell r="F474">
            <v>36</v>
          </cell>
          <cell r="G474">
            <v>16.756944444444446</v>
          </cell>
          <cell r="H474">
            <v>3</v>
          </cell>
          <cell r="I474">
            <v>3</v>
          </cell>
          <cell r="J474">
            <v>2</v>
          </cell>
          <cell r="K474">
            <v>6</v>
          </cell>
          <cell r="L474">
            <v>36</v>
          </cell>
          <cell r="M474">
            <v>49</v>
          </cell>
          <cell r="N474">
            <v>64</v>
          </cell>
          <cell r="O474">
            <v>8.33</v>
          </cell>
          <cell r="P474">
            <v>0.45</v>
          </cell>
          <cell r="Q474">
            <v>0.45</v>
          </cell>
          <cell r="R474">
            <v>0.3</v>
          </cell>
          <cell r="S474">
            <v>0.9</v>
          </cell>
          <cell r="T474">
            <v>5.37</v>
          </cell>
          <cell r="U474">
            <v>7.31</v>
          </cell>
          <cell r="V474">
            <v>9.5500000000000007</v>
          </cell>
          <cell r="W474">
            <v>23.1</v>
          </cell>
          <cell r="X474">
            <v>23.1</v>
          </cell>
          <cell r="Y474">
            <v>46.2</v>
          </cell>
        </row>
        <row r="475">
          <cell r="A475" t="str">
            <v>Tyler Myers</v>
          </cell>
          <cell r="B475" t="str">
            <v>MYERS, TYLER</v>
          </cell>
          <cell r="C475">
            <v>463</v>
          </cell>
          <cell r="D475" t="str">
            <v>MYERS, TYLER</v>
          </cell>
          <cell r="E475" t="str">
            <v>Winnipeg</v>
          </cell>
          <cell r="F475">
            <v>54</v>
          </cell>
          <cell r="G475">
            <v>50.470833333333331</v>
          </cell>
          <cell r="H475">
            <v>5</v>
          </cell>
          <cell r="I475">
            <v>13</v>
          </cell>
          <cell r="J475">
            <v>6</v>
          </cell>
          <cell r="K475">
            <v>18</v>
          </cell>
          <cell r="L475">
            <v>104</v>
          </cell>
          <cell r="M475">
            <v>151</v>
          </cell>
          <cell r="N475">
            <v>215</v>
          </cell>
          <cell r="O475">
            <v>4.8099999999999996</v>
          </cell>
          <cell r="P475">
            <v>0.25</v>
          </cell>
          <cell r="Q475">
            <v>0.64</v>
          </cell>
          <cell r="R475">
            <v>0.3</v>
          </cell>
          <cell r="S475">
            <v>0.89</v>
          </cell>
          <cell r="T475">
            <v>5.15</v>
          </cell>
          <cell r="U475">
            <v>7.48</v>
          </cell>
          <cell r="V475">
            <v>10.65</v>
          </cell>
          <cell r="W475">
            <v>10.6</v>
          </cell>
          <cell r="X475">
            <v>27.7</v>
          </cell>
          <cell r="Y475">
            <v>38.299999999999997</v>
          </cell>
        </row>
        <row r="476">
          <cell r="A476" t="str">
            <v>Pascal Dupuis</v>
          </cell>
          <cell r="B476" t="str">
            <v>DUPUIS, PASCAL</v>
          </cell>
          <cell r="C476">
            <v>464</v>
          </cell>
          <cell r="D476" t="str">
            <v>DUPUIS, PASCAL</v>
          </cell>
          <cell r="E476" t="str">
            <v>Pittsburgh</v>
          </cell>
          <cell r="F476">
            <v>18</v>
          </cell>
          <cell r="G476">
            <v>11.322916666666666</v>
          </cell>
          <cell r="H476">
            <v>2</v>
          </cell>
          <cell r="I476">
            <v>2</v>
          </cell>
          <cell r="J476">
            <v>2</v>
          </cell>
          <cell r="K476">
            <v>4</v>
          </cell>
          <cell r="L476">
            <v>28</v>
          </cell>
          <cell r="M476">
            <v>39</v>
          </cell>
          <cell r="N476">
            <v>52</v>
          </cell>
          <cell r="O476">
            <v>7.14</v>
          </cell>
          <cell r="P476">
            <v>0.44</v>
          </cell>
          <cell r="Q476">
            <v>0.44</v>
          </cell>
          <cell r="R476">
            <v>0.44</v>
          </cell>
          <cell r="S476">
            <v>0.88</v>
          </cell>
          <cell r="T476">
            <v>6.18</v>
          </cell>
          <cell r="U476">
            <v>8.61</v>
          </cell>
          <cell r="V476">
            <v>11.48</v>
          </cell>
          <cell r="W476">
            <v>18.2</v>
          </cell>
          <cell r="X476">
            <v>18.2</v>
          </cell>
          <cell r="Y476">
            <v>36.4</v>
          </cell>
        </row>
        <row r="477">
          <cell r="A477" t="str">
            <v>Gabriel Bourque</v>
          </cell>
          <cell r="B477" t="str">
            <v>BOURQUE, GABRIEL</v>
          </cell>
          <cell r="C477">
            <v>465</v>
          </cell>
          <cell r="D477" t="str">
            <v>BOURQUE, GABRIEL</v>
          </cell>
          <cell r="E477" t="str">
            <v>Nashville</v>
          </cell>
          <cell r="F477">
            <v>22</v>
          </cell>
          <cell r="G477">
            <v>11.334027777777777</v>
          </cell>
          <cell r="H477">
            <v>1</v>
          </cell>
          <cell r="I477">
            <v>3</v>
          </cell>
          <cell r="J477">
            <v>2</v>
          </cell>
          <cell r="K477">
            <v>4</v>
          </cell>
          <cell r="L477">
            <v>25</v>
          </cell>
          <cell r="M477">
            <v>33</v>
          </cell>
          <cell r="N477">
            <v>42</v>
          </cell>
          <cell r="O477">
            <v>4</v>
          </cell>
          <cell r="P477">
            <v>0.22</v>
          </cell>
          <cell r="Q477">
            <v>0.66</v>
          </cell>
          <cell r="R477">
            <v>0.44</v>
          </cell>
          <cell r="S477">
            <v>0.88</v>
          </cell>
          <cell r="T477">
            <v>5.51</v>
          </cell>
          <cell r="U477">
            <v>7.28</v>
          </cell>
          <cell r="V477">
            <v>9.26</v>
          </cell>
          <cell r="W477">
            <v>11.1</v>
          </cell>
          <cell r="X477">
            <v>33.299999999999997</v>
          </cell>
          <cell r="Y477">
            <v>44.4</v>
          </cell>
        </row>
        <row r="478">
          <cell r="A478" t="str">
            <v>Luke Glendening</v>
          </cell>
          <cell r="B478" t="str">
            <v>GLENDENING, LUKE</v>
          </cell>
          <cell r="C478">
            <v>466</v>
          </cell>
          <cell r="D478" t="str">
            <v>GLENDENING, LUKE</v>
          </cell>
          <cell r="E478" t="str">
            <v>Detroit</v>
          </cell>
          <cell r="F478">
            <v>53</v>
          </cell>
          <cell r="G478">
            <v>31.175000000000001</v>
          </cell>
          <cell r="H478">
            <v>4</v>
          </cell>
          <cell r="I478">
            <v>7</v>
          </cell>
          <cell r="J478">
            <v>3</v>
          </cell>
          <cell r="K478">
            <v>11</v>
          </cell>
          <cell r="L478">
            <v>49</v>
          </cell>
          <cell r="M478">
            <v>69</v>
          </cell>
          <cell r="N478">
            <v>85</v>
          </cell>
          <cell r="O478">
            <v>8.16</v>
          </cell>
          <cell r="P478">
            <v>0.32</v>
          </cell>
          <cell r="Q478">
            <v>0.56000000000000005</v>
          </cell>
          <cell r="R478">
            <v>0.24</v>
          </cell>
          <cell r="S478">
            <v>0.88</v>
          </cell>
          <cell r="T478">
            <v>3.93</v>
          </cell>
          <cell r="U478">
            <v>5.53</v>
          </cell>
          <cell r="V478">
            <v>6.82</v>
          </cell>
          <cell r="W478">
            <v>22.2</v>
          </cell>
          <cell r="X478">
            <v>38.9</v>
          </cell>
          <cell r="Y478">
            <v>61.1</v>
          </cell>
        </row>
        <row r="479">
          <cell r="A479" t="str">
            <v>Jeff Petry</v>
          </cell>
          <cell r="B479" t="str">
            <v>PETRY, JEFF</v>
          </cell>
          <cell r="C479">
            <v>467</v>
          </cell>
          <cell r="D479" t="str">
            <v>PETRY, JEFF</v>
          </cell>
          <cell r="E479" t="str">
            <v>Montreal</v>
          </cell>
          <cell r="F479">
            <v>51</v>
          </cell>
          <cell r="G479">
            <v>45.363194444444446</v>
          </cell>
          <cell r="H479">
            <v>5</v>
          </cell>
          <cell r="I479">
            <v>11</v>
          </cell>
          <cell r="J479">
            <v>5</v>
          </cell>
          <cell r="K479">
            <v>16</v>
          </cell>
          <cell r="L479">
            <v>98</v>
          </cell>
          <cell r="M479">
            <v>142</v>
          </cell>
          <cell r="N479">
            <v>233</v>
          </cell>
          <cell r="O479">
            <v>5.0999999999999996</v>
          </cell>
          <cell r="P479">
            <v>0.28000000000000003</v>
          </cell>
          <cell r="Q479">
            <v>0.61</v>
          </cell>
          <cell r="R479">
            <v>0.28000000000000003</v>
          </cell>
          <cell r="S479">
            <v>0.88</v>
          </cell>
          <cell r="T479">
            <v>5.4</v>
          </cell>
          <cell r="U479">
            <v>7.83</v>
          </cell>
          <cell r="V479">
            <v>12.84</v>
          </cell>
          <cell r="W479">
            <v>13.5</v>
          </cell>
          <cell r="X479">
            <v>29.7</v>
          </cell>
          <cell r="Y479">
            <v>43.2</v>
          </cell>
        </row>
        <row r="480">
          <cell r="A480" t="str">
            <v>Jacob Josefson</v>
          </cell>
          <cell r="B480" t="str">
            <v>JOSEFSON, JACOB</v>
          </cell>
          <cell r="C480">
            <v>468</v>
          </cell>
          <cell r="D480" t="str">
            <v>JOSEFSON, JACOB</v>
          </cell>
          <cell r="E480" t="str">
            <v>New Jersey</v>
          </cell>
          <cell r="F480">
            <v>44</v>
          </cell>
          <cell r="G480">
            <v>28.376388888888886</v>
          </cell>
          <cell r="H480">
            <v>3</v>
          </cell>
          <cell r="I480">
            <v>7</v>
          </cell>
          <cell r="J480">
            <v>2</v>
          </cell>
          <cell r="K480">
            <v>10</v>
          </cell>
          <cell r="L480">
            <v>66</v>
          </cell>
          <cell r="M480">
            <v>90</v>
          </cell>
          <cell r="N480">
            <v>106</v>
          </cell>
          <cell r="O480">
            <v>4.55</v>
          </cell>
          <cell r="P480">
            <v>0.26</v>
          </cell>
          <cell r="Q480">
            <v>0.62</v>
          </cell>
          <cell r="R480">
            <v>0.18</v>
          </cell>
          <cell r="S480">
            <v>0.88</v>
          </cell>
          <cell r="T480">
            <v>5.81</v>
          </cell>
          <cell r="U480">
            <v>7.93</v>
          </cell>
          <cell r="V480">
            <v>9.34</v>
          </cell>
          <cell r="W480">
            <v>13.6</v>
          </cell>
          <cell r="X480">
            <v>31.8</v>
          </cell>
          <cell r="Y480">
            <v>45.5</v>
          </cell>
        </row>
        <row r="481">
          <cell r="A481" t="str">
            <v>Landon Ferraro</v>
          </cell>
          <cell r="B481" t="str">
            <v>FERRARO, LANDON</v>
          </cell>
          <cell r="C481">
            <v>469</v>
          </cell>
          <cell r="D481" t="str">
            <v>FERRARO, LANDON</v>
          </cell>
          <cell r="E481" t="str">
            <v>Boston</v>
          </cell>
          <cell r="F481">
            <v>42</v>
          </cell>
          <cell r="G481">
            <v>20.004166666666666</v>
          </cell>
          <cell r="H481">
            <v>2</v>
          </cell>
          <cell r="I481">
            <v>5</v>
          </cell>
          <cell r="J481">
            <v>3</v>
          </cell>
          <cell r="K481">
            <v>7</v>
          </cell>
          <cell r="L481">
            <v>47</v>
          </cell>
          <cell r="M481">
            <v>67</v>
          </cell>
          <cell r="N481">
            <v>80</v>
          </cell>
          <cell r="O481">
            <v>4.26</v>
          </cell>
          <cell r="P481">
            <v>0.25</v>
          </cell>
          <cell r="Q481">
            <v>0.62</v>
          </cell>
          <cell r="R481">
            <v>0.37</v>
          </cell>
          <cell r="S481">
            <v>0.87</v>
          </cell>
          <cell r="T481">
            <v>5.87</v>
          </cell>
          <cell r="U481">
            <v>8.3699999999999992</v>
          </cell>
          <cell r="V481">
            <v>10</v>
          </cell>
          <cell r="W481">
            <v>18.2</v>
          </cell>
          <cell r="X481">
            <v>45.5</v>
          </cell>
          <cell r="Y481">
            <v>63.6</v>
          </cell>
        </row>
        <row r="482">
          <cell r="A482" t="str">
            <v>Jakub Kindl</v>
          </cell>
          <cell r="B482" t="str">
            <v>KINDL, JAKUB</v>
          </cell>
          <cell r="C482">
            <v>470</v>
          </cell>
          <cell r="D482" t="str">
            <v>KINDL, JAKUB</v>
          </cell>
          <cell r="E482" t="str">
            <v>Detroit</v>
          </cell>
          <cell r="F482">
            <v>25</v>
          </cell>
          <cell r="G482">
            <v>17.148611111111112</v>
          </cell>
          <cell r="H482">
            <v>2</v>
          </cell>
          <cell r="I482">
            <v>4</v>
          </cell>
          <cell r="J482">
            <v>2</v>
          </cell>
          <cell r="K482">
            <v>6</v>
          </cell>
          <cell r="L482">
            <v>37</v>
          </cell>
          <cell r="M482">
            <v>58</v>
          </cell>
          <cell r="N482">
            <v>86</v>
          </cell>
          <cell r="O482">
            <v>5.41</v>
          </cell>
          <cell r="P482">
            <v>0.28999999999999998</v>
          </cell>
          <cell r="Q482">
            <v>0.57999999999999996</v>
          </cell>
          <cell r="R482">
            <v>0.28999999999999998</v>
          </cell>
          <cell r="S482">
            <v>0.87</v>
          </cell>
          <cell r="T482">
            <v>5.39</v>
          </cell>
          <cell r="U482">
            <v>8.4600000000000009</v>
          </cell>
          <cell r="V482">
            <v>12.54</v>
          </cell>
          <cell r="W482">
            <v>13.3</v>
          </cell>
          <cell r="X482">
            <v>26.7</v>
          </cell>
          <cell r="Y482">
            <v>40</v>
          </cell>
        </row>
        <row r="483">
          <cell r="A483" t="str">
            <v>Marco Scandella</v>
          </cell>
          <cell r="B483" t="str">
            <v>SCANDELLA, MARCO</v>
          </cell>
          <cell r="C483">
            <v>471</v>
          </cell>
          <cell r="D483" t="str">
            <v>SCANDELLA, MARCO</v>
          </cell>
          <cell r="E483" t="str">
            <v>Minnesota</v>
          </cell>
          <cell r="F483">
            <v>47</v>
          </cell>
          <cell r="G483">
            <v>40.161805555555553</v>
          </cell>
          <cell r="H483">
            <v>5</v>
          </cell>
          <cell r="I483">
            <v>9</v>
          </cell>
          <cell r="J483">
            <v>5</v>
          </cell>
          <cell r="K483">
            <v>14</v>
          </cell>
          <cell r="L483">
            <v>81</v>
          </cell>
          <cell r="M483">
            <v>124</v>
          </cell>
          <cell r="N483">
            <v>197</v>
          </cell>
          <cell r="O483">
            <v>6.17</v>
          </cell>
          <cell r="P483">
            <v>0.31</v>
          </cell>
          <cell r="Q483">
            <v>0.56000000000000005</v>
          </cell>
          <cell r="R483">
            <v>0.31</v>
          </cell>
          <cell r="S483">
            <v>0.87</v>
          </cell>
          <cell r="T483">
            <v>5.04</v>
          </cell>
          <cell r="U483">
            <v>7.72</v>
          </cell>
          <cell r="V483">
            <v>12.26</v>
          </cell>
          <cell r="W483">
            <v>12.5</v>
          </cell>
          <cell r="X483">
            <v>22.5</v>
          </cell>
          <cell r="Y483">
            <v>35</v>
          </cell>
        </row>
        <row r="484">
          <cell r="A484" t="str">
            <v>Justin Falk</v>
          </cell>
          <cell r="B484" t="str">
            <v>FALK, JUSTIN</v>
          </cell>
          <cell r="C484">
            <v>472</v>
          </cell>
          <cell r="D484" t="str">
            <v>FALK, JUSTIN</v>
          </cell>
          <cell r="E484" t="str">
            <v>Columbus</v>
          </cell>
          <cell r="F484">
            <v>20</v>
          </cell>
          <cell r="G484">
            <v>11.518749999999999</v>
          </cell>
          <cell r="H484">
            <v>0</v>
          </cell>
          <cell r="I484">
            <v>4</v>
          </cell>
          <cell r="J484">
            <v>4</v>
          </cell>
          <cell r="K484">
            <v>4</v>
          </cell>
          <cell r="L484">
            <v>12</v>
          </cell>
          <cell r="M484">
            <v>19</v>
          </cell>
          <cell r="N484">
            <v>37</v>
          </cell>
          <cell r="O484">
            <v>0</v>
          </cell>
          <cell r="P484">
            <v>0</v>
          </cell>
          <cell r="Q484">
            <v>0.87</v>
          </cell>
          <cell r="R484">
            <v>0.87</v>
          </cell>
          <cell r="S484">
            <v>0.87</v>
          </cell>
          <cell r="T484">
            <v>2.6</v>
          </cell>
          <cell r="U484">
            <v>4.12</v>
          </cell>
          <cell r="V484">
            <v>8.0299999999999994</v>
          </cell>
          <cell r="W484">
            <v>0</v>
          </cell>
          <cell r="X484">
            <v>33.299999999999997</v>
          </cell>
          <cell r="Y484">
            <v>33.299999999999997</v>
          </cell>
        </row>
        <row r="485">
          <cell r="A485" t="str">
            <v>John Scott</v>
          </cell>
          <cell r="B485" t="str">
            <v>SCOTT, JOHN</v>
          </cell>
          <cell r="C485">
            <v>473</v>
          </cell>
          <cell r="D485" t="str">
            <v>SCOTT, JOHN</v>
          </cell>
          <cell r="E485" t="str">
            <v>Arizona</v>
          </cell>
          <cell r="F485">
            <v>11</v>
          </cell>
          <cell r="G485">
            <v>2.8881944444444443</v>
          </cell>
          <cell r="H485">
            <v>0</v>
          </cell>
          <cell r="I485">
            <v>1</v>
          </cell>
          <cell r="J485">
            <v>1</v>
          </cell>
          <cell r="K485">
            <v>1</v>
          </cell>
          <cell r="L485">
            <v>6</v>
          </cell>
          <cell r="M485">
            <v>6</v>
          </cell>
          <cell r="N485">
            <v>6</v>
          </cell>
          <cell r="O485">
            <v>0</v>
          </cell>
          <cell r="P485">
            <v>0</v>
          </cell>
          <cell r="Q485">
            <v>0.87</v>
          </cell>
          <cell r="R485">
            <v>0.87</v>
          </cell>
          <cell r="S485">
            <v>0.87</v>
          </cell>
          <cell r="T485">
            <v>5.19</v>
          </cell>
          <cell r="U485">
            <v>5.19</v>
          </cell>
          <cell r="V485">
            <v>5.19</v>
          </cell>
          <cell r="W485">
            <v>0</v>
          </cell>
          <cell r="X485">
            <v>100</v>
          </cell>
          <cell r="Y485">
            <v>100</v>
          </cell>
        </row>
        <row r="486">
          <cell r="A486" t="str">
            <v>Logan Shaw</v>
          </cell>
          <cell r="B486" t="str">
            <v>SHAW, LOGAN</v>
          </cell>
          <cell r="C486">
            <v>474</v>
          </cell>
          <cell r="D486" t="str">
            <v>SHAW, LOGAN</v>
          </cell>
          <cell r="E486" t="str">
            <v>Florida</v>
          </cell>
          <cell r="F486">
            <v>33</v>
          </cell>
          <cell r="G486">
            <v>17.346527777777776</v>
          </cell>
          <cell r="H486">
            <v>4</v>
          </cell>
          <cell r="I486">
            <v>2</v>
          </cell>
          <cell r="J486">
            <v>1</v>
          </cell>
          <cell r="K486">
            <v>6</v>
          </cell>
          <cell r="L486">
            <v>43</v>
          </cell>
          <cell r="M486">
            <v>60</v>
          </cell>
          <cell r="N486">
            <v>71</v>
          </cell>
          <cell r="O486">
            <v>9.3000000000000007</v>
          </cell>
          <cell r="P486">
            <v>0.57999999999999996</v>
          </cell>
          <cell r="Q486">
            <v>0.28999999999999998</v>
          </cell>
          <cell r="R486">
            <v>0.14000000000000001</v>
          </cell>
          <cell r="S486">
            <v>0.86</v>
          </cell>
          <cell r="T486">
            <v>6.2</v>
          </cell>
          <cell r="U486">
            <v>8.65</v>
          </cell>
          <cell r="V486">
            <v>10.23</v>
          </cell>
          <cell r="W486">
            <v>30.8</v>
          </cell>
          <cell r="X486">
            <v>15.4</v>
          </cell>
          <cell r="Y486">
            <v>46.2</v>
          </cell>
        </row>
        <row r="487">
          <cell r="A487" t="str">
            <v>Mike Fisher</v>
          </cell>
          <cell r="B487" t="str">
            <v>FISHER, MIKE</v>
          </cell>
          <cell r="C487">
            <v>475</v>
          </cell>
          <cell r="D487" t="str">
            <v>FISHER, MIKE</v>
          </cell>
          <cell r="E487" t="str">
            <v>Nashville</v>
          </cell>
          <cell r="F487">
            <v>43</v>
          </cell>
          <cell r="G487">
            <v>31.896527777777777</v>
          </cell>
          <cell r="H487">
            <v>6</v>
          </cell>
          <cell r="I487">
            <v>5</v>
          </cell>
          <cell r="J487">
            <v>3</v>
          </cell>
          <cell r="K487">
            <v>11</v>
          </cell>
          <cell r="L487">
            <v>55</v>
          </cell>
          <cell r="M487">
            <v>77</v>
          </cell>
          <cell r="N487">
            <v>110</v>
          </cell>
          <cell r="O487">
            <v>10.91</v>
          </cell>
          <cell r="P487">
            <v>0.47</v>
          </cell>
          <cell r="Q487">
            <v>0.39</v>
          </cell>
          <cell r="R487">
            <v>0.24</v>
          </cell>
          <cell r="S487">
            <v>0.86</v>
          </cell>
          <cell r="T487">
            <v>4.3099999999999996</v>
          </cell>
          <cell r="U487">
            <v>6.04</v>
          </cell>
          <cell r="V487">
            <v>8.6199999999999992</v>
          </cell>
          <cell r="W487">
            <v>18.8</v>
          </cell>
          <cell r="X487">
            <v>15.6</v>
          </cell>
          <cell r="Y487">
            <v>34.4</v>
          </cell>
        </row>
        <row r="488">
          <cell r="A488" t="str">
            <v>Tanner Kero</v>
          </cell>
          <cell r="B488" t="str">
            <v>KERO, TANNER</v>
          </cell>
          <cell r="C488">
            <v>476</v>
          </cell>
          <cell r="D488" t="str">
            <v>KERO, TANNER</v>
          </cell>
          <cell r="E488" t="str">
            <v>Chicago</v>
          </cell>
          <cell r="F488">
            <v>17</v>
          </cell>
          <cell r="G488">
            <v>8.7076388888888889</v>
          </cell>
          <cell r="H488">
            <v>1</v>
          </cell>
          <cell r="I488">
            <v>2</v>
          </cell>
          <cell r="J488">
            <v>2</v>
          </cell>
          <cell r="K488">
            <v>3</v>
          </cell>
          <cell r="L488">
            <v>26</v>
          </cell>
          <cell r="M488">
            <v>33</v>
          </cell>
          <cell r="N488">
            <v>42</v>
          </cell>
          <cell r="O488">
            <v>3.85</v>
          </cell>
          <cell r="P488">
            <v>0.28999999999999998</v>
          </cell>
          <cell r="Q488">
            <v>0.56999999999999995</v>
          </cell>
          <cell r="R488">
            <v>0.56999999999999995</v>
          </cell>
          <cell r="S488">
            <v>0.86</v>
          </cell>
          <cell r="T488">
            <v>7.46</v>
          </cell>
          <cell r="U488">
            <v>9.4700000000000006</v>
          </cell>
          <cell r="V488">
            <v>12.06</v>
          </cell>
          <cell r="W488">
            <v>16.7</v>
          </cell>
          <cell r="X488">
            <v>33.299999999999997</v>
          </cell>
          <cell r="Y488">
            <v>50</v>
          </cell>
        </row>
        <row r="489">
          <cell r="A489" t="str">
            <v>Kevin Connauton</v>
          </cell>
          <cell r="B489" t="str">
            <v>CONNAUTON, KEVIN</v>
          </cell>
          <cell r="C489">
            <v>477</v>
          </cell>
          <cell r="D489" t="str">
            <v>CONNAUTON, KEVIN</v>
          </cell>
          <cell r="E489" t="str">
            <v>Arizona</v>
          </cell>
          <cell r="F489">
            <v>36</v>
          </cell>
          <cell r="G489">
            <v>23.238194444444446</v>
          </cell>
          <cell r="H489">
            <v>1</v>
          </cell>
          <cell r="I489">
            <v>7</v>
          </cell>
          <cell r="J489">
            <v>0</v>
          </cell>
          <cell r="K489">
            <v>8</v>
          </cell>
          <cell r="L489">
            <v>52</v>
          </cell>
          <cell r="M489">
            <v>79</v>
          </cell>
          <cell r="N489">
            <v>113</v>
          </cell>
          <cell r="O489">
            <v>1.92</v>
          </cell>
          <cell r="P489">
            <v>0.11</v>
          </cell>
          <cell r="Q489">
            <v>0.75</v>
          </cell>
          <cell r="R489">
            <v>0</v>
          </cell>
          <cell r="S489">
            <v>0.86</v>
          </cell>
          <cell r="T489">
            <v>5.59</v>
          </cell>
          <cell r="U489">
            <v>8.5</v>
          </cell>
          <cell r="V489">
            <v>12.16</v>
          </cell>
          <cell r="W489">
            <v>3.8</v>
          </cell>
          <cell r="X489">
            <v>26.9</v>
          </cell>
          <cell r="Y489">
            <v>30.8</v>
          </cell>
        </row>
        <row r="490">
          <cell r="A490" t="str">
            <v>Thomas Hickey</v>
          </cell>
          <cell r="B490" t="str">
            <v>HICKEY, THOMAS</v>
          </cell>
          <cell r="C490">
            <v>478</v>
          </cell>
          <cell r="D490" t="str">
            <v>HICKEY, THOMAS</v>
          </cell>
          <cell r="E490" t="str">
            <v>NY Islanders</v>
          </cell>
          <cell r="F490">
            <v>34</v>
          </cell>
          <cell r="G490">
            <v>23.338194444444444</v>
          </cell>
          <cell r="H490">
            <v>2</v>
          </cell>
          <cell r="I490">
            <v>6</v>
          </cell>
          <cell r="J490">
            <v>4</v>
          </cell>
          <cell r="K490">
            <v>8</v>
          </cell>
          <cell r="L490">
            <v>32</v>
          </cell>
          <cell r="M490">
            <v>58</v>
          </cell>
          <cell r="N490">
            <v>89</v>
          </cell>
          <cell r="O490">
            <v>6.25</v>
          </cell>
          <cell r="P490">
            <v>0.21</v>
          </cell>
          <cell r="Q490">
            <v>0.64</v>
          </cell>
          <cell r="R490">
            <v>0.43</v>
          </cell>
          <cell r="S490">
            <v>0.86</v>
          </cell>
          <cell r="T490">
            <v>3.43</v>
          </cell>
          <cell r="U490">
            <v>6.21</v>
          </cell>
          <cell r="V490">
            <v>9.5299999999999994</v>
          </cell>
          <cell r="W490">
            <v>10</v>
          </cell>
          <cell r="X490">
            <v>30</v>
          </cell>
          <cell r="Y490">
            <v>40</v>
          </cell>
        </row>
        <row r="491">
          <cell r="A491" t="str">
            <v>Travis Moen</v>
          </cell>
          <cell r="B491" t="str">
            <v>MOEN, TRAVIS</v>
          </cell>
          <cell r="C491">
            <v>479</v>
          </cell>
          <cell r="D491" t="str">
            <v>MOEN, TRAVIS</v>
          </cell>
          <cell r="E491" t="str">
            <v>Dallas</v>
          </cell>
          <cell r="F491">
            <v>18</v>
          </cell>
          <cell r="G491">
            <v>5.8520833333333329</v>
          </cell>
          <cell r="H491">
            <v>0</v>
          </cell>
          <cell r="I491">
            <v>2</v>
          </cell>
          <cell r="J491">
            <v>1</v>
          </cell>
          <cell r="K491">
            <v>2</v>
          </cell>
          <cell r="L491">
            <v>10</v>
          </cell>
          <cell r="M491">
            <v>12</v>
          </cell>
          <cell r="N491">
            <v>14</v>
          </cell>
          <cell r="O491">
            <v>0</v>
          </cell>
          <cell r="P491">
            <v>0</v>
          </cell>
          <cell r="Q491">
            <v>0.85</v>
          </cell>
          <cell r="R491">
            <v>0.43</v>
          </cell>
          <cell r="S491">
            <v>0.85</v>
          </cell>
          <cell r="T491">
            <v>4.2699999999999996</v>
          </cell>
          <cell r="U491">
            <v>5.13</v>
          </cell>
          <cell r="V491">
            <v>5.98</v>
          </cell>
          <cell r="W491">
            <v>0</v>
          </cell>
          <cell r="X491">
            <v>66.7</v>
          </cell>
          <cell r="Y491">
            <v>66.7</v>
          </cell>
        </row>
        <row r="492">
          <cell r="A492" t="str">
            <v>Dave Bolland</v>
          </cell>
          <cell r="B492" t="str">
            <v>BOLLAND, DAVE</v>
          </cell>
          <cell r="C492">
            <v>480</v>
          </cell>
          <cell r="D492" t="str">
            <v>BOLLAND, DAVE</v>
          </cell>
          <cell r="E492" t="str">
            <v>Florida</v>
          </cell>
          <cell r="F492">
            <v>25</v>
          </cell>
          <cell r="G492">
            <v>14.679166666666667</v>
          </cell>
          <cell r="H492">
            <v>1</v>
          </cell>
          <cell r="I492">
            <v>4</v>
          </cell>
          <cell r="J492">
            <v>2</v>
          </cell>
          <cell r="K492">
            <v>5</v>
          </cell>
          <cell r="L492">
            <v>26</v>
          </cell>
          <cell r="M492">
            <v>38</v>
          </cell>
          <cell r="N492">
            <v>52</v>
          </cell>
          <cell r="O492">
            <v>3.85</v>
          </cell>
          <cell r="P492">
            <v>0.17</v>
          </cell>
          <cell r="Q492">
            <v>0.68</v>
          </cell>
          <cell r="R492">
            <v>0.34</v>
          </cell>
          <cell r="S492">
            <v>0.85</v>
          </cell>
          <cell r="T492">
            <v>4.43</v>
          </cell>
          <cell r="U492">
            <v>6.47</v>
          </cell>
          <cell r="V492">
            <v>8.86</v>
          </cell>
          <cell r="W492">
            <v>9.1</v>
          </cell>
          <cell r="X492">
            <v>36.4</v>
          </cell>
          <cell r="Y492">
            <v>45.5</v>
          </cell>
        </row>
        <row r="493">
          <cell r="A493" t="e">
            <v>#VALUE!</v>
          </cell>
          <cell r="B493" t="str">
            <v>Player Name</v>
          </cell>
          <cell r="C493" t="str">
            <v>#</v>
          </cell>
          <cell r="D493" t="str">
            <v>Player Name</v>
          </cell>
          <cell r="E493" t="str">
            <v>Team</v>
          </cell>
          <cell r="F493" t="str">
            <v>GP</v>
          </cell>
          <cell r="G493" t="str">
            <v>TOI</v>
          </cell>
          <cell r="H493" t="str">
            <v>G</v>
          </cell>
          <cell r="I493" t="str">
            <v>A</v>
          </cell>
          <cell r="J493" t="str">
            <v>FirstA</v>
          </cell>
          <cell r="K493" t="str">
            <v>Points</v>
          </cell>
          <cell r="L493" t="str">
            <v>Shots</v>
          </cell>
          <cell r="M493" t="str">
            <v>iFenwick</v>
          </cell>
          <cell r="N493" t="str">
            <v>iCorsi</v>
          </cell>
          <cell r="O493" t="str">
            <v>Sh%</v>
          </cell>
          <cell r="P493" t="str">
            <v>G/60</v>
          </cell>
          <cell r="Q493" t="str">
            <v>A/60</v>
          </cell>
          <cell r="R493" t="str">
            <v>FirstA/60</v>
          </cell>
          <cell r="S493" t="str">
            <v>Points/60</v>
          </cell>
          <cell r="T493" t="str">
            <v>Shots/60</v>
          </cell>
          <cell r="U493" t="str">
            <v>iFenwick/60</v>
          </cell>
          <cell r="V493" t="str">
            <v>iCorsi/60</v>
          </cell>
          <cell r="W493" t="str">
            <v>IGP</v>
          </cell>
          <cell r="X493" t="str">
            <v>IAP</v>
          </cell>
          <cell r="Y493" t="str">
            <v>IPP</v>
          </cell>
        </row>
        <row r="494">
          <cell r="A494" t="str">
            <v>Ryan Carter</v>
          </cell>
          <cell r="B494" t="str">
            <v>CARTER, RYAN</v>
          </cell>
          <cell r="C494">
            <v>481</v>
          </cell>
          <cell r="D494" t="str">
            <v>CARTER, RYAN</v>
          </cell>
          <cell r="E494" t="str">
            <v>Minnesota</v>
          </cell>
          <cell r="F494">
            <v>44</v>
          </cell>
          <cell r="G494">
            <v>20.599999999999998</v>
          </cell>
          <cell r="H494">
            <v>5</v>
          </cell>
          <cell r="I494">
            <v>2</v>
          </cell>
          <cell r="J494">
            <v>1</v>
          </cell>
          <cell r="K494">
            <v>7</v>
          </cell>
          <cell r="L494">
            <v>43</v>
          </cell>
          <cell r="M494">
            <v>56</v>
          </cell>
          <cell r="N494">
            <v>71</v>
          </cell>
          <cell r="O494">
            <v>11.63</v>
          </cell>
          <cell r="P494">
            <v>0.61</v>
          </cell>
          <cell r="Q494">
            <v>0.24</v>
          </cell>
          <cell r="R494">
            <v>0.12</v>
          </cell>
          <cell r="S494">
            <v>0.85</v>
          </cell>
          <cell r="T494">
            <v>5.22</v>
          </cell>
          <cell r="U494">
            <v>6.8</v>
          </cell>
          <cell r="V494">
            <v>8.6199999999999992</v>
          </cell>
          <cell r="W494">
            <v>55.6</v>
          </cell>
          <cell r="X494">
            <v>22.2</v>
          </cell>
          <cell r="Y494">
            <v>77.8</v>
          </cell>
        </row>
        <row r="495">
          <cell r="A495" t="str">
            <v>Matt Calvert</v>
          </cell>
          <cell r="B495" t="str">
            <v>CALVERT, MATT</v>
          </cell>
          <cell r="C495">
            <v>482</v>
          </cell>
          <cell r="D495" t="str">
            <v>CALVERT, MATT</v>
          </cell>
          <cell r="E495" t="str">
            <v>Columbus</v>
          </cell>
          <cell r="F495">
            <v>47</v>
          </cell>
          <cell r="G495">
            <v>29.520833333333332</v>
          </cell>
          <cell r="H495">
            <v>7</v>
          </cell>
          <cell r="I495">
            <v>3</v>
          </cell>
          <cell r="J495">
            <v>2</v>
          </cell>
          <cell r="K495">
            <v>10</v>
          </cell>
          <cell r="L495">
            <v>66</v>
          </cell>
          <cell r="M495">
            <v>90</v>
          </cell>
          <cell r="N495">
            <v>116</v>
          </cell>
          <cell r="O495">
            <v>10.61</v>
          </cell>
          <cell r="P495">
            <v>0.59</v>
          </cell>
          <cell r="Q495">
            <v>0.25</v>
          </cell>
          <cell r="R495">
            <v>0.17</v>
          </cell>
          <cell r="S495">
            <v>0.85</v>
          </cell>
          <cell r="T495">
            <v>5.59</v>
          </cell>
          <cell r="U495">
            <v>7.62</v>
          </cell>
          <cell r="V495">
            <v>9.82</v>
          </cell>
          <cell r="W495">
            <v>36.799999999999997</v>
          </cell>
          <cell r="X495">
            <v>15.8</v>
          </cell>
          <cell r="Y495">
            <v>52.6</v>
          </cell>
        </row>
        <row r="496">
          <cell r="A496" t="str">
            <v>Danny Dekeyser</v>
          </cell>
          <cell r="B496" t="str">
            <v>DEKEYSER, DANNY</v>
          </cell>
          <cell r="C496">
            <v>483</v>
          </cell>
          <cell r="D496" t="str">
            <v>DEKEYSER, DANNY</v>
          </cell>
          <cell r="E496" t="str">
            <v>Detroit</v>
          </cell>
          <cell r="F496">
            <v>50</v>
          </cell>
          <cell r="G496">
            <v>44.295138888888886</v>
          </cell>
          <cell r="H496">
            <v>7</v>
          </cell>
          <cell r="I496">
            <v>8</v>
          </cell>
          <cell r="J496">
            <v>6</v>
          </cell>
          <cell r="K496">
            <v>15</v>
          </cell>
          <cell r="L496">
            <v>50</v>
          </cell>
          <cell r="M496">
            <v>71</v>
          </cell>
          <cell r="N496">
            <v>94</v>
          </cell>
          <cell r="O496">
            <v>14</v>
          </cell>
          <cell r="P496">
            <v>0.4</v>
          </cell>
          <cell r="Q496">
            <v>0.45</v>
          </cell>
          <cell r="R496">
            <v>0.34</v>
          </cell>
          <cell r="S496">
            <v>0.85</v>
          </cell>
          <cell r="T496">
            <v>2.82</v>
          </cell>
          <cell r="U496">
            <v>4.01</v>
          </cell>
          <cell r="V496">
            <v>5.31</v>
          </cell>
          <cell r="W496">
            <v>19.399999999999999</v>
          </cell>
          <cell r="X496">
            <v>22.2</v>
          </cell>
          <cell r="Y496">
            <v>41.7</v>
          </cell>
        </row>
        <row r="497">
          <cell r="A497" t="str">
            <v>Mason Raymond</v>
          </cell>
          <cell r="B497" t="str">
            <v>RAYMOND, MASON</v>
          </cell>
          <cell r="C497">
            <v>484</v>
          </cell>
          <cell r="D497" t="str">
            <v>RAYMOND, MASON</v>
          </cell>
          <cell r="E497" t="str">
            <v>Calgary</v>
          </cell>
          <cell r="F497">
            <v>29</v>
          </cell>
          <cell r="G497">
            <v>14.9125</v>
          </cell>
          <cell r="H497">
            <v>4</v>
          </cell>
          <cell r="I497">
            <v>1</v>
          </cell>
          <cell r="J497">
            <v>0</v>
          </cell>
          <cell r="K497">
            <v>5</v>
          </cell>
          <cell r="L497">
            <v>53</v>
          </cell>
          <cell r="M497">
            <v>68</v>
          </cell>
          <cell r="N497">
            <v>87</v>
          </cell>
          <cell r="O497">
            <v>7.55</v>
          </cell>
          <cell r="P497">
            <v>0.67</v>
          </cell>
          <cell r="Q497">
            <v>0.17</v>
          </cell>
          <cell r="R497">
            <v>0</v>
          </cell>
          <cell r="S497">
            <v>0.84</v>
          </cell>
          <cell r="T497">
            <v>8.89</v>
          </cell>
          <cell r="U497">
            <v>11.4</v>
          </cell>
          <cell r="V497">
            <v>14.59</v>
          </cell>
          <cell r="W497">
            <v>36.4</v>
          </cell>
          <cell r="X497">
            <v>9.1</v>
          </cell>
          <cell r="Y497">
            <v>45.5</v>
          </cell>
        </row>
        <row r="498">
          <cell r="A498" t="str">
            <v>Damon Severson</v>
          </cell>
          <cell r="B498" t="str">
            <v>SEVERSON, DAMON</v>
          </cell>
          <cell r="C498">
            <v>485</v>
          </cell>
          <cell r="D498" t="str">
            <v>SEVERSON, DAMON</v>
          </cell>
          <cell r="E498" t="str">
            <v>New Jersey</v>
          </cell>
          <cell r="F498">
            <v>51</v>
          </cell>
          <cell r="G498">
            <v>38.867361111111116</v>
          </cell>
          <cell r="H498">
            <v>1</v>
          </cell>
          <cell r="I498">
            <v>12</v>
          </cell>
          <cell r="J498">
            <v>6</v>
          </cell>
          <cell r="K498">
            <v>13</v>
          </cell>
          <cell r="L498">
            <v>72</v>
          </cell>
          <cell r="M498">
            <v>105</v>
          </cell>
          <cell r="N498">
            <v>150</v>
          </cell>
          <cell r="O498">
            <v>1.39</v>
          </cell>
          <cell r="P498">
            <v>0.06</v>
          </cell>
          <cell r="Q498">
            <v>0.77</v>
          </cell>
          <cell r="R498">
            <v>0.39</v>
          </cell>
          <cell r="S498">
            <v>0.84</v>
          </cell>
          <cell r="T498">
            <v>4.63</v>
          </cell>
          <cell r="U498">
            <v>6.75</v>
          </cell>
          <cell r="V498">
            <v>9.65</v>
          </cell>
          <cell r="W498">
            <v>2.9</v>
          </cell>
          <cell r="X498">
            <v>35.299999999999997</v>
          </cell>
          <cell r="Y498">
            <v>38.200000000000003</v>
          </cell>
        </row>
        <row r="499">
          <cell r="A499" t="str">
            <v>Tyler Gaudet</v>
          </cell>
          <cell r="B499" t="str">
            <v>GAUDET, TYLER</v>
          </cell>
          <cell r="C499">
            <v>486</v>
          </cell>
          <cell r="D499" t="str">
            <v>GAUDET, TYLER</v>
          </cell>
          <cell r="E499" t="str">
            <v>Arizona</v>
          </cell>
          <cell r="F499">
            <v>6</v>
          </cell>
          <cell r="G499">
            <v>2.9909722222222221</v>
          </cell>
          <cell r="H499">
            <v>0</v>
          </cell>
          <cell r="I499">
            <v>1</v>
          </cell>
          <cell r="J499">
            <v>1</v>
          </cell>
          <cell r="K499">
            <v>1</v>
          </cell>
          <cell r="L499">
            <v>3</v>
          </cell>
          <cell r="M499">
            <v>4</v>
          </cell>
          <cell r="N499">
            <v>6</v>
          </cell>
          <cell r="O499">
            <v>0</v>
          </cell>
          <cell r="P499">
            <v>0</v>
          </cell>
          <cell r="Q499">
            <v>0.84</v>
          </cell>
          <cell r="R499">
            <v>0.84</v>
          </cell>
          <cell r="S499">
            <v>0.84</v>
          </cell>
          <cell r="T499">
            <v>2.5099999999999998</v>
          </cell>
          <cell r="U499">
            <v>3.34</v>
          </cell>
          <cell r="V499">
            <v>5.0199999999999996</v>
          </cell>
          <cell r="W499">
            <v>0</v>
          </cell>
          <cell r="X499">
            <v>50</v>
          </cell>
          <cell r="Y499">
            <v>50</v>
          </cell>
        </row>
        <row r="500">
          <cell r="A500" t="str">
            <v>Chris Kelly</v>
          </cell>
          <cell r="B500" t="str">
            <v>KELLY, CHRIS</v>
          </cell>
          <cell r="C500">
            <v>487</v>
          </cell>
          <cell r="D500" t="str">
            <v>KELLY, CHRIS</v>
          </cell>
          <cell r="E500" t="str">
            <v>Boston</v>
          </cell>
          <cell r="F500">
            <v>11</v>
          </cell>
          <cell r="G500">
            <v>5.9979166666666659</v>
          </cell>
          <cell r="H500">
            <v>2</v>
          </cell>
          <cell r="I500">
            <v>0</v>
          </cell>
          <cell r="J500">
            <v>0</v>
          </cell>
          <cell r="K500">
            <v>2</v>
          </cell>
          <cell r="L500">
            <v>8</v>
          </cell>
          <cell r="M500">
            <v>11</v>
          </cell>
          <cell r="N500">
            <v>14</v>
          </cell>
          <cell r="O500">
            <v>25</v>
          </cell>
          <cell r="P500">
            <v>0.83</v>
          </cell>
          <cell r="Q500">
            <v>0</v>
          </cell>
          <cell r="R500">
            <v>0</v>
          </cell>
          <cell r="S500">
            <v>0.83</v>
          </cell>
          <cell r="T500">
            <v>3.33</v>
          </cell>
          <cell r="U500">
            <v>4.58</v>
          </cell>
          <cell r="V500">
            <v>5.84</v>
          </cell>
          <cell r="W500">
            <v>22.2</v>
          </cell>
          <cell r="X500">
            <v>0</v>
          </cell>
          <cell r="Y500">
            <v>22.2</v>
          </cell>
        </row>
        <row r="501">
          <cell r="A501" t="str">
            <v>Andrew Copp</v>
          </cell>
          <cell r="B501" t="str">
            <v>COPP, ANDREW</v>
          </cell>
          <cell r="C501">
            <v>488</v>
          </cell>
          <cell r="D501" t="str">
            <v>COPP, ANDREW</v>
          </cell>
          <cell r="E501" t="str">
            <v>Winnipeg</v>
          </cell>
          <cell r="F501">
            <v>50</v>
          </cell>
          <cell r="G501">
            <v>15.011111111111111</v>
          </cell>
          <cell r="H501">
            <v>1</v>
          </cell>
          <cell r="I501">
            <v>4</v>
          </cell>
          <cell r="J501">
            <v>3</v>
          </cell>
          <cell r="K501">
            <v>5</v>
          </cell>
          <cell r="L501">
            <v>28</v>
          </cell>
          <cell r="M501">
            <v>34</v>
          </cell>
          <cell r="N501">
            <v>46</v>
          </cell>
          <cell r="O501">
            <v>3.57</v>
          </cell>
          <cell r="P501">
            <v>0.17</v>
          </cell>
          <cell r="Q501">
            <v>0.67</v>
          </cell>
          <cell r="R501">
            <v>0.5</v>
          </cell>
          <cell r="S501">
            <v>0.83</v>
          </cell>
          <cell r="T501">
            <v>4.66</v>
          </cell>
          <cell r="U501">
            <v>5.66</v>
          </cell>
          <cell r="V501">
            <v>7.66</v>
          </cell>
          <cell r="W501">
            <v>10</v>
          </cell>
          <cell r="X501">
            <v>40</v>
          </cell>
          <cell r="Y501">
            <v>50</v>
          </cell>
        </row>
        <row r="502">
          <cell r="A502" t="str">
            <v>Eric Fehr</v>
          </cell>
          <cell r="B502" t="str">
            <v>FEHR, ERIC</v>
          </cell>
          <cell r="C502">
            <v>489</v>
          </cell>
          <cell r="D502" t="str">
            <v>FEHR, ERIC</v>
          </cell>
          <cell r="E502" t="str">
            <v>Pittsburgh</v>
          </cell>
          <cell r="F502">
            <v>39</v>
          </cell>
          <cell r="G502">
            <v>21.104861111111109</v>
          </cell>
          <cell r="H502">
            <v>5</v>
          </cell>
          <cell r="I502">
            <v>2</v>
          </cell>
          <cell r="J502">
            <v>1</v>
          </cell>
          <cell r="K502">
            <v>7</v>
          </cell>
          <cell r="L502">
            <v>47</v>
          </cell>
          <cell r="M502">
            <v>65</v>
          </cell>
          <cell r="N502">
            <v>87</v>
          </cell>
          <cell r="O502">
            <v>10.64</v>
          </cell>
          <cell r="P502">
            <v>0.59</v>
          </cell>
          <cell r="Q502">
            <v>0.24</v>
          </cell>
          <cell r="R502">
            <v>0.12</v>
          </cell>
          <cell r="S502">
            <v>0.83</v>
          </cell>
          <cell r="T502">
            <v>5.57</v>
          </cell>
          <cell r="U502">
            <v>7.7</v>
          </cell>
          <cell r="V502">
            <v>10.31</v>
          </cell>
          <cell r="W502">
            <v>38.5</v>
          </cell>
          <cell r="X502">
            <v>15.4</v>
          </cell>
          <cell r="Y502">
            <v>53.8</v>
          </cell>
        </row>
        <row r="503">
          <cell r="A503" t="str">
            <v>Sergey Kalinin</v>
          </cell>
          <cell r="B503" t="str">
            <v>KALININ, SERGEY</v>
          </cell>
          <cell r="C503">
            <v>490</v>
          </cell>
          <cell r="D503" t="str">
            <v>KALININ, SERGEY</v>
          </cell>
          <cell r="E503" t="str">
            <v>New Jersey</v>
          </cell>
          <cell r="F503">
            <v>51</v>
          </cell>
          <cell r="G503">
            <v>27.463888888888889</v>
          </cell>
          <cell r="H503">
            <v>5</v>
          </cell>
          <cell r="I503">
            <v>4</v>
          </cell>
          <cell r="J503">
            <v>3</v>
          </cell>
          <cell r="K503">
            <v>9</v>
          </cell>
          <cell r="L503">
            <v>50</v>
          </cell>
          <cell r="M503">
            <v>71</v>
          </cell>
          <cell r="N503">
            <v>81</v>
          </cell>
          <cell r="O503">
            <v>10</v>
          </cell>
          <cell r="P503">
            <v>0.46</v>
          </cell>
          <cell r="Q503">
            <v>0.36</v>
          </cell>
          <cell r="R503">
            <v>0.27</v>
          </cell>
          <cell r="S503">
            <v>0.82</v>
          </cell>
          <cell r="T503">
            <v>4.55</v>
          </cell>
          <cell r="U503">
            <v>6.46</v>
          </cell>
          <cell r="V503">
            <v>7.37</v>
          </cell>
          <cell r="W503">
            <v>26.3</v>
          </cell>
          <cell r="X503">
            <v>21.1</v>
          </cell>
          <cell r="Y503">
            <v>47.4</v>
          </cell>
        </row>
        <row r="504">
          <cell r="A504" t="str">
            <v>Johnny Oduya</v>
          </cell>
          <cell r="B504" t="str">
            <v>ODUYA, JOHNNY</v>
          </cell>
          <cell r="C504">
            <v>491</v>
          </cell>
          <cell r="D504" t="str">
            <v>ODUYA, JOHNNY</v>
          </cell>
          <cell r="E504" t="str">
            <v>Dallas</v>
          </cell>
          <cell r="F504">
            <v>55</v>
          </cell>
          <cell r="G504">
            <v>46.052777777777777</v>
          </cell>
          <cell r="H504">
            <v>4</v>
          </cell>
          <cell r="I504">
            <v>11</v>
          </cell>
          <cell r="J504">
            <v>6</v>
          </cell>
          <cell r="K504">
            <v>15</v>
          </cell>
          <cell r="L504">
            <v>48</v>
          </cell>
          <cell r="M504">
            <v>76</v>
          </cell>
          <cell r="N504">
            <v>125</v>
          </cell>
          <cell r="O504">
            <v>8.33</v>
          </cell>
          <cell r="P504">
            <v>0.22</v>
          </cell>
          <cell r="Q504">
            <v>0.6</v>
          </cell>
          <cell r="R504">
            <v>0.33</v>
          </cell>
          <cell r="S504">
            <v>0.81</v>
          </cell>
          <cell r="T504">
            <v>2.61</v>
          </cell>
          <cell r="U504">
            <v>4.13</v>
          </cell>
          <cell r="V504">
            <v>6.79</v>
          </cell>
          <cell r="W504">
            <v>8.9</v>
          </cell>
          <cell r="X504">
            <v>24.4</v>
          </cell>
          <cell r="Y504">
            <v>33.299999999999997</v>
          </cell>
        </row>
        <row r="505">
          <cell r="A505" t="str">
            <v>Ryan Murray</v>
          </cell>
          <cell r="B505" t="str">
            <v>MURRAY, RYAN</v>
          </cell>
          <cell r="C505">
            <v>492</v>
          </cell>
          <cell r="D505" t="str">
            <v>MURRAY, RYAN</v>
          </cell>
          <cell r="E505" t="str">
            <v>Columbus</v>
          </cell>
          <cell r="F505">
            <v>56</v>
          </cell>
          <cell r="G505">
            <v>52.550694444444446</v>
          </cell>
          <cell r="H505">
            <v>4</v>
          </cell>
          <cell r="I505">
            <v>13</v>
          </cell>
          <cell r="J505">
            <v>5</v>
          </cell>
          <cell r="K505">
            <v>17</v>
          </cell>
          <cell r="L505">
            <v>54</v>
          </cell>
          <cell r="M505">
            <v>71</v>
          </cell>
          <cell r="N505">
            <v>117</v>
          </cell>
          <cell r="O505">
            <v>7.41</v>
          </cell>
          <cell r="P505">
            <v>0.19</v>
          </cell>
          <cell r="Q505">
            <v>0.62</v>
          </cell>
          <cell r="R505">
            <v>0.24</v>
          </cell>
          <cell r="S505">
            <v>0.81</v>
          </cell>
          <cell r="T505">
            <v>2.57</v>
          </cell>
          <cell r="U505">
            <v>3.38</v>
          </cell>
          <cell r="V505">
            <v>5.57</v>
          </cell>
          <cell r="W505">
            <v>6.2</v>
          </cell>
          <cell r="X505">
            <v>20.3</v>
          </cell>
          <cell r="Y505">
            <v>26.6</v>
          </cell>
        </row>
        <row r="506">
          <cell r="A506" t="str">
            <v>Chris Wagner</v>
          </cell>
          <cell r="B506" t="str">
            <v>WAGNER, CHRIS</v>
          </cell>
          <cell r="C506">
            <v>493</v>
          </cell>
          <cell r="D506" t="str">
            <v>WAGNER, CHRIS</v>
          </cell>
          <cell r="E506" t="str">
            <v>Colorado</v>
          </cell>
          <cell r="F506">
            <v>34</v>
          </cell>
          <cell r="G506">
            <v>12.396527777777777</v>
          </cell>
          <cell r="H506">
            <v>4</v>
          </cell>
          <cell r="I506">
            <v>0</v>
          </cell>
          <cell r="J506">
            <v>0</v>
          </cell>
          <cell r="K506">
            <v>4</v>
          </cell>
          <cell r="L506">
            <v>41</v>
          </cell>
          <cell r="M506">
            <v>51</v>
          </cell>
          <cell r="N506">
            <v>64</v>
          </cell>
          <cell r="O506">
            <v>9.76</v>
          </cell>
          <cell r="P506">
            <v>0.81</v>
          </cell>
          <cell r="Q506">
            <v>0</v>
          </cell>
          <cell r="R506">
            <v>0</v>
          </cell>
          <cell r="S506">
            <v>0.81</v>
          </cell>
          <cell r="T506">
            <v>8.27</v>
          </cell>
          <cell r="U506">
            <v>10.29</v>
          </cell>
          <cell r="V506">
            <v>12.91</v>
          </cell>
          <cell r="W506">
            <v>80</v>
          </cell>
          <cell r="X506">
            <v>0</v>
          </cell>
          <cell r="Y506">
            <v>80</v>
          </cell>
        </row>
        <row r="507">
          <cell r="A507" t="str">
            <v>Kevin Klein</v>
          </cell>
          <cell r="B507" t="str">
            <v>KLEIN, KEVIN</v>
          </cell>
          <cell r="C507">
            <v>494</v>
          </cell>
          <cell r="D507" t="str">
            <v>KLEIN, KEVIN</v>
          </cell>
          <cell r="E507" t="str">
            <v>NY Rangers</v>
          </cell>
          <cell r="F507">
            <v>41</v>
          </cell>
          <cell r="G507">
            <v>34.244444444444447</v>
          </cell>
          <cell r="H507">
            <v>4</v>
          </cell>
          <cell r="I507">
            <v>7</v>
          </cell>
          <cell r="J507">
            <v>0</v>
          </cell>
          <cell r="K507">
            <v>11</v>
          </cell>
          <cell r="L507">
            <v>37</v>
          </cell>
          <cell r="M507">
            <v>53</v>
          </cell>
          <cell r="N507">
            <v>81</v>
          </cell>
          <cell r="O507">
            <v>10.81</v>
          </cell>
          <cell r="P507">
            <v>0.28999999999999998</v>
          </cell>
          <cell r="Q507">
            <v>0.51</v>
          </cell>
          <cell r="R507">
            <v>0</v>
          </cell>
          <cell r="S507">
            <v>0.8</v>
          </cell>
          <cell r="T507">
            <v>2.7</v>
          </cell>
          <cell r="U507">
            <v>3.87</v>
          </cell>
          <cell r="V507">
            <v>5.91</v>
          </cell>
          <cell r="W507">
            <v>11.1</v>
          </cell>
          <cell r="X507">
            <v>19.399999999999999</v>
          </cell>
          <cell r="Y507">
            <v>30.6</v>
          </cell>
        </row>
        <row r="508">
          <cell r="A508" t="str">
            <v>Alexander Burmistrov</v>
          </cell>
          <cell r="B508" t="str">
            <v>BURMISTROV, ALEXANDER</v>
          </cell>
          <cell r="C508">
            <v>495</v>
          </cell>
          <cell r="D508" t="str">
            <v>BURMISTROV, ALEXANDER</v>
          </cell>
          <cell r="E508" t="str">
            <v>Winnipeg</v>
          </cell>
          <cell r="F508">
            <v>53</v>
          </cell>
          <cell r="G508">
            <v>34.310416666666669</v>
          </cell>
          <cell r="H508">
            <v>5</v>
          </cell>
          <cell r="I508">
            <v>6</v>
          </cell>
          <cell r="J508">
            <v>3</v>
          </cell>
          <cell r="K508">
            <v>11</v>
          </cell>
          <cell r="L508">
            <v>64</v>
          </cell>
          <cell r="M508">
            <v>88</v>
          </cell>
          <cell r="N508">
            <v>118</v>
          </cell>
          <cell r="O508">
            <v>7.81</v>
          </cell>
          <cell r="P508">
            <v>0.36</v>
          </cell>
          <cell r="Q508">
            <v>0.44</v>
          </cell>
          <cell r="R508">
            <v>0.22</v>
          </cell>
          <cell r="S508">
            <v>0.8</v>
          </cell>
          <cell r="T508">
            <v>4.66</v>
          </cell>
          <cell r="U508">
            <v>6.41</v>
          </cell>
          <cell r="V508">
            <v>8.6</v>
          </cell>
          <cell r="W508">
            <v>22.7</v>
          </cell>
          <cell r="X508">
            <v>27.3</v>
          </cell>
          <cell r="Y508">
            <v>50</v>
          </cell>
        </row>
        <row r="509">
          <cell r="A509" t="str">
            <v>Cam Fowler</v>
          </cell>
          <cell r="B509" t="str">
            <v>FOWLER, CAM</v>
          </cell>
          <cell r="C509">
            <v>496</v>
          </cell>
          <cell r="D509" t="str">
            <v>FOWLER, CAM</v>
          </cell>
          <cell r="E509" t="str">
            <v>Anaheim</v>
          </cell>
          <cell r="F509">
            <v>40</v>
          </cell>
          <cell r="G509">
            <v>37.435416666666669</v>
          </cell>
          <cell r="H509">
            <v>3</v>
          </cell>
          <cell r="I509">
            <v>9</v>
          </cell>
          <cell r="J509">
            <v>4</v>
          </cell>
          <cell r="K509">
            <v>12</v>
          </cell>
          <cell r="L509">
            <v>66</v>
          </cell>
          <cell r="M509">
            <v>90</v>
          </cell>
          <cell r="N509">
            <v>147</v>
          </cell>
          <cell r="O509">
            <v>4.55</v>
          </cell>
          <cell r="P509">
            <v>0.2</v>
          </cell>
          <cell r="Q509">
            <v>0.6</v>
          </cell>
          <cell r="R509">
            <v>0.27</v>
          </cell>
          <cell r="S509">
            <v>0.8</v>
          </cell>
          <cell r="T509">
            <v>4.41</v>
          </cell>
          <cell r="U509">
            <v>6.01</v>
          </cell>
          <cell r="V509">
            <v>9.82</v>
          </cell>
          <cell r="W509">
            <v>7.9</v>
          </cell>
          <cell r="X509">
            <v>23.7</v>
          </cell>
          <cell r="Y509">
            <v>31.6</v>
          </cell>
        </row>
        <row r="510">
          <cell r="A510" t="str">
            <v>Adam Clendening</v>
          </cell>
          <cell r="B510" t="str">
            <v>CLENDENING, ADAM</v>
          </cell>
          <cell r="C510">
            <v>497</v>
          </cell>
          <cell r="D510" t="str">
            <v>CLENDENING, ADAM</v>
          </cell>
          <cell r="E510" t="str">
            <v>Edmonton</v>
          </cell>
          <cell r="F510">
            <v>11</v>
          </cell>
          <cell r="G510">
            <v>6.2625000000000002</v>
          </cell>
          <cell r="H510">
            <v>0</v>
          </cell>
          <cell r="I510">
            <v>2</v>
          </cell>
          <cell r="J510">
            <v>0</v>
          </cell>
          <cell r="K510">
            <v>2</v>
          </cell>
          <cell r="L510">
            <v>16</v>
          </cell>
          <cell r="M510">
            <v>18</v>
          </cell>
          <cell r="N510">
            <v>29</v>
          </cell>
          <cell r="O510">
            <v>0</v>
          </cell>
          <cell r="P510">
            <v>0</v>
          </cell>
          <cell r="Q510">
            <v>0.8</v>
          </cell>
          <cell r="R510">
            <v>0</v>
          </cell>
          <cell r="S510">
            <v>0.8</v>
          </cell>
          <cell r="T510">
            <v>6.39</v>
          </cell>
          <cell r="U510">
            <v>7.19</v>
          </cell>
          <cell r="V510">
            <v>11.58</v>
          </cell>
          <cell r="W510">
            <v>0</v>
          </cell>
          <cell r="X510">
            <v>25</v>
          </cell>
          <cell r="Y510">
            <v>25</v>
          </cell>
        </row>
        <row r="511">
          <cell r="A511" t="str">
            <v>Emerson Etem</v>
          </cell>
          <cell r="B511" t="str">
            <v>ETEM, EMERSON</v>
          </cell>
          <cell r="C511">
            <v>498</v>
          </cell>
          <cell r="D511" t="str">
            <v>ETEM, EMERSON</v>
          </cell>
          <cell r="E511" t="str">
            <v>Vancouver</v>
          </cell>
          <cell r="F511">
            <v>31</v>
          </cell>
          <cell r="G511">
            <v>15.857638888888888</v>
          </cell>
          <cell r="H511">
            <v>1</v>
          </cell>
          <cell r="I511">
            <v>4</v>
          </cell>
          <cell r="J511">
            <v>4</v>
          </cell>
          <cell r="K511">
            <v>5</v>
          </cell>
          <cell r="L511">
            <v>49</v>
          </cell>
          <cell r="M511">
            <v>66</v>
          </cell>
          <cell r="N511">
            <v>93</v>
          </cell>
          <cell r="O511">
            <v>2.04</v>
          </cell>
          <cell r="P511">
            <v>0.16</v>
          </cell>
          <cell r="Q511">
            <v>0.63</v>
          </cell>
          <cell r="R511">
            <v>0.63</v>
          </cell>
          <cell r="S511">
            <v>0.79</v>
          </cell>
          <cell r="T511">
            <v>7.72</v>
          </cell>
          <cell r="U511">
            <v>10.41</v>
          </cell>
          <cell r="V511">
            <v>14.66</v>
          </cell>
          <cell r="W511">
            <v>7.7</v>
          </cell>
          <cell r="X511">
            <v>30.8</v>
          </cell>
          <cell r="Y511">
            <v>38.5</v>
          </cell>
        </row>
        <row r="512">
          <cell r="A512" t="str">
            <v>Kris Russell</v>
          </cell>
          <cell r="B512" t="str">
            <v>RUSSELL, KRIS</v>
          </cell>
          <cell r="C512">
            <v>499</v>
          </cell>
          <cell r="D512" t="str">
            <v>RUSSELL, KRIS</v>
          </cell>
          <cell r="E512" t="str">
            <v>Calgary</v>
          </cell>
          <cell r="F512">
            <v>50</v>
          </cell>
          <cell r="G512">
            <v>47.638194444444444</v>
          </cell>
          <cell r="H512">
            <v>4</v>
          </cell>
          <cell r="I512">
            <v>11</v>
          </cell>
          <cell r="J512">
            <v>5</v>
          </cell>
          <cell r="K512">
            <v>15</v>
          </cell>
          <cell r="L512">
            <v>56</v>
          </cell>
          <cell r="M512">
            <v>98</v>
          </cell>
          <cell r="N512">
            <v>152</v>
          </cell>
          <cell r="O512">
            <v>7.14</v>
          </cell>
          <cell r="P512">
            <v>0.21</v>
          </cell>
          <cell r="Q512">
            <v>0.57999999999999996</v>
          </cell>
          <cell r="R512">
            <v>0.26</v>
          </cell>
          <cell r="S512">
            <v>0.79</v>
          </cell>
          <cell r="T512">
            <v>2.94</v>
          </cell>
          <cell r="U512">
            <v>5.14</v>
          </cell>
          <cell r="V512">
            <v>7.98</v>
          </cell>
          <cell r="W512">
            <v>9.1</v>
          </cell>
          <cell r="X512">
            <v>25</v>
          </cell>
          <cell r="Y512">
            <v>34.1</v>
          </cell>
        </row>
        <row r="513">
          <cell r="A513" t="str">
            <v>Matt Hendricks</v>
          </cell>
          <cell r="B513" t="str">
            <v>HENDRICKS, MATT</v>
          </cell>
          <cell r="C513">
            <v>500</v>
          </cell>
          <cell r="D513" t="str">
            <v>HENDRICKS, MATT</v>
          </cell>
          <cell r="E513" t="str">
            <v>Edmonton</v>
          </cell>
          <cell r="F513">
            <v>43</v>
          </cell>
          <cell r="G513">
            <v>25.426388888888891</v>
          </cell>
          <cell r="H513">
            <v>2</v>
          </cell>
          <cell r="I513">
            <v>6</v>
          </cell>
          <cell r="J513">
            <v>3</v>
          </cell>
          <cell r="K513">
            <v>8</v>
          </cell>
          <cell r="L513">
            <v>41</v>
          </cell>
          <cell r="M513">
            <v>57</v>
          </cell>
          <cell r="N513">
            <v>81</v>
          </cell>
          <cell r="O513">
            <v>4.88</v>
          </cell>
          <cell r="P513">
            <v>0.2</v>
          </cell>
          <cell r="Q513">
            <v>0.59</v>
          </cell>
          <cell r="R513">
            <v>0.28999999999999998</v>
          </cell>
          <cell r="S513">
            <v>0.79</v>
          </cell>
          <cell r="T513">
            <v>4.03</v>
          </cell>
          <cell r="U513">
            <v>5.6</v>
          </cell>
          <cell r="V513">
            <v>7.96</v>
          </cell>
          <cell r="W513">
            <v>14.3</v>
          </cell>
          <cell r="X513">
            <v>42.9</v>
          </cell>
          <cell r="Y513">
            <v>57.1</v>
          </cell>
        </row>
        <row r="514">
          <cell r="A514" t="str">
            <v>Austin Watson</v>
          </cell>
          <cell r="B514" t="str">
            <v>WATSON, AUSTIN</v>
          </cell>
          <cell r="C514">
            <v>501</v>
          </cell>
          <cell r="D514" t="str">
            <v>WATSON, AUSTIN</v>
          </cell>
          <cell r="E514" t="str">
            <v>Nashville</v>
          </cell>
          <cell r="F514">
            <v>38</v>
          </cell>
          <cell r="G514">
            <v>15.948611111111111</v>
          </cell>
          <cell r="H514">
            <v>2</v>
          </cell>
          <cell r="I514">
            <v>3</v>
          </cell>
          <cell r="J514">
            <v>2</v>
          </cell>
          <cell r="K514">
            <v>5</v>
          </cell>
          <cell r="L514">
            <v>41</v>
          </cell>
          <cell r="M514">
            <v>53</v>
          </cell>
          <cell r="N514">
            <v>66</v>
          </cell>
          <cell r="O514">
            <v>4.88</v>
          </cell>
          <cell r="P514">
            <v>0.31</v>
          </cell>
          <cell r="Q514">
            <v>0.47</v>
          </cell>
          <cell r="R514">
            <v>0.31</v>
          </cell>
          <cell r="S514">
            <v>0.78</v>
          </cell>
          <cell r="T514">
            <v>6.43</v>
          </cell>
          <cell r="U514">
            <v>8.31</v>
          </cell>
          <cell r="V514">
            <v>10.35</v>
          </cell>
          <cell r="W514">
            <v>18.2</v>
          </cell>
          <cell r="X514">
            <v>27.3</v>
          </cell>
          <cell r="Y514">
            <v>45.5</v>
          </cell>
        </row>
        <row r="515">
          <cell r="A515" t="str">
            <v>Rene Bourque</v>
          </cell>
          <cell r="B515" t="str">
            <v>BOURQUE, RENE</v>
          </cell>
          <cell r="C515">
            <v>502</v>
          </cell>
          <cell r="D515" t="str">
            <v>BOURQUE, RENE</v>
          </cell>
          <cell r="E515" t="str">
            <v>Columbus</v>
          </cell>
          <cell r="F515">
            <v>35</v>
          </cell>
          <cell r="G515">
            <v>15.975</v>
          </cell>
          <cell r="H515">
            <v>2</v>
          </cell>
          <cell r="I515">
            <v>3</v>
          </cell>
          <cell r="J515">
            <v>1</v>
          </cell>
          <cell r="K515">
            <v>5</v>
          </cell>
          <cell r="L515">
            <v>53</v>
          </cell>
          <cell r="M515">
            <v>70</v>
          </cell>
          <cell r="N515">
            <v>89</v>
          </cell>
          <cell r="O515">
            <v>3.77</v>
          </cell>
          <cell r="P515">
            <v>0.31</v>
          </cell>
          <cell r="Q515">
            <v>0.47</v>
          </cell>
          <cell r="R515">
            <v>0.16</v>
          </cell>
          <cell r="S515">
            <v>0.78</v>
          </cell>
          <cell r="T515">
            <v>8.2899999999999991</v>
          </cell>
          <cell r="U515">
            <v>10.95</v>
          </cell>
          <cell r="V515">
            <v>13.93</v>
          </cell>
          <cell r="W515">
            <v>18.2</v>
          </cell>
          <cell r="X515">
            <v>27.3</v>
          </cell>
          <cell r="Y515">
            <v>45.5</v>
          </cell>
        </row>
        <row r="516">
          <cell r="A516" t="str">
            <v>Nate Schmidt</v>
          </cell>
          <cell r="B516" t="str">
            <v>SCHMIDT, NATE</v>
          </cell>
          <cell r="C516">
            <v>503</v>
          </cell>
          <cell r="D516" t="str">
            <v>SCHMIDT, NATE</v>
          </cell>
          <cell r="E516" t="str">
            <v>Washington</v>
          </cell>
          <cell r="F516">
            <v>48</v>
          </cell>
          <cell r="G516">
            <v>38.543055555555554</v>
          </cell>
          <cell r="H516">
            <v>2</v>
          </cell>
          <cell r="I516">
            <v>10</v>
          </cell>
          <cell r="J516">
            <v>7</v>
          </cell>
          <cell r="K516">
            <v>12</v>
          </cell>
          <cell r="L516">
            <v>58</v>
          </cell>
          <cell r="M516">
            <v>91</v>
          </cell>
          <cell r="N516">
            <v>131</v>
          </cell>
          <cell r="O516">
            <v>3.45</v>
          </cell>
          <cell r="P516">
            <v>0.13</v>
          </cell>
          <cell r="Q516">
            <v>0.65</v>
          </cell>
          <cell r="R516">
            <v>0.45</v>
          </cell>
          <cell r="S516">
            <v>0.78</v>
          </cell>
          <cell r="T516">
            <v>3.76</v>
          </cell>
          <cell r="U516">
            <v>5.9</v>
          </cell>
          <cell r="V516">
            <v>8.5</v>
          </cell>
          <cell r="W516">
            <v>5.3</v>
          </cell>
          <cell r="X516">
            <v>26.3</v>
          </cell>
          <cell r="Y516">
            <v>31.6</v>
          </cell>
        </row>
        <row r="517">
          <cell r="A517" t="str">
            <v>Derek Forbort</v>
          </cell>
          <cell r="B517" t="str">
            <v>FORBORT, DEREK</v>
          </cell>
          <cell r="C517">
            <v>504</v>
          </cell>
          <cell r="D517" t="str">
            <v>FORBORT, DEREK</v>
          </cell>
          <cell r="E517" t="str">
            <v>Los Angeles</v>
          </cell>
          <cell r="F517">
            <v>14</v>
          </cell>
          <cell r="G517">
            <v>6.4430555555555555</v>
          </cell>
          <cell r="H517">
            <v>1</v>
          </cell>
          <cell r="I517">
            <v>1</v>
          </cell>
          <cell r="J517">
            <v>0</v>
          </cell>
          <cell r="K517">
            <v>2</v>
          </cell>
          <cell r="L517">
            <v>14</v>
          </cell>
          <cell r="M517">
            <v>18</v>
          </cell>
          <cell r="N517">
            <v>30</v>
          </cell>
          <cell r="O517">
            <v>7.14</v>
          </cell>
          <cell r="P517">
            <v>0.39</v>
          </cell>
          <cell r="Q517">
            <v>0.39</v>
          </cell>
          <cell r="R517">
            <v>0</v>
          </cell>
          <cell r="S517">
            <v>0.78</v>
          </cell>
          <cell r="T517">
            <v>5.43</v>
          </cell>
          <cell r="U517">
            <v>6.98</v>
          </cell>
          <cell r="V517">
            <v>11.64</v>
          </cell>
          <cell r="W517">
            <v>25</v>
          </cell>
          <cell r="X517">
            <v>25</v>
          </cell>
          <cell r="Y517">
            <v>50</v>
          </cell>
        </row>
        <row r="518">
          <cell r="A518" t="str">
            <v>Andrej Sustr</v>
          </cell>
          <cell r="B518" t="str">
            <v>SUSTR, ANDREJ</v>
          </cell>
          <cell r="C518">
            <v>505</v>
          </cell>
          <cell r="D518" t="str">
            <v>SUSTR, ANDREJ</v>
          </cell>
          <cell r="E518" t="str">
            <v>Tampa Bay</v>
          </cell>
          <cell r="F518">
            <v>51</v>
          </cell>
          <cell r="G518">
            <v>35.484722222222224</v>
          </cell>
          <cell r="H518">
            <v>2</v>
          </cell>
          <cell r="I518">
            <v>9</v>
          </cell>
          <cell r="J518">
            <v>4</v>
          </cell>
          <cell r="K518">
            <v>11</v>
          </cell>
          <cell r="L518">
            <v>42</v>
          </cell>
          <cell r="M518">
            <v>65</v>
          </cell>
          <cell r="N518">
            <v>96</v>
          </cell>
          <cell r="O518">
            <v>4.76</v>
          </cell>
          <cell r="P518">
            <v>0.14000000000000001</v>
          </cell>
          <cell r="Q518">
            <v>0.63</v>
          </cell>
          <cell r="R518">
            <v>0.28000000000000003</v>
          </cell>
          <cell r="S518">
            <v>0.78</v>
          </cell>
          <cell r="T518">
            <v>2.96</v>
          </cell>
          <cell r="U518">
            <v>4.58</v>
          </cell>
          <cell r="V518">
            <v>6.76</v>
          </cell>
          <cell r="W518">
            <v>6.9</v>
          </cell>
          <cell r="X518">
            <v>31</v>
          </cell>
          <cell r="Y518">
            <v>37.9</v>
          </cell>
        </row>
        <row r="519">
          <cell r="A519" t="str">
            <v>Alex Petrovic</v>
          </cell>
          <cell r="B519" t="str">
            <v>PETROVIC, ALEX</v>
          </cell>
          <cell r="C519">
            <v>506</v>
          </cell>
          <cell r="D519" t="str">
            <v>PETROVIC, ALEX</v>
          </cell>
          <cell r="E519" t="str">
            <v>Florida</v>
          </cell>
          <cell r="F519">
            <v>41</v>
          </cell>
          <cell r="G519">
            <v>29.036111111111111</v>
          </cell>
          <cell r="H519">
            <v>2</v>
          </cell>
          <cell r="I519">
            <v>7</v>
          </cell>
          <cell r="J519">
            <v>3</v>
          </cell>
          <cell r="K519">
            <v>9</v>
          </cell>
          <cell r="L519">
            <v>37</v>
          </cell>
          <cell r="M519">
            <v>52</v>
          </cell>
          <cell r="N519">
            <v>75</v>
          </cell>
          <cell r="O519">
            <v>5.41</v>
          </cell>
          <cell r="P519">
            <v>0.17</v>
          </cell>
          <cell r="Q519">
            <v>0.6</v>
          </cell>
          <cell r="R519">
            <v>0.26</v>
          </cell>
          <cell r="S519">
            <v>0.77</v>
          </cell>
          <cell r="T519">
            <v>3.19</v>
          </cell>
          <cell r="U519">
            <v>4.4800000000000004</v>
          </cell>
          <cell r="V519">
            <v>6.46</v>
          </cell>
          <cell r="W519">
            <v>8.3000000000000007</v>
          </cell>
          <cell r="X519">
            <v>29.2</v>
          </cell>
          <cell r="Y519">
            <v>37.5</v>
          </cell>
        </row>
        <row r="520">
          <cell r="A520" t="str">
            <v>Petter Granberg</v>
          </cell>
          <cell r="B520" t="str">
            <v>GRANBERG, PETTER</v>
          </cell>
          <cell r="C520">
            <v>507</v>
          </cell>
          <cell r="D520" t="str">
            <v>GRANBERG, PETTER</v>
          </cell>
          <cell r="E520" t="str">
            <v>Nashville</v>
          </cell>
          <cell r="F520">
            <v>6</v>
          </cell>
          <cell r="G520">
            <v>3.2388888888888889</v>
          </cell>
          <cell r="H520">
            <v>0</v>
          </cell>
          <cell r="I520">
            <v>1</v>
          </cell>
          <cell r="J520">
            <v>1</v>
          </cell>
          <cell r="K520">
            <v>1</v>
          </cell>
          <cell r="L520">
            <v>3</v>
          </cell>
          <cell r="M520">
            <v>5</v>
          </cell>
          <cell r="N520">
            <v>7</v>
          </cell>
          <cell r="O520">
            <v>0</v>
          </cell>
          <cell r="P520">
            <v>0</v>
          </cell>
          <cell r="Q520">
            <v>0.77</v>
          </cell>
          <cell r="R520">
            <v>0.77</v>
          </cell>
          <cell r="S520">
            <v>0.77</v>
          </cell>
          <cell r="T520">
            <v>2.3199999999999998</v>
          </cell>
          <cell r="U520">
            <v>3.86</v>
          </cell>
          <cell r="V520">
            <v>5.4</v>
          </cell>
          <cell r="W520">
            <v>0</v>
          </cell>
          <cell r="X520">
            <v>33.299999999999997</v>
          </cell>
          <cell r="Y520">
            <v>33.299999999999997</v>
          </cell>
        </row>
        <row r="521">
          <cell r="A521" t="str">
            <v>Matt Stajan</v>
          </cell>
          <cell r="B521" t="str">
            <v>STAJAN, MATT</v>
          </cell>
          <cell r="C521">
            <v>508</v>
          </cell>
          <cell r="D521" t="str">
            <v>STAJAN, MATT</v>
          </cell>
          <cell r="E521" t="str">
            <v>Calgary</v>
          </cell>
          <cell r="F521">
            <v>53</v>
          </cell>
          <cell r="G521">
            <v>29.181944444444444</v>
          </cell>
          <cell r="H521">
            <v>4</v>
          </cell>
          <cell r="I521">
            <v>5</v>
          </cell>
          <cell r="J521">
            <v>3</v>
          </cell>
          <cell r="K521">
            <v>9</v>
          </cell>
          <cell r="L521">
            <v>38</v>
          </cell>
          <cell r="M521">
            <v>56</v>
          </cell>
          <cell r="N521">
            <v>77</v>
          </cell>
          <cell r="O521">
            <v>10.53</v>
          </cell>
          <cell r="P521">
            <v>0.34</v>
          </cell>
          <cell r="Q521">
            <v>0.43</v>
          </cell>
          <cell r="R521">
            <v>0.26</v>
          </cell>
          <cell r="S521">
            <v>0.77</v>
          </cell>
          <cell r="T521">
            <v>3.26</v>
          </cell>
          <cell r="U521">
            <v>4.8</v>
          </cell>
          <cell r="V521">
            <v>6.6</v>
          </cell>
          <cell r="W521">
            <v>21.1</v>
          </cell>
          <cell r="X521">
            <v>26.3</v>
          </cell>
          <cell r="Y521">
            <v>47.4</v>
          </cell>
        </row>
        <row r="522">
          <cell r="A522" t="str">
            <v>Nick Shore</v>
          </cell>
          <cell r="B522" t="str">
            <v>SHORE, NICK</v>
          </cell>
          <cell r="C522">
            <v>509</v>
          </cell>
          <cell r="D522" t="str">
            <v>SHORE, NICK</v>
          </cell>
          <cell r="E522" t="str">
            <v>Los Angeles</v>
          </cell>
          <cell r="F522">
            <v>48</v>
          </cell>
          <cell r="G522">
            <v>25.973611111111111</v>
          </cell>
          <cell r="H522">
            <v>3</v>
          </cell>
          <cell r="I522">
            <v>5</v>
          </cell>
          <cell r="J522">
            <v>4</v>
          </cell>
          <cell r="K522">
            <v>8</v>
          </cell>
          <cell r="L522">
            <v>63</v>
          </cell>
          <cell r="M522">
            <v>90</v>
          </cell>
          <cell r="N522">
            <v>111</v>
          </cell>
          <cell r="O522">
            <v>4.76</v>
          </cell>
          <cell r="P522">
            <v>0.28999999999999998</v>
          </cell>
          <cell r="Q522">
            <v>0.48</v>
          </cell>
          <cell r="R522">
            <v>0.39</v>
          </cell>
          <cell r="S522">
            <v>0.77</v>
          </cell>
          <cell r="T522">
            <v>6.06</v>
          </cell>
          <cell r="U522">
            <v>8.66</v>
          </cell>
          <cell r="V522">
            <v>10.68</v>
          </cell>
          <cell r="W522">
            <v>27.3</v>
          </cell>
          <cell r="X522">
            <v>45.5</v>
          </cell>
          <cell r="Y522">
            <v>72.7</v>
          </cell>
        </row>
        <row r="523">
          <cell r="A523" t="str">
            <v>Carlo Colaiacovo</v>
          </cell>
          <cell r="B523" t="str">
            <v>COLAIACOVO, CARLO</v>
          </cell>
          <cell r="C523">
            <v>510</v>
          </cell>
          <cell r="D523" t="str">
            <v>COLAIACOVO, CARLO</v>
          </cell>
          <cell r="E523" t="str">
            <v>Buffalo</v>
          </cell>
          <cell r="F523">
            <v>20</v>
          </cell>
          <cell r="G523">
            <v>13.00138888888889</v>
          </cell>
          <cell r="H523">
            <v>0</v>
          </cell>
          <cell r="I523">
            <v>4</v>
          </cell>
          <cell r="J523">
            <v>2</v>
          </cell>
          <cell r="K523">
            <v>4</v>
          </cell>
          <cell r="L523">
            <v>18</v>
          </cell>
          <cell r="M523">
            <v>22</v>
          </cell>
          <cell r="N523">
            <v>31</v>
          </cell>
          <cell r="O523">
            <v>0</v>
          </cell>
          <cell r="P523">
            <v>0</v>
          </cell>
          <cell r="Q523">
            <v>0.77</v>
          </cell>
          <cell r="R523">
            <v>0.38</v>
          </cell>
          <cell r="S523">
            <v>0.77</v>
          </cell>
          <cell r="T523">
            <v>3.46</v>
          </cell>
          <cell r="U523">
            <v>4.2300000000000004</v>
          </cell>
          <cell r="V523">
            <v>5.96</v>
          </cell>
          <cell r="W523">
            <v>0</v>
          </cell>
          <cell r="X523">
            <v>36.4</v>
          </cell>
          <cell r="Y523">
            <v>36.4</v>
          </cell>
        </row>
        <row r="524">
          <cell r="A524" t="str">
            <v>Evgeny Medvedev</v>
          </cell>
          <cell r="B524" t="str">
            <v>MEDVEDEV, EVGENY</v>
          </cell>
          <cell r="C524">
            <v>511</v>
          </cell>
          <cell r="D524" t="str">
            <v>MEDVEDEV, EVGENY</v>
          </cell>
          <cell r="E524" t="str">
            <v>Philadelphia</v>
          </cell>
          <cell r="F524">
            <v>37</v>
          </cell>
          <cell r="G524">
            <v>29.283333333333331</v>
          </cell>
          <cell r="H524">
            <v>3</v>
          </cell>
          <cell r="I524">
            <v>6</v>
          </cell>
          <cell r="J524">
            <v>3</v>
          </cell>
          <cell r="K524">
            <v>9</v>
          </cell>
          <cell r="L524">
            <v>62</v>
          </cell>
          <cell r="M524">
            <v>97</v>
          </cell>
          <cell r="N524">
            <v>156</v>
          </cell>
          <cell r="O524">
            <v>4.84</v>
          </cell>
          <cell r="P524">
            <v>0.26</v>
          </cell>
          <cell r="Q524">
            <v>0.51</v>
          </cell>
          <cell r="R524">
            <v>0.26</v>
          </cell>
          <cell r="S524">
            <v>0.77</v>
          </cell>
          <cell r="T524">
            <v>5.29</v>
          </cell>
          <cell r="U524">
            <v>8.2799999999999994</v>
          </cell>
          <cell r="V524">
            <v>13.32</v>
          </cell>
          <cell r="W524">
            <v>10.3</v>
          </cell>
          <cell r="X524">
            <v>20.7</v>
          </cell>
          <cell r="Y524">
            <v>31</v>
          </cell>
        </row>
        <row r="525">
          <cell r="A525" t="str">
            <v>Andy Andreoff</v>
          </cell>
          <cell r="B525" t="str">
            <v>ANDREOFF, ANDY</v>
          </cell>
          <cell r="C525">
            <v>512</v>
          </cell>
          <cell r="D525" t="str">
            <v>ANDREOFF, ANDY</v>
          </cell>
          <cell r="E525" t="str">
            <v>Los Angeles</v>
          </cell>
          <cell r="F525">
            <v>43</v>
          </cell>
          <cell r="G525">
            <v>16.271527777777777</v>
          </cell>
          <cell r="H525">
            <v>4</v>
          </cell>
          <cell r="I525">
            <v>1</v>
          </cell>
          <cell r="J525">
            <v>1</v>
          </cell>
          <cell r="K525">
            <v>5</v>
          </cell>
          <cell r="L525">
            <v>29</v>
          </cell>
          <cell r="M525">
            <v>46</v>
          </cell>
          <cell r="N525">
            <v>59</v>
          </cell>
          <cell r="O525">
            <v>13.79</v>
          </cell>
          <cell r="P525">
            <v>0.61</v>
          </cell>
          <cell r="Q525">
            <v>0.15</v>
          </cell>
          <cell r="R525">
            <v>0.15</v>
          </cell>
          <cell r="S525">
            <v>0.77</v>
          </cell>
          <cell r="T525">
            <v>4.46</v>
          </cell>
          <cell r="U525">
            <v>7.07</v>
          </cell>
          <cell r="V525">
            <v>9.06</v>
          </cell>
          <cell r="W525">
            <v>44.4</v>
          </cell>
          <cell r="X525">
            <v>11.1</v>
          </cell>
          <cell r="Y525">
            <v>55.6</v>
          </cell>
        </row>
        <row r="526">
          <cell r="A526" t="str">
            <v>Daniel Sprong</v>
          </cell>
          <cell r="B526" t="str">
            <v>SPRONG, DANIEL</v>
          </cell>
          <cell r="C526">
            <v>513</v>
          </cell>
          <cell r="D526" t="str">
            <v>SPRONG, DANIEL</v>
          </cell>
          <cell r="E526" t="str">
            <v>Pittsburgh</v>
          </cell>
          <cell r="F526">
            <v>18</v>
          </cell>
          <cell r="G526">
            <v>6.5437500000000002</v>
          </cell>
          <cell r="H526">
            <v>2</v>
          </cell>
          <cell r="I526">
            <v>0</v>
          </cell>
          <cell r="J526">
            <v>0</v>
          </cell>
          <cell r="K526">
            <v>2</v>
          </cell>
          <cell r="L526">
            <v>23</v>
          </cell>
          <cell r="M526">
            <v>31</v>
          </cell>
          <cell r="N526">
            <v>43</v>
          </cell>
          <cell r="O526">
            <v>8.6999999999999993</v>
          </cell>
          <cell r="P526">
            <v>0.76</v>
          </cell>
          <cell r="Q526">
            <v>0</v>
          </cell>
          <cell r="R526">
            <v>0</v>
          </cell>
          <cell r="S526">
            <v>0.76</v>
          </cell>
          <cell r="T526">
            <v>8.7899999999999991</v>
          </cell>
          <cell r="U526">
            <v>11.84</v>
          </cell>
          <cell r="V526">
            <v>16.43</v>
          </cell>
          <cell r="W526">
            <v>100</v>
          </cell>
          <cell r="X526">
            <v>0</v>
          </cell>
          <cell r="Y526">
            <v>100</v>
          </cell>
        </row>
        <row r="527">
          <cell r="A527" t="str">
            <v>Luca Sbisa</v>
          </cell>
          <cell r="B527" t="str">
            <v>SBISA, LUCA</v>
          </cell>
          <cell r="C527">
            <v>514</v>
          </cell>
          <cell r="D527" t="str">
            <v>SBISA, LUCA</v>
          </cell>
          <cell r="E527" t="str">
            <v>Vancouver</v>
          </cell>
          <cell r="F527">
            <v>27</v>
          </cell>
          <cell r="G527">
            <v>19.739583333333332</v>
          </cell>
          <cell r="H527">
            <v>1</v>
          </cell>
          <cell r="I527">
            <v>5</v>
          </cell>
          <cell r="J527">
            <v>2</v>
          </cell>
          <cell r="K527">
            <v>6</v>
          </cell>
          <cell r="L527">
            <v>20</v>
          </cell>
          <cell r="M527">
            <v>28</v>
          </cell>
          <cell r="N527">
            <v>46</v>
          </cell>
          <cell r="O527">
            <v>5</v>
          </cell>
          <cell r="P527">
            <v>0.13</v>
          </cell>
          <cell r="Q527">
            <v>0.63</v>
          </cell>
          <cell r="R527">
            <v>0.25</v>
          </cell>
          <cell r="S527">
            <v>0.76</v>
          </cell>
          <cell r="T527">
            <v>2.5299999999999998</v>
          </cell>
          <cell r="U527">
            <v>3.55</v>
          </cell>
          <cell r="V527">
            <v>5.83</v>
          </cell>
          <cell r="W527">
            <v>5.3</v>
          </cell>
          <cell r="X527">
            <v>26.3</v>
          </cell>
          <cell r="Y527">
            <v>31.6</v>
          </cell>
        </row>
        <row r="528">
          <cell r="A528" t="str">
            <v>Eric Gelinas</v>
          </cell>
          <cell r="B528" t="str">
            <v>GELINAS, ERIC</v>
          </cell>
          <cell r="C528">
            <v>515</v>
          </cell>
          <cell r="D528" t="str">
            <v>GELINAS, ERIC</v>
          </cell>
          <cell r="E528" t="str">
            <v>New Jersey</v>
          </cell>
          <cell r="F528">
            <v>34</v>
          </cell>
          <cell r="G528">
            <v>19.884722222222223</v>
          </cell>
          <cell r="H528">
            <v>1</v>
          </cell>
          <cell r="I528">
            <v>5</v>
          </cell>
          <cell r="J528">
            <v>3</v>
          </cell>
          <cell r="K528">
            <v>6</v>
          </cell>
          <cell r="L528">
            <v>45</v>
          </cell>
          <cell r="M528">
            <v>66</v>
          </cell>
          <cell r="N528">
            <v>103</v>
          </cell>
          <cell r="O528">
            <v>2.2200000000000002</v>
          </cell>
          <cell r="P528">
            <v>0.13</v>
          </cell>
          <cell r="Q528">
            <v>0.63</v>
          </cell>
          <cell r="R528">
            <v>0.38</v>
          </cell>
          <cell r="S528">
            <v>0.75</v>
          </cell>
          <cell r="T528">
            <v>5.66</v>
          </cell>
          <cell r="U528">
            <v>8.3000000000000007</v>
          </cell>
          <cell r="V528">
            <v>12.95</v>
          </cell>
          <cell r="W528">
            <v>5.9</v>
          </cell>
          <cell r="X528">
            <v>29.4</v>
          </cell>
          <cell r="Y528">
            <v>35.299999999999997</v>
          </cell>
        </row>
        <row r="529">
          <cell r="A529" t="str">
            <v>Jamie Oleksiak</v>
          </cell>
          <cell r="B529" t="str">
            <v>OLEKSIAK, JAMIE</v>
          </cell>
          <cell r="C529">
            <v>516</v>
          </cell>
          <cell r="D529" t="str">
            <v>OLEKSIAK, JAMIE</v>
          </cell>
          <cell r="E529" t="str">
            <v>Dallas</v>
          </cell>
          <cell r="F529">
            <v>12</v>
          </cell>
          <cell r="G529">
            <v>6.6368055555555552</v>
          </cell>
          <cell r="H529">
            <v>0</v>
          </cell>
          <cell r="I529">
            <v>2</v>
          </cell>
          <cell r="J529">
            <v>1</v>
          </cell>
          <cell r="K529">
            <v>2</v>
          </cell>
          <cell r="L529">
            <v>10</v>
          </cell>
          <cell r="M529">
            <v>13</v>
          </cell>
          <cell r="N529">
            <v>20</v>
          </cell>
          <cell r="O529">
            <v>0</v>
          </cell>
          <cell r="P529">
            <v>0</v>
          </cell>
          <cell r="Q529">
            <v>0.75</v>
          </cell>
          <cell r="R529">
            <v>0.38</v>
          </cell>
          <cell r="S529">
            <v>0.75</v>
          </cell>
          <cell r="T529">
            <v>3.77</v>
          </cell>
          <cell r="U529">
            <v>4.9000000000000004</v>
          </cell>
          <cell r="V529">
            <v>7.53</v>
          </cell>
          <cell r="W529">
            <v>0</v>
          </cell>
          <cell r="X529">
            <v>40</v>
          </cell>
          <cell r="Y529">
            <v>40</v>
          </cell>
        </row>
        <row r="530">
          <cell r="A530" t="str">
            <v>Jordin Tootoo</v>
          </cell>
          <cell r="B530" t="str">
            <v>TOOTOO, JORDIN</v>
          </cell>
          <cell r="C530">
            <v>517</v>
          </cell>
          <cell r="D530" t="str">
            <v>TOOTOO, JORDIN</v>
          </cell>
          <cell r="E530" t="str">
            <v>New Jersey</v>
          </cell>
          <cell r="F530">
            <v>53</v>
          </cell>
          <cell r="G530">
            <v>26.636111111111109</v>
          </cell>
          <cell r="H530">
            <v>3</v>
          </cell>
          <cell r="I530">
            <v>5</v>
          </cell>
          <cell r="J530">
            <v>3</v>
          </cell>
          <cell r="K530">
            <v>8</v>
          </cell>
          <cell r="L530">
            <v>71</v>
          </cell>
          <cell r="M530">
            <v>98</v>
          </cell>
          <cell r="N530">
            <v>115</v>
          </cell>
          <cell r="O530">
            <v>4.2300000000000004</v>
          </cell>
          <cell r="P530">
            <v>0.28000000000000003</v>
          </cell>
          <cell r="Q530">
            <v>0.47</v>
          </cell>
          <cell r="R530">
            <v>0.28000000000000003</v>
          </cell>
          <cell r="S530">
            <v>0.75</v>
          </cell>
          <cell r="T530">
            <v>6.66</v>
          </cell>
          <cell r="U530">
            <v>9.1999999999999993</v>
          </cell>
          <cell r="V530">
            <v>10.79</v>
          </cell>
          <cell r="W530">
            <v>20</v>
          </cell>
          <cell r="X530">
            <v>33.299999999999997</v>
          </cell>
          <cell r="Y530">
            <v>53.3</v>
          </cell>
        </row>
        <row r="531">
          <cell r="A531" t="str">
            <v>Matt Puempel</v>
          </cell>
          <cell r="B531" t="str">
            <v>PUEMPEL, MATT</v>
          </cell>
          <cell r="C531">
            <v>518</v>
          </cell>
          <cell r="D531" t="str">
            <v>PUEMPEL, MATT</v>
          </cell>
          <cell r="E531" t="str">
            <v>Ottawa</v>
          </cell>
          <cell r="F531">
            <v>14</v>
          </cell>
          <cell r="G531">
            <v>6.6722222222222216</v>
          </cell>
          <cell r="H531">
            <v>1</v>
          </cell>
          <cell r="I531">
            <v>1</v>
          </cell>
          <cell r="J531">
            <v>0</v>
          </cell>
          <cell r="K531">
            <v>2</v>
          </cell>
          <cell r="L531">
            <v>10</v>
          </cell>
          <cell r="M531">
            <v>16</v>
          </cell>
          <cell r="N531">
            <v>28</v>
          </cell>
          <cell r="O531">
            <v>10</v>
          </cell>
          <cell r="P531">
            <v>0.37</v>
          </cell>
          <cell r="Q531">
            <v>0.37</v>
          </cell>
          <cell r="R531">
            <v>0</v>
          </cell>
          <cell r="S531">
            <v>0.75</v>
          </cell>
          <cell r="T531">
            <v>3.75</v>
          </cell>
          <cell r="U531">
            <v>6</v>
          </cell>
          <cell r="V531">
            <v>10.49</v>
          </cell>
          <cell r="W531">
            <v>25</v>
          </cell>
          <cell r="X531">
            <v>25</v>
          </cell>
          <cell r="Y531">
            <v>50</v>
          </cell>
        </row>
        <row r="532">
          <cell r="A532" t="str">
            <v>Dan Girardi</v>
          </cell>
          <cell r="B532" t="str">
            <v>GIRARDI, DAN</v>
          </cell>
          <cell r="C532">
            <v>519</v>
          </cell>
          <cell r="D532" t="str">
            <v>GIRARDI, DAN</v>
          </cell>
          <cell r="E532" t="str">
            <v>NY Rangers</v>
          </cell>
          <cell r="F532">
            <v>48</v>
          </cell>
          <cell r="G532">
            <v>40.197916666666664</v>
          </cell>
          <cell r="H532">
            <v>2</v>
          </cell>
          <cell r="I532">
            <v>10</v>
          </cell>
          <cell r="J532">
            <v>4</v>
          </cell>
          <cell r="K532">
            <v>12</v>
          </cell>
          <cell r="L532">
            <v>50</v>
          </cell>
          <cell r="M532">
            <v>66</v>
          </cell>
          <cell r="N532">
            <v>96</v>
          </cell>
          <cell r="O532">
            <v>4</v>
          </cell>
          <cell r="P532">
            <v>0.12</v>
          </cell>
          <cell r="Q532">
            <v>0.62</v>
          </cell>
          <cell r="R532">
            <v>0.25</v>
          </cell>
          <cell r="S532">
            <v>0.75</v>
          </cell>
          <cell r="T532">
            <v>3.11</v>
          </cell>
          <cell r="U532">
            <v>4.0999999999999996</v>
          </cell>
          <cell r="V532">
            <v>5.97</v>
          </cell>
          <cell r="W532">
            <v>5</v>
          </cell>
          <cell r="X532">
            <v>25</v>
          </cell>
          <cell r="Y532">
            <v>30</v>
          </cell>
        </row>
        <row r="533">
          <cell r="A533" t="str">
            <v>Niklas Hjalmarsson</v>
          </cell>
          <cell r="B533" t="str">
            <v>HJALMARSSON, NIKLAS</v>
          </cell>
          <cell r="C533">
            <v>520</v>
          </cell>
          <cell r="D533" t="str">
            <v>HJALMARSSON, NIKLAS</v>
          </cell>
          <cell r="E533" t="str">
            <v>Chicago</v>
          </cell>
          <cell r="F533">
            <v>58</v>
          </cell>
          <cell r="G533">
            <v>53.895138888888887</v>
          </cell>
          <cell r="H533">
            <v>2</v>
          </cell>
          <cell r="I533">
            <v>14</v>
          </cell>
          <cell r="J533">
            <v>6</v>
          </cell>
          <cell r="K533">
            <v>16</v>
          </cell>
          <cell r="L533">
            <v>63</v>
          </cell>
          <cell r="M533">
            <v>89</v>
          </cell>
          <cell r="N533">
            <v>138</v>
          </cell>
          <cell r="O533">
            <v>3.17</v>
          </cell>
          <cell r="P533">
            <v>0.09</v>
          </cell>
          <cell r="Q533">
            <v>0.65</v>
          </cell>
          <cell r="R533">
            <v>0.28000000000000003</v>
          </cell>
          <cell r="S533">
            <v>0.74</v>
          </cell>
          <cell r="T533">
            <v>2.92</v>
          </cell>
          <cell r="U533">
            <v>4.13</v>
          </cell>
          <cell r="V533">
            <v>6.4</v>
          </cell>
          <cell r="W533">
            <v>3.8</v>
          </cell>
          <cell r="X533">
            <v>26.9</v>
          </cell>
          <cell r="Y533">
            <v>30.8</v>
          </cell>
        </row>
        <row r="534">
          <cell r="A534" t="e">
            <v>#VALUE!</v>
          </cell>
          <cell r="B534" t="str">
            <v>Player Name</v>
          </cell>
          <cell r="C534" t="str">
            <v>#</v>
          </cell>
          <cell r="D534" t="str">
            <v>Player Name</v>
          </cell>
          <cell r="E534" t="str">
            <v>Team</v>
          </cell>
          <cell r="F534" t="str">
            <v>GP</v>
          </cell>
          <cell r="G534" t="str">
            <v>TOI</v>
          </cell>
          <cell r="H534" t="str">
            <v>G</v>
          </cell>
          <cell r="I534" t="str">
            <v>A</v>
          </cell>
          <cell r="J534" t="str">
            <v>FirstA</v>
          </cell>
          <cell r="K534" t="str">
            <v>Points</v>
          </cell>
          <cell r="L534" t="str">
            <v>Shots</v>
          </cell>
          <cell r="M534" t="str">
            <v>iFenwick</v>
          </cell>
          <cell r="N534" t="str">
            <v>iCorsi</v>
          </cell>
          <cell r="O534" t="str">
            <v>Sh%</v>
          </cell>
          <cell r="P534" t="str">
            <v>G/60</v>
          </cell>
          <cell r="Q534" t="str">
            <v>A/60</v>
          </cell>
          <cell r="R534" t="str">
            <v>FirstA/60</v>
          </cell>
          <cell r="S534" t="str">
            <v>Points/60</v>
          </cell>
          <cell r="T534" t="str">
            <v>Shots/60</v>
          </cell>
          <cell r="U534" t="str">
            <v>iFenwick/60</v>
          </cell>
          <cell r="V534" t="str">
            <v>iCorsi/60</v>
          </cell>
          <cell r="W534" t="str">
            <v>IGP</v>
          </cell>
          <cell r="X534" t="str">
            <v>IAP</v>
          </cell>
          <cell r="Y534" t="str">
            <v>IPP</v>
          </cell>
        </row>
        <row r="535">
          <cell r="A535" t="str">
            <v>Chris Wideman</v>
          </cell>
          <cell r="B535" t="str">
            <v>WIDEMAN, CHRIS</v>
          </cell>
          <cell r="C535">
            <v>521</v>
          </cell>
          <cell r="D535" t="str">
            <v>WIDEMAN, CHRIS</v>
          </cell>
          <cell r="E535" t="str">
            <v>Ottawa</v>
          </cell>
          <cell r="F535">
            <v>40</v>
          </cell>
          <cell r="G535">
            <v>23.675000000000001</v>
          </cell>
          <cell r="H535">
            <v>5</v>
          </cell>
          <cell r="I535">
            <v>2</v>
          </cell>
          <cell r="J535">
            <v>1</v>
          </cell>
          <cell r="K535">
            <v>7</v>
          </cell>
          <cell r="L535">
            <v>59</v>
          </cell>
          <cell r="M535">
            <v>74</v>
          </cell>
          <cell r="N535">
            <v>114</v>
          </cell>
          <cell r="O535">
            <v>8.4700000000000006</v>
          </cell>
          <cell r="P535">
            <v>0.53</v>
          </cell>
          <cell r="Q535">
            <v>0.21</v>
          </cell>
          <cell r="R535">
            <v>0.11</v>
          </cell>
          <cell r="S535">
            <v>0.74</v>
          </cell>
          <cell r="T535">
            <v>6.23</v>
          </cell>
          <cell r="U535">
            <v>7.81</v>
          </cell>
          <cell r="V535">
            <v>12.04</v>
          </cell>
          <cell r="W535">
            <v>27.8</v>
          </cell>
          <cell r="X535">
            <v>11.1</v>
          </cell>
          <cell r="Y535">
            <v>38.9</v>
          </cell>
        </row>
        <row r="536">
          <cell r="A536" t="str">
            <v>Marc Staal</v>
          </cell>
          <cell r="B536" t="str">
            <v>STAAL, MARC</v>
          </cell>
          <cell r="C536">
            <v>522</v>
          </cell>
          <cell r="D536" t="str">
            <v>STAAL, MARC</v>
          </cell>
          <cell r="E536" t="str">
            <v>NY Rangers</v>
          </cell>
          <cell r="F536">
            <v>54</v>
          </cell>
          <cell r="G536">
            <v>44.007638888888891</v>
          </cell>
          <cell r="H536">
            <v>2</v>
          </cell>
          <cell r="I536">
            <v>11</v>
          </cell>
          <cell r="J536">
            <v>4</v>
          </cell>
          <cell r="K536">
            <v>13</v>
          </cell>
          <cell r="L536">
            <v>49</v>
          </cell>
          <cell r="M536">
            <v>67</v>
          </cell>
          <cell r="N536">
            <v>104</v>
          </cell>
          <cell r="O536">
            <v>4.08</v>
          </cell>
          <cell r="P536">
            <v>0.11</v>
          </cell>
          <cell r="Q536">
            <v>0.62</v>
          </cell>
          <cell r="R536">
            <v>0.23</v>
          </cell>
          <cell r="S536">
            <v>0.74</v>
          </cell>
          <cell r="T536">
            <v>2.78</v>
          </cell>
          <cell r="U536">
            <v>3.81</v>
          </cell>
          <cell r="V536">
            <v>5.91</v>
          </cell>
          <cell r="W536">
            <v>5.4</v>
          </cell>
          <cell r="X536">
            <v>29.7</v>
          </cell>
          <cell r="Y536">
            <v>35.1</v>
          </cell>
        </row>
        <row r="537">
          <cell r="A537" t="str">
            <v>Jyrki Jokipakka</v>
          </cell>
          <cell r="B537" t="str">
            <v>JOKIPAKKA, JYRKI</v>
          </cell>
          <cell r="C537">
            <v>523</v>
          </cell>
          <cell r="D537" t="str">
            <v>JOKIPAKKA, JYRKI</v>
          </cell>
          <cell r="E537" t="str">
            <v>Dallas</v>
          </cell>
          <cell r="F537">
            <v>39</v>
          </cell>
          <cell r="G537">
            <v>23.743055555555557</v>
          </cell>
          <cell r="H537">
            <v>2</v>
          </cell>
          <cell r="I537">
            <v>5</v>
          </cell>
          <cell r="J537">
            <v>4</v>
          </cell>
          <cell r="K537">
            <v>7</v>
          </cell>
          <cell r="L537">
            <v>24</v>
          </cell>
          <cell r="M537">
            <v>36</v>
          </cell>
          <cell r="N537">
            <v>63</v>
          </cell>
          <cell r="O537">
            <v>8.33</v>
          </cell>
          <cell r="P537">
            <v>0.21</v>
          </cell>
          <cell r="Q537">
            <v>0.53</v>
          </cell>
          <cell r="R537">
            <v>0.42</v>
          </cell>
          <cell r="S537">
            <v>0.74</v>
          </cell>
          <cell r="T537">
            <v>2.5299999999999998</v>
          </cell>
          <cell r="U537">
            <v>3.79</v>
          </cell>
          <cell r="V537">
            <v>6.63</v>
          </cell>
          <cell r="W537">
            <v>8</v>
          </cell>
          <cell r="X537">
            <v>20</v>
          </cell>
          <cell r="Y537">
            <v>28</v>
          </cell>
        </row>
        <row r="538">
          <cell r="A538" t="str">
            <v>Matt Bartkowski</v>
          </cell>
          <cell r="B538" t="str">
            <v>BARTKOWSKI, MATT</v>
          </cell>
          <cell r="C538">
            <v>524</v>
          </cell>
          <cell r="D538" t="str">
            <v>BARTKOWSKI, MATT</v>
          </cell>
          <cell r="E538" t="str">
            <v>Vancouver</v>
          </cell>
          <cell r="F538">
            <v>53</v>
          </cell>
          <cell r="G538">
            <v>41.09236111111111</v>
          </cell>
          <cell r="H538">
            <v>3</v>
          </cell>
          <cell r="I538">
            <v>9</v>
          </cell>
          <cell r="J538">
            <v>3</v>
          </cell>
          <cell r="K538">
            <v>12</v>
          </cell>
          <cell r="L538">
            <v>60</v>
          </cell>
          <cell r="M538">
            <v>88</v>
          </cell>
          <cell r="N538">
            <v>134</v>
          </cell>
          <cell r="O538">
            <v>5</v>
          </cell>
          <cell r="P538">
            <v>0.18</v>
          </cell>
          <cell r="Q538">
            <v>0.55000000000000004</v>
          </cell>
          <cell r="R538">
            <v>0.18</v>
          </cell>
          <cell r="S538">
            <v>0.73</v>
          </cell>
          <cell r="T538">
            <v>3.65</v>
          </cell>
          <cell r="U538">
            <v>5.35</v>
          </cell>
          <cell r="V538">
            <v>8.15</v>
          </cell>
          <cell r="W538">
            <v>10.7</v>
          </cell>
          <cell r="X538">
            <v>32.1</v>
          </cell>
          <cell r="Y538">
            <v>42.9</v>
          </cell>
        </row>
        <row r="539">
          <cell r="A539" t="str">
            <v>Scottie Upshall</v>
          </cell>
          <cell r="B539" t="str">
            <v>UPSHALL, SCOTTIE</v>
          </cell>
          <cell r="C539">
            <v>525</v>
          </cell>
          <cell r="D539" t="str">
            <v>UPSHALL, SCOTTIE</v>
          </cell>
          <cell r="E539" t="str">
            <v>St. Louis</v>
          </cell>
          <cell r="F539">
            <v>44</v>
          </cell>
          <cell r="G539">
            <v>20.547222222222221</v>
          </cell>
          <cell r="H539">
            <v>5</v>
          </cell>
          <cell r="I539">
            <v>1</v>
          </cell>
          <cell r="J539">
            <v>1</v>
          </cell>
          <cell r="K539">
            <v>6</v>
          </cell>
          <cell r="L539">
            <v>64</v>
          </cell>
          <cell r="M539">
            <v>84</v>
          </cell>
          <cell r="N539">
            <v>106</v>
          </cell>
          <cell r="O539">
            <v>7.81</v>
          </cell>
          <cell r="P539">
            <v>0.61</v>
          </cell>
          <cell r="Q539">
            <v>0.12</v>
          </cell>
          <cell r="R539">
            <v>0.12</v>
          </cell>
          <cell r="S539">
            <v>0.73</v>
          </cell>
          <cell r="T539">
            <v>7.79</v>
          </cell>
          <cell r="U539">
            <v>10.220000000000001</v>
          </cell>
          <cell r="V539">
            <v>12.9</v>
          </cell>
          <cell r="W539">
            <v>38.5</v>
          </cell>
          <cell r="X539">
            <v>7.7</v>
          </cell>
          <cell r="Y539">
            <v>46.2</v>
          </cell>
        </row>
        <row r="540">
          <cell r="A540" t="str">
            <v>Chris Vandevelde</v>
          </cell>
          <cell r="B540" t="str">
            <v>VANDEVELDE, CHRIS</v>
          </cell>
          <cell r="C540">
            <v>526</v>
          </cell>
          <cell r="D540" t="str">
            <v>VANDEVELDE, CHRIS</v>
          </cell>
          <cell r="E540" t="str">
            <v>Philadelphia</v>
          </cell>
          <cell r="F540">
            <v>53</v>
          </cell>
          <cell r="G540">
            <v>30.859027777777779</v>
          </cell>
          <cell r="H540">
            <v>2</v>
          </cell>
          <cell r="I540">
            <v>7</v>
          </cell>
          <cell r="J540">
            <v>4</v>
          </cell>
          <cell r="K540">
            <v>9</v>
          </cell>
          <cell r="L540">
            <v>53</v>
          </cell>
          <cell r="M540">
            <v>78</v>
          </cell>
          <cell r="N540">
            <v>89</v>
          </cell>
          <cell r="O540">
            <v>3.77</v>
          </cell>
          <cell r="P540">
            <v>0.16</v>
          </cell>
          <cell r="Q540">
            <v>0.56999999999999995</v>
          </cell>
          <cell r="R540">
            <v>0.32</v>
          </cell>
          <cell r="S540">
            <v>0.73</v>
          </cell>
          <cell r="T540">
            <v>4.29</v>
          </cell>
          <cell r="U540">
            <v>6.32</v>
          </cell>
          <cell r="V540">
            <v>7.21</v>
          </cell>
          <cell r="W540">
            <v>13.3</v>
          </cell>
          <cell r="X540">
            <v>46.7</v>
          </cell>
          <cell r="Y540">
            <v>60</v>
          </cell>
        </row>
        <row r="541">
          <cell r="A541" t="str">
            <v>Rocco Grimaldi</v>
          </cell>
          <cell r="B541" t="str">
            <v>GRIMALDI, ROCCO</v>
          </cell>
          <cell r="C541">
            <v>527</v>
          </cell>
          <cell r="D541" t="str">
            <v>GRIMALDI, ROCCO</v>
          </cell>
          <cell r="E541" t="str">
            <v>Florida</v>
          </cell>
          <cell r="F541">
            <v>14</v>
          </cell>
          <cell r="G541">
            <v>6.8826388888888888</v>
          </cell>
          <cell r="H541">
            <v>1</v>
          </cell>
          <cell r="I541">
            <v>1</v>
          </cell>
          <cell r="J541">
            <v>0</v>
          </cell>
          <cell r="K541">
            <v>2</v>
          </cell>
          <cell r="L541">
            <v>18</v>
          </cell>
          <cell r="M541">
            <v>24</v>
          </cell>
          <cell r="N541">
            <v>29</v>
          </cell>
          <cell r="O541">
            <v>5.56</v>
          </cell>
          <cell r="P541">
            <v>0.36</v>
          </cell>
          <cell r="Q541">
            <v>0.36</v>
          </cell>
          <cell r="R541">
            <v>0</v>
          </cell>
          <cell r="S541">
            <v>0.73</v>
          </cell>
          <cell r="T541">
            <v>6.54</v>
          </cell>
          <cell r="U541">
            <v>8.7200000000000006</v>
          </cell>
          <cell r="V541">
            <v>10.53</v>
          </cell>
          <cell r="W541">
            <v>25</v>
          </cell>
          <cell r="X541">
            <v>25</v>
          </cell>
          <cell r="Y541">
            <v>50</v>
          </cell>
        </row>
        <row r="542">
          <cell r="A542" t="str">
            <v>Hampus Lindholm</v>
          </cell>
          <cell r="B542" t="str">
            <v>LINDHOLM, HAMPUS</v>
          </cell>
          <cell r="C542">
            <v>528</v>
          </cell>
          <cell r="D542" t="str">
            <v>LINDHOLM, HAMPUS</v>
          </cell>
          <cell r="E542" t="str">
            <v>Anaheim</v>
          </cell>
          <cell r="F542">
            <v>52</v>
          </cell>
          <cell r="G542">
            <v>48.223611111111104</v>
          </cell>
          <cell r="H542">
            <v>6</v>
          </cell>
          <cell r="I542">
            <v>8</v>
          </cell>
          <cell r="J542">
            <v>4</v>
          </cell>
          <cell r="K542">
            <v>14</v>
          </cell>
          <cell r="L542">
            <v>104</v>
          </cell>
          <cell r="M542">
            <v>142</v>
          </cell>
          <cell r="N542">
            <v>213</v>
          </cell>
          <cell r="O542">
            <v>5.77</v>
          </cell>
          <cell r="P542">
            <v>0.31</v>
          </cell>
          <cell r="Q542">
            <v>0.41</v>
          </cell>
          <cell r="R542">
            <v>0.21</v>
          </cell>
          <cell r="S542">
            <v>0.73</v>
          </cell>
          <cell r="T542">
            <v>5.39</v>
          </cell>
          <cell r="U542">
            <v>7.36</v>
          </cell>
          <cell r="V542">
            <v>11.04</v>
          </cell>
          <cell r="W542">
            <v>16.2</v>
          </cell>
          <cell r="X542">
            <v>21.6</v>
          </cell>
          <cell r="Y542">
            <v>37.799999999999997</v>
          </cell>
        </row>
        <row r="543">
          <cell r="A543" t="str">
            <v>Derek Dorsett</v>
          </cell>
          <cell r="B543" t="str">
            <v>DORSETT, DEREK</v>
          </cell>
          <cell r="C543">
            <v>529</v>
          </cell>
          <cell r="D543" t="str">
            <v>DORSETT, DEREK</v>
          </cell>
          <cell r="E543" t="str">
            <v>Vancouver</v>
          </cell>
          <cell r="F543">
            <v>52</v>
          </cell>
          <cell r="G543">
            <v>27.585416666666664</v>
          </cell>
          <cell r="H543">
            <v>3</v>
          </cell>
          <cell r="I543">
            <v>5</v>
          </cell>
          <cell r="J543">
            <v>3</v>
          </cell>
          <cell r="K543">
            <v>8</v>
          </cell>
          <cell r="L543">
            <v>70</v>
          </cell>
          <cell r="M543">
            <v>91</v>
          </cell>
          <cell r="N543">
            <v>110</v>
          </cell>
          <cell r="O543">
            <v>4.29</v>
          </cell>
          <cell r="P543">
            <v>0.27</v>
          </cell>
          <cell r="Q543">
            <v>0.45</v>
          </cell>
          <cell r="R543">
            <v>0.27</v>
          </cell>
          <cell r="S543">
            <v>0.72</v>
          </cell>
          <cell r="T543">
            <v>6.34</v>
          </cell>
          <cell r="U543">
            <v>8.25</v>
          </cell>
          <cell r="V543">
            <v>9.9700000000000006</v>
          </cell>
          <cell r="W543">
            <v>21.4</v>
          </cell>
          <cell r="X543">
            <v>35.700000000000003</v>
          </cell>
          <cell r="Y543">
            <v>57.1</v>
          </cell>
        </row>
        <row r="544">
          <cell r="A544" t="str">
            <v>Roman Polak</v>
          </cell>
          <cell r="B544" t="str">
            <v>POLAK, ROMAN</v>
          </cell>
          <cell r="C544">
            <v>530</v>
          </cell>
          <cell r="D544" t="str">
            <v>POLAK, ROMAN</v>
          </cell>
          <cell r="E544" t="str">
            <v>Toronto</v>
          </cell>
          <cell r="F544">
            <v>51</v>
          </cell>
          <cell r="G544">
            <v>41.384722222222223</v>
          </cell>
          <cell r="H544">
            <v>1</v>
          </cell>
          <cell r="I544">
            <v>11</v>
          </cell>
          <cell r="J544">
            <v>7</v>
          </cell>
          <cell r="K544">
            <v>12</v>
          </cell>
          <cell r="L544">
            <v>53</v>
          </cell>
          <cell r="M544">
            <v>88</v>
          </cell>
          <cell r="N544">
            <v>126</v>
          </cell>
          <cell r="O544">
            <v>1.89</v>
          </cell>
          <cell r="P544">
            <v>0.06</v>
          </cell>
          <cell r="Q544">
            <v>0.66</v>
          </cell>
          <cell r="R544">
            <v>0.42</v>
          </cell>
          <cell r="S544">
            <v>0.72</v>
          </cell>
          <cell r="T544">
            <v>3.2</v>
          </cell>
          <cell r="U544">
            <v>5.32</v>
          </cell>
          <cell r="V544">
            <v>7.61</v>
          </cell>
          <cell r="W544">
            <v>3.1</v>
          </cell>
          <cell r="X544">
            <v>34.4</v>
          </cell>
          <cell r="Y544">
            <v>37.5</v>
          </cell>
        </row>
        <row r="545">
          <cell r="A545" t="str">
            <v>Jordie Benn</v>
          </cell>
          <cell r="B545" t="str">
            <v>BENN, JORDIE</v>
          </cell>
          <cell r="C545">
            <v>531</v>
          </cell>
          <cell r="D545" t="str">
            <v>BENN, JORDIE</v>
          </cell>
          <cell r="E545" t="str">
            <v>Dallas</v>
          </cell>
          <cell r="F545">
            <v>47</v>
          </cell>
          <cell r="G545">
            <v>31.046527777777779</v>
          </cell>
          <cell r="H545">
            <v>1</v>
          </cell>
          <cell r="I545">
            <v>8</v>
          </cell>
          <cell r="J545">
            <v>6</v>
          </cell>
          <cell r="K545">
            <v>9</v>
          </cell>
          <cell r="L545">
            <v>39</v>
          </cell>
          <cell r="M545">
            <v>58</v>
          </cell>
          <cell r="N545">
            <v>90</v>
          </cell>
          <cell r="O545">
            <v>2.56</v>
          </cell>
          <cell r="P545">
            <v>0.08</v>
          </cell>
          <cell r="Q545">
            <v>0.64</v>
          </cell>
          <cell r="R545">
            <v>0.48</v>
          </cell>
          <cell r="S545">
            <v>0.72</v>
          </cell>
          <cell r="T545">
            <v>3.14</v>
          </cell>
          <cell r="U545">
            <v>4.67</v>
          </cell>
          <cell r="V545">
            <v>7.25</v>
          </cell>
          <cell r="W545">
            <v>3.1</v>
          </cell>
          <cell r="X545">
            <v>25</v>
          </cell>
          <cell r="Y545">
            <v>28.1</v>
          </cell>
        </row>
        <row r="546">
          <cell r="A546" t="str">
            <v>Joel Armia</v>
          </cell>
          <cell r="B546" t="str">
            <v>ARMIA, JOEL</v>
          </cell>
          <cell r="C546">
            <v>532</v>
          </cell>
          <cell r="D546" t="str">
            <v>ARMIA, JOEL</v>
          </cell>
          <cell r="E546" t="str">
            <v>Winnipeg</v>
          </cell>
          <cell r="F546">
            <v>23</v>
          </cell>
          <cell r="G546">
            <v>10.356944444444444</v>
          </cell>
          <cell r="H546">
            <v>2</v>
          </cell>
          <cell r="I546">
            <v>1</v>
          </cell>
          <cell r="J546">
            <v>1</v>
          </cell>
          <cell r="K546">
            <v>3</v>
          </cell>
          <cell r="L546">
            <v>25</v>
          </cell>
          <cell r="M546">
            <v>33</v>
          </cell>
          <cell r="N546">
            <v>51</v>
          </cell>
          <cell r="O546">
            <v>8</v>
          </cell>
          <cell r="P546">
            <v>0.48</v>
          </cell>
          <cell r="Q546">
            <v>0.24</v>
          </cell>
          <cell r="R546">
            <v>0.24</v>
          </cell>
          <cell r="S546">
            <v>0.72</v>
          </cell>
          <cell r="T546">
            <v>6.03</v>
          </cell>
          <cell r="U546">
            <v>7.97</v>
          </cell>
          <cell r="V546">
            <v>12.31</v>
          </cell>
          <cell r="W546">
            <v>28.6</v>
          </cell>
          <cell r="X546">
            <v>14.3</v>
          </cell>
          <cell r="Y546">
            <v>42.9</v>
          </cell>
        </row>
        <row r="547">
          <cell r="A547" t="str">
            <v>Brian Dumoulin</v>
          </cell>
          <cell r="B547" t="str">
            <v>DUMOULIN, BRIAN</v>
          </cell>
          <cell r="C547">
            <v>533</v>
          </cell>
          <cell r="D547" t="str">
            <v>DUMOULIN, BRIAN</v>
          </cell>
          <cell r="E547" t="str">
            <v>Pittsburgh</v>
          </cell>
          <cell r="F547">
            <v>53</v>
          </cell>
          <cell r="G547">
            <v>41.604861111111113</v>
          </cell>
          <cell r="H547">
            <v>0</v>
          </cell>
          <cell r="I547">
            <v>12</v>
          </cell>
          <cell r="J547">
            <v>7</v>
          </cell>
          <cell r="K547">
            <v>12</v>
          </cell>
          <cell r="L547">
            <v>62</v>
          </cell>
          <cell r="M547">
            <v>91</v>
          </cell>
          <cell r="N547">
            <v>135</v>
          </cell>
          <cell r="O547">
            <v>0</v>
          </cell>
          <cell r="P547">
            <v>0</v>
          </cell>
          <cell r="Q547">
            <v>0.72</v>
          </cell>
          <cell r="R547">
            <v>0.42</v>
          </cell>
          <cell r="S547">
            <v>0.72</v>
          </cell>
          <cell r="T547">
            <v>3.73</v>
          </cell>
          <cell r="U547">
            <v>5.47</v>
          </cell>
          <cell r="V547">
            <v>8.11</v>
          </cell>
          <cell r="W547">
            <v>0</v>
          </cell>
          <cell r="X547">
            <v>36.4</v>
          </cell>
          <cell r="Y547">
            <v>36.4</v>
          </cell>
        </row>
        <row r="548">
          <cell r="A548" t="str">
            <v>Dylan Demelo</v>
          </cell>
          <cell r="B548" t="str">
            <v>DEMELO, DYLAN</v>
          </cell>
          <cell r="C548">
            <v>534</v>
          </cell>
          <cell r="D548" t="str">
            <v>DEMELO, DYLAN</v>
          </cell>
          <cell r="E548" t="str">
            <v>San Jose</v>
          </cell>
          <cell r="F548">
            <v>28</v>
          </cell>
          <cell r="G548">
            <v>13.893749999999999</v>
          </cell>
          <cell r="H548">
            <v>2</v>
          </cell>
          <cell r="I548">
            <v>2</v>
          </cell>
          <cell r="J548">
            <v>1</v>
          </cell>
          <cell r="K548">
            <v>4</v>
          </cell>
          <cell r="L548">
            <v>20</v>
          </cell>
          <cell r="M548">
            <v>31</v>
          </cell>
          <cell r="N548">
            <v>52</v>
          </cell>
          <cell r="O548">
            <v>10</v>
          </cell>
          <cell r="P548">
            <v>0.36</v>
          </cell>
          <cell r="Q548">
            <v>0.36</v>
          </cell>
          <cell r="R548">
            <v>0.18</v>
          </cell>
          <cell r="S548">
            <v>0.72</v>
          </cell>
          <cell r="T548">
            <v>3.6</v>
          </cell>
          <cell r="U548">
            <v>5.58</v>
          </cell>
          <cell r="V548">
            <v>9.36</v>
          </cell>
          <cell r="W548">
            <v>20</v>
          </cell>
          <cell r="X548">
            <v>20</v>
          </cell>
          <cell r="Y548">
            <v>40</v>
          </cell>
        </row>
        <row r="549">
          <cell r="A549" t="str">
            <v>Christopher Tanev</v>
          </cell>
          <cell r="B549" t="str">
            <v>TANEV, CHRISTOPHER</v>
          </cell>
          <cell r="C549">
            <v>535</v>
          </cell>
          <cell r="D549" t="str">
            <v>TANEV, CHRISTOPHER</v>
          </cell>
          <cell r="E549" t="str">
            <v>Vancouver</v>
          </cell>
          <cell r="F549">
            <v>50</v>
          </cell>
          <cell r="G549">
            <v>45.263888888888886</v>
          </cell>
          <cell r="H549">
            <v>2</v>
          </cell>
          <cell r="I549">
            <v>11</v>
          </cell>
          <cell r="J549">
            <v>5</v>
          </cell>
          <cell r="K549">
            <v>13</v>
          </cell>
          <cell r="L549">
            <v>27</v>
          </cell>
          <cell r="M549">
            <v>40</v>
          </cell>
          <cell r="N549">
            <v>59</v>
          </cell>
          <cell r="O549">
            <v>7.41</v>
          </cell>
          <cell r="P549">
            <v>0.11</v>
          </cell>
          <cell r="Q549">
            <v>0.61</v>
          </cell>
          <cell r="R549">
            <v>0.28000000000000003</v>
          </cell>
          <cell r="S549">
            <v>0.72</v>
          </cell>
          <cell r="T549">
            <v>1.49</v>
          </cell>
          <cell r="U549">
            <v>2.21</v>
          </cell>
          <cell r="V549">
            <v>3.26</v>
          </cell>
          <cell r="W549">
            <v>5</v>
          </cell>
          <cell r="X549">
            <v>27.5</v>
          </cell>
          <cell r="Y549">
            <v>32.5</v>
          </cell>
        </row>
        <row r="550">
          <cell r="A550" t="str">
            <v>Jordan Nolan</v>
          </cell>
          <cell r="B550" t="str">
            <v>NOLAN, JORDAN</v>
          </cell>
          <cell r="C550">
            <v>536</v>
          </cell>
          <cell r="D550" t="str">
            <v>NOLAN, JORDAN</v>
          </cell>
          <cell r="E550" t="str">
            <v>Los Angeles</v>
          </cell>
          <cell r="F550">
            <v>48</v>
          </cell>
          <cell r="G550">
            <v>17.558333333333334</v>
          </cell>
          <cell r="H550">
            <v>0</v>
          </cell>
          <cell r="I550">
            <v>5</v>
          </cell>
          <cell r="J550">
            <v>3</v>
          </cell>
          <cell r="K550">
            <v>5</v>
          </cell>
          <cell r="L550">
            <v>43</v>
          </cell>
          <cell r="M550">
            <v>67</v>
          </cell>
          <cell r="N550">
            <v>87</v>
          </cell>
          <cell r="O550">
            <v>0</v>
          </cell>
          <cell r="P550">
            <v>0</v>
          </cell>
          <cell r="Q550">
            <v>0.71</v>
          </cell>
          <cell r="R550">
            <v>0.43</v>
          </cell>
          <cell r="S550">
            <v>0.71</v>
          </cell>
          <cell r="T550">
            <v>6.12</v>
          </cell>
          <cell r="U550">
            <v>9.5399999999999991</v>
          </cell>
          <cell r="V550">
            <v>12.39</v>
          </cell>
          <cell r="W550">
            <v>0</v>
          </cell>
          <cell r="X550">
            <v>45.5</v>
          </cell>
          <cell r="Y550">
            <v>45.5</v>
          </cell>
        </row>
        <row r="551">
          <cell r="A551" t="str">
            <v>David Clarkson</v>
          </cell>
          <cell r="B551" t="str">
            <v>CLARKSON, DAVID</v>
          </cell>
          <cell r="C551">
            <v>537</v>
          </cell>
          <cell r="D551" t="str">
            <v>CLARKSON, DAVID</v>
          </cell>
          <cell r="E551" t="str">
            <v>Columbus</v>
          </cell>
          <cell r="F551">
            <v>18</v>
          </cell>
          <cell r="G551">
            <v>7.0333333333333341</v>
          </cell>
          <cell r="H551">
            <v>1</v>
          </cell>
          <cell r="I551">
            <v>1</v>
          </cell>
          <cell r="J551">
            <v>1</v>
          </cell>
          <cell r="K551">
            <v>2</v>
          </cell>
          <cell r="L551">
            <v>19</v>
          </cell>
          <cell r="M551">
            <v>23</v>
          </cell>
          <cell r="N551">
            <v>27</v>
          </cell>
          <cell r="O551">
            <v>5.26</v>
          </cell>
          <cell r="P551">
            <v>0.36</v>
          </cell>
          <cell r="Q551">
            <v>0.36</v>
          </cell>
          <cell r="R551">
            <v>0.36</v>
          </cell>
          <cell r="S551">
            <v>0.71</v>
          </cell>
          <cell r="T551">
            <v>6.75</v>
          </cell>
          <cell r="U551">
            <v>8.18</v>
          </cell>
          <cell r="V551">
            <v>9.6</v>
          </cell>
          <cell r="W551">
            <v>50</v>
          </cell>
          <cell r="X551">
            <v>50</v>
          </cell>
          <cell r="Y551">
            <v>100</v>
          </cell>
        </row>
        <row r="552">
          <cell r="A552" t="str">
            <v>Ryan Murphy</v>
          </cell>
          <cell r="B552" t="str">
            <v>MURPHY, RYAN</v>
          </cell>
          <cell r="C552">
            <v>538</v>
          </cell>
          <cell r="D552" t="str">
            <v>MURPHY, RYAN</v>
          </cell>
          <cell r="E552" t="str">
            <v>Carolina</v>
          </cell>
          <cell r="F552">
            <v>19</v>
          </cell>
          <cell r="G552">
            <v>14.1</v>
          </cell>
          <cell r="H552">
            <v>0</v>
          </cell>
          <cell r="I552">
            <v>4</v>
          </cell>
          <cell r="J552">
            <v>3</v>
          </cell>
          <cell r="K552">
            <v>4</v>
          </cell>
          <cell r="L552">
            <v>33</v>
          </cell>
          <cell r="M552">
            <v>46</v>
          </cell>
          <cell r="N552">
            <v>67</v>
          </cell>
          <cell r="O552">
            <v>0</v>
          </cell>
          <cell r="P552">
            <v>0</v>
          </cell>
          <cell r="Q552">
            <v>0.71</v>
          </cell>
          <cell r="R552">
            <v>0.53</v>
          </cell>
          <cell r="S552">
            <v>0.71</v>
          </cell>
          <cell r="T552">
            <v>5.85</v>
          </cell>
          <cell r="U552">
            <v>8.16</v>
          </cell>
          <cell r="V552">
            <v>11.88</v>
          </cell>
          <cell r="W552">
            <v>0</v>
          </cell>
          <cell r="X552">
            <v>26.7</v>
          </cell>
          <cell r="Y552">
            <v>26.7</v>
          </cell>
        </row>
        <row r="553">
          <cell r="A553" t="str">
            <v>Miikka Salomaki</v>
          </cell>
          <cell r="B553" t="str">
            <v>SALOMAKI, MIIKKA</v>
          </cell>
          <cell r="C553">
            <v>539</v>
          </cell>
          <cell r="D553" t="str">
            <v>SALOMAKI, MIIKKA</v>
          </cell>
          <cell r="E553" t="str">
            <v>Nashville</v>
          </cell>
          <cell r="F553">
            <v>36</v>
          </cell>
          <cell r="G553">
            <v>17.65486111111111</v>
          </cell>
          <cell r="H553">
            <v>2</v>
          </cell>
          <cell r="I553">
            <v>3</v>
          </cell>
          <cell r="J553">
            <v>1</v>
          </cell>
          <cell r="K553">
            <v>5</v>
          </cell>
          <cell r="L553">
            <v>40</v>
          </cell>
          <cell r="M553">
            <v>60</v>
          </cell>
          <cell r="N553">
            <v>79</v>
          </cell>
          <cell r="O553">
            <v>5</v>
          </cell>
          <cell r="P553">
            <v>0.28000000000000003</v>
          </cell>
          <cell r="Q553">
            <v>0.42</v>
          </cell>
          <cell r="R553">
            <v>0.14000000000000001</v>
          </cell>
          <cell r="S553">
            <v>0.71</v>
          </cell>
          <cell r="T553">
            <v>5.66</v>
          </cell>
          <cell r="U553">
            <v>8.5</v>
          </cell>
          <cell r="V553">
            <v>11.19</v>
          </cell>
          <cell r="W553">
            <v>22.2</v>
          </cell>
          <cell r="X553">
            <v>33.299999999999997</v>
          </cell>
          <cell r="Y553">
            <v>55.6</v>
          </cell>
        </row>
        <row r="554">
          <cell r="A554" t="str">
            <v>Luke Schenn</v>
          </cell>
          <cell r="B554" t="str">
            <v>SCHENN, LUKE</v>
          </cell>
          <cell r="C554">
            <v>540</v>
          </cell>
          <cell r="D554" t="str">
            <v>SCHENN, LUKE</v>
          </cell>
          <cell r="E554" t="str">
            <v>Los Angeles</v>
          </cell>
          <cell r="F554">
            <v>43</v>
          </cell>
          <cell r="G554">
            <v>31.970833333333331</v>
          </cell>
          <cell r="H554">
            <v>3</v>
          </cell>
          <cell r="I554">
            <v>6</v>
          </cell>
          <cell r="J554">
            <v>1</v>
          </cell>
          <cell r="K554">
            <v>9</v>
          </cell>
          <cell r="L554">
            <v>34</v>
          </cell>
          <cell r="M554">
            <v>49</v>
          </cell>
          <cell r="N554">
            <v>115</v>
          </cell>
          <cell r="O554">
            <v>8.82</v>
          </cell>
          <cell r="P554">
            <v>0.23</v>
          </cell>
          <cell r="Q554">
            <v>0.47</v>
          </cell>
          <cell r="R554">
            <v>0.08</v>
          </cell>
          <cell r="S554">
            <v>0.7</v>
          </cell>
          <cell r="T554">
            <v>2.66</v>
          </cell>
          <cell r="U554">
            <v>3.83</v>
          </cell>
          <cell r="V554">
            <v>8.99</v>
          </cell>
          <cell r="W554">
            <v>10.7</v>
          </cell>
          <cell r="X554">
            <v>21.4</v>
          </cell>
          <cell r="Y554">
            <v>32.1</v>
          </cell>
        </row>
        <row r="555">
          <cell r="A555" t="str">
            <v>Zach Redmond</v>
          </cell>
          <cell r="B555" t="str">
            <v>REDMOND, ZACH</v>
          </cell>
          <cell r="C555">
            <v>541</v>
          </cell>
          <cell r="D555" t="str">
            <v>REDMOND, ZACH</v>
          </cell>
          <cell r="E555" t="str">
            <v>Colorado</v>
          </cell>
          <cell r="F555">
            <v>28</v>
          </cell>
          <cell r="G555">
            <v>14.215277777777779</v>
          </cell>
          <cell r="H555">
            <v>1</v>
          </cell>
          <cell r="I555">
            <v>3</v>
          </cell>
          <cell r="J555">
            <v>3</v>
          </cell>
          <cell r="K555">
            <v>4</v>
          </cell>
          <cell r="L555">
            <v>12</v>
          </cell>
          <cell r="M555">
            <v>24</v>
          </cell>
          <cell r="N555">
            <v>41</v>
          </cell>
          <cell r="O555">
            <v>8.33</v>
          </cell>
          <cell r="P555">
            <v>0.18</v>
          </cell>
          <cell r="Q555">
            <v>0.53</v>
          </cell>
          <cell r="R555">
            <v>0.53</v>
          </cell>
          <cell r="S555">
            <v>0.7</v>
          </cell>
          <cell r="T555">
            <v>2.11</v>
          </cell>
          <cell r="U555">
            <v>4.22</v>
          </cell>
          <cell r="V555">
            <v>7.21</v>
          </cell>
          <cell r="W555">
            <v>6.7</v>
          </cell>
          <cell r="X555">
            <v>20</v>
          </cell>
          <cell r="Y555">
            <v>26.7</v>
          </cell>
        </row>
        <row r="556">
          <cell r="A556" t="str">
            <v>Paul Martin</v>
          </cell>
          <cell r="B556" t="str">
            <v>MARTIN, PAUL</v>
          </cell>
          <cell r="C556">
            <v>542</v>
          </cell>
          <cell r="D556" t="str">
            <v>MARTIN, PAUL</v>
          </cell>
          <cell r="E556" t="str">
            <v>San Jose</v>
          </cell>
          <cell r="F556">
            <v>50</v>
          </cell>
          <cell r="G556">
            <v>42.860416666666673</v>
          </cell>
          <cell r="H556">
            <v>2</v>
          </cell>
          <cell r="I556">
            <v>10</v>
          </cell>
          <cell r="J556">
            <v>5</v>
          </cell>
          <cell r="K556">
            <v>12</v>
          </cell>
          <cell r="L556">
            <v>31</v>
          </cell>
          <cell r="M556">
            <v>49</v>
          </cell>
          <cell r="N556">
            <v>81</v>
          </cell>
          <cell r="O556">
            <v>6.45</v>
          </cell>
          <cell r="P556">
            <v>0.12</v>
          </cell>
          <cell r="Q556">
            <v>0.57999999999999996</v>
          </cell>
          <cell r="R556">
            <v>0.28999999999999998</v>
          </cell>
          <cell r="S556">
            <v>0.7</v>
          </cell>
          <cell r="T556">
            <v>1.81</v>
          </cell>
          <cell r="U556">
            <v>2.86</v>
          </cell>
          <cell r="V556">
            <v>4.72</v>
          </cell>
          <cell r="W556">
            <v>5.4</v>
          </cell>
          <cell r="X556">
            <v>27</v>
          </cell>
          <cell r="Y556">
            <v>32.4</v>
          </cell>
        </row>
        <row r="557">
          <cell r="A557" t="str">
            <v>Stephen Gionta</v>
          </cell>
          <cell r="B557" t="str">
            <v>GIONTA, STEPHEN</v>
          </cell>
          <cell r="C557">
            <v>543</v>
          </cell>
          <cell r="D557" t="str">
            <v>GIONTA, STEPHEN</v>
          </cell>
          <cell r="E557" t="str">
            <v>New Jersey</v>
          </cell>
          <cell r="F557">
            <v>55</v>
          </cell>
          <cell r="G557">
            <v>28.709027777777777</v>
          </cell>
          <cell r="H557">
            <v>1</v>
          </cell>
          <cell r="I557">
            <v>7</v>
          </cell>
          <cell r="J557">
            <v>5</v>
          </cell>
          <cell r="K557">
            <v>8</v>
          </cell>
          <cell r="L557">
            <v>48</v>
          </cell>
          <cell r="M557">
            <v>65</v>
          </cell>
          <cell r="N557">
            <v>79</v>
          </cell>
          <cell r="O557">
            <v>2.08</v>
          </cell>
          <cell r="P557">
            <v>0.09</v>
          </cell>
          <cell r="Q557">
            <v>0.61</v>
          </cell>
          <cell r="R557">
            <v>0.44</v>
          </cell>
          <cell r="S557">
            <v>0.7</v>
          </cell>
          <cell r="T557">
            <v>4.18</v>
          </cell>
          <cell r="U557">
            <v>5.66</v>
          </cell>
          <cell r="V557">
            <v>6.88</v>
          </cell>
          <cell r="W557">
            <v>7.7</v>
          </cell>
          <cell r="X557">
            <v>53.8</v>
          </cell>
          <cell r="Y557">
            <v>61.5</v>
          </cell>
        </row>
        <row r="558">
          <cell r="A558" t="str">
            <v>Zach Sill</v>
          </cell>
          <cell r="B558" t="str">
            <v>SILL, ZACH</v>
          </cell>
          <cell r="C558">
            <v>544</v>
          </cell>
          <cell r="D558" t="str">
            <v>SILL, ZACH</v>
          </cell>
          <cell r="E558" t="str">
            <v>Washington</v>
          </cell>
          <cell r="F558">
            <v>9</v>
          </cell>
          <cell r="G558">
            <v>3.5979166666666664</v>
          </cell>
          <cell r="H558">
            <v>1</v>
          </cell>
          <cell r="I558">
            <v>0</v>
          </cell>
          <cell r="J558">
            <v>0</v>
          </cell>
          <cell r="K558">
            <v>1</v>
          </cell>
          <cell r="L558">
            <v>12</v>
          </cell>
          <cell r="M558">
            <v>15</v>
          </cell>
          <cell r="N558">
            <v>21</v>
          </cell>
          <cell r="O558">
            <v>8.33</v>
          </cell>
          <cell r="P558">
            <v>0.69</v>
          </cell>
          <cell r="Q558">
            <v>0</v>
          </cell>
          <cell r="R558">
            <v>0</v>
          </cell>
          <cell r="S558">
            <v>0.69</v>
          </cell>
          <cell r="T558">
            <v>8.34</v>
          </cell>
          <cell r="U558">
            <v>10.42</v>
          </cell>
          <cell r="V558">
            <v>14.59</v>
          </cell>
          <cell r="W558">
            <v>33.299999999999997</v>
          </cell>
          <cell r="X558">
            <v>0</v>
          </cell>
          <cell r="Y558">
            <v>33.299999999999997</v>
          </cell>
        </row>
        <row r="559">
          <cell r="A559" t="str">
            <v>Joakim Andersson</v>
          </cell>
          <cell r="B559" t="str">
            <v>ANDERSSON, JOAKIM</v>
          </cell>
          <cell r="C559">
            <v>545</v>
          </cell>
          <cell r="D559" t="str">
            <v>ANDERSSON, JOAKIM</v>
          </cell>
          <cell r="E559" t="str">
            <v>Detroit</v>
          </cell>
          <cell r="F559">
            <v>28</v>
          </cell>
          <cell r="G559">
            <v>10.828472222222222</v>
          </cell>
          <cell r="H559">
            <v>1</v>
          </cell>
          <cell r="I559">
            <v>2</v>
          </cell>
          <cell r="J559">
            <v>1</v>
          </cell>
          <cell r="K559">
            <v>3</v>
          </cell>
          <cell r="L559">
            <v>17</v>
          </cell>
          <cell r="M559">
            <v>25</v>
          </cell>
          <cell r="N559">
            <v>30</v>
          </cell>
          <cell r="O559">
            <v>5.88</v>
          </cell>
          <cell r="P559">
            <v>0.23</v>
          </cell>
          <cell r="Q559">
            <v>0.46</v>
          </cell>
          <cell r="R559">
            <v>0.23</v>
          </cell>
          <cell r="S559">
            <v>0.69</v>
          </cell>
          <cell r="T559">
            <v>3.92</v>
          </cell>
          <cell r="U559">
            <v>5.77</v>
          </cell>
          <cell r="V559">
            <v>6.93</v>
          </cell>
          <cell r="W559">
            <v>20</v>
          </cell>
          <cell r="X559">
            <v>40</v>
          </cell>
          <cell r="Y559">
            <v>60</v>
          </cell>
        </row>
        <row r="560">
          <cell r="A560" t="str">
            <v>Connor Murphy</v>
          </cell>
          <cell r="B560" t="str">
            <v>MURPHY, CONNOR</v>
          </cell>
          <cell r="C560">
            <v>546</v>
          </cell>
          <cell r="D560" t="str">
            <v>MURPHY, CONNOR</v>
          </cell>
          <cell r="E560" t="str">
            <v>Arizona</v>
          </cell>
          <cell r="F560">
            <v>49</v>
          </cell>
          <cell r="G560">
            <v>40.104861111111113</v>
          </cell>
          <cell r="H560">
            <v>4</v>
          </cell>
          <cell r="I560">
            <v>7</v>
          </cell>
          <cell r="J560">
            <v>2</v>
          </cell>
          <cell r="K560">
            <v>11</v>
          </cell>
          <cell r="L560">
            <v>51</v>
          </cell>
          <cell r="M560">
            <v>81</v>
          </cell>
          <cell r="N560">
            <v>136</v>
          </cell>
          <cell r="O560">
            <v>7.84</v>
          </cell>
          <cell r="P560">
            <v>0.25</v>
          </cell>
          <cell r="Q560">
            <v>0.44</v>
          </cell>
          <cell r="R560">
            <v>0.12</v>
          </cell>
          <cell r="S560">
            <v>0.69</v>
          </cell>
          <cell r="T560">
            <v>3.18</v>
          </cell>
          <cell r="U560">
            <v>5.05</v>
          </cell>
          <cell r="V560">
            <v>8.48</v>
          </cell>
          <cell r="W560">
            <v>11.4</v>
          </cell>
          <cell r="X560">
            <v>20</v>
          </cell>
          <cell r="Y560">
            <v>31.4</v>
          </cell>
        </row>
        <row r="561">
          <cell r="A561" t="str">
            <v>Cedric Paquette</v>
          </cell>
          <cell r="B561" t="str">
            <v>PAQUETTE, CEDRIC</v>
          </cell>
          <cell r="C561">
            <v>547</v>
          </cell>
          <cell r="D561" t="str">
            <v>PAQUETTE, CEDRIC</v>
          </cell>
          <cell r="E561" t="str">
            <v>Tampa Bay</v>
          </cell>
          <cell r="F561">
            <v>29</v>
          </cell>
          <cell r="G561">
            <v>14.634027777777776</v>
          </cell>
          <cell r="H561">
            <v>2</v>
          </cell>
          <cell r="I561">
            <v>2</v>
          </cell>
          <cell r="J561">
            <v>1</v>
          </cell>
          <cell r="K561">
            <v>4</v>
          </cell>
          <cell r="L561">
            <v>27</v>
          </cell>
          <cell r="M561">
            <v>39</v>
          </cell>
          <cell r="N561">
            <v>51</v>
          </cell>
          <cell r="O561">
            <v>7.41</v>
          </cell>
          <cell r="P561">
            <v>0.34</v>
          </cell>
          <cell r="Q561">
            <v>0.34</v>
          </cell>
          <cell r="R561">
            <v>0.17</v>
          </cell>
          <cell r="S561">
            <v>0.68</v>
          </cell>
          <cell r="T561">
            <v>4.6100000000000003</v>
          </cell>
          <cell r="U561">
            <v>6.66</v>
          </cell>
          <cell r="V561">
            <v>8.7100000000000009</v>
          </cell>
          <cell r="W561">
            <v>28.6</v>
          </cell>
          <cell r="X561">
            <v>28.6</v>
          </cell>
          <cell r="Y561">
            <v>57.1</v>
          </cell>
        </row>
        <row r="562">
          <cell r="A562" t="str">
            <v>Jay Mcclement</v>
          </cell>
          <cell r="B562" t="str">
            <v>MCCLEMENT, JAY</v>
          </cell>
          <cell r="C562">
            <v>548</v>
          </cell>
          <cell r="D562" t="str">
            <v>MCCLEMENT, JAY</v>
          </cell>
          <cell r="E562" t="str">
            <v>Carolina</v>
          </cell>
          <cell r="F562">
            <v>53</v>
          </cell>
          <cell r="G562">
            <v>25.825694444444448</v>
          </cell>
          <cell r="H562">
            <v>1</v>
          </cell>
          <cell r="I562">
            <v>6</v>
          </cell>
          <cell r="J562">
            <v>5</v>
          </cell>
          <cell r="K562">
            <v>7</v>
          </cell>
          <cell r="L562">
            <v>43</v>
          </cell>
          <cell r="M562">
            <v>59</v>
          </cell>
          <cell r="N562">
            <v>71</v>
          </cell>
          <cell r="O562">
            <v>2.33</v>
          </cell>
          <cell r="P562">
            <v>0.1</v>
          </cell>
          <cell r="Q562">
            <v>0.57999999999999996</v>
          </cell>
          <cell r="R562">
            <v>0.48</v>
          </cell>
          <cell r="S562">
            <v>0.68</v>
          </cell>
          <cell r="T562">
            <v>4.16</v>
          </cell>
          <cell r="U562">
            <v>5.71</v>
          </cell>
          <cell r="V562">
            <v>6.87</v>
          </cell>
          <cell r="W562">
            <v>8.3000000000000007</v>
          </cell>
          <cell r="X562">
            <v>50</v>
          </cell>
          <cell r="Y562">
            <v>58.3</v>
          </cell>
        </row>
        <row r="563">
          <cell r="A563" t="str">
            <v>Dainius Zubrus</v>
          </cell>
          <cell r="B563" t="str">
            <v>ZUBRUS, DAINIUS</v>
          </cell>
          <cell r="C563">
            <v>549</v>
          </cell>
          <cell r="D563" t="str">
            <v>ZUBRUS, DAINIUS</v>
          </cell>
          <cell r="E563" t="str">
            <v>San Jose</v>
          </cell>
          <cell r="F563">
            <v>23</v>
          </cell>
          <cell r="G563">
            <v>11.108333333333334</v>
          </cell>
          <cell r="H563">
            <v>2</v>
          </cell>
          <cell r="I563">
            <v>1</v>
          </cell>
          <cell r="J563">
            <v>0</v>
          </cell>
          <cell r="K563">
            <v>3</v>
          </cell>
          <cell r="L563">
            <v>16</v>
          </cell>
          <cell r="M563">
            <v>25</v>
          </cell>
          <cell r="N563">
            <v>36</v>
          </cell>
          <cell r="O563">
            <v>12.5</v>
          </cell>
          <cell r="P563">
            <v>0.45</v>
          </cell>
          <cell r="Q563">
            <v>0.23</v>
          </cell>
          <cell r="R563">
            <v>0</v>
          </cell>
          <cell r="S563">
            <v>0.68</v>
          </cell>
          <cell r="T563">
            <v>3.6</v>
          </cell>
          <cell r="U563">
            <v>5.63</v>
          </cell>
          <cell r="V563">
            <v>8.1</v>
          </cell>
          <cell r="W563">
            <v>20</v>
          </cell>
          <cell r="X563">
            <v>10</v>
          </cell>
          <cell r="Y563">
            <v>30</v>
          </cell>
        </row>
        <row r="564">
          <cell r="A564" t="str">
            <v>Justin Schultz</v>
          </cell>
          <cell r="B564" t="str">
            <v>SCHULTZ, JUSTIN</v>
          </cell>
          <cell r="C564">
            <v>550</v>
          </cell>
          <cell r="D564" t="str">
            <v>SCHULTZ, JUSTIN</v>
          </cell>
          <cell r="E564" t="str">
            <v>Edmonton</v>
          </cell>
          <cell r="F564">
            <v>40</v>
          </cell>
          <cell r="G564">
            <v>33.384722222222223</v>
          </cell>
          <cell r="H564">
            <v>3</v>
          </cell>
          <cell r="I564">
            <v>6</v>
          </cell>
          <cell r="J564">
            <v>2</v>
          </cell>
          <cell r="K564">
            <v>9</v>
          </cell>
          <cell r="L564">
            <v>51</v>
          </cell>
          <cell r="M564">
            <v>72</v>
          </cell>
          <cell r="N564">
            <v>112</v>
          </cell>
          <cell r="O564">
            <v>5.88</v>
          </cell>
          <cell r="P564">
            <v>0.22</v>
          </cell>
          <cell r="Q564">
            <v>0.45</v>
          </cell>
          <cell r="R564">
            <v>0.15</v>
          </cell>
          <cell r="S564">
            <v>0.67</v>
          </cell>
          <cell r="T564">
            <v>3.82</v>
          </cell>
          <cell r="U564">
            <v>5.39</v>
          </cell>
          <cell r="V564">
            <v>8.39</v>
          </cell>
          <cell r="W564">
            <v>10.7</v>
          </cell>
          <cell r="X564">
            <v>21.4</v>
          </cell>
          <cell r="Y564">
            <v>32.1</v>
          </cell>
        </row>
        <row r="565">
          <cell r="A565" t="str">
            <v>Travis Hamonic</v>
          </cell>
          <cell r="B565" t="str">
            <v>HAMONIC, TRAVIS</v>
          </cell>
          <cell r="C565">
            <v>551</v>
          </cell>
          <cell r="D565" t="str">
            <v>HAMONIC, TRAVIS</v>
          </cell>
          <cell r="E565" t="str">
            <v>NY Islanders</v>
          </cell>
          <cell r="F565">
            <v>49</v>
          </cell>
          <cell r="G565">
            <v>48.447222222222223</v>
          </cell>
          <cell r="H565">
            <v>4</v>
          </cell>
          <cell r="I565">
            <v>9</v>
          </cell>
          <cell r="J565">
            <v>3</v>
          </cell>
          <cell r="K565">
            <v>13</v>
          </cell>
          <cell r="L565">
            <v>106</v>
          </cell>
          <cell r="M565">
            <v>158</v>
          </cell>
          <cell r="N565">
            <v>239</v>
          </cell>
          <cell r="O565">
            <v>3.77</v>
          </cell>
          <cell r="P565">
            <v>0.21</v>
          </cell>
          <cell r="Q565">
            <v>0.46</v>
          </cell>
          <cell r="R565">
            <v>0.15</v>
          </cell>
          <cell r="S565">
            <v>0.67</v>
          </cell>
          <cell r="T565">
            <v>5.47</v>
          </cell>
          <cell r="U565">
            <v>8.15</v>
          </cell>
          <cell r="V565">
            <v>12.33</v>
          </cell>
          <cell r="W565">
            <v>8.6999999999999993</v>
          </cell>
          <cell r="X565">
            <v>19.600000000000001</v>
          </cell>
          <cell r="Y565">
            <v>28.3</v>
          </cell>
        </row>
        <row r="566">
          <cell r="A566" t="str">
            <v>Craig Cunningham</v>
          </cell>
          <cell r="B566" t="str">
            <v>CUNNINGHAM, CRAIG</v>
          </cell>
          <cell r="C566">
            <v>552</v>
          </cell>
          <cell r="D566" t="str">
            <v>CUNNINGHAM, CRAIG</v>
          </cell>
          <cell r="E566" t="str">
            <v>Arizona</v>
          </cell>
          <cell r="F566">
            <v>9</v>
          </cell>
          <cell r="G566">
            <v>3.7375000000000003</v>
          </cell>
          <cell r="H566">
            <v>0</v>
          </cell>
          <cell r="I566">
            <v>1</v>
          </cell>
          <cell r="J566">
            <v>0</v>
          </cell>
          <cell r="K566">
            <v>1</v>
          </cell>
          <cell r="L566">
            <v>11</v>
          </cell>
          <cell r="M566">
            <v>14</v>
          </cell>
          <cell r="N566">
            <v>16</v>
          </cell>
          <cell r="O566">
            <v>0</v>
          </cell>
          <cell r="P566">
            <v>0</v>
          </cell>
          <cell r="Q566">
            <v>0.67</v>
          </cell>
          <cell r="R566">
            <v>0</v>
          </cell>
          <cell r="S566">
            <v>0.67</v>
          </cell>
          <cell r="T566">
            <v>7.36</v>
          </cell>
          <cell r="U566">
            <v>9.36</v>
          </cell>
          <cell r="V566">
            <v>10.7</v>
          </cell>
          <cell r="W566">
            <v>0</v>
          </cell>
          <cell r="X566">
            <v>50</v>
          </cell>
          <cell r="Y566">
            <v>50</v>
          </cell>
        </row>
        <row r="567">
          <cell r="A567" t="str">
            <v>Nikita Nesterov</v>
          </cell>
          <cell r="B567" t="str">
            <v>NESTEROV, NIKITA</v>
          </cell>
          <cell r="C567">
            <v>553</v>
          </cell>
          <cell r="D567" t="str">
            <v>NESTEROV, NIKITA</v>
          </cell>
          <cell r="E567" t="str">
            <v>Tampa Bay</v>
          </cell>
          <cell r="F567">
            <v>31</v>
          </cell>
          <cell r="G567">
            <v>18.707638888888891</v>
          </cell>
          <cell r="H567">
            <v>3</v>
          </cell>
          <cell r="I567">
            <v>2</v>
          </cell>
          <cell r="J567">
            <v>1</v>
          </cell>
          <cell r="K567">
            <v>5</v>
          </cell>
          <cell r="L567">
            <v>28</v>
          </cell>
          <cell r="M567">
            <v>41</v>
          </cell>
          <cell r="N567">
            <v>71</v>
          </cell>
          <cell r="O567">
            <v>10.71</v>
          </cell>
          <cell r="P567">
            <v>0.4</v>
          </cell>
          <cell r="Q567">
            <v>0.27</v>
          </cell>
          <cell r="R567">
            <v>0.13</v>
          </cell>
          <cell r="S567">
            <v>0.67</v>
          </cell>
          <cell r="T567">
            <v>3.74</v>
          </cell>
          <cell r="U567">
            <v>5.48</v>
          </cell>
          <cell r="V567">
            <v>9.49</v>
          </cell>
          <cell r="W567">
            <v>16.7</v>
          </cell>
          <cell r="X567">
            <v>11.1</v>
          </cell>
          <cell r="Y567">
            <v>27.8</v>
          </cell>
        </row>
        <row r="568">
          <cell r="A568" t="str">
            <v>Brooks Orpik</v>
          </cell>
          <cell r="B568" t="str">
            <v>ORPIK, BROOKS</v>
          </cell>
          <cell r="C568">
            <v>554</v>
          </cell>
          <cell r="D568" t="str">
            <v>ORPIK, BROOKS</v>
          </cell>
          <cell r="E568" t="str">
            <v>Washington</v>
          </cell>
          <cell r="F568">
            <v>14</v>
          </cell>
          <cell r="G568">
            <v>11.227777777777776</v>
          </cell>
          <cell r="H568">
            <v>1</v>
          </cell>
          <cell r="I568">
            <v>2</v>
          </cell>
          <cell r="J568">
            <v>1</v>
          </cell>
          <cell r="K568">
            <v>3</v>
          </cell>
          <cell r="L568">
            <v>12</v>
          </cell>
          <cell r="M568">
            <v>16</v>
          </cell>
          <cell r="N568">
            <v>27</v>
          </cell>
          <cell r="O568">
            <v>8.33</v>
          </cell>
          <cell r="P568">
            <v>0.22</v>
          </cell>
          <cell r="Q568">
            <v>0.45</v>
          </cell>
          <cell r="R568">
            <v>0.22</v>
          </cell>
          <cell r="S568">
            <v>0.67</v>
          </cell>
          <cell r="T568">
            <v>2.67</v>
          </cell>
          <cell r="U568">
            <v>3.56</v>
          </cell>
          <cell r="V568">
            <v>6.01</v>
          </cell>
          <cell r="W568">
            <v>7.7</v>
          </cell>
          <cell r="X568">
            <v>15.4</v>
          </cell>
          <cell r="Y568">
            <v>23.1</v>
          </cell>
        </row>
        <row r="569">
          <cell r="A569" t="str">
            <v>Noah Hanifin</v>
          </cell>
          <cell r="B569" t="str">
            <v>HANIFIN, NOAH</v>
          </cell>
          <cell r="C569">
            <v>555</v>
          </cell>
          <cell r="D569" t="str">
            <v>HANIFIN, NOAH</v>
          </cell>
          <cell r="E569" t="str">
            <v>Carolina</v>
          </cell>
          <cell r="F569">
            <v>51</v>
          </cell>
          <cell r="G569">
            <v>37.486111111111107</v>
          </cell>
          <cell r="H569">
            <v>1</v>
          </cell>
          <cell r="I569">
            <v>9</v>
          </cell>
          <cell r="J569">
            <v>8</v>
          </cell>
          <cell r="K569">
            <v>10</v>
          </cell>
          <cell r="L569">
            <v>73</v>
          </cell>
          <cell r="M569">
            <v>110</v>
          </cell>
          <cell r="N569">
            <v>178</v>
          </cell>
          <cell r="O569">
            <v>1.37</v>
          </cell>
          <cell r="P569">
            <v>7.0000000000000007E-2</v>
          </cell>
          <cell r="Q569">
            <v>0.6</v>
          </cell>
          <cell r="R569">
            <v>0.53</v>
          </cell>
          <cell r="S569">
            <v>0.67</v>
          </cell>
          <cell r="T569">
            <v>4.87</v>
          </cell>
          <cell r="U569">
            <v>7.34</v>
          </cell>
          <cell r="V569">
            <v>11.87</v>
          </cell>
          <cell r="W569">
            <v>2.4</v>
          </cell>
          <cell r="X569">
            <v>22</v>
          </cell>
          <cell r="Y569">
            <v>24.4</v>
          </cell>
        </row>
        <row r="570">
          <cell r="A570" t="str">
            <v>Jake Mccabe</v>
          </cell>
          <cell r="B570" t="str">
            <v>MCCABE, JAKE</v>
          </cell>
          <cell r="C570">
            <v>556</v>
          </cell>
          <cell r="D570" t="str">
            <v>MCCABE, JAKE</v>
          </cell>
          <cell r="E570" t="str">
            <v>Buffalo</v>
          </cell>
          <cell r="F570">
            <v>50</v>
          </cell>
          <cell r="G570">
            <v>37.49722222222222</v>
          </cell>
          <cell r="H570">
            <v>3</v>
          </cell>
          <cell r="I570">
            <v>7</v>
          </cell>
          <cell r="J570">
            <v>5</v>
          </cell>
          <cell r="K570">
            <v>10</v>
          </cell>
          <cell r="L570">
            <v>36</v>
          </cell>
          <cell r="M570">
            <v>57</v>
          </cell>
          <cell r="N570">
            <v>86</v>
          </cell>
          <cell r="O570">
            <v>8.33</v>
          </cell>
          <cell r="P570">
            <v>0.2</v>
          </cell>
          <cell r="Q570">
            <v>0.47</v>
          </cell>
          <cell r="R570">
            <v>0.33</v>
          </cell>
          <cell r="S570">
            <v>0.67</v>
          </cell>
          <cell r="T570">
            <v>2.4</v>
          </cell>
          <cell r="U570">
            <v>3.8</v>
          </cell>
          <cell r="V570">
            <v>5.73</v>
          </cell>
          <cell r="W570">
            <v>10.7</v>
          </cell>
          <cell r="X570">
            <v>25</v>
          </cell>
          <cell r="Y570">
            <v>35.700000000000003</v>
          </cell>
        </row>
        <row r="571">
          <cell r="A571" t="str">
            <v>Matt Tennyson</v>
          </cell>
          <cell r="B571" t="str">
            <v>TENNYSON, MATT</v>
          </cell>
          <cell r="C571">
            <v>557</v>
          </cell>
          <cell r="D571" t="str">
            <v>TENNYSON, MATT</v>
          </cell>
          <cell r="E571" t="str">
            <v>San Jose</v>
          </cell>
          <cell r="F571">
            <v>24</v>
          </cell>
          <cell r="G571">
            <v>11.288194444444445</v>
          </cell>
          <cell r="H571">
            <v>1</v>
          </cell>
          <cell r="I571">
            <v>2</v>
          </cell>
          <cell r="J571">
            <v>0</v>
          </cell>
          <cell r="K571">
            <v>3</v>
          </cell>
          <cell r="L571">
            <v>21</v>
          </cell>
          <cell r="M571">
            <v>33</v>
          </cell>
          <cell r="N571">
            <v>55</v>
          </cell>
          <cell r="O571">
            <v>4.76</v>
          </cell>
          <cell r="P571">
            <v>0.22</v>
          </cell>
          <cell r="Q571">
            <v>0.44</v>
          </cell>
          <cell r="R571">
            <v>0</v>
          </cell>
          <cell r="S571">
            <v>0.66</v>
          </cell>
          <cell r="T571">
            <v>4.6500000000000004</v>
          </cell>
          <cell r="U571">
            <v>7.31</v>
          </cell>
          <cell r="V571">
            <v>12.18</v>
          </cell>
          <cell r="W571">
            <v>8.3000000000000007</v>
          </cell>
          <cell r="X571">
            <v>16.7</v>
          </cell>
          <cell r="Y571">
            <v>25</v>
          </cell>
        </row>
        <row r="572">
          <cell r="A572" t="str">
            <v>Viktor Svedberg</v>
          </cell>
          <cell r="B572" t="str">
            <v>SVEDBERG, VIKTOR</v>
          </cell>
          <cell r="C572">
            <v>558</v>
          </cell>
          <cell r="D572" t="str">
            <v>SVEDBERG, VIKTOR</v>
          </cell>
          <cell r="E572" t="str">
            <v>Chicago</v>
          </cell>
          <cell r="F572">
            <v>16</v>
          </cell>
          <cell r="G572">
            <v>11.332638888888889</v>
          </cell>
          <cell r="H572">
            <v>1</v>
          </cell>
          <cell r="I572">
            <v>2</v>
          </cell>
          <cell r="J572">
            <v>0</v>
          </cell>
          <cell r="K572">
            <v>3</v>
          </cell>
          <cell r="L572">
            <v>26</v>
          </cell>
          <cell r="M572">
            <v>36</v>
          </cell>
          <cell r="N572">
            <v>60</v>
          </cell>
          <cell r="O572">
            <v>3.85</v>
          </cell>
          <cell r="P572">
            <v>0.22</v>
          </cell>
          <cell r="Q572">
            <v>0.44</v>
          </cell>
          <cell r="R572">
            <v>0</v>
          </cell>
          <cell r="S572">
            <v>0.66</v>
          </cell>
          <cell r="T572">
            <v>5.74</v>
          </cell>
          <cell r="U572">
            <v>7.94</v>
          </cell>
          <cell r="V572">
            <v>13.24</v>
          </cell>
          <cell r="W572">
            <v>12.5</v>
          </cell>
          <cell r="X572">
            <v>25</v>
          </cell>
          <cell r="Y572">
            <v>37.5</v>
          </cell>
        </row>
        <row r="573">
          <cell r="A573" t="str">
            <v>Brandon Mashinter</v>
          </cell>
          <cell r="B573" t="str">
            <v>MASHINTER, BRANDON</v>
          </cell>
          <cell r="C573">
            <v>559</v>
          </cell>
          <cell r="D573" t="str">
            <v>MASHINTER, BRANDON</v>
          </cell>
          <cell r="E573" t="str">
            <v>Chicago</v>
          </cell>
          <cell r="F573">
            <v>26</v>
          </cell>
          <cell r="G573">
            <v>7.584027777777778</v>
          </cell>
          <cell r="H573">
            <v>2</v>
          </cell>
          <cell r="I573">
            <v>0</v>
          </cell>
          <cell r="J573">
            <v>0</v>
          </cell>
          <cell r="K573">
            <v>2</v>
          </cell>
          <cell r="L573">
            <v>13</v>
          </cell>
          <cell r="M573">
            <v>19</v>
          </cell>
          <cell r="N573">
            <v>25</v>
          </cell>
          <cell r="O573">
            <v>15.38</v>
          </cell>
          <cell r="P573">
            <v>0.66</v>
          </cell>
          <cell r="Q573">
            <v>0</v>
          </cell>
          <cell r="R573">
            <v>0</v>
          </cell>
          <cell r="S573">
            <v>0.66</v>
          </cell>
          <cell r="T573">
            <v>4.29</v>
          </cell>
          <cell r="U573">
            <v>6.26</v>
          </cell>
          <cell r="V573">
            <v>8.24</v>
          </cell>
          <cell r="W573">
            <v>66.7</v>
          </cell>
          <cell r="X573">
            <v>0</v>
          </cell>
          <cell r="Y573">
            <v>66.7</v>
          </cell>
        </row>
        <row r="574">
          <cell r="A574" t="str">
            <v>Michael Del Zotto</v>
          </cell>
          <cell r="B574" t="str">
            <v>DEL ZOTTO, MICHAEL</v>
          </cell>
          <cell r="C574">
            <v>560</v>
          </cell>
          <cell r="D574" t="str">
            <v>DEL_ZOTTO, MICHAEL</v>
          </cell>
          <cell r="E574" t="str">
            <v>Philadelphia</v>
          </cell>
          <cell r="F574">
            <v>51</v>
          </cell>
          <cell r="G574">
            <v>49.88194444444445</v>
          </cell>
          <cell r="H574">
            <v>4</v>
          </cell>
          <cell r="I574">
            <v>9</v>
          </cell>
          <cell r="J574">
            <v>4</v>
          </cell>
          <cell r="K574">
            <v>13</v>
          </cell>
          <cell r="L574">
            <v>98</v>
          </cell>
          <cell r="M574">
            <v>131</v>
          </cell>
          <cell r="N574">
            <v>213</v>
          </cell>
          <cell r="O574">
            <v>4.08</v>
          </cell>
          <cell r="P574">
            <v>0.2</v>
          </cell>
          <cell r="Q574">
            <v>0.45</v>
          </cell>
          <cell r="R574">
            <v>0.2</v>
          </cell>
          <cell r="S574">
            <v>0.65</v>
          </cell>
          <cell r="T574">
            <v>4.91</v>
          </cell>
          <cell r="U574">
            <v>6.57</v>
          </cell>
          <cell r="V574">
            <v>10.68</v>
          </cell>
          <cell r="W574">
            <v>11.8</v>
          </cell>
          <cell r="X574">
            <v>26.5</v>
          </cell>
          <cell r="Y574">
            <v>38.200000000000003</v>
          </cell>
        </row>
        <row r="575">
          <cell r="A575" t="e">
            <v>#VALUE!</v>
          </cell>
          <cell r="B575" t="str">
            <v>Player Name</v>
          </cell>
          <cell r="C575" t="str">
            <v>#</v>
          </cell>
          <cell r="D575" t="str">
            <v>Player Name</v>
          </cell>
          <cell r="E575" t="str">
            <v>Team</v>
          </cell>
          <cell r="F575" t="str">
            <v>GP</v>
          </cell>
          <cell r="G575" t="str">
            <v>TOI</v>
          </cell>
          <cell r="H575" t="str">
            <v>G</v>
          </cell>
          <cell r="I575" t="str">
            <v>A</v>
          </cell>
          <cell r="J575" t="str">
            <v>FirstA</v>
          </cell>
          <cell r="K575" t="str">
            <v>Points</v>
          </cell>
          <cell r="L575" t="str">
            <v>Shots</v>
          </cell>
          <cell r="M575" t="str">
            <v>iFenwick</v>
          </cell>
          <cell r="N575" t="str">
            <v>iCorsi</v>
          </cell>
          <cell r="O575" t="str">
            <v>Sh%</v>
          </cell>
          <cell r="P575" t="str">
            <v>G/60</v>
          </cell>
          <cell r="Q575" t="str">
            <v>A/60</v>
          </cell>
          <cell r="R575" t="str">
            <v>FirstA/60</v>
          </cell>
          <cell r="S575" t="str">
            <v>Points/60</v>
          </cell>
          <cell r="T575" t="str">
            <v>Shots/60</v>
          </cell>
          <cell r="U575" t="str">
            <v>iFenwick/60</v>
          </cell>
          <cell r="V575" t="str">
            <v>iCorsi/60</v>
          </cell>
          <cell r="W575" t="str">
            <v>IGP</v>
          </cell>
          <cell r="X575" t="str">
            <v>IAP</v>
          </cell>
          <cell r="Y575" t="str">
            <v>IPP</v>
          </cell>
        </row>
        <row r="576">
          <cell r="A576" t="str">
            <v>Ron Hainsey</v>
          </cell>
          <cell r="B576" t="str">
            <v>HAINSEY, RON</v>
          </cell>
          <cell r="C576">
            <v>561</v>
          </cell>
          <cell r="D576" t="str">
            <v>HAINSEY, RON</v>
          </cell>
          <cell r="E576" t="str">
            <v>Carolina</v>
          </cell>
          <cell r="F576">
            <v>54</v>
          </cell>
          <cell r="G576">
            <v>50.06111111111111</v>
          </cell>
          <cell r="H576">
            <v>3</v>
          </cell>
          <cell r="I576">
            <v>10</v>
          </cell>
          <cell r="J576">
            <v>4</v>
          </cell>
          <cell r="K576">
            <v>13</v>
          </cell>
          <cell r="L576">
            <v>90</v>
          </cell>
          <cell r="M576">
            <v>125</v>
          </cell>
          <cell r="N576">
            <v>175</v>
          </cell>
          <cell r="O576">
            <v>3.33</v>
          </cell>
          <cell r="P576">
            <v>0.15</v>
          </cell>
          <cell r="Q576">
            <v>0.5</v>
          </cell>
          <cell r="R576">
            <v>0.2</v>
          </cell>
          <cell r="S576">
            <v>0.65</v>
          </cell>
          <cell r="T576">
            <v>4.49</v>
          </cell>
          <cell r="U576">
            <v>6.24</v>
          </cell>
          <cell r="V576">
            <v>8.74</v>
          </cell>
          <cell r="W576">
            <v>7.7</v>
          </cell>
          <cell r="X576">
            <v>25.6</v>
          </cell>
          <cell r="Y576">
            <v>33.299999999999997</v>
          </cell>
        </row>
        <row r="577">
          <cell r="A577" t="str">
            <v>Magnus Paajarvi</v>
          </cell>
          <cell r="B577" t="str">
            <v>PAAJARVI, MAGNUS</v>
          </cell>
          <cell r="C577">
            <v>562</v>
          </cell>
          <cell r="D577" t="str">
            <v>PAAJARVI, MAGNUS</v>
          </cell>
          <cell r="E577" t="str">
            <v>St. Louis</v>
          </cell>
          <cell r="F577">
            <v>36</v>
          </cell>
          <cell r="G577">
            <v>19.324305555555558</v>
          </cell>
          <cell r="H577">
            <v>2</v>
          </cell>
          <cell r="I577">
            <v>3</v>
          </cell>
          <cell r="J577">
            <v>3</v>
          </cell>
          <cell r="K577">
            <v>5</v>
          </cell>
          <cell r="L577">
            <v>61</v>
          </cell>
          <cell r="M577">
            <v>87</v>
          </cell>
          <cell r="N577">
            <v>102</v>
          </cell>
          <cell r="O577">
            <v>3.28</v>
          </cell>
          <cell r="P577">
            <v>0.26</v>
          </cell>
          <cell r="Q577">
            <v>0.39</v>
          </cell>
          <cell r="R577">
            <v>0.39</v>
          </cell>
          <cell r="S577">
            <v>0.65</v>
          </cell>
          <cell r="T577">
            <v>7.89</v>
          </cell>
          <cell r="U577">
            <v>11.26</v>
          </cell>
          <cell r="V577">
            <v>13.2</v>
          </cell>
          <cell r="W577">
            <v>22.2</v>
          </cell>
          <cell r="X577">
            <v>33.299999999999997</v>
          </cell>
          <cell r="Y577">
            <v>55.6</v>
          </cell>
        </row>
        <row r="578">
          <cell r="A578" t="str">
            <v>Jay Bouwmeester</v>
          </cell>
          <cell r="B578" t="str">
            <v>BOUWMEESTER, JAY</v>
          </cell>
          <cell r="C578">
            <v>563</v>
          </cell>
          <cell r="D578" t="str">
            <v>BOUWMEESTER, JAY</v>
          </cell>
          <cell r="E578" t="str">
            <v>St. Louis</v>
          </cell>
          <cell r="F578">
            <v>52</v>
          </cell>
          <cell r="G578">
            <v>50.463888888888896</v>
          </cell>
          <cell r="H578">
            <v>2</v>
          </cell>
          <cell r="I578">
            <v>11</v>
          </cell>
          <cell r="J578">
            <v>5</v>
          </cell>
          <cell r="K578">
            <v>13</v>
          </cell>
          <cell r="L578">
            <v>73</v>
          </cell>
          <cell r="M578">
            <v>111</v>
          </cell>
          <cell r="N578">
            <v>168</v>
          </cell>
          <cell r="O578">
            <v>2.74</v>
          </cell>
          <cell r="P578">
            <v>0.1</v>
          </cell>
          <cell r="Q578">
            <v>0.54</v>
          </cell>
          <cell r="R578">
            <v>0.25</v>
          </cell>
          <cell r="S578">
            <v>0.64</v>
          </cell>
          <cell r="T578">
            <v>3.62</v>
          </cell>
          <cell r="U578">
            <v>5.5</v>
          </cell>
          <cell r="V578">
            <v>8.32</v>
          </cell>
          <cell r="W578">
            <v>6.5</v>
          </cell>
          <cell r="X578">
            <v>35.5</v>
          </cell>
          <cell r="Y578">
            <v>41.9</v>
          </cell>
        </row>
        <row r="579">
          <cell r="A579" t="str">
            <v>John Moore</v>
          </cell>
          <cell r="B579" t="str">
            <v>MOORE, JOHN</v>
          </cell>
          <cell r="C579">
            <v>564</v>
          </cell>
          <cell r="D579" t="str">
            <v>MOORE, JOHN</v>
          </cell>
          <cell r="E579" t="str">
            <v>New Jersey</v>
          </cell>
          <cell r="F579">
            <v>47</v>
          </cell>
          <cell r="G579">
            <v>38.94027777777778</v>
          </cell>
          <cell r="H579">
            <v>3</v>
          </cell>
          <cell r="I579">
            <v>7</v>
          </cell>
          <cell r="J579">
            <v>4</v>
          </cell>
          <cell r="K579">
            <v>10</v>
          </cell>
          <cell r="L579">
            <v>68</v>
          </cell>
          <cell r="M579">
            <v>91</v>
          </cell>
          <cell r="N579">
            <v>129</v>
          </cell>
          <cell r="O579">
            <v>4.41</v>
          </cell>
          <cell r="P579">
            <v>0.19</v>
          </cell>
          <cell r="Q579">
            <v>0.45</v>
          </cell>
          <cell r="R579">
            <v>0.26</v>
          </cell>
          <cell r="S579">
            <v>0.64</v>
          </cell>
          <cell r="T579">
            <v>4.37</v>
          </cell>
          <cell r="U579">
            <v>5.84</v>
          </cell>
          <cell r="V579">
            <v>8.2799999999999994</v>
          </cell>
          <cell r="W579">
            <v>8.3000000000000007</v>
          </cell>
          <cell r="X579">
            <v>19.399999999999999</v>
          </cell>
          <cell r="Y579">
            <v>27.8</v>
          </cell>
        </row>
        <row r="580">
          <cell r="A580" t="str">
            <v>Michal Rozsival</v>
          </cell>
          <cell r="B580" t="str">
            <v>ROZSIVAL, MICHAL</v>
          </cell>
          <cell r="C580">
            <v>565</v>
          </cell>
          <cell r="D580" t="str">
            <v>ROZSIVAL, MICHAL</v>
          </cell>
          <cell r="E580" t="str">
            <v>Chicago</v>
          </cell>
          <cell r="F580">
            <v>31</v>
          </cell>
          <cell r="G580">
            <v>19.491666666666667</v>
          </cell>
          <cell r="H580">
            <v>1</v>
          </cell>
          <cell r="I580">
            <v>4</v>
          </cell>
          <cell r="J580">
            <v>3</v>
          </cell>
          <cell r="K580">
            <v>5</v>
          </cell>
          <cell r="L580">
            <v>26</v>
          </cell>
          <cell r="M580">
            <v>34</v>
          </cell>
          <cell r="N580">
            <v>56</v>
          </cell>
          <cell r="O580">
            <v>3.85</v>
          </cell>
          <cell r="P580">
            <v>0.13</v>
          </cell>
          <cell r="Q580">
            <v>0.51</v>
          </cell>
          <cell r="R580">
            <v>0.38</v>
          </cell>
          <cell r="S580">
            <v>0.64</v>
          </cell>
          <cell r="T580">
            <v>3.33</v>
          </cell>
          <cell r="U580">
            <v>4.3600000000000003</v>
          </cell>
          <cell r="V580">
            <v>7.18</v>
          </cell>
          <cell r="W580">
            <v>7.1</v>
          </cell>
          <cell r="X580">
            <v>28.6</v>
          </cell>
          <cell r="Y580">
            <v>35.700000000000003</v>
          </cell>
        </row>
        <row r="581">
          <cell r="A581" t="str">
            <v>Scott Wilson</v>
          </cell>
          <cell r="B581" t="str">
            <v>WILSON, SCOTT</v>
          </cell>
          <cell r="C581">
            <v>566</v>
          </cell>
          <cell r="D581" t="str">
            <v>WILSON, SCOTT</v>
          </cell>
          <cell r="E581" t="str">
            <v>Pittsburgh</v>
          </cell>
          <cell r="F581">
            <v>10</v>
          </cell>
          <cell r="G581">
            <v>3.9027777777777781</v>
          </cell>
          <cell r="H581">
            <v>0</v>
          </cell>
          <cell r="I581">
            <v>1</v>
          </cell>
          <cell r="J581">
            <v>1</v>
          </cell>
          <cell r="K581">
            <v>1</v>
          </cell>
          <cell r="L581">
            <v>14</v>
          </cell>
          <cell r="M581">
            <v>15</v>
          </cell>
          <cell r="N581">
            <v>20</v>
          </cell>
          <cell r="O581">
            <v>0</v>
          </cell>
          <cell r="P581">
            <v>0</v>
          </cell>
          <cell r="Q581">
            <v>0.64</v>
          </cell>
          <cell r="R581">
            <v>0.64</v>
          </cell>
          <cell r="S581">
            <v>0.64</v>
          </cell>
          <cell r="T581">
            <v>8.9700000000000006</v>
          </cell>
          <cell r="U581">
            <v>9.61</v>
          </cell>
          <cell r="V581">
            <v>12.81</v>
          </cell>
          <cell r="W581">
            <v>0</v>
          </cell>
          <cell r="X581">
            <v>50</v>
          </cell>
          <cell r="Y581">
            <v>50</v>
          </cell>
        </row>
        <row r="582">
          <cell r="A582" t="str">
            <v>Brooks Laich</v>
          </cell>
          <cell r="B582" t="str">
            <v>LAICH, BROOKS</v>
          </cell>
          <cell r="C582">
            <v>567</v>
          </cell>
          <cell r="D582" t="str">
            <v>LAICH, BROOKS</v>
          </cell>
          <cell r="E582" t="str">
            <v>Washington</v>
          </cell>
          <cell r="F582">
            <v>52</v>
          </cell>
          <cell r="G582">
            <v>23.520138888888891</v>
          </cell>
          <cell r="H582">
            <v>1</v>
          </cell>
          <cell r="I582">
            <v>5</v>
          </cell>
          <cell r="J582">
            <v>3</v>
          </cell>
          <cell r="K582">
            <v>6</v>
          </cell>
          <cell r="L582">
            <v>59</v>
          </cell>
          <cell r="M582">
            <v>78</v>
          </cell>
          <cell r="N582">
            <v>92</v>
          </cell>
          <cell r="O582">
            <v>1.69</v>
          </cell>
          <cell r="P582">
            <v>0.11</v>
          </cell>
          <cell r="Q582">
            <v>0.53</v>
          </cell>
          <cell r="R582">
            <v>0.32</v>
          </cell>
          <cell r="S582">
            <v>0.64</v>
          </cell>
          <cell r="T582">
            <v>6.27</v>
          </cell>
          <cell r="U582">
            <v>8.2899999999999991</v>
          </cell>
          <cell r="V582">
            <v>9.7799999999999994</v>
          </cell>
          <cell r="W582">
            <v>11.1</v>
          </cell>
          <cell r="X582">
            <v>55.6</v>
          </cell>
          <cell r="Y582">
            <v>66.7</v>
          </cell>
        </row>
        <row r="583">
          <cell r="A583" t="str">
            <v>Chris Porter</v>
          </cell>
          <cell r="B583" t="str">
            <v>PORTER, CHRIS</v>
          </cell>
          <cell r="C583">
            <v>568</v>
          </cell>
          <cell r="D583" t="str">
            <v>PORTER, CHRIS</v>
          </cell>
          <cell r="E583" t="str">
            <v>Minnesota</v>
          </cell>
          <cell r="F583">
            <v>48</v>
          </cell>
          <cell r="G583">
            <v>19.615277777777777</v>
          </cell>
          <cell r="H583">
            <v>3</v>
          </cell>
          <cell r="I583">
            <v>2</v>
          </cell>
          <cell r="J583">
            <v>1</v>
          </cell>
          <cell r="K583">
            <v>5</v>
          </cell>
          <cell r="L583">
            <v>31</v>
          </cell>
          <cell r="M583">
            <v>50</v>
          </cell>
          <cell r="N583">
            <v>64</v>
          </cell>
          <cell r="O583">
            <v>9.68</v>
          </cell>
          <cell r="P583">
            <v>0.38</v>
          </cell>
          <cell r="Q583">
            <v>0.25</v>
          </cell>
          <cell r="R583">
            <v>0.13</v>
          </cell>
          <cell r="S583">
            <v>0.64</v>
          </cell>
          <cell r="T583">
            <v>3.95</v>
          </cell>
          <cell r="U583">
            <v>6.37</v>
          </cell>
          <cell r="V583">
            <v>8.16</v>
          </cell>
          <cell r="W583">
            <v>37.5</v>
          </cell>
          <cell r="X583">
            <v>25</v>
          </cell>
          <cell r="Y583">
            <v>62.5</v>
          </cell>
        </row>
        <row r="584">
          <cell r="A584" t="str">
            <v>Nate Thompson</v>
          </cell>
          <cell r="B584" t="str">
            <v>THOMPSON, NATE</v>
          </cell>
          <cell r="C584">
            <v>569</v>
          </cell>
          <cell r="D584" t="str">
            <v>THOMPSON, NATE</v>
          </cell>
          <cell r="E584" t="str">
            <v>Anaheim</v>
          </cell>
          <cell r="F584">
            <v>25</v>
          </cell>
          <cell r="G584">
            <v>11.861805555555556</v>
          </cell>
          <cell r="H584">
            <v>0</v>
          </cell>
          <cell r="I584">
            <v>3</v>
          </cell>
          <cell r="J584">
            <v>2</v>
          </cell>
          <cell r="K584">
            <v>3</v>
          </cell>
          <cell r="L584">
            <v>19</v>
          </cell>
          <cell r="M584">
            <v>29</v>
          </cell>
          <cell r="N584">
            <v>38</v>
          </cell>
          <cell r="O584">
            <v>0</v>
          </cell>
          <cell r="P584">
            <v>0</v>
          </cell>
          <cell r="Q584">
            <v>0.63</v>
          </cell>
          <cell r="R584">
            <v>0.42</v>
          </cell>
          <cell r="S584">
            <v>0.63</v>
          </cell>
          <cell r="T584">
            <v>4</v>
          </cell>
          <cell r="U584">
            <v>6.11</v>
          </cell>
          <cell r="V584">
            <v>8.01</v>
          </cell>
          <cell r="W584">
            <v>0</v>
          </cell>
          <cell r="X584">
            <v>37.5</v>
          </cell>
          <cell r="Y584">
            <v>37.5</v>
          </cell>
        </row>
        <row r="585">
          <cell r="A585" t="str">
            <v>Adam Larsson</v>
          </cell>
          <cell r="B585" t="str">
            <v>LARSSON, ADAM</v>
          </cell>
          <cell r="C585">
            <v>570</v>
          </cell>
          <cell r="D585" t="str">
            <v>LARSSON, ADAM</v>
          </cell>
          <cell r="E585" t="str">
            <v>New Jersey</v>
          </cell>
          <cell r="F585">
            <v>55</v>
          </cell>
          <cell r="G585">
            <v>51.508333333333333</v>
          </cell>
          <cell r="H585">
            <v>2</v>
          </cell>
          <cell r="I585">
            <v>11</v>
          </cell>
          <cell r="J585">
            <v>3</v>
          </cell>
          <cell r="K585">
            <v>13</v>
          </cell>
          <cell r="L585">
            <v>43</v>
          </cell>
          <cell r="M585">
            <v>71</v>
          </cell>
          <cell r="N585">
            <v>105</v>
          </cell>
          <cell r="O585">
            <v>4.6500000000000004</v>
          </cell>
          <cell r="P585">
            <v>0.1</v>
          </cell>
          <cell r="Q585">
            <v>0.53</v>
          </cell>
          <cell r="R585">
            <v>0.15</v>
          </cell>
          <cell r="S585">
            <v>0.63</v>
          </cell>
          <cell r="T585">
            <v>2.09</v>
          </cell>
          <cell r="U585">
            <v>3.45</v>
          </cell>
          <cell r="V585">
            <v>5.0999999999999996</v>
          </cell>
          <cell r="W585">
            <v>5.4</v>
          </cell>
          <cell r="X585">
            <v>29.7</v>
          </cell>
          <cell r="Y585">
            <v>35.1</v>
          </cell>
        </row>
        <row r="586">
          <cell r="A586" t="str">
            <v>Jack Johnson</v>
          </cell>
          <cell r="B586" t="str">
            <v>JOHNSON, JACK</v>
          </cell>
          <cell r="C586">
            <v>571</v>
          </cell>
          <cell r="D586" t="str">
            <v>JOHNSON, JACK</v>
          </cell>
          <cell r="E586" t="str">
            <v>Columbus</v>
          </cell>
          <cell r="F586">
            <v>54</v>
          </cell>
          <cell r="G586">
            <v>55.720833333333331</v>
          </cell>
          <cell r="H586">
            <v>6</v>
          </cell>
          <cell r="I586">
            <v>8</v>
          </cell>
          <cell r="J586">
            <v>3</v>
          </cell>
          <cell r="K586">
            <v>14</v>
          </cell>
          <cell r="L586">
            <v>82</v>
          </cell>
          <cell r="M586">
            <v>130</v>
          </cell>
          <cell r="N586">
            <v>196</v>
          </cell>
          <cell r="O586">
            <v>7.32</v>
          </cell>
          <cell r="P586">
            <v>0.27</v>
          </cell>
          <cell r="Q586">
            <v>0.36</v>
          </cell>
          <cell r="R586">
            <v>0.13</v>
          </cell>
          <cell r="S586">
            <v>0.63</v>
          </cell>
          <cell r="T586">
            <v>3.68</v>
          </cell>
          <cell r="U586">
            <v>5.83</v>
          </cell>
          <cell r="V586">
            <v>8.7899999999999991</v>
          </cell>
          <cell r="W586">
            <v>13</v>
          </cell>
          <cell r="X586">
            <v>17.399999999999999</v>
          </cell>
          <cell r="Y586">
            <v>30.4</v>
          </cell>
        </row>
        <row r="587">
          <cell r="A587" t="str">
            <v>Anton Slepyshev</v>
          </cell>
          <cell r="B587" t="str">
            <v>SLEPYSHEV, ANTON</v>
          </cell>
          <cell r="C587">
            <v>572</v>
          </cell>
          <cell r="D587" t="str">
            <v>SLEPYSHEV, ANTON</v>
          </cell>
          <cell r="E587" t="str">
            <v>Edmonton</v>
          </cell>
          <cell r="F587">
            <v>11</v>
          </cell>
          <cell r="G587">
            <v>3.9833333333333329</v>
          </cell>
          <cell r="H587">
            <v>0</v>
          </cell>
          <cell r="I587">
            <v>1</v>
          </cell>
          <cell r="J587">
            <v>1</v>
          </cell>
          <cell r="K587">
            <v>1</v>
          </cell>
          <cell r="L587">
            <v>5</v>
          </cell>
          <cell r="M587">
            <v>9</v>
          </cell>
          <cell r="N587">
            <v>16</v>
          </cell>
          <cell r="O587">
            <v>0</v>
          </cell>
          <cell r="P587">
            <v>0</v>
          </cell>
          <cell r="Q587">
            <v>0.63</v>
          </cell>
          <cell r="R587">
            <v>0.63</v>
          </cell>
          <cell r="S587">
            <v>0.63</v>
          </cell>
          <cell r="T587">
            <v>3.14</v>
          </cell>
          <cell r="U587">
            <v>5.65</v>
          </cell>
          <cell r="V587">
            <v>10.039999999999999</v>
          </cell>
          <cell r="W587">
            <v>0</v>
          </cell>
          <cell r="X587">
            <v>50</v>
          </cell>
          <cell r="Y587">
            <v>50</v>
          </cell>
        </row>
        <row r="588">
          <cell r="A588" t="str">
            <v>Joel Edmundson</v>
          </cell>
          <cell r="B588" t="str">
            <v>EDMUNDSON, JOEL</v>
          </cell>
          <cell r="C588">
            <v>573</v>
          </cell>
          <cell r="D588" t="str">
            <v>EDMUNDSON, JOEL</v>
          </cell>
          <cell r="E588" t="str">
            <v>St. Louis</v>
          </cell>
          <cell r="F588">
            <v>41</v>
          </cell>
          <cell r="G588">
            <v>24.122916666666669</v>
          </cell>
          <cell r="H588">
            <v>0</v>
          </cell>
          <cell r="I588">
            <v>6</v>
          </cell>
          <cell r="J588">
            <v>3</v>
          </cell>
          <cell r="K588">
            <v>6</v>
          </cell>
          <cell r="L588">
            <v>54</v>
          </cell>
          <cell r="M588">
            <v>74</v>
          </cell>
          <cell r="N588">
            <v>110</v>
          </cell>
          <cell r="O588">
            <v>0</v>
          </cell>
          <cell r="P588">
            <v>0</v>
          </cell>
          <cell r="Q588">
            <v>0.62</v>
          </cell>
          <cell r="R588">
            <v>0.31</v>
          </cell>
          <cell r="S588">
            <v>0.62</v>
          </cell>
          <cell r="T588">
            <v>5.6</v>
          </cell>
          <cell r="U588">
            <v>7.67</v>
          </cell>
          <cell r="V588">
            <v>11.4</v>
          </cell>
          <cell r="W588">
            <v>0</v>
          </cell>
          <cell r="X588">
            <v>31.6</v>
          </cell>
          <cell r="Y588">
            <v>31.6</v>
          </cell>
        </row>
        <row r="589">
          <cell r="A589" t="str">
            <v>Braydon Coburn</v>
          </cell>
          <cell r="B589" t="str">
            <v>COBURN, BRAYDON</v>
          </cell>
          <cell r="C589">
            <v>574</v>
          </cell>
          <cell r="D589" t="str">
            <v>COBURN, BRAYDON</v>
          </cell>
          <cell r="E589" t="str">
            <v>Tampa Bay</v>
          </cell>
          <cell r="F589">
            <v>53</v>
          </cell>
          <cell r="G589">
            <v>36.327777777777776</v>
          </cell>
          <cell r="H589">
            <v>1</v>
          </cell>
          <cell r="I589">
            <v>8</v>
          </cell>
          <cell r="J589">
            <v>4</v>
          </cell>
          <cell r="K589">
            <v>9</v>
          </cell>
          <cell r="L589">
            <v>59</v>
          </cell>
          <cell r="M589">
            <v>89</v>
          </cell>
          <cell r="N589">
            <v>125</v>
          </cell>
          <cell r="O589">
            <v>1.69</v>
          </cell>
          <cell r="P589">
            <v>7.0000000000000007E-2</v>
          </cell>
          <cell r="Q589">
            <v>0.55000000000000004</v>
          </cell>
          <cell r="R589">
            <v>0.28000000000000003</v>
          </cell>
          <cell r="S589">
            <v>0.62</v>
          </cell>
          <cell r="T589">
            <v>4.0599999999999996</v>
          </cell>
          <cell r="U589">
            <v>6.12</v>
          </cell>
          <cell r="V589">
            <v>8.6</v>
          </cell>
          <cell r="W589">
            <v>3.3</v>
          </cell>
          <cell r="X589">
            <v>26.7</v>
          </cell>
          <cell r="Y589">
            <v>30</v>
          </cell>
        </row>
        <row r="590">
          <cell r="A590" t="str">
            <v>Jacob Trouba</v>
          </cell>
          <cell r="B590" t="str">
            <v>TROUBA, JACOB</v>
          </cell>
          <cell r="C590">
            <v>575</v>
          </cell>
          <cell r="D590" t="str">
            <v>TROUBA, JACOB</v>
          </cell>
          <cell r="E590" t="str">
            <v>Winnipeg</v>
          </cell>
          <cell r="F590">
            <v>54</v>
          </cell>
          <cell r="G590">
            <v>48.523611111111109</v>
          </cell>
          <cell r="H590">
            <v>4</v>
          </cell>
          <cell r="I590">
            <v>8</v>
          </cell>
          <cell r="J590">
            <v>4</v>
          </cell>
          <cell r="K590">
            <v>12</v>
          </cell>
          <cell r="L590">
            <v>90</v>
          </cell>
          <cell r="M590">
            <v>120</v>
          </cell>
          <cell r="N590">
            <v>184</v>
          </cell>
          <cell r="O590">
            <v>4.4400000000000004</v>
          </cell>
          <cell r="P590">
            <v>0.21</v>
          </cell>
          <cell r="Q590">
            <v>0.41</v>
          </cell>
          <cell r="R590">
            <v>0.21</v>
          </cell>
          <cell r="S590">
            <v>0.62</v>
          </cell>
          <cell r="T590">
            <v>4.6399999999999997</v>
          </cell>
          <cell r="U590">
            <v>6.18</v>
          </cell>
          <cell r="V590">
            <v>9.48</v>
          </cell>
          <cell r="W590">
            <v>9.1</v>
          </cell>
          <cell r="X590">
            <v>18.2</v>
          </cell>
          <cell r="Y590">
            <v>27.3</v>
          </cell>
        </row>
        <row r="591">
          <cell r="A591" t="str">
            <v>Viktor Tikhonov</v>
          </cell>
          <cell r="B591" t="str">
            <v>TIKHONOV, VIKTOR</v>
          </cell>
          <cell r="C591">
            <v>576</v>
          </cell>
          <cell r="D591" t="str">
            <v>TIKHONOV, VIKTOR</v>
          </cell>
          <cell r="E591" t="str">
            <v>Arizona</v>
          </cell>
          <cell r="F591">
            <v>34</v>
          </cell>
          <cell r="G591">
            <v>16.244444444444444</v>
          </cell>
          <cell r="H591">
            <v>2</v>
          </cell>
          <cell r="I591">
            <v>2</v>
          </cell>
          <cell r="J591">
            <v>1</v>
          </cell>
          <cell r="K591">
            <v>4</v>
          </cell>
          <cell r="L591">
            <v>26</v>
          </cell>
          <cell r="M591">
            <v>47</v>
          </cell>
          <cell r="N591">
            <v>55</v>
          </cell>
          <cell r="O591">
            <v>7.69</v>
          </cell>
          <cell r="P591">
            <v>0.31</v>
          </cell>
          <cell r="Q591">
            <v>0.31</v>
          </cell>
          <cell r="R591">
            <v>0.15</v>
          </cell>
          <cell r="S591">
            <v>0.62</v>
          </cell>
          <cell r="T591">
            <v>4</v>
          </cell>
          <cell r="U591">
            <v>7.23</v>
          </cell>
          <cell r="V591">
            <v>8.4600000000000009</v>
          </cell>
          <cell r="W591">
            <v>28.6</v>
          </cell>
          <cell r="X591">
            <v>28.6</v>
          </cell>
          <cell r="Y591">
            <v>57.1</v>
          </cell>
        </row>
        <row r="592">
          <cell r="A592" t="str">
            <v>Tobias Enstrom</v>
          </cell>
          <cell r="B592" t="str">
            <v>ENSTROM, TOBIAS</v>
          </cell>
          <cell r="C592">
            <v>577</v>
          </cell>
          <cell r="D592" t="str">
            <v>ENSTROM, TOBIAS</v>
          </cell>
          <cell r="E592" t="str">
            <v>Winnipeg</v>
          </cell>
          <cell r="F592">
            <v>54</v>
          </cell>
          <cell r="G592">
            <v>44.700694444444444</v>
          </cell>
          <cell r="H592">
            <v>1</v>
          </cell>
          <cell r="I592">
            <v>10</v>
          </cell>
          <cell r="J592">
            <v>4</v>
          </cell>
          <cell r="K592">
            <v>11</v>
          </cell>
          <cell r="L592">
            <v>40</v>
          </cell>
          <cell r="M592">
            <v>58</v>
          </cell>
          <cell r="N592">
            <v>90</v>
          </cell>
          <cell r="O592">
            <v>2.5</v>
          </cell>
          <cell r="P592">
            <v>0.06</v>
          </cell>
          <cell r="Q592">
            <v>0.56000000000000005</v>
          </cell>
          <cell r="R592">
            <v>0.22</v>
          </cell>
          <cell r="S592">
            <v>0.62</v>
          </cell>
          <cell r="T592">
            <v>2.2400000000000002</v>
          </cell>
          <cell r="U592">
            <v>3.24</v>
          </cell>
          <cell r="V592">
            <v>5.03</v>
          </cell>
          <cell r="W592">
            <v>2.4</v>
          </cell>
          <cell r="X592">
            <v>23.8</v>
          </cell>
          <cell r="Y592">
            <v>26.2</v>
          </cell>
        </row>
        <row r="593">
          <cell r="A593" t="str">
            <v>Rich Clune</v>
          </cell>
          <cell r="B593" t="str">
            <v>CLUNE, RICH</v>
          </cell>
          <cell r="C593">
            <v>578</v>
          </cell>
          <cell r="D593" t="str">
            <v>CLUNE, RICH</v>
          </cell>
          <cell r="E593" t="str">
            <v>Toronto</v>
          </cell>
          <cell r="F593">
            <v>12</v>
          </cell>
          <cell r="G593">
            <v>4.0791666666666666</v>
          </cell>
          <cell r="H593">
            <v>0</v>
          </cell>
          <cell r="I593">
            <v>1</v>
          </cell>
          <cell r="J593">
            <v>1</v>
          </cell>
          <cell r="K593">
            <v>1</v>
          </cell>
          <cell r="L593">
            <v>6</v>
          </cell>
          <cell r="M593">
            <v>7</v>
          </cell>
          <cell r="N593">
            <v>9</v>
          </cell>
          <cell r="O593">
            <v>0</v>
          </cell>
          <cell r="P593">
            <v>0</v>
          </cell>
          <cell r="Q593">
            <v>0.61</v>
          </cell>
          <cell r="R593">
            <v>0.61</v>
          </cell>
          <cell r="S593">
            <v>0.61</v>
          </cell>
          <cell r="T593">
            <v>3.68</v>
          </cell>
          <cell r="U593">
            <v>4.29</v>
          </cell>
          <cell r="V593">
            <v>5.52</v>
          </cell>
          <cell r="W593">
            <v>0</v>
          </cell>
          <cell r="X593">
            <v>50</v>
          </cell>
          <cell r="Y593">
            <v>50</v>
          </cell>
        </row>
        <row r="594">
          <cell r="A594" t="str">
            <v>Colton Sissons</v>
          </cell>
          <cell r="B594" t="str">
            <v>SISSONS, COLTON</v>
          </cell>
          <cell r="C594">
            <v>579</v>
          </cell>
          <cell r="D594" t="str">
            <v>SISSONS, COLTON</v>
          </cell>
          <cell r="E594" t="str">
            <v>Nashville</v>
          </cell>
          <cell r="F594">
            <v>19</v>
          </cell>
          <cell r="G594">
            <v>8.1756944444444439</v>
          </cell>
          <cell r="H594">
            <v>1</v>
          </cell>
          <cell r="I594">
            <v>1</v>
          </cell>
          <cell r="J594">
            <v>0</v>
          </cell>
          <cell r="K594">
            <v>2</v>
          </cell>
          <cell r="L594">
            <v>12</v>
          </cell>
          <cell r="M594">
            <v>15</v>
          </cell>
          <cell r="N594">
            <v>20</v>
          </cell>
          <cell r="O594">
            <v>8.33</v>
          </cell>
          <cell r="P594">
            <v>0.31</v>
          </cell>
          <cell r="Q594">
            <v>0.31</v>
          </cell>
          <cell r="R594">
            <v>0</v>
          </cell>
          <cell r="S594">
            <v>0.61</v>
          </cell>
          <cell r="T594">
            <v>3.67</v>
          </cell>
          <cell r="U594">
            <v>4.59</v>
          </cell>
          <cell r="V594">
            <v>6.12</v>
          </cell>
          <cell r="W594">
            <v>12.5</v>
          </cell>
          <cell r="X594">
            <v>12.5</v>
          </cell>
          <cell r="Y594">
            <v>25</v>
          </cell>
        </row>
        <row r="595">
          <cell r="A595" t="str">
            <v>Jarret Stoll</v>
          </cell>
          <cell r="B595" t="str">
            <v>STOLL, JARRET</v>
          </cell>
          <cell r="C595">
            <v>580</v>
          </cell>
          <cell r="D595" t="str">
            <v>STOLL, JARRET</v>
          </cell>
          <cell r="E595" t="str">
            <v>Minnesota</v>
          </cell>
          <cell r="F595">
            <v>54</v>
          </cell>
          <cell r="G595">
            <v>28.875694444444445</v>
          </cell>
          <cell r="H595">
            <v>3</v>
          </cell>
          <cell r="I595">
            <v>4</v>
          </cell>
          <cell r="J595">
            <v>1</v>
          </cell>
          <cell r="K595">
            <v>7</v>
          </cell>
          <cell r="L595">
            <v>41</v>
          </cell>
          <cell r="M595">
            <v>52</v>
          </cell>
          <cell r="N595">
            <v>61</v>
          </cell>
          <cell r="O595">
            <v>7.32</v>
          </cell>
          <cell r="P595">
            <v>0.26</v>
          </cell>
          <cell r="Q595">
            <v>0.35</v>
          </cell>
          <cell r="R595">
            <v>0.09</v>
          </cell>
          <cell r="S595">
            <v>0.61</v>
          </cell>
          <cell r="T595">
            <v>3.55</v>
          </cell>
          <cell r="U595">
            <v>4.5</v>
          </cell>
          <cell r="V595">
            <v>5.28</v>
          </cell>
          <cell r="W595">
            <v>21.4</v>
          </cell>
          <cell r="X595">
            <v>28.6</v>
          </cell>
          <cell r="Y595">
            <v>50</v>
          </cell>
        </row>
        <row r="596">
          <cell r="A596" t="str">
            <v>John-Michael Liles</v>
          </cell>
          <cell r="B596" t="str">
            <v>LILES, JOHN-MICHAEL</v>
          </cell>
          <cell r="C596">
            <v>581</v>
          </cell>
          <cell r="D596" t="str">
            <v>LILES, JOHN-MICHAEL</v>
          </cell>
          <cell r="E596" t="str">
            <v>Carolina</v>
          </cell>
          <cell r="F596">
            <v>54</v>
          </cell>
          <cell r="G596">
            <v>45.708333333333336</v>
          </cell>
          <cell r="H596">
            <v>5</v>
          </cell>
          <cell r="I596">
            <v>6</v>
          </cell>
          <cell r="J596">
            <v>4</v>
          </cell>
          <cell r="K596">
            <v>11</v>
          </cell>
          <cell r="L596">
            <v>72</v>
          </cell>
          <cell r="M596">
            <v>100</v>
          </cell>
          <cell r="N596">
            <v>162</v>
          </cell>
          <cell r="O596">
            <v>6.94</v>
          </cell>
          <cell r="P596">
            <v>0.27</v>
          </cell>
          <cell r="Q596">
            <v>0.33</v>
          </cell>
          <cell r="R596">
            <v>0.22</v>
          </cell>
          <cell r="S596">
            <v>0.6</v>
          </cell>
          <cell r="T596">
            <v>3.94</v>
          </cell>
          <cell r="U596">
            <v>5.47</v>
          </cell>
          <cell r="V596">
            <v>8.86</v>
          </cell>
          <cell r="W596">
            <v>13.5</v>
          </cell>
          <cell r="X596">
            <v>16.2</v>
          </cell>
          <cell r="Y596">
            <v>29.7</v>
          </cell>
        </row>
        <row r="597">
          <cell r="A597" t="str">
            <v>Mike Brown</v>
          </cell>
          <cell r="B597" t="str">
            <v>BROWN, MIKE</v>
          </cell>
          <cell r="C597">
            <v>582</v>
          </cell>
          <cell r="D597" t="str">
            <v>BROWN, MIKE</v>
          </cell>
          <cell r="E597" t="str">
            <v>San Jose</v>
          </cell>
          <cell r="F597">
            <v>42</v>
          </cell>
          <cell r="G597">
            <v>12.547222222222222</v>
          </cell>
          <cell r="H597">
            <v>1</v>
          </cell>
          <cell r="I597">
            <v>2</v>
          </cell>
          <cell r="J597">
            <v>2</v>
          </cell>
          <cell r="K597">
            <v>3</v>
          </cell>
          <cell r="L597">
            <v>36</v>
          </cell>
          <cell r="M597">
            <v>48</v>
          </cell>
          <cell r="N597">
            <v>62</v>
          </cell>
          <cell r="O597">
            <v>2.78</v>
          </cell>
          <cell r="P597">
            <v>0.2</v>
          </cell>
          <cell r="Q597">
            <v>0.4</v>
          </cell>
          <cell r="R597">
            <v>0.4</v>
          </cell>
          <cell r="S597">
            <v>0.6</v>
          </cell>
          <cell r="T597">
            <v>7.17</v>
          </cell>
          <cell r="U597">
            <v>9.56</v>
          </cell>
          <cell r="V597">
            <v>12.35</v>
          </cell>
          <cell r="W597">
            <v>16.7</v>
          </cell>
          <cell r="X597">
            <v>33.299999999999997</v>
          </cell>
          <cell r="Y597">
            <v>50</v>
          </cell>
        </row>
        <row r="598">
          <cell r="A598" t="str">
            <v>Alex Chiasson</v>
          </cell>
          <cell r="B598" t="str">
            <v>CHIASSON, ALEX</v>
          </cell>
          <cell r="C598">
            <v>583</v>
          </cell>
          <cell r="D598" t="str">
            <v>CHIASSON, ALEX</v>
          </cell>
          <cell r="E598" t="str">
            <v>Ottawa</v>
          </cell>
          <cell r="F598">
            <v>51</v>
          </cell>
          <cell r="G598">
            <v>29.434027777777775</v>
          </cell>
          <cell r="H598">
            <v>3</v>
          </cell>
          <cell r="I598">
            <v>4</v>
          </cell>
          <cell r="J598">
            <v>3</v>
          </cell>
          <cell r="K598">
            <v>7</v>
          </cell>
          <cell r="L598">
            <v>63</v>
          </cell>
          <cell r="M598">
            <v>76</v>
          </cell>
          <cell r="N598">
            <v>87</v>
          </cell>
          <cell r="O598">
            <v>4.76</v>
          </cell>
          <cell r="P598">
            <v>0.25</v>
          </cell>
          <cell r="Q598">
            <v>0.34</v>
          </cell>
          <cell r="R598">
            <v>0.25</v>
          </cell>
          <cell r="S598">
            <v>0.59</v>
          </cell>
          <cell r="T598">
            <v>5.35</v>
          </cell>
          <cell r="U598">
            <v>6.46</v>
          </cell>
          <cell r="V598">
            <v>7.39</v>
          </cell>
          <cell r="W598">
            <v>11.5</v>
          </cell>
          <cell r="X598">
            <v>15.4</v>
          </cell>
          <cell r="Y598">
            <v>26.9</v>
          </cell>
        </row>
        <row r="599">
          <cell r="A599" t="str">
            <v>Gregory Campbell</v>
          </cell>
          <cell r="B599" t="str">
            <v>CAMPBELL, GREGORY</v>
          </cell>
          <cell r="C599">
            <v>584</v>
          </cell>
          <cell r="D599" t="str">
            <v>CAMPBELL, GREGORY</v>
          </cell>
          <cell r="E599" t="str">
            <v>Columbus</v>
          </cell>
          <cell r="F599">
            <v>56</v>
          </cell>
          <cell r="G599">
            <v>25.252083333333331</v>
          </cell>
          <cell r="H599">
            <v>2</v>
          </cell>
          <cell r="I599">
            <v>4</v>
          </cell>
          <cell r="J599">
            <v>1</v>
          </cell>
          <cell r="K599">
            <v>6</v>
          </cell>
          <cell r="L599">
            <v>42</v>
          </cell>
          <cell r="M599">
            <v>62</v>
          </cell>
          <cell r="N599">
            <v>79</v>
          </cell>
          <cell r="O599">
            <v>4.76</v>
          </cell>
          <cell r="P599">
            <v>0.2</v>
          </cell>
          <cell r="Q599">
            <v>0.4</v>
          </cell>
          <cell r="R599">
            <v>0.1</v>
          </cell>
          <cell r="S599">
            <v>0.59</v>
          </cell>
          <cell r="T599">
            <v>4.16</v>
          </cell>
          <cell r="U599">
            <v>6.14</v>
          </cell>
          <cell r="V599">
            <v>7.82</v>
          </cell>
          <cell r="W599">
            <v>20</v>
          </cell>
          <cell r="X599">
            <v>40</v>
          </cell>
          <cell r="Y599">
            <v>60</v>
          </cell>
        </row>
        <row r="600">
          <cell r="A600" t="str">
            <v>Bryan Rust</v>
          </cell>
          <cell r="B600" t="str">
            <v>RUST, BRYAN</v>
          </cell>
          <cell r="C600">
            <v>585</v>
          </cell>
          <cell r="D600" t="str">
            <v>RUST, BRYAN</v>
          </cell>
          <cell r="E600" t="str">
            <v>Pittsburgh</v>
          </cell>
          <cell r="F600">
            <v>18</v>
          </cell>
          <cell r="G600">
            <v>8.5048611111111114</v>
          </cell>
          <cell r="H600">
            <v>2</v>
          </cell>
          <cell r="I600">
            <v>0</v>
          </cell>
          <cell r="J600">
            <v>0</v>
          </cell>
          <cell r="K600">
            <v>2</v>
          </cell>
          <cell r="L600">
            <v>28</v>
          </cell>
          <cell r="M600">
            <v>37</v>
          </cell>
          <cell r="N600">
            <v>43</v>
          </cell>
          <cell r="O600">
            <v>7.14</v>
          </cell>
          <cell r="P600">
            <v>0.59</v>
          </cell>
          <cell r="Q600">
            <v>0</v>
          </cell>
          <cell r="R600">
            <v>0</v>
          </cell>
          <cell r="S600">
            <v>0.59</v>
          </cell>
          <cell r="T600">
            <v>8.23</v>
          </cell>
          <cell r="U600">
            <v>10.88</v>
          </cell>
          <cell r="V600">
            <v>12.64</v>
          </cell>
          <cell r="W600">
            <v>50</v>
          </cell>
          <cell r="X600">
            <v>0</v>
          </cell>
          <cell r="Y600">
            <v>50</v>
          </cell>
        </row>
        <row r="601">
          <cell r="A601" t="str">
            <v>Andrew Desjardins</v>
          </cell>
          <cell r="B601" t="str">
            <v>DESJARDINS, ANDREW</v>
          </cell>
          <cell r="C601">
            <v>586</v>
          </cell>
          <cell r="D601" t="str">
            <v>DESJARDINS, ANDREW</v>
          </cell>
          <cell r="E601" t="str">
            <v>Chicago</v>
          </cell>
          <cell r="F601">
            <v>53</v>
          </cell>
          <cell r="G601">
            <v>29.800694444444446</v>
          </cell>
          <cell r="H601">
            <v>6</v>
          </cell>
          <cell r="I601">
            <v>1</v>
          </cell>
          <cell r="J601">
            <v>0</v>
          </cell>
          <cell r="K601">
            <v>7</v>
          </cell>
          <cell r="L601">
            <v>73</v>
          </cell>
          <cell r="M601">
            <v>97</v>
          </cell>
          <cell r="N601">
            <v>133</v>
          </cell>
          <cell r="O601">
            <v>8.2200000000000006</v>
          </cell>
          <cell r="P601">
            <v>0.5</v>
          </cell>
          <cell r="Q601">
            <v>0.08</v>
          </cell>
          <cell r="R601">
            <v>0</v>
          </cell>
          <cell r="S601">
            <v>0.59</v>
          </cell>
          <cell r="T601">
            <v>6.12</v>
          </cell>
          <cell r="U601">
            <v>8.14</v>
          </cell>
          <cell r="V601">
            <v>11.16</v>
          </cell>
          <cell r="W601">
            <v>46.2</v>
          </cell>
          <cell r="X601">
            <v>7.7</v>
          </cell>
          <cell r="Y601">
            <v>53.8</v>
          </cell>
        </row>
        <row r="602">
          <cell r="A602" t="str">
            <v>Jiri Sekac</v>
          </cell>
          <cell r="B602" t="str">
            <v>SEKAC, JIRI</v>
          </cell>
          <cell r="C602">
            <v>587</v>
          </cell>
          <cell r="D602" t="str">
            <v>SEKAC, JIRI</v>
          </cell>
          <cell r="E602" t="str">
            <v>Chicago</v>
          </cell>
          <cell r="F602">
            <v>26</v>
          </cell>
          <cell r="G602">
            <v>12.804166666666667</v>
          </cell>
          <cell r="H602">
            <v>1</v>
          </cell>
          <cell r="I602">
            <v>2</v>
          </cell>
          <cell r="J602">
            <v>0</v>
          </cell>
          <cell r="K602">
            <v>3</v>
          </cell>
          <cell r="L602">
            <v>39</v>
          </cell>
          <cell r="M602">
            <v>51</v>
          </cell>
          <cell r="N602">
            <v>67</v>
          </cell>
          <cell r="O602">
            <v>2.56</v>
          </cell>
          <cell r="P602">
            <v>0.2</v>
          </cell>
          <cell r="Q602">
            <v>0.39</v>
          </cell>
          <cell r="R602">
            <v>0</v>
          </cell>
          <cell r="S602">
            <v>0.59</v>
          </cell>
          <cell r="T602">
            <v>7.61</v>
          </cell>
          <cell r="U602">
            <v>9.9600000000000009</v>
          </cell>
          <cell r="V602">
            <v>13.08</v>
          </cell>
          <cell r="W602">
            <v>16.7</v>
          </cell>
          <cell r="X602">
            <v>33.299999999999997</v>
          </cell>
          <cell r="Y602">
            <v>50</v>
          </cell>
        </row>
        <row r="603">
          <cell r="A603" t="str">
            <v>Jiri Tlusty</v>
          </cell>
          <cell r="B603" t="str">
            <v>TLUSTY, JIRI</v>
          </cell>
          <cell r="C603">
            <v>588</v>
          </cell>
          <cell r="D603" t="str">
            <v>TLUSTY, JIRI</v>
          </cell>
          <cell r="E603" t="str">
            <v>New Jersey</v>
          </cell>
          <cell r="F603">
            <v>30</v>
          </cell>
          <cell r="G603">
            <v>17.139583333333334</v>
          </cell>
          <cell r="H603">
            <v>2</v>
          </cell>
          <cell r="I603">
            <v>2</v>
          </cell>
          <cell r="J603">
            <v>2</v>
          </cell>
          <cell r="K603">
            <v>4</v>
          </cell>
          <cell r="L603">
            <v>38</v>
          </cell>
          <cell r="M603">
            <v>50</v>
          </cell>
          <cell r="N603">
            <v>64</v>
          </cell>
          <cell r="O603">
            <v>5.26</v>
          </cell>
          <cell r="P603">
            <v>0.28999999999999998</v>
          </cell>
          <cell r="Q603">
            <v>0.28999999999999998</v>
          </cell>
          <cell r="R603">
            <v>0.28999999999999998</v>
          </cell>
          <cell r="S603">
            <v>0.57999999999999996</v>
          </cell>
          <cell r="T603">
            <v>5.54</v>
          </cell>
          <cell r="U603">
            <v>7.29</v>
          </cell>
          <cell r="V603">
            <v>9.34</v>
          </cell>
          <cell r="W603">
            <v>16.7</v>
          </cell>
          <cell r="X603">
            <v>16.7</v>
          </cell>
          <cell r="Y603">
            <v>33.299999999999997</v>
          </cell>
        </row>
        <row r="604">
          <cell r="A604" t="str">
            <v>Paul Gaustad</v>
          </cell>
          <cell r="B604" t="str">
            <v>GAUSTAD, PAUL</v>
          </cell>
          <cell r="C604">
            <v>589</v>
          </cell>
          <cell r="D604" t="str">
            <v>GAUSTAD, PAUL</v>
          </cell>
          <cell r="E604" t="str">
            <v>Nashville</v>
          </cell>
          <cell r="F604">
            <v>45</v>
          </cell>
          <cell r="G604">
            <v>21.448611111111109</v>
          </cell>
          <cell r="H604">
            <v>1</v>
          </cell>
          <cell r="I604">
            <v>4</v>
          </cell>
          <cell r="J604">
            <v>2</v>
          </cell>
          <cell r="K604">
            <v>5</v>
          </cell>
          <cell r="L604">
            <v>37</v>
          </cell>
          <cell r="M604">
            <v>42</v>
          </cell>
          <cell r="N604">
            <v>50</v>
          </cell>
          <cell r="O604">
            <v>2.7</v>
          </cell>
          <cell r="P604">
            <v>0.12</v>
          </cell>
          <cell r="Q604">
            <v>0.47</v>
          </cell>
          <cell r="R604">
            <v>0.23</v>
          </cell>
          <cell r="S604">
            <v>0.57999999999999996</v>
          </cell>
          <cell r="T604">
            <v>4.3099999999999996</v>
          </cell>
          <cell r="U604">
            <v>4.9000000000000004</v>
          </cell>
          <cell r="V604">
            <v>5.83</v>
          </cell>
          <cell r="W604">
            <v>7.7</v>
          </cell>
          <cell r="X604">
            <v>30.8</v>
          </cell>
          <cell r="Y604">
            <v>38.5</v>
          </cell>
        </row>
        <row r="605">
          <cell r="A605" t="str">
            <v>Tanner Glass</v>
          </cell>
          <cell r="B605" t="str">
            <v>GLASS, TANNER</v>
          </cell>
          <cell r="C605">
            <v>590</v>
          </cell>
          <cell r="D605" t="str">
            <v>GLASS, TANNER</v>
          </cell>
          <cell r="E605" t="str">
            <v>NY Rangers</v>
          </cell>
          <cell r="F605">
            <v>30</v>
          </cell>
          <cell r="G605">
            <v>12.911805555555555</v>
          </cell>
          <cell r="H605">
            <v>1</v>
          </cell>
          <cell r="I605">
            <v>2</v>
          </cell>
          <cell r="J605">
            <v>1</v>
          </cell>
          <cell r="K605">
            <v>3</v>
          </cell>
          <cell r="L605">
            <v>23</v>
          </cell>
          <cell r="M605">
            <v>33</v>
          </cell>
          <cell r="N605">
            <v>41</v>
          </cell>
          <cell r="O605">
            <v>4.3499999999999996</v>
          </cell>
          <cell r="P605">
            <v>0.19</v>
          </cell>
          <cell r="Q605">
            <v>0.39</v>
          </cell>
          <cell r="R605">
            <v>0.19</v>
          </cell>
          <cell r="S605">
            <v>0.57999999999999996</v>
          </cell>
          <cell r="T605">
            <v>4.45</v>
          </cell>
          <cell r="U605">
            <v>6.39</v>
          </cell>
          <cell r="V605">
            <v>7.94</v>
          </cell>
          <cell r="W605">
            <v>11.1</v>
          </cell>
          <cell r="X605">
            <v>22.2</v>
          </cell>
          <cell r="Y605">
            <v>33.299999999999997</v>
          </cell>
        </row>
        <row r="606">
          <cell r="A606" t="str">
            <v>Nikita Nikitin</v>
          </cell>
          <cell r="B606" t="str">
            <v>NIKITIN, NIKITA</v>
          </cell>
          <cell r="C606">
            <v>591</v>
          </cell>
          <cell r="D606" t="str">
            <v>NIKITIN, NIKITA</v>
          </cell>
          <cell r="E606" t="str">
            <v>Edmonton</v>
          </cell>
          <cell r="F606">
            <v>7</v>
          </cell>
          <cell r="G606">
            <v>4.3083333333333336</v>
          </cell>
          <cell r="H606">
            <v>0</v>
          </cell>
          <cell r="I606">
            <v>1</v>
          </cell>
          <cell r="J606">
            <v>0</v>
          </cell>
          <cell r="K606">
            <v>1</v>
          </cell>
          <cell r="L606">
            <v>9</v>
          </cell>
          <cell r="M606">
            <v>14</v>
          </cell>
          <cell r="N606">
            <v>23</v>
          </cell>
          <cell r="O606">
            <v>0</v>
          </cell>
          <cell r="P606">
            <v>0</v>
          </cell>
          <cell r="Q606">
            <v>0.57999999999999996</v>
          </cell>
          <cell r="R606">
            <v>0</v>
          </cell>
          <cell r="S606">
            <v>0.57999999999999996</v>
          </cell>
          <cell r="T606">
            <v>5.22</v>
          </cell>
          <cell r="U606">
            <v>8.1199999999999992</v>
          </cell>
          <cell r="V606">
            <v>13.35</v>
          </cell>
          <cell r="W606">
            <v>0</v>
          </cell>
          <cell r="X606">
            <v>25</v>
          </cell>
          <cell r="Y606">
            <v>25</v>
          </cell>
        </row>
        <row r="607">
          <cell r="A607" t="str">
            <v>Brandon Davidson</v>
          </cell>
          <cell r="B607" t="str">
            <v>DAVIDSON, BRANDON</v>
          </cell>
          <cell r="C607">
            <v>592</v>
          </cell>
          <cell r="D607" t="str">
            <v>DAVIDSON, BRANDON</v>
          </cell>
          <cell r="E607" t="str">
            <v>Edmonton</v>
          </cell>
          <cell r="F607">
            <v>39</v>
          </cell>
          <cell r="G607">
            <v>30.172916666666666</v>
          </cell>
          <cell r="H607">
            <v>3</v>
          </cell>
          <cell r="I607">
            <v>4</v>
          </cell>
          <cell r="J607">
            <v>1</v>
          </cell>
          <cell r="K607">
            <v>7</v>
          </cell>
          <cell r="L607">
            <v>48</v>
          </cell>
          <cell r="M607">
            <v>80</v>
          </cell>
          <cell r="N607">
            <v>125</v>
          </cell>
          <cell r="O607">
            <v>6.25</v>
          </cell>
          <cell r="P607">
            <v>0.25</v>
          </cell>
          <cell r="Q607">
            <v>0.33</v>
          </cell>
          <cell r="R607">
            <v>0.08</v>
          </cell>
          <cell r="S607">
            <v>0.57999999999999996</v>
          </cell>
          <cell r="T607">
            <v>3.98</v>
          </cell>
          <cell r="U607">
            <v>6.63</v>
          </cell>
          <cell r="V607">
            <v>10.36</v>
          </cell>
          <cell r="W607">
            <v>12</v>
          </cell>
          <cell r="X607">
            <v>16</v>
          </cell>
          <cell r="Y607">
            <v>28</v>
          </cell>
        </row>
        <row r="608">
          <cell r="A608" t="str">
            <v>Zach Bogosian</v>
          </cell>
          <cell r="B608" t="str">
            <v>BOGOSIAN, ZACH</v>
          </cell>
          <cell r="C608">
            <v>593</v>
          </cell>
          <cell r="D608" t="str">
            <v>BOGOSIAN, ZACH</v>
          </cell>
          <cell r="E608" t="str">
            <v>Buffalo</v>
          </cell>
          <cell r="F608">
            <v>38</v>
          </cell>
          <cell r="G608">
            <v>35.064583333333331</v>
          </cell>
          <cell r="H608">
            <v>1</v>
          </cell>
          <cell r="I608">
            <v>7</v>
          </cell>
          <cell r="J608">
            <v>1</v>
          </cell>
          <cell r="K608">
            <v>8</v>
          </cell>
          <cell r="L608">
            <v>57</v>
          </cell>
          <cell r="M608">
            <v>84</v>
          </cell>
          <cell r="N608">
            <v>116</v>
          </cell>
          <cell r="O608">
            <v>1.75</v>
          </cell>
          <cell r="P608">
            <v>7.0000000000000007E-2</v>
          </cell>
          <cell r="Q608">
            <v>0.5</v>
          </cell>
          <cell r="R608">
            <v>7.0000000000000007E-2</v>
          </cell>
          <cell r="S608">
            <v>0.56999999999999995</v>
          </cell>
          <cell r="T608">
            <v>4.0599999999999996</v>
          </cell>
          <cell r="U608">
            <v>5.99</v>
          </cell>
          <cell r="V608">
            <v>8.27</v>
          </cell>
          <cell r="W608">
            <v>3.4</v>
          </cell>
          <cell r="X608">
            <v>24.1</v>
          </cell>
          <cell r="Y608">
            <v>27.6</v>
          </cell>
        </row>
        <row r="609">
          <cell r="A609" t="str">
            <v>Pierre-Edouard Bellemare</v>
          </cell>
          <cell r="B609" t="str">
            <v>BELLEMARE, PIERRE-EDOUARD</v>
          </cell>
          <cell r="C609">
            <v>594</v>
          </cell>
          <cell r="D609" t="str">
            <v>BELLEMARE, PIERRE-EDOUARD</v>
          </cell>
          <cell r="E609" t="str">
            <v>Philadelphia</v>
          </cell>
          <cell r="F609">
            <v>45</v>
          </cell>
          <cell r="G609">
            <v>26.373611111111114</v>
          </cell>
          <cell r="H609">
            <v>3</v>
          </cell>
          <cell r="I609">
            <v>3</v>
          </cell>
          <cell r="J609">
            <v>2</v>
          </cell>
          <cell r="K609">
            <v>6</v>
          </cell>
          <cell r="L609">
            <v>62</v>
          </cell>
          <cell r="M609">
            <v>97</v>
          </cell>
          <cell r="N609">
            <v>127</v>
          </cell>
          <cell r="O609">
            <v>4.84</v>
          </cell>
          <cell r="P609">
            <v>0.28000000000000003</v>
          </cell>
          <cell r="Q609">
            <v>0.28000000000000003</v>
          </cell>
          <cell r="R609">
            <v>0.19</v>
          </cell>
          <cell r="S609">
            <v>0.56999999999999995</v>
          </cell>
          <cell r="T609">
            <v>5.88</v>
          </cell>
          <cell r="U609">
            <v>9.19</v>
          </cell>
          <cell r="V609">
            <v>12.04</v>
          </cell>
          <cell r="W609">
            <v>30</v>
          </cell>
          <cell r="X609">
            <v>30</v>
          </cell>
          <cell r="Y609">
            <v>60</v>
          </cell>
        </row>
        <row r="610">
          <cell r="A610" t="str">
            <v>Chris Terry</v>
          </cell>
          <cell r="B610" t="str">
            <v>TERRY, CHRIS</v>
          </cell>
          <cell r="C610">
            <v>595</v>
          </cell>
          <cell r="D610" t="str">
            <v>TERRY, CHRIS</v>
          </cell>
          <cell r="E610" t="str">
            <v>Carolina</v>
          </cell>
          <cell r="F610">
            <v>40</v>
          </cell>
          <cell r="G610">
            <v>17.701388888888889</v>
          </cell>
          <cell r="H610">
            <v>4</v>
          </cell>
          <cell r="I610">
            <v>0</v>
          </cell>
          <cell r="J610">
            <v>0</v>
          </cell>
          <cell r="K610">
            <v>4</v>
          </cell>
          <cell r="L610">
            <v>42</v>
          </cell>
          <cell r="M610">
            <v>59</v>
          </cell>
          <cell r="N610">
            <v>80</v>
          </cell>
          <cell r="O610">
            <v>9.52</v>
          </cell>
          <cell r="P610">
            <v>0.56000000000000005</v>
          </cell>
          <cell r="Q610">
            <v>0</v>
          </cell>
          <cell r="R610">
            <v>0</v>
          </cell>
          <cell r="S610">
            <v>0.56000000000000005</v>
          </cell>
          <cell r="T610">
            <v>5.93</v>
          </cell>
          <cell r="U610">
            <v>8.33</v>
          </cell>
          <cell r="V610">
            <v>11.3</v>
          </cell>
          <cell r="W610">
            <v>44.4</v>
          </cell>
          <cell r="X610">
            <v>0</v>
          </cell>
          <cell r="Y610">
            <v>44.4</v>
          </cell>
        </row>
        <row r="611">
          <cell r="A611" t="str">
            <v>Brian Strait</v>
          </cell>
          <cell r="B611" t="str">
            <v>STRAIT, BRIAN</v>
          </cell>
          <cell r="C611">
            <v>596</v>
          </cell>
          <cell r="D611" t="str">
            <v>STRAIT, BRIAN</v>
          </cell>
          <cell r="E611" t="str">
            <v>NY Islanders</v>
          </cell>
          <cell r="F611">
            <v>34</v>
          </cell>
          <cell r="G611">
            <v>22.217361111111114</v>
          </cell>
          <cell r="H611">
            <v>1</v>
          </cell>
          <cell r="I611">
            <v>4</v>
          </cell>
          <cell r="J611">
            <v>1</v>
          </cell>
          <cell r="K611">
            <v>5</v>
          </cell>
          <cell r="L611">
            <v>32</v>
          </cell>
          <cell r="M611">
            <v>52</v>
          </cell>
          <cell r="N611">
            <v>81</v>
          </cell>
          <cell r="O611">
            <v>3.12</v>
          </cell>
          <cell r="P611">
            <v>0.11</v>
          </cell>
          <cell r="Q611">
            <v>0.45</v>
          </cell>
          <cell r="R611">
            <v>0.11</v>
          </cell>
          <cell r="S611">
            <v>0.56000000000000005</v>
          </cell>
          <cell r="T611">
            <v>3.6</v>
          </cell>
          <cell r="U611">
            <v>5.85</v>
          </cell>
          <cell r="V611">
            <v>9.11</v>
          </cell>
          <cell r="W611">
            <v>5</v>
          </cell>
          <cell r="X611">
            <v>20</v>
          </cell>
          <cell r="Y611">
            <v>25</v>
          </cell>
        </row>
        <row r="612">
          <cell r="A612" t="str">
            <v>Dennis Seidenberg</v>
          </cell>
          <cell r="B612" t="str">
            <v>SEIDENBERG, DENNIS</v>
          </cell>
          <cell r="C612">
            <v>597</v>
          </cell>
          <cell r="D612" t="str">
            <v>SEIDENBERG, DENNIS</v>
          </cell>
          <cell r="E612" t="str">
            <v>Boston</v>
          </cell>
          <cell r="F612">
            <v>38</v>
          </cell>
          <cell r="G612">
            <v>31.459722222222222</v>
          </cell>
          <cell r="H612">
            <v>0</v>
          </cell>
          <cell r="I612">
            <v>7</v>
          </cell>
          <cell r="J612">
            <v>4</v>
          </cell>
          <cell r="K612">
            <v>7</v>
          </cell>
          <cell r="L612">
            <v>47</v>
          </cell>
          <cell r="M612">
            <v>59</v>
          </cell>
          <cell r="N612">
            <v>87</v>
          </cell>
          <cell r="O612">
            <v>0</v>
          </cell>
          <cell r="P612">
            <v>0</v>
          </cell>
          <cell r="Q612">
            <v>0.56000000000000005</v>
          </cell>
          <cell r="R612">
            <v>0.32</v>
          </cell>
          <cell r="S612">
            <v>0.56000000000000005</v>
          </cell>
          <cell r="T612">
            <v>3.73</v>
          </cell>
          <cell r="U612">
            <v>4.6900000000000004</v>
          </cell>
          <cell r="V612">
            <v>6.91</v>
          </cell>
          <cell r="W612">
            <v>0</v>
          </cell>
          <cell r="X612">
            <v>25.9</v>
          </cell>
          <cell r="Y612">
            <v>25.9</v>
          </cell>
        </row>
        <row r="613">
          <cell r="A613" t="str">
            <v>Nicklas Grossmann</v>
          </cell>
          <cell r="B613" t="str">
            <v>GROSSMANN, NICKLAS</v>
          </cell>
          <cell r="C613">
            <v>598</v>
          </cell>
          <cell r="D613" t="str">
            <v>GROSSMANN, NICKLAS</v>
          </cell>
          <cell r="E613" t="str">
            <v>Arizona</v>
          </cell>
          <cell r="F613">
            <v>42</v>
          </cell>
          <cell r="G613">
            <v>31.706250000000001</v>
          </cell>
          <cell r="H613">
            <v>3</v>
          </cell>
          <cell r="I613">
            <v>4</v>
          </cell>
          <cell r="J613">
            <v>2</v>
          </cell>
          <cell r="K613">
            <v>7</v>
          </cell>
          <cell r="L613">
            <v>31</v>
          </cell>
          <cell r="M613">
            <v>42</v>
          </cell>
          <cell r="N613">
            <v>65</v>
          </cell>
          <cell r="O613">
            <v>9.68</v>
          </cell>
          <cell r="P613">
            <v>0.24</v>
          </cell>
          <cell r="Q613">
            <v>0.32</v>
          </cell>
          <cell r="R613">
            <v>0.16</v>
          </cell>
          <cell r="S613">
            <v>0.55000000000000004</v>
          </cell>
          <cell r="T613">
            <v>2.44</v>
          </cell>
          <cell r="U613">
            <v>3.31</v>
          </cell>
          <cell r="V613">
            <v>5.13</v>
          </cell>
          <cell r="W613">
            <v>16.7</v>
          </cell>
          <cell r="X613">
            <v>22.2</v>
          </cell>
          <cell r="Y613">
            <v>38.9</v>
          </cell>
        </row>
        <row r="614">
          <cell r="A614" t="str">
            <v>Mike Weber</v>
          </cell>
          <cell r="B614" t="str">
            <v>WEBER, MIKE</v>
          </cell>
          <cell r="C614">
            <v>599</v>
          </cell>
          <cell r="D614" t="str">
            <v>WEBER, MIKE</v>
          </cell>
          <cell r="E614" t="str">
            <v>Buffalo</v>
          </cell>
          <cell r="F614">
            <v>34</v>
          </cell>
          <cell r="G614">
            <v>22.666666666666668</v>
          </cell>
          <cell r="H614">
            <v>1</v>
          </cell>
          <cell r="I614">
            <v>4</v>
          </cell>
          <cell r="J614">
            <v>3</v>
          </cell>
          <cell r="K614">
            <v>5</v>
          </cell>
          <cell r="L614">
            <v>27</v>
          </cell>
          <cell r="M614">
            <v>39</v>
          </cell>
          <cell r="N614">
            <v>53</v>
          </cell>
          <cell r="O614">
            <v>3.7</v>
          </cell>
          <cell r="P614">
            <v>0.11</v>
          </cell>
          <cell r="Q614">
            <v>0.44</v>
          </cell>
          <cell r="R614">
            <v>0.33</v>
          </cell>
          <cell r="S614">
            <v>0.55000000000000004</v>
          </cell>
          <cell r="T614">
            <v>2.98</v>
          </cell>
          <cell r="U614">
            <v>4.3</v>
          </cell>
          <cell r="V614">
            <v>5.85</v>
          </cell>
          <cell r="W614">
            <v>6.2</v>
          </cell>
          <cell r="X614">
            <v>25</v>
          </cell>
          <cell r="Y614">
            <v>31.2</v>
          </cell>
        </row>
        <row r="615">
          <cell r="A615" t="str">
            <v>Dylan Olsen</v>
          </cell>
          <cell r="B615" t="str">
            <v>OLSEN, DYLAN</v>
          </cell>
          <cell r="C615">
            <v>600</v>
          </cell>
          <cell r="D615" t="str">
            <v>OLSEN, DYLAN</v>
          </cell>
          <cell r="E615" t="str">
            <v>Florida</v>
          </cell>
          <cell r="F615">
            <v>8</v>
          </cell>
          <cell r="G615">
            <v>4.584027777777778</v>
          </cell>
          <cell r="H615">
            <v>0</v>
          </cell>
          <cell r="I615">
            <v>1</v>
          </cell>
          <cell r="J615">
            <v>1</v>
          </cell>
          <cell r="K615">
            <v>1</v>
          </cell>
          <cell r="L615">
            <v>9</v>
          </cell>
          <cell r="M615">
            <v>11</v>
          </cell>
          <cell r="N615">
            <v>13</v>
          </cell>
          <cell r="O615">
            <v>0</v>
          </cell>
          <cell r="P615">
            <v>0</v>
          </cell>
          <cell r="Q615">
            <v>0.55000000000000004</v>
          </cell>
          <cell r="R615">
            <v>0.55000000000000004</v>
          </cell>
          <cell r="S615">
            <v>0.55000000000000004</v>
          </cell>
          <cell r="T615">
            <v>4.91</v>
          </cell>
          <cell r="U615">
            <v>6</v>
          </cell>
          <cell r="V615">
            <v>7.09</v>
          </cell>
          <cell r="W615">
            <v>0</v>
          </cell>
          <cell r="X615">
            <v>33.299999999999997</v>
          </cell>
          <cell r="Y615">
            <v>33.299999999999997</v>
          </cell>
        </row>
        <row r="616">
          <cell r="A616" t="e">
            <v>#VALUE!</v>
          </cell>
          <cell r="B616" t="str">
            <v>Player Name</v>
          </cell>
          <cell r="C616" t="str">
            <v>#</v>
          </cell>
          <cell r="D616" t="str">
            <v>Player Name</v>
          </cell>
          <cell r="E616" t="str">
            <v>Team</v>
          </cell>
          <cell r="F616" t="str">
            <v>GP</v>
          </cell>
          <cell r="G616" t="str">
            <v>TOI</v>
          </cell>
          <cell r="H616" t="str">
            <v>G</v>
          </cell>
          <cell r="I616" t="str">
            <v>A</v>
          </cell>
          <cell r="J616" t="str">
            <v>FirstA</v>
          </cell>
          <cell r="K616" t="str">
            <v>Points</v>
          </cell>
          <cell r="L616" t="str">
            <v>Shots</v>
          </cell>
          <cell r="M616" t="str">
            <v>iFenwick</v>
          </cell>
          <cell r="N616" t="str">
            <v>iCorsi</v>
          </cell>
          <cell r="O616" t="str">
            <v>Sh%</v>
          </cell>
          <cell r="P616" t="str">
            <v>G/60</v>
          </cell>
          <cell r="Q616" t="str">
            <v>A/60</v>
          </cell>
          <cell r="R616" t="str">
            <v>FirstA/60</v>
          </cell>
          <cell r="S616" t="str">
            <v>Points/60</v>
          </cell>
          <cell r="T616" t="str">
            <v>Shots/60</v>
          </cell>
          <cell r="U616" t="str">
            <v>iFenwick/60</v>
          </cell>
          <cell r="V616" t="str">
            <v>iCorsi/60</v>
          </cell>
          <cell r="W616" t="str">
            <v>IGP</v>
          </cell>
          <cell r="X616" t="str">
            <v>IAP</v>
          </cell>
          <cell r="Y616" t="str">
            <v>IPP</v>
          </cell>
        </row>
        <row r="617">
          <cell r="A617" t="str">
            <v>Bryan Bickell</v>
          </cell>
          <cell r="B617" t="str">
            <v>BICKELL, BRYAN</v>
          </cell>
          <cell r="C617">
            <v>601</v>
          </cell>
          <cell r="D617" t="str">
            <v>BICKELL, BRYAN</v>
          </cell>
          <cell r="E617" t="str">
            <v>Chicago</v>
          </cell>
          <cell r="F617">
            <v>23</v>
          </cell>
          <cell r="G617">
            <v>9.3493055555555546</v>
          </cell>
          <cell r="H617">
            <v>0</v>
          </cell>
          <cell r="I617">
            <v>2</v>
          </cell>
          <cell r="J617">
            <v>1</v>
          </cell>
          <cell r="K617">
            <v>2</v>
          </cell>
          <cell r="L617">
            <v>21</v>
          </cell>
          <cell r="M617">
            <v>31</v>
          </cell>
          <cell r="N617">
            <v>43</v>
          </cell>
          <cell r="O617">
            <v>0</v>
          </cell>
          <cell r="P617">
            <v>0</v>
          </cell>
          <cell r="Q617">
            <v>0.53</v>
          </cell>
          <cell r="R617">
            <v>0.27</v>
          </cell>
          <cell r="S617">
            <v>0.53</v>
          </cell>
          <cell r="T617">
            <v>5.62</v>
          </cell>
          <cell r="U617">
            <v>8.2899999999999991</v>
          </cell>
          <cell r="V617">
            <v>11.5</v>
          </cell>
          <cell r="W617">
            <v>0</v>
          </cell>
          <cell r="X617">
            <v>40</v>
          </cell>
          <cell r="Y617">
            <v>40</v>
          </cell>
        </row>
        <row r="618">
          <cell r="A618" t="str">
            <v>Josh Manson</v>
          </cell>
          <cell r="B618" t="str">
            <v>MANSON, JOSH</v>
          </cell>
          <cell r="C618">
            <v>602</v>
          </cell>
          <cell r="D618" t="str">
            <v>MANSON, JOSH</v>
          </cell>
          <cell r="E618" t="str">
            <v>Anaheim</v>
          </cell>
          <cell r="F618">
            <v>43</v>
          </cell>
          <cell r="G618">
            <v>32.851388888888884</v>
          </cell>
          <cell r="H618">
            <v>2</v>
          </cell>
          <cell r="I618">
            <v>5</v>
          </cell>
          <cell r="J618">
            <v>1</v>
          </cell>
          <cell r="K618">
            <v>7</v>
          </cell>
          <cell r="L618">
            <v>56</v>
          </cell>
          <cell r="M618">
            <v>77</v>
          </cell>
          <cell r="N618">
            <v>98</v>
          </cell>
          <cell r="O618">
            <v>3.57</v>
          </cell>
          <cell r="P618">
            <v>0.15</v>
          </cell>
          <cell r="Q618">
            <v>0.38</v>
          </cell>
          <cell r="R618">
            <v>0.08</v>
          </cell>
          <cell r="S618">
            <v>0.53</v>
          </cell>
          <cell r="T618">
            <v>4.26</v>
          </cell>
          <cell r="U618">
            <v>5.86</v>
          </cell>
          <cell r="V618">
            <v>7.46</v>
          </cell>
          <cell r="W618">
            <v>8.6999999999999993</v>
          </cell>
          <cell r="X618">
            <v>21.7</v>
          </cell>
          <cell r="Y618">
            <v>30.4</v>
          </cell>
        </row>
        <row r="619">
          <cell r="A619" t="str">
            <v>Adam Mcquaid</v>
          </cell>
          <cell r="B619" t="str">
            <v>MCQUAID, ADAM</v>
          </cell>
          <cell r="C619">
            <v>603</v>
          </cell>
          <cell r="D619" t="str">
            <v>MCQUAID, ADAM</v>
          </cell>
          <cell r="E619" t="str">
            <v>Boston</v>
          </cell>
          <cell r="F619">
            <v>38</v>
          </cell>
          <cell r="G619">
            <v>28.183333333333334</v>
          </cell>
          <cell r="H619">
            <v>0</v>
          </cell>
          <cell r="I619">
            <v>6</v>
          </cell>
          <cell r="J619">
            <v>3</v>
          </cell>
          <cell r="K619">
            <v>6</v>
          </cell>
          <cell r="L619">
            <v>21</v>
          </cell>
          <cell r="M619">
            <v>33</v>
          </cell>
          <cell r="N619">
            <v>55</v>
          </cell>
          <cell r="O619">
            <v>0</v>
          </cell>
          <cell r="P619">
            <v>0</v>
          </cell>
          <cell r="Q619">
            <v>0.53</v>
          </cell>
          <cell r="R619">
            <v>0.27</v>
          </cell>
          <cell r="S619">
            <v>0.53</v>
          </cell>
          <cell r="T619">
            <v>1.86</v>
          </cell>
          <cell r="U619">
            <v>2.93</v>
          </cell>
          <cell r="V619">
            <v>4.88</v>
          </cell>
          <cell r="W619">
            <v>0</v>
          </cell>
          <cell r="X619">
            <v>25</v>
          </cell>
          <cell r="Y619">
            <v>25</v>
          </cell>
        </row>
        <row r="620">
          <cell r="A620" t="str">
            <v>Ben Chiarot</v>
          </cell>
          <cell r="B620" t="str">
            <v>CHIAROT, BEN</v>
          </cell>
          <cell r="C620">
            <v>604</v>
          </cell>
          <cell r="D620" t="str">
            <v>CHIAROT, BEN</v>
          </cell>
          <cell r="E620" t="str">
            <v>Winnipeg</v>
          </cell>
          <cell r="F620">
            <v>42</v>
          </cell>
          <cell r="G620">
            <v>23.722916666666666</v>
          </cell>
          <cell r="H620">
            <v>1</v>
          </cell>
          <cell r="I620">
            <v>4</v>
          </cell>
          <cell r="J620">
            <v>0</v>
          </cell>
          <cell r="K620">
            <v>5</v>
          </cell>
          <cell r="L620">
            <v>44</v>
          </cell>
          <cell r="M620">
            <v>69</v>
          </cell>
          <cell r="N620">
            <v>93</v>
          </cell>
          <cell r="O620">
            <v>2.27</v>
          </cell>
          <cell r="P620">
            <v>0.11</v>
          </cell>
          <cell r="Q620">
            <v>0.42</v>
          </cell>
          <cell r="R620">
            <v>0</v>
          </cell>
          <cell r="S620">
            <v>0.53</v>
          </cell>
          <cell r="T620">
            <v>4.6399999999999997</v>
          </cell>
          <cell r="U620">
            <v>7.27</v>
          </cell>
          <cell r="V620">
            <v>9.8000000000000007</v>
          </cell>
          <cell r="W620">
            <v>5.9</v>
          </cell>
          <cell r="X620">
            <v>23.5</v>
          </cell>
          <cell r="Y620">
            <v>29.4</v>
          </cell>
        </row>
        <row r="621">
          <cell r="A621" t="str">
            <v>Brian O'Neill</v>
          </cell>
          <cell r="B621" t="str">
            <v>O'NEILL, BRIAN</v>
          </cell>
          <cell r="C621">
            <v>605</v>
          </cell>
          <cell r="D621" t="str">
            <v>O_NEILL, BRIAN</v>
          </cell>
          <cell r="E621" t="str">
            <v>New Jersey</v>
          </cell>
          <cell r="F621">
            <v>22</v>
          </cell>
          <cell r="G621">
            <v>9.4979166666666668</v>
          </cell>
          <cell r="H621">
            <v>0</v>
          </cell>
          <cell r="I621">
            <v>2</v>
          </cell>
          <cell r="J621">
            <v>1</v>
          </cell>
          <cell r="K621">
            <v>2</v>
          </cell>
          <cell r="L621">
            <v>14</v>
          </cell>
          <cell r="M621">
            <v>18</v>
          </cell>
          <cell r="N621">
            <v>24</v>
          </cell>
          <cell r="O621">
            <v>0</v>
          </cell>
          <cell r="P621">
            <v>0</v>
          </cell>
          <cell r="Q621">
            <v>0.53</v>
          </cell>
          <cell r="R621">
            <v>0.26</v>
          </cell>
          <cell r="S621">
            <v>0.53</v>
          </cell>
          <cell r="T621">
            <v>3.69</v>
          </cell>
          <cell r="U621">
            <v>4.74</v>
          </cell>
          <cell r="V621">
            <v>6.32</v>
          </cell>
          <cell r="W621">
            <v>0</v>
          </cell>
          <cell r="X621">
            <v>50</v>
          </cell>
          <cell r="Y621">
            <v>50</v>
          </cell>
        </row>
        <row r="622">
          <cell r="A622" t="str">
            <v>Taylor Chorney</v>
          </cell>
          <cell r="B622" t="str">
            <v>CHORNEY, TAYLOR</v>
          </cell>
          <cell r="C622">
            <v>606</v>
          </cell>
          <cell r="D622" t="str">
            <v>CHORNEY, TAYLOR</v>
          </cell>
          <cell r="E622" t="str">
            <v>Washington</v>
          </cell>
          <cell r="F622">
            <v>44</v>
          </cell>
          <cell r="G622">
            <v>23.749305555555555</v>
          </cell>
          <cell r="H622">
            <v>0</v>
          </cell>
          <cell r="I622">
            <v>5</v>
          </cell>
          <cell r="J622">
            <v>3</v>
          </cell>
          <cell r="K622">
            <v>5</v>
          </cell>
          <cell r="L622">
            <v>21</v>
          </cell>
          <cell r="M622">
            <v>36</v>
          </cell>
          <cell r="N622">
            <v>66</v>
          </cell>
          <cell r="O622">
            <v>0</v>
          </cell>
          <cell r="P622">
            <v>0</v>
          </cell>
          <cell r="Q622">
            <v>0.53</v>
          </cell>
          <cell r="R622">
            <v>0.32</v>
          </cell>
          <cell r="S622">
            <v>0.53</v>
          </cell>
          <cell r="T622">
            <v>2.21</v>
          </cell>
          <cell r="U622">
            <v>3.79</v>
          </cell>
          <cell r="V622">
            <v>6.95</v>
          </cell>
          <cell r="W622">
            <v>0</v>
          </cell>
          <cell r="X622">
            <v>16.7</v>
          </cell>
          <cell r="Y622">
            <v>16.7</v>
          </cell>
        </row>
        <row r="623">
          <cell r="A623" t="str">
            <v>Andrew Bodnarchuk</v>
          </cell>
          <cell r="B623" t="str">
            <v>BODNARCHUK, ANDREW</v>
          </cell>
          <cell r="C623">
            <v>607</v>
          </cell>
          <cell r="D623" t="str">
            <v>BODNARCHUK, ANDREW</v>
          </cell>
          <cell r="E623" t="str">
            <v>Colorado</v>
          </cell>
          <cell r="F623">
            <v>25</v>
          </cell>
          <cell r="G623">
            <v>14.275</v>
          </cell>
          <cell r="H623">
            <v>0</v>
          </cell>
          <cell r="I623">
            <v>3</v>
          </cell>
          <cell r="J623">
            <v>2</v>
          </cell>
          <cell r="K623">
            <v>3</v>
          </cell>
          <cell r="L623">
            <v>6</v>
          </cell>
          <cell r="M623">
            <v>10</v>
          </cell>
          <cell r="N623">
            <v>23</v>
          </cell>
          <cell r="O623">
            <v>0</v>
          </cell>
          <cell r="P623">
            <v>0</v>
          </cell>
          <cell r="Q623">
            <v>0.53</v>
          </cell>
          <cell r="R623">
            <v>0.35</v>
          </cell>
          <cell r="S623">
            <v>0.53</v>
          </cell>
          <cell r="T623">
            <v>1.05</v>
          </cell>
          <cell r="U623">
            <v>1.75</v>
          </cell>
          <cell r="V623">
            <v>4.03</v>
          </cell>
          <cell r="W623">
            <v>0</v>
          </cell>
          <cell r="X623">
            <v>25</v>
          </cell>
          <cell r="Y623">
            <v>25</v>
          </cell>
        </row>
        <row r="624">
          <cell r="A624" t="str">
            <v>Radek Faksa</v>
          </cell>
          <cell r="B624" t="str">
            <v>FAKSA, RADEK</v>
          </cell>
          <cell r="C624">
            <v>608</v>
          </cell>
          <cell r="D624" t="str">
            <v>FAKSA, RADEK</v>
          </cell>
          <cell r="E624" t="str">
            <v>Dallas</v>
          </cell>
          <cell r="F624">
            <v>20</v>
          </cell>
          <cell r="G624">
            <v>9.5444444444444443</v>
          </cell>
          <cell r="H624">
            <v>1</v>
          </cell>
          <cell r="I624">
            <v>1</v>
          </cell>
          <cell r="J624">
            <v>1</v>
          </cell>
          <cell r="K624">
            <v>2</v>
          </cell>
          <cell r="L624">
            <v>24</v>
          </cell>
          <cell r="M624">
            <v>37</v>
          </cell>
          <cell r="N624">
            <v>42</v>
          </cell>
          <cell r="O624">
            <v>4.17</v>
          </cell>
          <cell r="P624">
            <v>0.26</v>
          </cell>
          <cell r="Q624">
            <v>0.26</v>
          </cell>
          <cell r="R624">
            <v>0.26</v>
          </cell>
          <cell r="S624">
            <v>0.52</v>
          </cell>
          <cell r="T624">
            <v>6.29</v>
          </cell>
          <cell r="U624">
            <v>9.69</v>
          </cell>
          <cell r="V624">
            <v>11</v>
          </cell>
          <cell r="W624">
            <v>14.3</v>
          </cell>
          <cell r="X624">
            <v>14.3</v>
          </cell>
          <cell r="Y624">
            <v>28.6</v>
          </cell>
        </row>
        <row r="625">
          <cell r="A625" t="str">
            <v>Steve Ott</v>
          </cell>
          <cell r="B625" t="str">
            <v>OTT, STEVE</v>
          </cell>
          <cell r="C625">
            <v>609</v>
          </cell>
          <cell r="D625" t="str">
            <v>OTT, STEVE</v>
          </cell>
          <cell r="E625" t="str">
            <v>St. Louis</v>
          </cell>
          <cell r="F625">
            <v>21</v>
          </cell>
          <cell r="G625">
            <v>9.5534722222222221</v>
          </cell>
          <cell r="H625">
            <v>0</v>
          </cell>
          <cell r="I625">
            <v>2</v>
          </cell>
          <cell r="J625">
            <v>1</v>
          </cell>
          <cell r="K625">
            <v>2</v>
          </cell>
          <cell r="L625">
            <v>21</v>
          </cell>
          <cell r="M625">
            <v>27</v>
          </cell>
          <cell r="N625">
            <v>30</v>
          </cell>
          <cell r="O625">
            <v>0</v>
          </cell>
          <cell r="P625">
            <v>0</v>
          </cell>
          <cell r="Q625">
            <v>0.52</v>
          </cell>
          <cell r="R625">
            <v>0.26</v>
          </cell>
          <cell r="S625">
            <v>0.52</v>
          </cell>
          <cell r="T625">
            <v>5.5</v>
          </cell>
          <cell r="U625">
            <v>7.07</v>
          </cell>
          <cell r="V625">
            <v>7.85</v>
          </cell>
          <cell r="W625">
            <v>0</v>
          </cell>
          <cell r="X625">
            <v>40</v>
          </cell>
          <cell r="Y625">
            <v>40</v>
          </cell>
        </row>
        <row r="626">
          <cell r="A626" t="str">
            <v>Jordan Schroeder</v>
          </cell>
          <cell r="B626" t="str">
            <v>SCHROEDER, JORDAN</v>
          </cell>
          <cell r="C626">
            <v>610</v>
          </cell>
          <cell r="D626" t="str">
            <v>SCHROEDER, JORDAN</v>
          </cell>
          <cell r="E626" t="str">
            <v>Minnesota</v>
          </cell>
          <cell r="F626">
            <v>13</v>
          </cell>
          <cell r="G626">
            <v>4.7819444444444441</v>
          </cell>
          <cell r="H626">
            <v>1</v>
          </cell>
          <cell r="I626">
            <v>0</v>
          </cell>
          <cell r="J626">
            <v>0</v>
          </cell>
          <cell r="K626">
            <v>1</v>
          </cell>
          <cell r="L626">
            <v>11</v>
          </cell>
          <cell r="M626">
            <v>12</v>
          </cell>
          <cell r="N626">
            <v>16</v>
          </cell>
          <cell r="O626">
            <v>9.09</v>
          </cell>
          <cell r="P626">
            <v>0.52</v>
          </cell>
          <cell r="Q626">
            <v>0</v>
          </cell>
          <cell r="R626">
            <v>0</v>
          </cell>
          <cell r="S626">
            <v>0.52</v>
          </cell>
          <cell r="T626">
            <v>5.75</v>
          </cell>
          <cell r="U626">
            <v>6.27</v>
          </cell>
          <cell r="V626">
            <v>8.36</v>
          </cell>
          <cell r="W626">
            <v>25</v>
          </cell>
          <cell r="X626">
            <v>0</v>
          </cell>
          <cell r="Y626">
            <v>25</v>
          </cell>
        </row>
        <row r="627">
          <cell r="A627" t="str">
            <v>Joe Morrow</v>
          </cell>
          <cell r="B627" t="str">
            <v>MORROW, JOE</v>
          </cell>
          <cell r="C627">
            <v>611</v>
          </cell>
          <cell r="D627" t="str">
            <v>MORROW, JOE</v>
          </cell>
          <cell r="E627" t="str">
            <v>Boston</v>
          </cell>
          <cell r="F627">
            <v>21</v>
          </cell>
          <cell r="G627">
            <v>14.363194444444444</v>
          </cell>
          <cell r="H627">
            <v>1</v>
          </cell>
          <cell r="I627">
            <v>2</v>
          </cell>
          <cell r="J627">
            <v>0</v>
          </cell>
          <cell r="K627">
            <v>3</v>
          </cell>
          <cell r="L627">
            <v>24</v>
          </cell>
          <cell r="M627">
            <v>31</v>
          </cell>
          <cell r="N627">
            <v>52</v>
          </cell>
          <cell r="O627">
            <v>4.17</v>
          </cell>
          <cell r="P627">
            <v>0.17</v>
          </cell>
          <cell r="Q627">
            <v>0.35</v>
          </cell>
          <cell r="R627">
            <v>0</v>
          </cell>
          <cell r="S627">
            <v>0.52</v>
          </cell>
          <cell r="T627">
            <v>4.18</v>
          </cell>
          <cell r="U627">
            <v>5.4</v>
          </cell>
          <cell r="V627">
            <v>9.0500000000000007</v>
          </cell>
          <cell r="W627">
            <v>7.1</v>
          </cell>
          <cell r="X627">
            <v>14.3</v>
          </cell>
          <cell r="Y627">
            <v>21.4</v>
          </cell>
        </row>
        <row r="628">
          <cell r="A628" t="str">
            <v>Kevin Bieksa</v>
          </cell>
          <cell r="B628" t="str">
            <v>BIEKSA, KEVIN</v>
          </cell>
          <cell r="C628">
            <v>612</v>
          </cell>
          <cell r="D628" t="str">
            <v>BIEKSA, KEVIN</v>
          </cell>
          <cell r="E628" t="str">
            <v>Anaheim</v>
          </cell>
          <cell r="F628">
            <v>53</v>
          </cell>
          <cell r="G628">
            <v>48.115972222222219</v>
          </cell>
          <cell r="H628">
            <v>2</v>
          </cell>
          <cell r="I628">
            <v>8</v>
          </cell>
          <cell r="J628">
            <v>5</v>
          </cell>
          <cell r="K628">
            <v>10</v>
          </cell>
          <cell r="L628">
            <v>74</v>
          </cell>
          <cell r="M628">
            <v>116</v>
          </cell>
          <cell r="N628">
            <v>175</v>
          </cell>
          <cell r="O628">
            <v>2.7</v>
          </cell>
          <cell r="P628">
            <v>0.1</v>
          </cell>
          <cell r="Q628">
            <v>0.42</v>
          </cell>
          <cell r="R628">
            <v>0.26</v>
          </cell>
          <cell r="S628">
            <v>0.52</v>
          </cell>
          <cell r="T628">
            <v>3.84</v>
          </cell>
          <cell r="U628">
            <v>6.03</v>
          </cell>
          <cell r="V628">
            <v>9.09</v>
          </cell>
          <cell r="W628">
            <v>4.3</v>
          </cell>
          <cell r="X628">
            <v>17</v>
          </cell>
          <cell r="Y628">
            <v>21.3</v>
          </cell>
        </row>
        <row r="629">
          <cell r="A629" t="str">
            <v>Dylan Mcilrath</v>
          </cell>
          <cell r="B629" t="str">
            <v>MCILRATH, DYLAN</v>
          </cell>
          <cell r="C629">
            <v>613</v>
          </cell>
          <cell r="D629" t="str">
            <v>MCILRATH, DYLAN</v>
          </cell>
          <cell r="E629" t="str">
            <v>NY Rangers</v>
          </cell>
          <cell r="F629">
            <v>23</v>
          </cell>
          <cell r="G629">
            <v>14.472222222222221</v>
          </cell>
          <cell r="H629">
            <v>2</v>
          </cell>
          <cell r="I629">
            <v>1</v>
          </cell>
          <cell r="J629">
            <v>0</v>
          </cell>
          <cell r="K629">
            <v>3</v>
          </cell>
          <cell r="L629">
            <v>24</v>
          </cell>
          <cell r="M629">
            <v>38</v>
          </cell>
          <cell r="N629">
            <v>54</v>
          </cell>
          <cell r="O629">
            <v>8.33</v>
          </cell>
          <cell r="P629">
            <v>0.35</v>
          </cell>
          <cell r="Q629">
            <v>0.17</v>
          </cell>
          <cell r="R629">
            <v>0</v>
          </cell>
          <cell r="S629">
            <v>0.52</v>
          </cell>
          <cell r="T629">
            <v>4.1500000000000004</v>
          </cell>
          <cell r="U629">
            <v>6.56</v>
          </cell>
          <cell r="V629">
            <v>9.33</v>
          </cell>
          <cell r="W629">
            <v>15.4</v>
          </cell>
          <cell r="X629">
            <v>7.7</v>
          </cell>
          <cell r="Y629">
            <v>23.1</v>
          </cell>
        </row>
        <row r="630">
          <cell r="A630" t="str">
            <v>Johan Larsson</v>
          </cell>
          <cell r="B630" t="str">
            <v>LARSSON, JOHAN</v>
          </cell>
          <cell r="C630">
            <v>614</v>
          </cell>
          <cell r="D630" t="str">
            <v>LARSSON, JOHAN</v>
          </cell>
          <cell r="E630" t="str">
            <v>Buffalo</v>
          </cell>
          <cell r="F630">
            <v>50</v>
          </cell>
          <cell r="G630">
            <v>29.103472222222223</v>
          </cell>
          <cell r="H630">
            <v>2</v>
          </cell>
          <cell r="I630">
            <v>4</v>
          </cell>
          <cell r="J630">
            <v>2</v>
          </cell>
          <cell r="K630">
            <v>6</v>
          </cell>
          <cell r="L630">
            <v>60</v>
          </cell>
          <cell r="M630">
            <v>96</v>
          </cell>
          <cell r="N630">
            <v>128</v>
          </cell>
          <cell r="O630">
            <v>3.33</v>
          </cell>
          <cell r="P630">
            <v>0.17</v>
          </cell>
          <cell r="Q630">
            <v>0.34</v>
          </cell>
          <cell r="R630">
            <v>0.17</v>
          </cell>
          <cell r="S630">
            <v>0.52</v>
          </cell>
          <cell r="T630">
            <v>5.15</v>
          </cell>
          <cell r="U630">
            <v>8.25</v>
          </cell>
          <cell r="V630">
            <v>11</v>
          </cell>
          <cell r="W630">
            <v>10</v>
          </cell>
          <cell r="X630">
            <v>20</v>
          </cell>
          <cell r="Y630">
            <v>30</v>
          </cell>
        </row>
        <row r="631">
          <cell r="A631" t="str">
            <v>Adam Pelech</v>
          </cell>
          <cell r="B631" t="str">
            <v>PELECH, ADAM</v>
          </cell>
          <cell r="C631">
            <v>615</v>
          </cell>
          <cell r="D631" t="str">
            <v>PELECH, ADAM</v>
          </cell>
          <cell r="E631" t="str">
            <v>NY Islanders</v>
          </cell>
          <cell r="F631">
            <v>7</v>
          </cell>
          <cell r="G631">
            <v>4.8701388888888895</v>
          </cell>
          <cell r="H631">
            <v>0</v>
          </cell>
          <cell r="I631">
            <v>1</v>
          </cell>
          <cell r="J631">
            <v>1</v>
          </cell>
          <cell r="K631">
            <v>1</v>
          </cell>
          <cell r="L631">
            <v>7</v>
          </cell>
          <cell r="M631">
            <v>8</v>
          </cell>
          <cell r="N631">
            <v>14</v>
          </cell>
          <cell r="O631">
            <v>0</v>
          </cell>
          <cell r="P631">
            <v>0</v>
          </cell>
          <cell r="Q631">
            <v>0.51</v>
          </cell>
          <cell r="R631">
            <v>0.51</v>
          </cell>
          <cell r="S631">
            <v>0.51</v>
          </cell>
          <cell r="T631">
            <v>3.59</v>
          </cell>
          <cell r="U631">
            <v>4.1100000000000003</v>
          </cell>
          <cell r="V631">
            <v>7.19</v>
          </cell>
          <cell r="W631">
            <v>0</v>
          </cell>
          <cell r="X631">
            <v>16.7</v>
          </cell>
          <cell r="Y631">
            <v>16.7</v>
          </cell>
        </row>
        <row r="632">
          <cell r="A632" t="str">
            <v>Christian Folin</v>
          </cell>
          <cell r="B632" t="str">
            <v>FOLIN, CHRISTIAN</v>
          </cell>
          <cell r="C632">
            <v>616</v>
          </cell>
          <cell r="D632" t="str">
            <v>FOLIN, CHRISTIAN</v>
          </cell>
          <cell r="E632" t="str">
            <v>Minnesota</v>
          </cell>
          <cell r="F632">
            <v>17</v>
          </cell>
          <cell r="G632">
            <v>9.7625000000000011</v>
          </cell>
          <cell r="H632">
            <v>0</v>
          </cell>
          <cell r="I632">
            <v>2</v>
          </cell>
          <cell r="J632">
            <v>2</v>
          </cell>
          <cell r="K632">
            <v>2</v>
          </cell>
          <cell r="L632">
            <v>6</v>
          </cell>
          <cell r="M632">
            <v>9</v>
          </cell>
          <cell r="N632">
            <v>19</v>
          </cell>
          <cell r="O632">
            <v>0</v>
          </cell>
          <cell r="P632">
            <v>0</v>
          </cell>
          <cell r="Q632">
            <v>0.51</v>
          </cell>
          <cell r="R632">
            <v>0.51</v>
          </cell>
          <cell r="S632">
            <v>0.51</v>
          </cell>
          <cell r="T632">
            <v>1.54</v>
          </cell>
          <cell r="U632">
            <v>2.2999999999999998</v>
          </cell>
          <cell r="V632">
            <v>4.87</v>
          </cell>
          <cell r="W632">
            <v>0</v>
          </cell>
          <cell r="X632">
            <v>40</v>
          </cell>
          <cell r="Y632">
            <v>40</v>
          </cell>
        </row>
        <row r="633">
          <cell r="A633" t="str">
            <v>Chris Higgins</v>
          </cell>
          <cell r="B633" t="str">
            <v>HIGGINS, CHRIS</v>
          </cell>
          <cell r="C633">
            <v>617</v>
          </cell>
          <cell r="D633" t="str">
            <v>HIGGINS, CHRIS</v>
          </cell>
          <cell r="E633" t="str">
            <v>Vancouver</v>
          </cell>
          <cell r="F633">
            <v>25</v>
          </cell>
          <cell r="G633">
            <v>14.643055555555556</v>
          </cell>
          <cell r="H633">
            <v>2</v>
          </cell>
          <cell r="I633">
            <v>1</v>
          </cell>
          <cell r="J633">
            <v>1</v>
          </cell>
          <cell r="K633">
            <v>3</v>
          </cell>
          <cell r="L633">
            <v>39</v>
          </cell>
          <cell r="M633">
            <v>55</v>
          </cell>
          <cell r="N633">
            <v>65</v>
          </cell>
          <cell r="O633">
            <v>5.13</v>
          </cell>
          <cell r="P633">
            <v>0.34</v>
          </cell>
          <cell r="Q633">
            <v>0.17</v>
          </cell>
          <cell r="R633">
            <v>0.17</v>
          </cell>
          <cell r="S633">
            <v>0.51</v>
          </cell>
          <cell r="T633">
            <v>6.66</v>
          </cell>
          <cell r="U633">
            <v>9.39</v>
          </cell>
          <cell r="V633">
            <v>11.1</v>
          </cell>
          <cell r="W633">
            <v>28.6</v>
          </cell>
          <cell r="X633">
            <v>14.3</v>
          </cell>
          <cell r="Y633">
            <v>42.9</v>
          </cell>
        </row>
        <row r="634">
          <cell r="A634" t="str">
            <v>Jonathan Ericsson</v>
          </cell>
          <cell r="B634" t="str">
            <v>ERICSSON, JONATHAN</v>
          </cell>
          <cell r="C634">
            <v>618</v>
          </cell>
          <cell r="D634" t="str">
            <v>ERICSSON, JONATHAN</v>
          </cell>
          <cell r="E634" t="str">
            <v>Detroit</v>
          </cell>
          <cell r="F634">
            <v>49</v>
          </cell>
          <cell r="G634">
            <v>39.170833333333334</v>
          </cell>
          <cell r="H634">
            <v>1</v>
          </cell>
          <cell r="I634">
            <v>7</v>
          </cell>
          <cell r="J634">
            <v>4</v>
          </cell>
          <cell r="K634">
            <v>8</v>
          </cell>
          <cell r="L634">
            <v>46</v>
          </cell>
          <cell r="M634">
            <v>78</v>
          </cell>
          <cell r="N634">
            <v>108</v>
          </cell>
          <cell r="O634">
            <v>2.17</v>
          </cell>
          <cell r="P634">
            <v>0.06</v>
          </cell>
          <cell r="Q634">
            <v>0.45</v>
          </cell>
          <cell r="R634">
            <v>0.26</v>
          </cell>
          <cell r="S634">
            <v>0.51</v>
          </cell>
          <cell r="T634">
            <v>2.94</v>
          </cell>
          <cell r="U634">
            <v>4.9800000000000004</v>
          </cell>
          <cell r="V634">
            <v>6.89</v>
          </cell>
          <cell r="W634">
            <v>3.6</v>
          </cell>
          <cell r="X634">
            <v>25</v>
          </cell>
          <cell r="Y634">
            <v>28.6</v>
          </cell>
        </row>
        <row r="635">
          <cell r="A635" t="str">
            <v>Nick Spaling</v>
          </cell>
          <cell r="B635" t="str">
            <v>SPALING, NICK</v>
          </cell>
          <cell r="C635">
            <v>619</v>
          </cell>
          <cell r="D635" t="str">
            <v>SPALING, NICK</v>
          </cell>
          <cell r="E635" t="str">
            <v>Toronto</v>
          </cell>
          <cell r="F635">
            <v>31</v>
          </cell>
          <cell r="G635">
            <v>19.630555555555556</v>
          </cell>
          <cell r="H635">
            <v>0</v>
          </cell>
          <cell r="I635">
            <v>4</v>
          </cell>
          <cell r="J635">
            <v>1</v>
          </cell>
          <cell r="K635">
            <v>4</v>
          </cell>
          <cell r="L635">
            <v>22</v>
          </cell>
          <cell r="M635">
            <v>31</v>
          </cell>
          <cell r="N635">
            <v>49</v>
          </cell>
          <cell r="O635">
            <v>0</v>
          </cell>
          <cell r="P635">
            <v>0</v>
          </cell>
          <cell r="Q635">
            <v>0.51</v>
          </cell>
          <cell r="R635">
            <v>0.13</v>
          </cell>
          <cell r="S635">
            <v>0.51</v>
          </cell>
          <cell r="T635">
            <v>2.8</v>
          </cell>
          <cell r="U635">
            <v>3.95</v>
          </cell>
          <cell r="V635">
            <v>6.24</v>
          </cell>
          <cell r="W635">
            <v>0</v>
          </cell>
          <cell r="X635">
            <v>44.4</v>
          </cell>
          <cell r="Y635">
            <v>44.4</v>
          </cell>
        </row>
        <row r="636">
          <cell r="A636" t="str">
            <v>Dan Hamhuis</v>
          </cell>
          <cell r="B636" t="str">
            <v>HAMHUIS, DAN</v>
          </cell>
          <cell r="C636">
            <v>620</v>
          </cell>
          <cell r="D636" t="str">
            <v>HAMHUIS, DAN</v>
          </cell>
          <cell r="E636" t="str">
            <v>Vancouver</v>
          </cell>
          <cell r="F636">
            <v>30</v>
          </cell>
          <cell r="G636">
            <v>24.769444444444446</v>
          </cell>
          <cell r="H636">
            <v>0</v>
          </cell>
          <cell r="I636">
            <v>5</v>
          </cell>
          <cell r="J636">
            <v>3</v>
          </cell>
          <cell r="K636">
            <v>5</v>
          </cell>
          <cell r="L636">
            <v>34</v>
          </cell>
          <cell r="M636">
            <v>54</v>
          </cell>
          <cell r="N636">
            <v>75</v>
          </cell>
          <cell r="O636">
            <v>0</v>
          </cell>
          <cell r="P636">
            <v>0</v>
          </cell>
          <cell r="Q636">
            <v>0.5</v>
          </cell>
          <cell r="R636">
            <v>0.3</v>
          </cell>
          <cell r="S636">
            <v>0.5</v>
          </cell>
          <cell r="T636">
            <v>3.43</v>
          </cell>
          <cell r="U636">
            <v>5.45</v>
          </cell>
          <cell r="V636">
            <v>7.57</v>
          </cell>
          <cell r="W636">
            <v>0</v>
          </cell>
          <cell r="X636">
            <v>22.7</v>
          </cell>
          <cell r="Y636">
            <v>22.7</v>
          </cell>
        </row>
        <row r="637">
          <cell r="A637" t="str">
            <v>Dmitry Kulikov</v>
          </cell>
          <cell r="B637" t="str">
            <v>KULIKOV, DMITRY</v>
          </cell>
          <cell r="C637">
            <v>621</v>
          </cell>
          <cell r="D637" t="str">
            <v>KULIKOV, DMITRY</v>
          </cell>
          <cell r="E637" t="str">
            <v>Florida</v>
          </cell>
          <cell r="F637">
            <v>46</v>
          </cell>
          <cell r="G637">
            <v>39.768055555555556</v>
          </cell>
          <cell r="H637">
            <v>1</v>
          </cell>
          <cell r="I637">
            <v>7</v>
          </cell>
          <cell r="J637">
            <v>6</v>
          </cell>
          <cell r="K637">
            <v>8</v>
          </cell>
          <cell r="L637">
            <v>67</v>
          </cell>
          <cell r="M637">
            <v>90</v>
          </cell>
          <cell r="N637">
            <v>121</v>
          </cell>
          <cell r="O637">
            <v>1.49</v>
          </cell>
          <cell r="P637">
            <v>0.06</v>
          </cell>
          <cell r="Q637">
            <v>0.44</v>
          </cell>
          <cell r="R637">
            <v>0.38</v>
          </cell>
          <cell r="S637">
            <v>0.5</v>
          </cell>
          <cell r="T637">
            <v>4.21</v>
          </cell>
          <cell r="U637">
            <v>5.66</v>
          </cell>
          <cell r="V637">
            <v>7.61</v>
          </cell>
          <cell r="W637">
            <v>2.4</v>
          </cell>
          <cell r="X637">
            <v>16.7</v>
          </cell>
          <cell r="Y637">
            <v>19</v>
          </cell>
        </row>
        <row r="638">
          <cell r="A638" t="str">
            <v>Darnell Nurse</v>
          </cell>
          <cell r="B638" t="str">
            <v>NURSE, DARNELL</v>
          </cell>
          <cell r="C638">
            <v>622</v>
          </cell>
          <cell r="D638" t="str">
            <v>NURSE, DARNELL</v>
          </cell>
          <cell r="E638" t="str">
            <v>Edmonton</v>
          </cell>
          <cell r="F638">
            <v>46</v>
          </cell>
          <cell r="G638">
            <v>39.854861111111113</v>
          </cell>
          <cell r="H638">
            <v>2</v>
          </cell>
          <cell r="I638">
            <v>6</v>
          </cell>
          <cell r="J638">
            <v>3</v>
          </cell>
          <cell r="K638">
            <v>8</v>
          </cell>
          <cell r="L638">
            <v>82</v>
          </cell>
          <cell r="M638">
            <v>113</v>
          </cell>
          <cell r="N638">
            <v>156</v>
          </cell>
          <cell r="O638">
            <v>2.44</v>
          </cell>
          <cell r="P638">
            <v>0.13</v>
          </cell>
          <cell r="Q638">
            <v>0.38</v>
          </cell>
          <cell r="R638">
            <v>0.19</v>
          </cell>
          <cell r="S638">
            <v>0.5</v>
          </cell>
          <cell r="T638">
            <v>5.14</v>
          </cell>
          <cell r="U638">
            <v>7.09</v>
          </cell>
          <cell r="V638">
            <v>9.7899999999999991</v>
          </cell>
          <cell r="W638">
            <v>5</v>
          </cell>
          <cell r="X638">
            <v>15</v>
          </cell>
          <cell r="Y638">
            <v>20</v>
          </cell>
        </row>
        <row r="639">
          <cell r="A639" t="str">
            <v>Alex Biega</v>
          </cell>
          <cell r="B639" t="str">
            <v>BIEGA, ALEX</v>
          </cell>
          <cell r="C639">
            <v>623</v>
          </cell>
          <cell r="D639" t="str">
            <v>BIEGA, ALEX</v>
          </cell>
          <cell r="E639" t="str">
            <v>Vancouver</v>
          </cell>
          <cell r="F639">
            <v>27</v>
          </cell>
          <cell r="G639">
            <v>19.96875</v>
          </cell>
          <cell r="H639">
            <v>0</v>
          </cell>
          <cell r="I639">
            <v>4</v>
          </cell>
          <cell r="J639">
            <v>1</v>
          </cell>
          <cell r="K639">
            <v>4</v>
          </cell>
          <cell r="L639">
            <v>33</v>
          </cell>
          <cell r="M639">
            <v>38</v>
          </cell>
          <cell r="N639">
            <v>50</v>
          </cell>
          <cell r="O639">
            <v>0</v>
          </cell>
          <cell r="P639">
            <v>0</v>
          </cell>
          <cell r="Q639">
            <v>0.5</v>
          </cell>
          <cell r="R639">
            <v>0.13</v>
          </cell>
          <cell r="S639">
            <v>0.5</v>
          </cell>
          <cell r="T639">
            <v>4.13</v>
          </cell>
          <cell r="U639">
            <v>4.76</v>
          </cell>
          <cell r="V639">
            <v>6.26</v>
          </cell>
          <cell r="W639">
            <v>0</v>
          </cell>
          <cell r="X639">
            <v>28.6</v>
          </cell>
          <cell r="Y639">
            <v>28.6</v>
          </cell>
        </row>
        <row r="640">
          <cell r="A640" t="str">
            <v>Brandon Bollig</v>
          </cell>
          <cell r="B640" t="str">
            <v>BOLLIG, BRANDON</v>
          </cell>
          <cell r="C640">
            <v>624</v>
          </cell>
          <cell r="D640" t="str">
            <v>BOLLIG, BRANDON</v>
          </cell>
          <cell r="E640" t="str">
            <v>Calgary</v>
          </cell>
          <cell r="F640">
            <v>27</v>
          </cell>
          <cell r="G640">
            <v>10.034722222222223</v>
          </cell>
          <cell r="H640">
            <v>1</v>
          </cell>
          <cell r="I640">
            <v>1</v>
          </cell>
          <cell r="J640">
            <v>0</v>
          </cell>
          <cell r="K640">
            <v>2</v>
          </cell>
          <cell r="L640">
            <v>29</v>
          </cell>
          <cell r="M640">
            <v>43</v>
          </cell>
          <cell r="N640">
            <v>51</v>
          </cell>
          <cell r="O640">
            <v>3.45</v>
          </cell>
          <cell r="P640">
            <v>0.25</v>
          </cell>
          <cell r="Q640">
            <v>0.25</v>
          </cell>
          <cell r="R640">
            <v>0</v>
          </cell>
          <cell r="S640">
            <v>0.5</v>
          </cell>
          <cell r="T640">
            <v>7.22</v>
          </cell>
          <cell r="U640">
            <v>10.71</v>
          </cell>
          <cell r="V640">
            <v>12.71</v>
          </cell>
          <cell r="W640">
            <v>33.299999999999997</v>
          </cell>
          <cell r="X640">
            <v>33.299999999999997</v>
          </cell>
          <cell r="Y640">
            <v>66.7</v>
          </cell>
        </row>
        <row r="641">
          <cell r="A641" t="str">
            <v>Nathan Gerbe</v>
          </cell>
          <cell r="B641" t="str">
            <v>GERBE, NATHAN</v>
          </cell>
          <cell r="C641">
            <v>625</v>
          </cell>
          <cell r="D641" t="str">
            <v>GERBE, NATHAN</v>
          </cell>
          <cell r="E641" t="str">
            <v>Carolina</v>
          </cell>
          <cell r="F641">
            <v>26</v>
          </cell>
          <cell r="G641">
            <v>15.136805555555556</v>
          </cell>
          <cell r="H641">
            <v>1</v>
          </cell>
          <cell r="I641">
            <v>2</v>
          </cell>
          <cell r="J641">
            <v>1</v>
          </cell>
          <cell r="K641">
            <v>3</v>
          </cell>
          <cell r="L641">
            <v>38</v>
          </cell>
          <cell r="M641">
            <v>54</v>
          </cell>
          <cell r="N641">
            <v>75</v>
          </cell>
          <cell r="O641">
            <v>2.63</v>
          </cell>
          <cell r="P641">
            <v>0.17</v>
          </cell>
          <cell r="Q641">
            <v>0.33</v>
          </cell>
          <cell r="R641">
            <v>0.17</v>
          </cell>
          <cell r="S641">
            <v>0.5</v>
          </cell>
          <cell r="T641">
            <v>6.28</v>
          </cell>
          <cell r="U641">
            <v>8.92</v>
          </cell>
          <cell r="V641">
            <v>12.39</v>
          </cell>
          <cell r="W641">
            <v>10</v>
          </cell>
          <cell r="X641">
            <v>20</v>
          </cell>
          <cell r="Y641">
            <v>30</v>
          </cell>
        </row>
        <row r="642">
          <cell r="A642" t="str">
            <v>Jujhar Khaira</v>
          </cell>
          <cell r="B642" t="str">
            <v>KHAIRA, JUJHAR</v>
          </cell>
          <cell r="C642">
            <v>626</v>
          </cell>
          <cell r="D642" t="str">
            <v>KHAIRA, JUJHAR</v>
          </cell>
          <cell r="E642" t="str">
            <v>Edmonton</v>
          </cell>
          <cell r="F642">
            <v>12</v>
          </cell>
          <cell r="G642">
            <v>5.0687500000000005</v>
          </cell>
          <cell r="H642">
            <v>0</v>
          </cell>
          <cell r="I642">
            <v>1</v>
          </cell>
          <cell r="J642">
            <v>1</v>
          </cell>
          <cell r="K642">
            <v>1</v>
          </cell>
          <cell r="L642">
            <v>13</v>
          </cell>
          <cell r="M642">
            <v>16</v>
          </cell>
          <cell r="N642">
            <v>25</v>
          </cell>
          <cell r="O642">
            <v>0</v>
          </cell>
          <cell r="P642">
            <v>0</v>
          </cell>
          <cell r="Q642">
            <v>0.49</v>
          </cell>
          <cell r="R642">
            <v>0.49</v>
          </cell>
          <cell r="S642">
            <v>0.49</v>
          </cell>
          <cell r="T642">
            <v>6.41</v>
          </cell>
          <cell r="U642">
            <v>7.89</v>
          </cell>
          <cell r="V642">
            <v>12.33</v>
          </cell>
          <cell r="W642">
            <v>0</v>
          </cell>
          <cell r="X642">
            <v>20</v>
          </cell>
          <cell r="Y642">
            <v>20</v>
          </cell>
        </row>
        <row r="643">
          <cell r="A643" t="str">
            <v>Zach Trotman</v>
          </cell>
          <cell r="B643" t="str">
            <v>TROTMAN, ZACH</v>
          </cell>
          <cell r="C643">
            <v>627</v>
          </cell>
          <cell r="D643" t="str">
            <v>TROTMAN, ZACH</v>
          </cell>
          <cell r="E643" t="str">
            <v>Boston</v>
          </cell>
          <cell r="F643">
            <v>32</v>
          </cell>
          <cell r="G643">
            <v>25.572916666666668</v>
          </cell>
          <cell r="H643">
            <v>1</v>
          </cell>
          <cell r="I643">
            <v>4</v>
          </cell>
          <cell r="J643">
            <v>1</v>
          </cell>
          <cell r="K643">
            <v>5</v>
          </cell>
          <cell r="L643">
            <v>55</v>
          </cell>
          <cell r="M643">
            <v>67</v>
          </cell>
          <cell r="N643">
            <v>105</v>
          </cell>
          <cell r="O643">
            <v>1.82</v>
          </cell>
          <cell r="P643">
            <v>0.1</v>
          </cell>
          <cell r="Q643">
            <v>0.39</v>
          </cell>
          <cell r="R643">
            <v>0.1</v>
          </cell>
          <cell r="S643">
            <v>0.49</v>
          </cell>
          <cell r="T643">
            <v>5.38</v>
          </cell>
          <cell r="U643">
            <v>6.55</v>
          </cell>
          <cell r="V643">
            <v>10.26</v>
          </cell>
          <cell r="W643">
            <v>4.3</v>
          </cell>
          <cell r="X643">
            <v>17.399999999999999</v>
          </cell>
          <cell r="Y643">
            <v>21.7</v>
          </cell>
        </row>
        <row r="644">
          <cell r="A644" t="str">
            <v>Calvin De Haan</v>
          </cell>
          <cell r="B644" t="str">
            <v>DE HAAN, CALVIN</v>
          </cell>
          <cell r="C644">
            <v>628</v>
          </cell>
          <cell r="D644" t="str">
            <v>DE_HAAN, CALVIN</v>
          </cell>
          <cell r="E644" t="str">
            <v>NY Islanders</v>
          </cell>
          <cell r="F644">
            <v>53</v>
          </cell>
          <cell r="G644">
            <v>46.177777777777777</v>
          </cell>
          <cell r="H644">
            <v>1</v>
          </cell>
          <cell r="I644">
            <v>8</v>
          </cell>
          <cell r="J644">
            <v>4</v>
          </cell>
          <cell r="K644">
            <v>9</v>
          </cell>
          <cell r="L644">
            <v>78</v>
          </cell>
          <cell r="M644">
            <v>110</v>
          </cell>
          <cell r="N644">
            <v>163</v>
          </cell>
          <cell r="O644">
            <v>1.28</v>
          </cell>
          <cell r="P644">
            <v>0.05</v>
          </cell>
          <cell r="Q644">
            <v>0.43</v>
          </cell>
          <cell r="R644">
            <v>0.22</v>
          </cell>
          <cell r="S644">
            <v>0.49</v>
          </cell>
          <cell r="T644">
            <v>4.22</v>
          </cell>
          <cell r="U644">
            <v>5.96</v>
          </cell>
          <cell r="V644">
            <v>8.82</v>
          </cell>
          <cell r="W644">
            <v>2.2999999999999998</v>
          </cell>
          <cell r="X644">
            <v>18.600000000000001</v>
          </cell>
          <cell r="Y644">
            <v>20.9</v>
          </cell>
        </row>
        <row r="645">
          <cell r="A645" t="str">
            <v>Zac Rinaldo</v>
          </cell>
          <cell r="B645" t="str">
            <v>RINALDO, ZAC</v>
          </cell>
          <cell r="C645">
            <v>629</v>
          </cell>
          <cell r="D645" t="str">
            <v>RINALDO, ZAC</v>
          </cell>
          <cell r="E645" t="str">
            <v>Boston</v>
          </cell>
          <cell r="F645">
            <v>45</v>
          </cell>
          <cell r="G645">
            <v>15.616666666666667</v>
          </cell>
          <cell r="H645">
            <v>1</v>
          </cell>
          <cell r="I645">
            <v>2</v>
          </cell>
          <cell r="J645">
            <v>1</v>
          </cell>
          <cell r="K645">
            <v>3</v>
          </cell>
          <cell r="L645">
            <v>35</v>
          </cell>
          <cell r="M645">
            <v>50</v>
          </cell>
          <cell r="N645">
            <v>59</v>
          </cell>
          <cell r="O645">
            <v>2.86</v>
          </cell>
          <cell r="P645">
            <v>0.16</v>
          </cell>
          <cell r="Q645">
            <v>0.32</v>
          </cell>
          <cell r="R645">
            <v>0.16</v>
          </cell>
          <cell r="S645">
            <v>0.48</v>
          </cell>
          <cell r="T645">
            <v>5.6</v>
          </cell>
          <cell r="U645">
            <v>8</v>
          </cell>
          <cell r="V645">
            <v>9.4499999999999993</v>
          </cell>
          <cell r="W645">
            <v>11.1</v>
          </cell>
          <cell r="X645">
            <v>22.2</v>
          </cell>
          <cell r="Y645">
            <v>33.299999999999997</v>
          </cell>
        </row>
        <row r="646">
          <cell r="A646" t="str">
            <v>Kevin Porter</v>
          </cell>
          <cell r="B646" t="str">
            <v>PORTER, KEVIN</v>
          </cell>
          <cell r="C646">
            <v>630</v>
          </cell>
          <cell r="D646" t="str">
            <v>PORTER, KEVIN</v>
          </cell>
          <cell r="E646" t="str">
            <v>Pittsburgh</v>
          </cell>
          <cell r="F646">
            <v>32</v>
          </cell>
          <cell r="G646">
            <v>15.790972222222223</v>
          </cell>
          <cell r="H646">
            <v>0</v>
          </cell>
          <cell r="I646">
            <v>3</v>
          </cell>
          <cell r="J646">
            <v>2</v>
          </cell>
          <cell r="K646">
            <v>3</v>
          </cell>
          <cell r="L646">
            <v>26</v>
          </cell>
          <cell r="M646">
            <v>32</v>
          </cell>
          <cell r="N646">
            <v>38</v>
          </cell>
          <cell r="O646">
            <v>0</v>
          </cell>
          <cell r="P646">
            <v>0</v>
          </cell>
          <cell r="Q646">
            <v>0.47</v>
          </cell>
          <cell r="R646">
            <v>0.32</v>
          </cell>
          <cell r="S646">
            <v>0.47</v>
          </cell>
          <cell r="T646">
            <v>4.12</v>
          </cell>
          <cell r="U646">
            <v>5.07</v>
          </cell>
          <cell r="V646">
            <v>6.02</v>
          </cell>
          <cell r="W646">
            <v>0</v>
          </cell>
          <cell r="X646">
            <v>50</v>
          </cell>
          <cell r="Y646">
            <v>50</v>
          </cell>
        </row>
        <row r="647">
          <cell r="A647" t="str">
            <v>Josh Gorges</v>
          </cell>
          <cell r="B647" t="str">
            <v>GORGES, JOSH</v>
          </cell>
          <cell r="C647">
            <v>631</v>
          </cell>
          <cell r="D647" t="str">
            <v>GORGES, JOSH</v>
          </cell>
          <cell r="E647" t="str">
            <v>Buffalo</v>
          </cell>
          <cell r="F647">
            <v>50</v>
          </cell>
          <cell r="G647">
            <v>42.220833333333331</v>
          </cell>
          <cell r="H647">
            <v>1</v>
          </cell>
          <cell r="I647">
            <v>7</v>
          </cell>
          <cell r="J647">
            <v>2</v>
          </cell>
          <cell r="K647">
            <v>8</v>
          </cell>
          <cell r="L647">
            <v>40</v>
          </cell>
          <cell r="M647">
            <v>63</v>
          </cell>
          <cell r="N647">
            <v>93</v>
          </cell>
          <cell r="O647">
            <v>2.5</v>
          </cell>
          <cell r="P647">
            <v>0.06</v>
          </cell>
          <cell r="Q647">
            <v>0.41</v>
          </cell>
          <cell r="R647">
            <v>0.12</v>
          </cell>
          <cell r="S647">
            <v>0.47</v>
          </cell>
          <cell r="T647">
            <v>2.37</v>
          </cell>
          <cell r="U647">
            <v>3.73</v>
          </cell>
          <cell r="V647">
            <v>5.51</v>
          </cell>
          <cell r="W647">
            <v>3.6</v>
          </cell>
          <cell r="X647">
            <v>25</v>
          </cell>
          <cell r="Y647">
            <v>28.6</v>
          </cell>
        </row>
        <row r="648">
          <cell r="A648" t="str">
            <v>Andy Greene</v>
          </cell>
          <cell r="B648" t="str">
            <v>GREENE, ANDY</v>
          </cell>
          <cell r="C648">
            <v>632</v>
          </cell>
          <cell r="D648" t="str">
            <v>GREENE, ANDY</v>
          </cell>
          <cell r="E648" t="str">
            <v>New Jersey</v>
          </cell>
          <cell r="F648">
            <v>55</v>
          </cell>
          <cell r="G648">
            <v>53.02569444444444</v>
          </cell>
          <cell r="H648">
            <v>4</v>
          </cell>
          <cell r="I648">
            <v>6</v>
          </cell>
          <cell r="J648">
            <v>4</v>
          </cell>
          <cell r="K648">
            <v>10</v>
          </cell>
          <cell r="L648">
            <v>42</v>
          </cell>
          <cell r="M648">
            <v>74</v>
          </cell>
          <cell r="N648">
            <v>98</v>
          </cell>
          <cell r="O648">
            <v>9.52</v>
          </cell>
          <cell r="P648">
            <v>0.19</v>
          </cell>
          <cell r="Q648">
            <v>0.28000000000000003</v>
          </cell>
          <cell r="R648">
            <v>0.19</v>
          </cell>
          <cell r="S648">
            <v>0.47</v>
          </cell>
          <cell r="T648">
            <v>1.98</v>
          </cell>
          <cell r="U648">
            <v>3.49</v>
          </cell>
          <cell r="V648">
            <v>4.62</v>
          </cell>
          <cell r="W648">
            <v>11.4</v>
          </cell>
          <cell r="X648">
            <v>17.100000000000001</v>
          </cell>
          <cell r="Y648">
            <v>28.6</v>
          </cell>
        </row>
        <row r="649">
          <cell r="A649" t="str">
            <v>Ben Lovejoy</v>
          </cell>
          <cell r="B649" t="str">
            <v>LOVEJOY, BEN</v>
          </cell>
          <cell r="C649">
            <v>633</v>
          </cell>
          <cell r="D649" t="str">
            <v>LOVEJOY, BEN</v>
          </cell>
          <cell r="E649" t="str">
            <v>Pittsburgh</v>
          </cell>
          <cell r="F649">
            <v>53</v>
          </cell>
          <cell r="G649">
            <v>42.455555555555556</v>
          </cell>
          <cell r="H649">
            <v>2</v>
          </cell>
          <cell r="I649">
            <v>6</v>
          </cell>
          <cell r="J649">
            <v>1</v>
          </cell>
          <cell r="K649">
            <v>8</v>
          </cell>
          <cell r="L649">
            <v>72</v>
          </cell>
          <cell r="M649">
            <v>102</v>
          </cell>
          <cell r="N649">
            <v>136</v>
          </cell>
          <cell r="O649">
            <v>2.78</v>
          </cell>
          <cell r="P649">
            <v>0.12</v>
          </cell>
          <cell r="Q649">
            <v>0.35</v>
          </cell>
          <cell r="R649">
            <v>0.06</v>
          </cell>
          <cell r="S649">
            <v>0.47</v>
          </cell>
          <cell r="T649">
            <v>4.24</v>
          </cell>
          <cell r="U649">
            <v>6.01</v>
          </cell>
          <cell r="V649">
            <v>8.01</v>
          </cell>
          <cell r="W649">
            <v>5.4</v>
          </cell>
          <cell r="X649">
            <v>16.2</v>
          </cell>
          <cell r="Y649">
            <v>21.6</v>
          </cell>
        </row>
        <row r="650">
          <cell r="A650" t="str">
            <v>Willie Mitchell</v>
          </cell>
          <cell r="B650" t="str">
            <v>MITCHELL, WILLIE</v>
          </cell>
          <cell r="C650">
            <v>634</v>
          </cell>
          <cell r="D650" t="str">
            <v>MITCHELL, WILLIE</v>
          </cell>
          <cell r="E650" t="str">
            <v>Florida</v>
          </cell>
          <cell r="F650">
            <v>46</v>
          </cell>
          <cell r="G650">
            <v>38.18888888888889</v>
          </cell>
          <cell r="H650">
            <v>1</v>
          </cell>
          <cell r="I650">
            <v>6</v>
          </cell>
          <cell r="J650">
            <v>1</v>
          </cell>
          <cell r="K650">
            <v>7</v>
          </cell>
          <cell r="L650">
            <v>33</v>
          </cell>
          <cell r="M650">
            <v>50</v>
          </cell>
          <cell r="N650">
            <v>77</v>
          </cell>
          <cell r="O650">
            <v>3.03</v>
          </cell>
          <cell r="P650">
            <v>7.0000000000000007E-2</v>
          </cell>
          <cell r="Q650">
            <v>0.39</v>
          </cell>
          <cell r="R650">
            <v>7.0000000000000007E-2</v>
          </cell>
          <cell r="S650">
            <v>0.46</v>
          </cell>
          <cell r="T650">
            <v>2.16</v>
          </cell>
          <cell r="U650">
            <v>3.27</v>
          </cell>
          <cell r="V650">
            <v>5.04</v>
          </cell>
          <cell r="W650">
            <v>3.6</v>
          </cell>
          <cell r="X650">
            <v>21.4</v>
          </cell>
          <cell r="Y650">
            <v>25</v>
          </cell>
        </row>
        <row r="651">
          <cell r="A651" t="str">
            <v>Nick Schultz</v>
          </cell>
          <cell r="B651" t="str">
            <v>SCHULTZ, NICK</v>
          </cell>
          <cell r="C651">
            <v>635</v>
          </cell>
          <cell r="D651" t="str">
            <v>SCHULTZ, NICK</v>
          </cell>
          <cell r="E651" t="str">
            <v>Philadelphia</v>
          </cell>
          <cell r="F651">
            <v>52</v>
          </cell>
          <cell r="G651">
            <v>38.21875</v>
          </cell>
          <cell r="H651">
            <v>1</v>
          </cell>
          <cell r="I651">
            <v>6</v>
          </cell>
          <cell r="J651">
            <v>2</v>
          </cell>
          <cell r="K651">
            <v>7</v>
          </cell>
          <cell r="L651">
            <v>37</v>
          </cell>
          <cell r="M651">
            <v>61</v>
          </cell>
          <cell r="N651">
            <v>94</v>
          </cell>
          <cell r="O651">
            <v>2.7</v>
          </cell>
          <cell r="P651">
            <v>7.0000000000000007E-2</v>
          </cell>
          <cell r="Q651">
            <v>0.39</v>
          </cell>
          <cell r="R651">
            <v>0.13</v>
          </cell>
          <cell r="S651">
            <v>0.46</v>
          </cell>
          <cell r="T651">
            <v>2.42</v>
          </cell>
          <cell r="U651">
            <v>3.99</v>
          </cell>
          <cell r="V651">
            <v>6.15</v>
          </cell>
          <cell r="W651">
            <v>3.6</v>
          </cell>
          <cell r="X651">
            <v>21.4</v>
          </cell>
          <cell r="Y651">
            <v>25</v>
          </cell>
        </row>
        <row r="652">
          <cell r="A652" t="str">
            <v>Rob Klinkhammer</v>
          </cell>
          <cell r="B652" t="str">
            <v>KLINKHAMMER, ROB</v>
          </cell>
          <cell r="C652">
            <v>636</v>
          </cell>
          <cell r="D652" t="str">
            <v>KLINKHAMMER, ROB</v>
          </cell>
          <cell r="E652" t="str">
            <v>Edmonton</v>
          </cell>
          <cell r="F652">
            <v>14</v>
          </cell>
          <cell r="G652">
            <v>5.490277777777778</v>
          </cell>
          <cell r="H652">
            <v>1</v>
          </cell>
          <cell r="I652">
            <v>0</v>
          </cell>
          <cell r="J652">
            <v>0</v>
          </cell>
          <cell r="K652">
            <v>1</v>
          </cell>
          <cell r="L652">
            <v>10</v>
          </cell>
          <cell r="M652">
            <v>16</v>
          </cell>
          <cell r="N652">
            <v>26</v>
          </cell>
          <cell r="O652">
            <v>10</v>
          </cell>
          <cell r="P652">
            <v>0.46</v>
          </cell>
          <cell r="Q652">
            <v>0</v>
          </cell>
          <cell r="R652">
            <v>0</v>
          </cell>
          <cell r="S652">
            <v>0.46</v>
          </cell>
          <cell r="T652">
            <v>4.55</v>
          </cell>
          <cell r="U652">
            <v>7.29</v>
          </cell>
          <cell r="V652">
            <v>11.84</v>
          </cell>
          <cell r="W652">
            <v>100</v>
          </cell>
          <cell r="X652">
            <v>0</v>
          </cell>
          <cell r="Y652">
            <v>100</v>
          </cell>
        </row>
        <row r="653">
          <cell r="A653" t="str">
            <v>Clayton Stoner</v>
          </cell>
          <cell r="B653" t="str">
            <v>STONER, CLAYTON</v>
          </cell>
          <cell r="C653">
            <v>637</v>
          </cell>
          <cell r="D653" t="str">
            <v>STONER, CLAYTON</v>
          </cell>
          <cell r="E653" t="str">
            <v>Anaheim</v>
          </cell>
          <cell r="F653">
            <v>35</v>
          </cell>
          <cell r="G653">
            <v>22.113888888888891</v>
          </cell>
          <cell r="H653">
            <v>1</v>
          </cell>
          <cell r="I653">
            <v>3</v>
          </cell>
          <cell r="J653">
            <v>1</v>
          </cell>
          <cell r="K653">
            <v>4</v>
          </cell>
          <cell r="L653">
            <v>18</v>
          </cell>
          <cell r="M653">
            <v>28</v>
          </cell>
          <cell r="N653">
            <v>47</v>
          </cell>
          <cell r="O653">
            <v>5.56</v>
          </cell>
          <cell r="P653">
            <v>0.11</v>
          </cell>
          <cell r="Q653">
            <v>0.34</v>
          </cell>
          <cell r="R653">
            <v>0.11</v>
          </cell>
          <cell r="S653">
            <v>0.45</v>
          </cell>
          <cell r="T653">
            <v>2.0299999999999998</v>
          </cell>
          <cell r="U653">
            <v>3.17</v>
          </cell>
          <cell r="V653">
            <v>5.31</v>
          </cell>
          <cell r="W653">
            <v>7.7</v>
          </cell>
          <cell r="X653">
            <v>23.1</v>
          </cell>
          <cell r="Y653">
            <v>30.8</v>
          </cell>
        </row>
        <row r="654">
          <cell r="A654" t="str">
            <v>Nic Petan</v>
          </cell>
          <cell r="B654" t="str">
            <v>PETAN, NIC</v>
          </cell>
          <cell r="C654">
            <v>638</v>
          </cell>
          <cell r="D654" t="str">
            <v>PETAN, NIC</v>
          </cell>
          <cell r="E654" t="str">
            <v>Winnipeg</v>
          </cell>
          <cell r="F654">
            <v>14</v>
          </cell>
          <cell r="G654">
            <v>5.552083333333333</v>
          </cell>
          <cell r="H654">
            <v>1</v>
          </cell>
          <cell r="I654">
            <v>0</v>
          </cell>
          <cell r="J654">
            <v>0</v>
          </cell>
          <cell r="K654">
            <v>1</v>
          </cell>
          <cell r="L654">
            <v>7</v>
          </cell>
          <cell r="M654">
            <v>9</v>
          </cell>
          <cell r="N654">
            <v>15</v>
          </cell>
          <cell r="O654">
            <v>14.29</v>
          </cell>
          <cell r="P654">
            <v>0.45</v>
          </cell>
          <cell r="Q654">
            <v>0</v>
          </cell>
          <cell r="R654">
            <v>0</v>
          </cell>
          <cell r="S654">
            <v>0.45</v>
          </cell>
          <cell r="T654">
            <v>3.15</v>
          </cell>
          <cell r="U654">
            <v>4.05</v>
          </cell>
          <cell r="V654">
            <v>6.75</v>
          </cell>
          <cell r="W654">
            <v>50</v>
          </cell>
          <cell r="X654">
            <v>0</v>
          </cell>
          <cell r="Y654">
            <v>50</v>
          </cell>
        </row>
        <row r="655">
          <cell r="A655" t="str">
            <v>Yannick Weber</v>
          </cell>
          <cell r="B655" t="str">
            <v>WEBER, YANNICK</v>
          </cell>
          <cell r="C655">
            <v>639</v>
          </cell>
          <cell r="D655" t="str">
            <v>WEBER, YANNICK</v>
          </cell>
          <cell r="E655" t="str">
            <v>Vancouver</v>
          </cell>
          <cell r="F655">
            <v>35</v>
          </cell>
          <cell r="G655">
            <v>27.947222222222223</v>
          </cell>
          <cell r="H655">
            <v>0</v>
          </cell>
          <cell r="I655">
            <v>5</v>
          </cell>
          <cell r="J655">
            <v>3</v>
          </cell>
          <cell r="K655">
            <v>5</v>
          </cell>
          <cell r="L655">
            <v>56</v>
          </cell>
          <cell r="M655">
            <v>87</v>
          </cell>
          <cell r="N655">
            <v>132</v>
          </cell>
          <cell r="O655">
            <v>0</v>
          </cell>
          <cell r="P655">
            <v>0</v>
          </cell>
          <cell r="Q655">
            <v>0.45</v>
          </cell>
          <cell r="R655">
            <v>0.27</v>
          </cell>
          <cell r="S655">
            <v>0.45</v>
          </cell>
          <cell r="T655">
            <v>5.01</v>
          </cell>
          <cell r="U655">
            <v>7.78</v>
          </cell>
          <cell r="V655">
            <v>11.81</v>
          </cell>
          <cell r="W655">
            <v>0</v>
          </cell>
          <cell r="X655">
            <v>17.899999999999999</v>
          </cell>
          <cell r="Y655">
            <v>17.899999999999999</v>
          </cell>
        </row>
        <row r="656">
          <cell r="A656" t="str">
            <v>Shawn Thornton</v>
          </cell>
          <cell r="B656" t="str">
            <v>THORNTON, SHAWN</v>
          </cell>
          <cell r="C656">
            <v>640</v>
          </cell>
          <cell r="D656" t="str">
            <v>THORNTON, SHAWN</v>
          </cell>
          <cell r="E656" t="str">
            <v>Florida</v>
          </cell>
          <cell r="F656">
            <v>31</v>
          </cell>
          <cell r="G656">
            <v>11.362499999999999</v>
          </cell>
          <cell r="H656">
            <v>1</v>
          </cell>
          <cell r="I656">
            <v>1</v>
          </cell>
          <cell r="J656">
            <v>1</v>
          </cell>
          <cell r="K656">
            <v>2</v>
          </cell>
          <cell r="L656">
            <v>30</v>
          </cell>
          <cell r="M656">
            <v>40</v>
          </cell>
          <cell r="N656">
            <v>46</v>
          </cell>
          <cell r="O656">
            <v>3.33</v>
          </cell>
          <cell r="P656">
            <v>0.22</v>
          </cell>
          <cell r="Q656">
            <v>0.22</v>
          </cell>
          <cell r="R656">
            <v>0.22</v>
          </cell>
          <cell r="S656">
            <v>0.44</v>
          </cell>
          <cell r="T656">
            <v>6.6</v>
          </cell>
          <cell r="U656">
            <v>8.8000000000000007</v>
          </cell>
          <cell r="V656">
            <v>10.119999999999999</v>
          </cell>
          <cell r="W656">
            <v>20</v>
          </cell>
          <cell r="X656">
            <v>20</v>
          </cell>
          <cell r="Y656">
            <v>40</v>
          </cell>
        </row>
        <row r="657">
          <cell r="A657" t="e">
            <v>#VALUE!</v>
          </cell>
          <cell r="B657" t="str">
            <v>Player Name</v>
          </cell>
          <cell r="C657" t="str">
            <v>#</v>
          </cell>
          <cell r="D657" t="str">
            <v>Player Name</v>
          </cell>
          <cell r="E657" t="str">
            <v>Team</v>
          </cell>
          <cell r="F657" t="str">
            <v>GP</v>
          </cell>
          <cell r="G657" t="str">
            <v>TOI</v>
          </cell>
          <cell r="H657" t="str">
            <v>G</v>
          </cell>
          <cell r="I657" t="str">
            <v>A</v>
          </cell>
          <cell r="J657" t="str">
            <v>FirstA</v>
          </cell>
          <cell r="K657" t="str">
            <v>Points</v>
          </cell>
          <cell r="L657" t="str">
            <v>Shots</v>
          </cell>
          <cell r="M657" t="str">
            <v>iFenwick</v>
          </cell>
          <cell r="N657" t="str">
            <v>iCorsi</v>
          </cell>
          <cell r="O657" t="str">
            <v>Sh%</v>
          </cell>
          <cell r="P657" t="str">
            <v>G/60</v>
          </cell>
          <cell r="Q657" t="str">
            <v>A/60</v>
          </cell>
          <cell r="R657" t="str">
            <v>FirstA/60</v>
          </cell>
          <cell r="S657" t="str">
            <v>Points/60</v>
          </cell>
          <cell r="T657" t="str">
            <v>Shots/60</v>
          </cell>
          <cell r="U657" t="str">
            <v>iFenwick/60</v>
          </cell>
          <cell r="V657" t="str">
            <v>iCorsi/60</v>
          </cell>
          <cell r="W657" t="str">
            <v>IGP</v>
          </cell>
          <cell r="X657" t="str">
            <v>IAP</v>
          </cell>
          <cell r="Y657" t="str">
            <v>IPP</v>
          </cell>
        </row>
        <row r="658">
          <cell r="A658" t="str">
            <v>Jason Garrison</v>
          </cell>
          <cell r="B658" t="str">
            <v>GARRISON, JASON</v>
          </cell>
          <cell r="C658">
            <v>641</v>
          </cell>
          <cell r="D658" t="str">
            <v>GARRISON, JASON</v>
          </cell>
          <cell r="E658" t="str">
            <v>Tampa Bay</v>
          </cell>
          <cell r="F658">
            <v>52</v>
          </cell>
          <cell r="G658">
            <v>39.856249999999996</v>
          </cell>
          <cell r="H658">
            <v>4</v>
          </cell>
          <cell r="I658">
            <v>3</v>
          </cell>
          <cell r="J658">
            <v>2</v>
          </cell>
          <cell r="K658">
            <v>7</v>
          </cell>
          <cell r="L658">
            <v>69</v>
          </cell>
          <cell r="M658">
            <v>107</v>
          </cell>
          <cell r="N658">
            <v>144</v>
          </cell>
          <cell r="O658">
            <v>5.8</v>
          </cell>
          <cell r="P658">
            <v>0.25</v>
          </cell>
          <cell r="Q658">
            <v>0.19</v>
          </cell>
          <cell r="R658">
            <v>0.13</v>
          </cell>
          <cell r="S658">
            <v>0.44</v>
          </cell>
          <cell r="T658">
            <v>4.33</v>
          </cell>
          <cell r="U658">
            <v>6.71</v>
          </cell>
          <cell r="V658">
            <v>9.0299999999999994</v>
          </cell>
          <cell r="W658">
            <v>13.8</v>
          </cell>
          <cell r="X658">
            <v>10.3</v>
          </cell>
          <cell r="Y658">
            <v>24.1</v>
          </cell>
        </row>
        <row r="659">
          <cell r="A659" t="str">
            <v>Nikita Zadorov</v>
          </cell>
          <cell r="B659" t="str">
            <v>ZADOROV, NIKITA</v>
          </cell>
          <cell r="C659">
            <v>642</v>
          </cell>
          <cell r="D659" t="str">
            <v>ZADOROV, NIKITA</v>
          </cell>
          <cell r="E659" t="str">
            <v>Colorado</v>
          </cell>
          <cell r="F659">
            <v>16</v>
          </cell>
          <cell r="G659">
            <v>11.452083333333334</v>
          </cell>
          <cell r="H659">
            <v>0</v>
          </cell>
          <cell r="I659">
            <v>2</v>
          </cell>
          <cell r="J659">
            <v>2</v>
          </cell>
          <cell r="K659">
            <v>2</v>
          </cell>
          <cell r="L659">
            <v>12</v>
          </cell>
          <cell r="M659">
            <v>21</v>
          </cell>
          <cell r="N659">
            <v>30</v>
          </cell>
          <cell r="O659">
            <v>0</v>
          </cell>
          <cell r="P659">
            <v>0</v>
          </cell>
          <cell r="Q659">
            <v>0.44</v>
          </cell>
          <cell r="R659">
            <v>0.44</v>
          </cell>
          <cell r="S659">
            <v>0.44</v>
          </cell>
          <cell r="T659">
            <v>2.62</v>
          </cell>
          <cell r="U659">
            <v>4.58</v>
          </cell>
          <cell r="V659">
            <v>6.55</v>
          </cell>
          <cell r="W659">
            <v>0</v>
          </cell>
          <cell r="X659">
            <v>40</v>
          </cell>
          <cell r="Y659">
            <v>40</v>
          </cell>
        </row>
        <row r="660">
          <cell r="A660" t="str">
            <v>Marc Methot</v>
          </cell>
          <cell r="B660" t="str">
            <v>METHOT, MARC</v>
          </cell>
          <cell r="C660">
            <v>643</v>
          </cell>
          <cell r="D660" t="str">
            <v>METHOT, MARC</v>
          </cell>
          <cell r="E660" t="str">
            <v>Ottawa</v>
          </cell>
          <cell r="F660">
            <v>47</v>
          </cell>
          <cell r="G660">
            <v>40.666666666666664</v>
          </cell>
          <cell r="H660">
            <v>2</v>
          </cell>
          <cell r="I660">
            <v>5</v>
          </cell>
          <cell r="J660">
            <v>2</v>
          </cell>
          <cell r="K660">
            <v>7</v>
          </cell>
          <cell r="L660">
            <v>45</v>
          </cell>
          <cell r="M660">
            <v>60</v>
          </cell>
          <cell r="N660">
            <v>86</v>
          </cell>
          <cell r="O660">
            <v>4.4400000000000004</v>
          </cell>
          <cell r="P660">
            <v>0.12</v>
          </cell>
          <cell r="Q660">
            <v>0.31</v>
          </cell>
          <cell r="R660">
            <v>0.12</v>
          </cell>
          <cell r="S660">
            <v>0.43</v>
          </cell>
          <cell r="T660">
            <v>2.77</v>
          </cell>
          <cell r="U660">
            <v>3.69</v>
          </cell>
          <cell r="V660">
            <v>5.29</v>
          </cell>
          <cell r="W660">
            <v>4.3</v>
          </cell>
          <cell r="X660">
            <v>10.9</v>
          </cell>
          <cell r="Y660">
            <v>15.2</v>
          </cell>
        </row>
        <row r="661">
          <cell r="A661" t="str">
            <v>Deryk Engelland</v>
          </cell>
          <cell r="B661" t="str">
            <v>ENGELLAND, DERYK</v>
          </cell>
          <cell r="C661">
            <v>644</v>
          </cell>
          <cell r="D661" t="str">
            <v>ENGELLAND, DERYK</v>
          </cell>
          <cell r="E661" t="str">
            <v>Calgary</v>
          </cell>
          <cell r="F661">
            <v>45</v>
          </cell>
          <cell r="G661">
            <v>23.407638888888886</v>
          </cell>
          <cell r="H661">
            <v>0</v>
          </cell>
          <cell r="I661">
            <v>4</v>
          </cell>
          <cell r="J661">
            <v>1</v>
          </cell>
          <cell r="K661">
            <v>4</v>
          </cell>
          <cell r="L661">
            <v>40</v>
          </cell>
          <cell r="M661">
            <v>53</v>
          </cell>
          <cell r="N661">
            <v>76</v>
          </cell>
          <cell r="O661">
            <v>0</v>
          </cell>
          <cell r="P661">
            <v>0</v>
          </cell>
          <cell r="Q661">
            <v>0.43</v>
          </cell>
          <cell r="R661">
            <v>0.11</v>
          </cell>
          <cell r="S661">
            <v>0.43</v>
          </cell>
          <cell r="T661">
            <v>4.2699999999999996</v>
          </cell>
          <cell r="U661">
            <v>5.66</v>
          </cell>
          <cell r="V661">
            <v>8.1199999999999992</v>
          </cell>
          <cell r="W661">
            <v>0</v>
          </cell>
          <cell r="X661">
            <v>23.5</v>
          </cell>
          <cell r="Y661">
            <v>23.5</v>
          </cell>
        </row>
        <row r="662">
          <cell r="A662" t="str">
            <v>Byron Froese</v>
          </cell>
          <cell r="B662" t="str">
            <v>FROESE, BYRON</v>
          </cell>
          <cell r="C662">
            <v>645</v>
          </cell>
          <cell r="D662" t="str">
            <v>FROESE, BYRON</v>
          </cell>
          <cell r="E662" t="str">
            <v>Toronto</v>
          </cell>
          <cell r="F662">
            <v>43</v>
          </cell>
          <cell r="G662">
            <v>23.506249999999998</v>
          </cell>
          <cell r="H662">
            <v>1</v>
          </cell>
          <cell r="I662">
            <v>3</v>
          </cell>
          <cell r="J662">
            <v>3</v>
          </cell>
          <cell r="K662">
            <v>4</v>
          </cell>
          <cell r="L662">
            <v>56</v>
          </cell>
          <cell r="M662">
            <v>81</v>
          </cell>
          <cell r="N662">
            <v>99</v>
          </cell>
          <cell r="O662">
            <v>1.79</v>
          </cell>
          <cell r="P662">
            <v>0.11</v>
          </cell>
          <cell r="Q662">
            <v>0.32</v>
          </cell>
          <cell r="R662">
            <v>0.32</v>
          </cell>
          <cell r="S662">
            <v>0.43</v>
          </cell>
          <cell r="T662">
            <v>5.96</v>
          </cell>
          <cell r="U662">
            <v>8.61</v>
          </cell>
          <cell r="V662">
            <v>10.53</v>
          </cell>
          <cell r="W662">
            <v>10</v>
          </cell>
          <cell r="X662">
            <v>30</v>
          </cell>
          <cell r="Y662">
            <v>40</v>
          </cell>
        </row>
        <row r="663">
          <cell r="A663" t="str">
            <v>Brenden Dillon</v>
          </cell>
          <cell r="B663" t="str">
            <v>DILLON, BRENDEN</v>
          </cell>
          <cell r="C663">
            <v>646</v>
          </cell>
          <cell r="D663" t="str">
            <v>DILLON, BRENDEN</v>
          </cell>
          <cell r="E663" t="str">
            <v>San Jose</v>
          </cell>
          <cell r="F663">
            <v>52</v>
          </cell>
          <cell r="G663">
            <v>35.547916666666666</v>
          </cell>
          <cell r="H663">
            <v>1</v>
          </cell>
          <cell r="I663">
            <v>5</v>
          </cell>
          <cell r="J663">
            <v>3</v>
          </cell>
          <cell r="K663">
            <v>6</v>
          </cell>
          <cell r="L663">
            <v>61</v>
          </cell>
          <cell r="M663">
            <v>93</v>
          </cell>
          <cell r="N663">
            <v>135</v>
          </cell>
          <cell r="O663">
            <v>1.64</v>
          </cell>
          <cell r="P663">
            <v>7.0000000000000007E-2</v>
          </cell>
          <cell r="Q663">
            <v>0.35</v>
          </cell>
          <cell r="R663">
            <v>0.21</v>
          </cell>
          <cell r="S663">
            <v>0.42</v>
          </cell>
          <cell r="T663">
            <v>4.29</v>
          </cell>
          <cell r="U663">
            <v>6.54</v>
          </cell>
          <cell r="V663">
            <v>9.49</v>
          </cell>
          <cell r="W663">
            <v>2.8</v>
          </cell>
          <cell r="X663">
            <v>13.9</v>
          </cell>
          <cell r="Y663">
            <v>16.7</v>
          </cell>
        </row>
        <row r="664">
          <cell r="A664" t="str">
            <v>Trevor Van Riemsdyk</v>
          </cell>
          <cell r="B664" t="str">
            <v>VAN RIEMSDYK, TREVOR</v>
          </cell>
          <cell r="C664">
            <v>647</v>
          </cell>
          <cell r="D664" t="str">
            <v>VAN_RIEMSDYK, TREVOR</v>
          </cell>
          <cell r="E664" t="str">
            <v>Chicago</v>
          </cell>
          <cell r="F664">
            <v>58</v>
          </cell>
          <cell r="G664">
            <v>47.697916666666664</v>
          </cell>
          <cell r="H664">
            <v>3</v>
          </cell>
          <cell r="I664">
            <v>5</v>
          </cell>
          <cell r="J664">
            <v>2</v>
          </cell>
          <cell r="K664">
            <v>8</v>
          </cell>
          <cell r="L664">
            <v>59</v>
          </cell>
          <cell r="M664">
            <v>87</v>
          </cell>
          <cell r="N664">
            <v>139</v>
          </cell>
          <cell r="O664">
            <v>5.08</v>
          </cell>
          <cell r="P664">
            <v>0.16</v>
          </cell>
          <cell r="Q664">
            <v>0.26</v>
          </cell>
          <cell r="R664">
            <v>0.1</v>
          </cell>
          <cell r="S664">
            <v>0.42</v>
          </cell>
          <cell r="T664">
            <v>3.09</v>
          </cell>
          <cell r="U664">
            <v>4.5599999999999996</v>
          </cell>
          <cell r="V664">
            <v>7.29</v>
          </cell>
          <cell r="W664">
            <v>8.3000000000000007</v>
          </cell>
          <cell r="X664">
            <v>13.9</v>
          </cell>
          <cell r="Y664">
            <v>22.2</v>
          </cell>
        </row>
        <row r="665">
          <cell r="A665" t="str">
            <v>Nick Ritchie</v>
          </cell>
          <cell r="B665" t="str">
            <v>RITCHIE, NICK</v>
          </cell>
          <cell r="C665">
            <v>648</v>
          </cell>
          <cell r="D665" t="str">
            <v>RITCHIE, NICK</v>
          </cell>
          <cell r="E665" t="str">
            <v>Anaheim</v>
          </cell>
          <cell r="F665">
            <v>11</v>
          </cell>
          <cell r="G665">
            <v>5.9652777777777777</v>
          </cell>
          <cell r="H665">
            <v>0</v>
          </cell>
          <cell r="I665">
            <v>1</v>
          </cell>
          <cell r="J665">
            <v>1</v>
          </cell>
          <cell r="K665">
            <v>1</v>
          </cell>
          <cell r="L665">
            <v>19</v>
          </cell>
          <cell r="M665">
            <v>28</v>
          </cell>
          <cell r="N665">
            <v>35</v>
          </cell>
          <cell r="O665">
            <v>0</v>
          </cell>
          <cell r="P665">
            <v>0</v>
          </cell>
          <cell r="Q665">
            <v>0.42</v>
          </cell>
          <cell r="R665">
            <v>0.42</v>
          </cell>
          <cell r="S665">
            <v>0.42</v>
          </cell>
          <cell r="T665">
            <v>7.96</v>
          </cell>
          <cell r="U665">
            <v>11.73</v>
          </cell>
          <cell r="V665">
            <v>14.67</v>
          </cell>
          <cell r="W665">
            <v>0</v>
          </cell>
          <cell r="X665">
            <v>100</v>
          </cell>
          <cell r="Y665">
            <v>100</v>
          </cell>
        </row>
        <row r="666">
          <cell r="A666" t="str">
            <v>Alexei Emelin</v>
          </cell>
          <cell r="B666" t="str">
            <v>EMELIN, ALEXEI</v>
          </cell>
          <cell r="C666">
            <v>649</v>
          </cell>
          <cell r="D666" t="str">
            <v>EMELIN, ALEXEI</v>
          </cell>
          <cell r="E666" t="str">
            <v>Montreal</v>
          </cell>
          <cell r="F666">
            <v>45</v>
          </cell>
          <cell r="G666">
            <v>35.803472222222219</v>
          </cell>
          <cell r="H666">
            <v>0</v>
          </cell>
          <cell r="I666">
            <v>6</v>
          </cell>
          <cell r="J666">
            <v>2</v>
          </cell>
          <cell r="K666">
            <v>6</v>
          </cell>
          <cell r="L666">
            <v>38</v>
          </cell>
          <cell r="M666">
            <v>55</v>
          </cell>
          <cell r="N666">
            <v>102</v>
          </cell>
          <cell r="O666">
            <v>0</v>
          </cell>
          <cell r="P666">
            <v>0</v>
          </cell>
          <cell r="Q666">
            <v>0.42</v>
          </cell>
          <cell r="R666">
            <v>0.14000000000000001</v>
          </cell>
          <cell r="S666">
            <v>0.42</v>
          </cell>
          <cell r="T666">
            <v>2.65</v>
          </cell>
          <cell r="U666">
            <v>3.84</v>
          </cell>
          <cell r="V666">
            <v>7.12</v>
          </cell>
          <cell r="W666">
            <v>0</v>
          </cell>
          <cell r="X666">
            <v>25</v>
          </cell>
          <cell r="Y666">
            <v>25</v>
          </cell>
        </row>
        <row r="667">
          <cell r="A667" t="str">
            <v>Adam Pardy</v>
          </cell>
          <cell r="B667" t="str">
            <v>PARDY, ADAM</v>
          </cell>
          <cell r="C667">
            <v>650</v>
          </cell>
          <cell r="D667" t="str">
            <v>PARDY, ADAM</v>
          </cell>
          <cell r="E667" t="str">
            <v>Winnipeg</v>
          </cell>
          <cell r="F667">
            <v>11</v>
          </cell>
          <cell r="G667">
            <v>6.0777777777777784</v>
          </cell>
          <cell r="H667">
            <v>0</v>
          </cell>
          <cell r="I667">
            <v>1</v>
          </cell>
          <cell r="J667">
            <v>0</v>
          </cell>
          <cell r="K667">
            <v>1</v>
          </cell>
          <cell r="L667">
            <v>7</v>
          </cell>
          <cell r="M667">
            <v>11</v>
          </cell>
          <cell r="N667">
            <v>17</v>
          </cell>
          <cell r="O667">
            <v>0</v>
          </cell>
          <cell r="P667">
            <v>0</v>
          </cell>
          <cell r="Q667">
            <v>0.41</v>
          </cell>
          <cell r="R667">
            <v>0</v>
          </cell>
          <cell r="S667">
            <v>0.41</v>
          </cell>
          <cell r="T667">
            <v>2.88</v>
          </cell>
          <cell r="U667">
            <v>4.5199999999999996</v>
          </cell>
          <cell r="V667">
            <v>6.99</v>
          </cell>
          <cell r="W667">
            <v>0</v>
          </cell>
          <cell r="X667">
            <v>25</v>
          </cell>
          <cell r="Y667">
            <v>25</v>
          </cell>
        </row>
        <row r="668">
          <cell r="A668" t="str">
            <v>Matt Hunwick</v>
          </cell>
          <cell r="B668" t="str">
            <v>HUNWICK, MATT</v>
          </cell>
          <cell r="C668">
            <v>651</v>
          </cell>
          <cell r="D668" t="str">
            <v>HUNWICK, MATT</v>
          </cell>
          <cell r="E668" t="str">
            <v>Toronto</v>
          </cell>
          <cell r="F668">
            <v>52</v>
          </cell>
          <cell r="G668">
            <v>48.675000000000004</v>
          </cell>
          <cell r="H668">
            <v>1</v>
          </cell>
          <cell r="I668">
            <v>7</v>
          </cell>
          <cell r="J668">
            <v>5</v>
          </cell>
          <cell r="K668">
            <v>8</v>
          </cell>
          <cell r="L668">
            <v>59</v>
          </cell>
          <cell r="M668">
            <v>101</v>
          </cell>
          <cell r="N668">
            <v>153</v>
          </cell>
          <cell r="O668">
            <v>1.69</v>
          </cell>
          <cell r="P668">
            <v>0.05</v>
          </cell>
          <cell r="Q668">
            <v>0.36</v>
          </cell>
          <cell r="R668">
            <v>0.26</v>
          </cell>
          <cell r="S668">
            <v>0.41</v>
          </cell>
          <cell r="T668">
            <v>3.03</v>
          </cell>
          <cell r="U668">
            <v>5.19</v>
          </cell>
          <cell r="V668">
            <v>7.86</v>
          </cell>
          <cell r="W668">
            <v>2.9</v>
          </cell>
          <cell r="X668">
            <v>20.6</v>
          </cell>
          <cell r="Y668">
            <v>23.5</v>
          </cell>
        </row>
        <row r="669">
          <cell r="A669" t="str">
            <v>Joonas Kemppainen</v>
          </cell>
          <cell r="B669" t="str">
            <v>KEMPPAINEN, JOONAS</v>
          </cell>
          <cell r="C669">
            <v>652</v>
          </cell>
          <cell r="D669" t="str">
            <v>KEMPPAINEN, JOONAS</v>
          </cell>
          <cell r="E669" t="str">
            <v>Boston</v>
          </cell>
          <cell r="F669">
            <v>35</v>
          </cell>
          <cell r="G669">
            <v>18.365972222222222</v>
          </cell>
          <cell r="H669">
            <v>1</v>
          </cell>
          <cell r="I669">
            <v>2</v>
          </cell>
          <cell r="J669">
            <v>2</v>
          </cell>
          <cell r="K669">
            <v>3</v>
          </cell>
          <cell r="L669">
            <v>30</v>
          </cell>
          <cell r="M669">
            <v>34</v>
          </cell>
          <cell r="N669">
            <v>39</v>
          </cell>
          <cell r="O669">
            <v>3.33</v>
          </cell>
          <cell r="P669">
            <v>0.14000000000000001</v>
          </cell>
          <cell r="Q669">
            <v>0.27</v>
          </cell>
          <cell r="R669">
            <v>0.27</v>
          </cell>
          <cell r="S669">
            <v>0.41</v>
          </cell>
          <cell r="T669">
            <v>4.08</v>
          </cell>
          <cell r="U669">
            <v>4.63</v>
          </cell>
          <cell r="V669">
            <v>5.31</v>
          </cell>
          <cell r="W669">
            <v>12.5</v>
          </cell>
          <cell r="X669">
            <v>25</v>
          </cell>
          <cell r="Y669">
            <v>37.5</v>
          </cell>
        </row>
        <row r="670">
          <cell r="A670" t="str">
            <v>Klas Dahlbeck</v>
          </cell>
          <cell r="B670" t="str">
            <v>DAHLBECK, KLAS</v>
          </cell>
          <cell r="C670">
            <v>653</v>
          </cell>
          <cell r="D670" t="str">
            <v>DAHLBECK, KLAS</v>
          </cell>
          <cell r="E670" t="str">
            <v>Arizona</v>
          </cell>
          <cell r="F670">
            <v>46</v>
          </cell>
          <cell r="G670">
            <v>30.817361111111111</v>
          </cell>
          <cell r="H670">
            <v>2</v>
          </cell>
          <cell r="I670">
            <v>3</v>
          </cell>
          <cell r="J670">
            <v>0</v>
          </cell>
          <cell r="K670">
            <v>5</v>
          </cell>
          <cell r="L670">
            <v>36</v>
          </cell>
          <cell r="M670">
            <v>51</v>
          </cell>
          <cell r="N670">
            <v>76</v>
          </cell>
          <cell r="O670">
            <v>5.56</v>
          </cell>
          <cell r="P670">
            <v>0.16</v>
          </cell>
          <cell r="Q670">
            <v>0.24</v>
          </cell>
          <cell r="R670">
            <v>0</v>
          </cell>
          <cell r="S670">
            <v>0.41</v>
          </cell>
          <cell r="T670">
            <v>2.92</v>
          </cell>
          <cell r="U670">
            <v>4.1399999999999997</v>
          </cell>
          <cell r="V670">
            <v>6.17</v>
          </cell>
          <cell r="W670">
            <v>8.3000000000000007</v>
          </cell>
          <cell r="X670">
            <v>12.5</v>
          </cell>
          <cell r="Y670">
            <v>20.8</v>
          </cell>
        </row>
        <row r="671">
          <cell r="A671" t="str">
            <v>Alexey Marchenko</v>
          </cell>
          <cell r="B671" t="str">
            <v>MARCHENKO, ALEXEY</v>
          </cell>
          <cell r="C671">
            <v>654</v>
          </cell>
          <cell r="D671" t="str">
            <v>MARCHENKO, ALEXEY</v>
          </cell>
          <cell r="E671" t="str">
            <v>Detroit</v>
          </cell>
          <cell r="F671">
            <v>45</v>
          </cell>
          <cell r="G671">
            <v>31.014583333333334</v>
          </cell>
          <cell r="H671">
            <v>1</v>
          </cell>
          <cell r="I671">
            <v>4</v>
          </cell>
          <cell r="J671">
            <v>2</v>
          </cell>
          <cell r="K671">
            <v>5</v>
          </cell>
          <cell r="L671">
            <v>24</v>
          </cell>
          <cell r="M671">
            <v>39</v>
          </cell>
          <cell r="N671">
            <v>67</v>
          </cell>
          <cell r="O671">
            <v>4.17</v>
          </cell>
          <cell r="P671">
            <v>0.08</v>
          </cell>
          <cell r="Q671">
            <v>0.32</v>
          </cell>
          <cell r="R671">
            <v>0.16</v>
          </cell>
          <cell r="S671">
            <v>0.4</v>
          </cell>
          <cell r="T671">
            <v>1.93</v>
          </cell>
          <cell r="U671">
            <v>3.14</v>
          </cell>
          <cell r="V671">
            <v>5.4</v>
          </cell>
          <cell r="W671">
            <v>4.5</v>
          </cell>
          <cell r="X671">
            <v>18.2</v>
          </cell>
          <cell r="Y671">
            <v>22.7</v>
          </cell>
        </row>
        <row r="672">
          <cell r="A672" t="str">
            <v>Tom Kuhnhackl</v>
          </cell>
          <cell r="B672" t="str">
            <v>KUHNHACKL, TOM</v>
          </cell>
          <cell r="C672">
            <v>655</v>
          </cell>
          <cell r="D672" t="str">
            <v>KUHNHACKL, TOM</v>
          </cell>
          <cell r="E672" t="str">
            <v>Pittsburgh</v>
          </cell>
          <cell r="F672">
            <v>13</v>
          </cell>
          <cell r="G672">
            <v>6.2541666666666664</v>
          </cell>
          <cell r="H672">
            <v>0</v>
          </cell>
          <cell r="I672">
            <v>1</v>
          </cell>
          <cell r="J672">
            <v>1</v>
          </cell>
          <cell r="K672">
            <v>1</v>
          </cell>
          <cell r="L672">
            <v>13</v>
          </cell>
          <cell r="M672">
            <v>19</v>
          </cell>
          <cell r="N672">
            <v>19</v>
          </cell>
          <cell r="O672">
            <v>0</v>
          </cell>
          <cell r="P672">
            <v>0</v>
          </cell>
          <cell r="Q672">
            <v>0.4</v>
          </cell>
          <cell r="R672">
            <v>0.4</v>
          </cell>
          <cell r="S672">
            <v>0.4</v>
          </cell>
          <cell r="T672">
            <v>5.2</v>
          </cell>
          <cell r="U672">
            <v>7.59</v>
          </cell>
          <cell r="V672">
            <v>7.59</v>
          </cell>
          <cell r="W672">
            <v>0</v>
          </cell>
          <cell r="X672">
            <v>50</v>
          </cell>
          <cell r="Y672">
            <v>50</v>
          </cell>
        </row>
        <row r="673">
          <cell r="A673" t="str">
            <v>Brayden Mcnabb</v>
          </cell>
          <cell r="B673" t="str">
            <v>MCNABB, BRAYDEN</v>
          </cell>
          <cell r="C673">
            <v>656</v>
          </cell>
          <cell r="D673" t="str">
            <v>MCNABB, BRAYDEN</v>
          </cell>
          <cell r="E673" t="str">
            <v>Los Angeles</v>
          </cell>
          <cell r="F673">
            <v>52</v>
          </cell>
          <cell r="G673">
            <v>43.943750000000001</v>
          </cell>
          <cell r="H673">
            <v>2</v>
          </cell>
          <cell r="I673">
            <v>5</v>
          </cell>
          <cell r="J673">
            <v>2</v>
          </cell>
          <cell r="K673">
            <v>7</v>
          </cell>
          <cell r="L673">
            <v>64</v>
          </cell>
          <cell r="M673">
            <v>94</v>
          </cell>
          <cell r="N673">
            <v>144</v>
          </cell>
          <cell r="O673">
            <v>3.12</v>
          </cell>
          <cell r="P673">
            <v>0.11</v>
          </cell>
          <cell r="Q673">
            <v>0.28000000000000003</v>
          </cell>
          <cell r="R673">
            <v>0.11</v>
          </cell>
          <cell r="S673">
            <v>0.4</v>
          </cell>
          <cell r="T673">
            <v>3.64</v>
          </cell>
          <cell r="U673">
            <v>5.35</v>
          </cell>
          <cell r="V673">
            <v>8.19</v>
          </cell>
          <cell r="W673">
            <v>6.1</v>
          </cell>
          <cell r="X673">
            <v>15.2</v>
          </cell>
          <cell r="Y673">
            <v>21.2</v>
          </cell>
        </row>
        <row r="674">
          <cell r="A674" t="str">
            <v>Dalton Prout</v>
          </cell>
          <cell r="B674" t="str">
            <v>PROUT, DALTON</v>
          </cell>
          <cell r="C674">
            <v>657</v>
          </cell>
          <cell r="D674" t="str">
            <v>PROUT, DALTON</v>
          </cell>
          <cell r="E674" t="str">
            <v>Columbus</v>
          </cell>
          <cell r="F674">
            <v>39</v>
          </cell>
          <cell r="G674">
            <v>25.234027777777779</v>
          </cell>
          <cell r="H674">
            <v>1</v>
          </cell>
          <cell r="I674">
            <v>3</v>
          </cell>
          <cell r="J674">
            <v>0</v>
          </cell>
          <cell r="K674">
            <v>4</v>
          </cell>
          <cell r="L674">
            <v>41</v>
          </cell>
          <cell r="M674">
            <v>52</v>
          </cell>
          <cell r="N674">
            <v>88</v>
          </cell>
          <cell r="O674">
            <v>2.44</v>
          </cell>
          <cell r="P674">
            <v>0.1</v>
          </cell>
          <cell r="Q674">
            <v>0.3</v>
          </cell>
          <cell r="R674">
            <v>0</v>
          </cell>
          <cell r="S674">
            <v>0.4</v>
          </cell>
          <cell r="T674">
            <v>4.0599999999999996</v>
          </cell>
          <cell r="U674">
            <v>5.15</v>
          </cell>
          <cell r="V674">
            <v>8.7200000000000006</v>
          </cell>
          <cell r="W674">
            <v>5.3</v>
          </cell>
          <cell r="X674">
            <v>15.8</v>
          </cell>
          <cell r="Y674">
            <v>21.1</v>
          </cell>
        </row>
        <row r="675">
          <cell r="A675" t="str">
            <v>Eric Gryba</v>
          </cell>
          <cell r="B675" t="str">
            <v>GRYBA, ERIC</v>
          </cell>
          <cell r="C675">
            <v>658</v>
          </cell>
          <cell r="D675" t="str">
            <v>GRYBA, ERIC</v>
          </cell>
          <cell r="E675" t="str">
            <v>Edmonton</v>
          </cell>
          <cell r="F675">
            <v>51</v>
          </cell>
          <cell r="G675">
            <v>38.380555555555553</v>
          </cell>
          <cell r="H675">
            <v>1</v>
          </cell>
          <cell r="I675">
            <v>5</v>
          </cell>
          <cell r="J675">
            <v>2</v>
          </cell>
          <cell r="K675">
            <v>6</v>
          </cell>
          <cell r="L675">
            <v>58</v>
          </cell>
          <cell r="M675">
            <v>85</v>
          </cell>
          <cell r="N675">
            <v>141</v>
          </cell>
          <cell r="O675">
            <v>1.72</v>
          </cell>
          <cell r="P675">
            <v>7.0000000000000007E-2</v>
          </cell>
          <cell r="Q675">
            <v>0.33</v>
          </cell>
          <cell r="R675">
            <v>0.13</v>
          </cell>
          <cell r="S675">
            <v>0.39</v>
          </cell>
          <cell r="T675">
            <v>3.78</v>
          </cell>
          <cell r="U675">
            <v>5.54</v>
          </cell>
          <cell r="V675">
            <v>9.18</v>
          </cell>
          <cell r="W675">
            <v>3.2</v>
          </cell>
          <cell r="X675">
            <v>16.100000000000001</v>
          </cell>
          <cell r="Y675">
            <v>19.399999999999999</v>
          </cell>
        </row>
        <row r="676">
          <cell r="A676" t="str">
            <v>Rob Scuderi</v>
          </cell>
          <cell r="B676" t="str">
            <v>SCUDERI, ROB</v>
          </cell>
          <cell r="C676">
            <v>659</v>
          </cell>
          <cell r="D676" t="str">
            <v>SCUDERI, ROB</v>
          </cell>
          <cell r="E676" t="str">
            <v>Chicago</v>
          </cell>
          <cell r="F676">
            <v>42</v>
          </cell>
          <cell r="G676">
            <v>25.65347222222222</v>
          </cell>
          <cell r="H676">
            <v>0</v>
          </cell>
          <cell r="I676">
            <v>4</v>
          </cell>
          <cell r="J676">
            <v>2</v>
          </cell>
          <cell r="K676">
            <v>4</v>
          </cell>
          <cell r="L676">
            <v>23</v>
          </cell>
          <cell r="M676">
            <v>31</v>
          </cell>
          <cell r="N676">
            <v>46</v>
          </cell>
          <cell r="O676">
            <v>0</v>
          </cell>
          <cell r="P676">
            <v>0</v>
          </cell>
          <cell r="Q676">
            <v>0.39</v>
          </cell>
          <cell r="R676">
            <v>0.19</v>
          </cell>
          <cell r="S676">
            <v>0.39</v>
          </cell>
          <cell r="T676">
            <v>2.2400000000000002</v>
          </cell>
          <cell r="U676">
            <v>3.02</v>
          </cell>
          <cell r="V676">
            <v>4.4800000000000004</v>
          </cell>
          <cell r="W676">
            <v>0</v>
          </cell>
          <cell r="X676">
            <v>21.1</v>
          </cell>
          <cell r="Y676">
            <v>21.1</v>
          </cell>
        </row>
        <row r="677">
          <cell r="A677" t="str">
            <v>Sergei Plotnikov</v>
          </cell>
          <cell r="B677" t="str">
            <v>PLOTNIKOV, SERGEI</v>
          </cell>
          <cell r="C677">
            <v>660</v>
          </cell>
          <cell r="D677" t="str">
            <v>PLOTNIKOV, SERGEI</v>
          </cell>
          <cell r="E677" t="str">
            <v>Pittsburgh</v>
          </cell>
          <cell r="F677">
            <v>32</v>
          </cell>
          <cell r="G677">
            <v>12.906944444444443</v>
          </cell>
          <cell r="H677">
            <v>0</v>
          </cell>
          <cell r="I677">
            <v>2</v>
          </cell>
          <cell r="J677">
            <v>1</v>
          </cell>
          <cell r="K677">
            <v>2</v>
          </cell>
          <cell r="L677">
            <v>32</v>
          </cell>
          <cell r="M677">
            <v>46</v>
          </cell>
          <cell r="N677">
            <v>58</v>
          </cell>
          <cell r="O677">
            <v>0</v>
          </cell>
          <cell r="P677">
            <v>0</v>
          </cell>
          <cell r="Q677">
            <v>0.39</v>
          </cell>
          <cell r="R677">
            <v>0.19</v>
          </cell>
          <cell r="S677">
            <v>0.39</v>
          </cell>
          <cell r="T677">
            <v>6.2</v>
          </cell>
          <cell r="U677">
            <v>8.91</v>
          </cell>
          <cell r="V677">
            <v>11.23</v>
          </cell>
          <cell r="W677">
            <v>0</v>
          </cell>
          <cell r="X677">
            <v>33.299999999999997</v>
          </cell>
          <cell r="Y677">
            <v>33.299999999999997</v>
          </cell>
        </row>
        <row r="678">
          <cell r="A678" t="str">
            <v>Jared Cowen</v>
          </cell>
          <cell r="B678" t="str">
            <v>COWEN, JARED</v>
          </cell>
          <cell r="C678">
            <v>661</v>
          </cell>
          <cell r="D678" t="str">
            <v>COWEN, JARED</v>
          </cell>
          <cell r="E678" t="str">
            <v>Ottawa</v>
          </cell>
          <cell r="F678">
            <v>37</v>
          </cell>
          <cell r="G678">
            <v>26.176388888888891</v>
          </cell>
          <cell r="H678">
            <v>0</v>
          </cell>
          <cell r="I678">
            <v>4</v>
          </cell>
          <cell r="J678">
            <v>2</v>
          </cell>
          <cell r="K678">
            <v>4</v>
          </cell>
          <cell r="L678">
            <v>23</v>
          </cell>
          <cell r="M678">
            <v>35</v>
          </cell>
          <cell r="N678">
            <v>63</v>
          </cell>
          <cell r="O678">
            <v>0</v>
          </cell>
          <cell r="P678">
            <v>0</v>
          </cell>
          <cell r="Q678">
            <v>0.38</v>
          </cell>
          <cell r="R678">
            <v>0.19</v>
          </cell>
          <cell r="S678">
            <v>0.38</v>
          </cell>
          <cell r="T678">
            <v>2.2000000000000002</v>
          </cell>
          <cell r="U678">
            <v>3.34</v>
          </cell>
          <cell r="V678">
            <v>6.02</v>
          </cell>
          <cell r="W678">
            <v>0</v>
          </cell>
          <cell r="X678">
            <v>14.3</v>
          </cell>
          <cell r="Y678">
            <v>14.3</v>
          </cell>
        </row>
        <row r="679">
          <cell r="A679" t="str">
            <v>Mark Pysyk</v>
          </cell>
          <cell r="B679" t="str">
            <v>PYSYK, MARK</v>
          </cell>
          <cell r="C679">
            <v>662</v>
          </cell>
          <cell r="D679" t="str">
            <v>PYSYK, MARK</v>
          </cell>
          <cell r="E679" t="str">
            <v>Buffalo</v>
          </cell>
          <cell r="F679">
            <v>29</v>
          </cell>
          <cell r="G679">
            <v>19.738888888888891</v>
          </cell>
          <cell r="H679">
            <v>0</v>
          </cell>
          <cell r="I679">
            <v>3</v>
          </cell>
          <cell r="J679">
            <v>2</v>
          </cell>
          <cell r="K679">
            <v>3</v>
          </cell>
          <cell r="L679">
            <v>22</v>
          </cell>
          <cell r="M679">
            <v>29</v>
          </cell>
          <cell r="N679">
            <v>46</v>
          </cell>
          <cell r="O679">
            <v>0</v>
          </cell>
          <cell r="P679">
            <v>0</v>
          </cell>
          <cell r="Q679">
            <v>0.38</v>
          </cell>
          <cell r="R679">
            <v>0.25</v>
          </cell>
          <cell r="S679">
            <v>0.38</v>
          </cell>
          <cell r="T679">
            <v>2.79</v>
          </cell>
          <cell r="U679">
            <v>3.67</v>
          </cell>
          <cell r="V679">
            <v>5.83</v>
          </cell>
          <cell r="W679">
            <v>0</v>
          </cell>
          <cell r="X679">
            <v>20</v>
          </cell>
          <cell r="Y679">
            <v>20</v>
          </cell>
        </row>
        <row r="680">
          <cell r="A680" t="str">
            <v>Erik Gudbranson</v>
          </cell>
          <cell r="B680" t="str">
            <v>GUDBRANSON, ERIK</v>
          </cell>
          <cell r="C680">
            <v>663</v>
          </cell>
          <cell r="D680" t="str">
            <v>GUDBRANSON, ERIK</v>
          </cell>
          <cell r="E680" t="str">
            <v>Florida</v>
          </cell>
          <cell r="F680">
            <v>51</v>
          </cell>
          <cell r="G680">
            <v>42.140277777777776</v>
          </cell>
          <cell r="H680">
            <v>1</v>
          </cell>
          <cell r="I680">
            <v>5</v>
          </cell>
          <cell r="J680">
            <v>2</v>
          </cell>
          <cell r="K680">
            <v>6</v>
          </cell>
          <cell r="L680">
            <v>53</v>
          </cell>
          <cell r="M680">
            <v>79</v>
          </cell>
          <cell r="N680">
            <v>112</v>
          </cell>
          <cell r="O680">
            <v>1.89</v>
          </cell>
          <cell r="P680">
            <v>0.06</v>
          </cell>
          <cell r="Q680">
            <v>0.3</v>
          </cell>
          <cell r="R680">
            <v>0.12</v>
          </cell>
          <cell r="S680">
            <v>0.36</v>
          </cell>
          <cell r="T680">
            <v>3.14</v>
          </cell>
          <cell r="U680">
            <v>4.6900000000000004</v>
          </cell>
          <cell r="V680">
            <v>6.64</v>
          </cell>
          <cell r="W680">
            <v>2.9</v>
          </cell>
          <cell r="X680">
            <v>14.7</v>
          </cell>
          <cell r="Y680">
            <v>17.600000000000001</v>
          </cell>
        </row>
        <row r="681">
          <cell r="A681" t="str">
            <v>Jonas Brodin</v>
          </cell>
          <cell r="B681" t="str">
            <v>BRODIN, JONAS</v>
          </cell>
          <cell r="C681">
            <v>664</v>
          </cell>
          <cell r="D681" t="str">
            <v>BRODIN, JONAS</v>
          </cell>
          <cell r="E681" t="str">
            <v>Minnesota</v>
          </cell>
          <cell r="F681">
            <v>50</v>
          </cell>
          <cell r="G681">
            <v>42.267361111111107</v>
          </cell>
          <cell r="H681">
            <v>1</v>
          </cell>
          <cell r="I681">
            <v>5</v>
          </cell>
          <cell r="J681">
            <v>3</v>
          </cell>
          <cell r="K681">
            <v>6</v>
          </cell>
          <cell r="L681">
            <v>43</v>
          </cell>
          <cell r="M681">
            <v>66</v>
          </cell>
          <cell r="N681">
            <v>101</v>
          </cell>
          <cell r="O681">
            <v>2.33</v>
          </cell>
          <cell r="P681">
            <v>0.06</v>
          </cell>
          <cell r="Q681">
            <v>0.3</v>
          </cell>
          <cell r="R681">
            <v>0.18</v>
          </cell>
          <cell r="S681">
            <v>0.35</v>
          </cell>
          <cell r="T681">
            <v>2.54</v>
          </cell>
          <cell r="U681">
            <v>3.9</v>
          </cell>
          <cell r="V681">
            <v>5.97</v>
          </cell>
          <cell r="W681">
            <v>3.6</v>
          </cell>
          <cell r="X681">
            <v>17.899999999999999</v>
          </cell>
          <cell r="Y681">
            <v>21.4</v>
          </cell>
        </row>
        <row r="682">
          <cell r="A682" t="str">
            <v>Chris Bigras</v>
          </cell>
          <cell r="B682" t="str">
            <v>BIGRAS, CHRIS</v>
          </cell>
          <cell r="C682">
            <v>665</v>
          </cell>
          <cell r="D682" t="str">
            <v>BIGRAS, CHRIS</v>
          </cell>
          <cell r="E682" t="str">
            <v>Colorado</v>
          </cell>
          <cell r="F682">
            <v>13</v>
          </cell>
          <cell r="G682">
            <v>7.0645833333333341</v>
          </cell>
          <cell r="H682">
            <v>0</v>
          </cell>
          <cell r="I682">
            <v>1</v>
          </cell>
          <cell r="J682">
            <v>0</v>
          </cell>
          <cell r="K682">
            <v>1</v>
          </cell>
          <cell r="L682">
            <v>6</v>
          </cell>
          <cell r="M682">
            <v>11</v>
          </cell>
          <cell r="N682">
            <v>16</v>
          </cell>
          <cell r="O682">
            <v>0</v>
          </cell>
          <cell r="P682">
            <v>0</v>
          </cell>
          <cell r="Q682">
            <v>0.35</v>
          </cell>
          <cell r="R682">
            <v>0</v>
          </cell>
          <cell r="S682">
            <v>0.35</v>
          </cell>
          <cell r="T682">
            <v>2.12</v>
          </cell>
          <cell r="U682">
            <v>3.89</v>
          </cell>
          <cell r="V682">
            <v>5.66</v>
          </cell>
          <cell r="W682">
            <v>0</v>
          </cell>
          <cell r="X682">
            <v>33.299999999999997</v>
          </cell>
          <cell r="Y682">
            <v>33.299999999999997</v>
          </cell>
        </row>
        <row r="683">
          <cell r="A683" t="str">
            <v>Carl Gunnarsson</v>
          </cell>
          <cell r="B683" t="str">
            <v>GUNNARSSON, CARL</v>
          </cell>
          <cell r="C683">
            <v>666</v>
          </cell>
          <cell r="D683" t="str">
            <v>GUNNARSSON, CARL</v>
          </cell>
          <cell r="E683" t="str">
            <v>St. Louis</v>
          </cell>
          <cell r="F683">
            <v>50</v>
          </cell>
          <cell r="G683">
            <v>36.085416666666667</v>
          </cell>
          <cell r="H683">
            <v>1</v>
          </cell>
          <cell r="I683">
            <v>4</v>
          </cell>
          <cell r="J683">
            <v>1</v>
          </cell>
          <cell r="K683">
            <v>5</v>
          </cell>
          <cell r="L683">
            <v>37</v>
          </cell>
          <cell r="M683">
            <v>53</v>
          </cell>
          <cell r="N683">
            <v>83</v>
          </cell>
          <cell r="O683">
            <v>2.7</v>
          </cell>
          <cell r="P683">
            <v>7.0000000000000007E-2</v>
          </cell>
          <cell r="Q683">
            <v>0.28000000000000003</v>
          </cell>
          <cell r="R683">
            <v>7.0000000000000007E-2</v>
          </cell>
          <cell r="S683">
            <v>0.35</v>
          </cell>
          <cell r="T683">
            <v>2.56</v>
          </cell>
          <cell r="U683">
            <v>3.67</v>
          </cell>
          <cell r="V683">
            <v>5.75</v>
          </cell>
          <cell r="W683">
            <v>3.1</v>
          </cell>
          <cell r="X683">
            <v>12.5</v>
          </cell>
          <cell r="Y683">
            <v>15.6</v>
          </cell>
        </row>
        <row r="684">
          <cell r="A684" t="str">
            <v>Luke Gazdic</v>
          </cell>
          <cell r="B684" t="str">
            <v>GAZDIC, LUKE</v>
          </cell>
          <cell r="C684">
            <v>667</v>
          </cell>
          <cell r="D684" t="str">
            <v>GAZDIC, LUKE</v>
          </cell>
          <cell r="E684" t="str">
            <v>Edmonton</v>
          </cell>
          <cell r="F684">
            <v>28</v>
          </cell>
          <cell r="G684">
            <v>7.3631944444444448</v>
          </cell>
          <cell r="H684">
            <v>1</v>
          </cell>
          <cell r="I684">
            <v>0</v>
          </cell>
          <cell r="J684">
            <v>0</v>
          </cell>
          <cell r="K684">
            <v>1</v>
          </cell>
          <cell r="L684">
            <v>18</v>
          </cell>
          <cell r="M684">
            <v>21</v>
          </cell>
          <cell r="N684">
            <v>27</v>
          </cell>
          <cell r="O684">
            <v>5.56</v>
          </cell>
          <cell r="P684">
            <v>0.34</v>
          </cell>
          <cell r="Q684">
            <v>0</v>
          </cell>
          <cell r="R684">
            <v>0</v>
          </cell>
          <cell r="S684">
            <v>0.34</v>
          </cell>
          <cell r="T684">
            <v>6.11</v>
          </cell>
          <cell r="U684">
            <v>7.13</v>
          </cell>
          <cell r="V684">
            <v>9.17</v>
          </cell>
          <cell r="W684">
            <v>25</v>
          </cell>
          <cell r="X684">
            <v>0</v>
          </cell>
          <cell r="Y684">
            <v>25</v>
          </cell>
        </row>
        <row r="685">
          <cell r="A685" t="str">
            <v>Ryan Reaves</v>
          </cell>
          <cell r="B685" t="str">
            <v>REAVES, RYAN</v>
          </cell>
          <cell r="C685">
            <v>668</v>
          </cell>
          <cell r="D685" t="str">
            <v>REAVES, RYAN</v>
          </cell>
          <cell r="E685" t="str">
            <v>St. Louis</v>
          </cell>
          <cell r="F685">
            <v>43</v>
          </cell>
          <cell r="G685">
            <v>14.768055555555556</v>
          </cell>
          <cell r="H685">
            <v>2</v>
          </cell>
          <cell r="I685">
            <v>0</v>
          </cell>
          <cell r="J685">
            <v>0</v>
          </cell>
          <cell r="K685">
            <v>2</v>
          </cell>
          <cell r="L685">
            <v>19</v>
          </cell>
          <cell r="M685">
            <v>27</v>
          </cell>
          <cell r="N685">
            <v>36</v>
          </cell>
          <cell r="O685">
            <v>10.53</v>
          </cell>
          <cell r="P685">
            <v>0.34</v>
          </cell>
          <cell r="Q685">
            <v>0</v>
          </cell>
          <cell r="R685">
            <v>0</v>
          </cell>
          <cell r="S685">
            <v>0.34</v>
          </cell>
          <cell r="T685">
            <v>3.22</v>
          </cell>
          <cell r="U685">
            <v>4.57</v>
          </cell>
          <cell r="V685">
            <v>6.09</v>
          </cell>
          <cell r="W685">
            <v>50</v>
          </cell>
          <cell r="X685">
            <v>0</v>
          </cell>
          <cell r="Y685">
            <v>50</v>
          </cell>
        </row>
        <row r="686">
          <cell r="A686" t="str">
            <v>Zbynek Michalek</v>
          </cell>
          <cell r="B686" t="str">
            <v>MICHALEK, ZBYNEK</v>
          </cell>
          <cell r="C686">
            <v>669</v>
          </cell>
          <cell r="D686" t="str">
            <v>MICHALEK, ZBYNEK</v>
          </cell>
          <cell r="E686" t="str">
            <v>Arizona</v>
          </cell>
          <cell r="F686">
            <v>43</v>
          </cell>
          <cell r="G686">
            <v>29.552777777777777</v>
          </cell>
          <cell r="H686">
            <v>2</v>
          </cell>
          <cell r="I686">
            <v>2</v>
          </cell>
          <cell r="J686">
            <v>0</v>
          </cell>
          <cell r="K686">
            <v>4</v>
          </cell>
          <cell r="L686">
            <v>41</v>
          </cell>
          <cell r="M686">
            <v>57</v>
          </cell>
          <cell r="N686">
            <v>78</v>
          </cell>
          <cell r="O686">
            <v>4.88</v>
          </cell>
          <cell r="P686">
            <v>0.17</v>
          </cell>
          <cell r="Q686">
            <v>0.17</v>
          </cell>
          <cell r="R686">
            <v>0</v>
          </cell>
          <cell r="S686">
            <v>0.34</v>
          </cell>
          <cell r="T686">
            <v>3.47</v>
          </cell>
          <cell r="U686">
            <v>4.82</v>
          </cell>
          <cell r="V686">
            <v>6.6</v>
          </cell>
          <cell r="W686">
            <v>7.4</v>
          </cell>
          <cell r="X686">
            <v>7.4</v>
          </cell>
          <cell r="Y686">
            <v>14.8</v>
          </cell>
        </row>
        <row r="687">
          <cell r="A687" t="str">
            <v>Mark Fayne</v>
          </cell>
          <cell r="B687" t="str">
            <v>FAYNE, MARK</v>
          </cell>
          <cell r="C687">
            <v>670</v>
          </cell>
          <cell r="D687" t="str">
            <v>FAYNE, MARK</v>
          </cell>
          <cell r="E687" t="str">
            <v>Edmonton</v>
          </cell>
          <cell r="F687">
            <v>43</v>
          </cell>
          <cell r="G687">
            <v>29.802083333333332</v>
          </cell>
          <cell r="H687">
            <v>2</v>
          </cell>
          <cell r="I687">
            <v>2</v>
          </cell>
          <cell r="J687">
            <v>0</v>
          </cell>
          <cell r="K687">
            <v>4</v>
          </cell>
          <cell r="L687">
            <v>41</v>
          </cell>
          <cell r="M687">
            <v>63</v>
          </cell>
          <cell r="N687">
            <v>92</v>
          </cell>
          <cell r="O687">
            <v>4.88</v>
          </cell>
          <cell r="P687">
            <v>0.17</v>
          </cell>
          <cell r="Q687">
            <v>0.17</v>
          </cell>
          <cell r="R687">
            <v>0</v>
          </cell>
          <cell r="S687">
            <v>0.34</v>
          </cell>
          <cell r="T687">
            <v>3.44</v>
          </cell>
          <cell r="U687">
            <v>5.28</v>
          </cell>
          <cell r="V687">
            <v>7.72</v>
          </cell>
          <cell r="W687">
            <v>8.6999999999999993</v>
          </cell>
          <cell r="X687">
            <v>8.6999999999999993</v>
          </cell>
          <cell r="Y687">
            <v>17.399999999999999</v>
          </cell>
        </row>
        <row r="688">
          <cell r="A688" t="str">
            <v>Drew Miller</v>
          </cell>
          <cell r="B688" t="str">
            <v>MILLER, DREW</v>
          </cell>
          <cell r="C688">
            <v>671</v>
          </cell>
          <cell r="D688" t="str">
            <v>MILLER, DREW</v>
          </cell>
          <cell r="E688" t="str">
            <v>Detroit</v>
          </cell>
          <cell r="F688">
            <v>28</v>
          </cell>
          <cell r="G688">
            <v>15.134722222222223</v>
          </cell>
          <cell r="H688">
            <v>1</v>
          </cell>
          <cell r="I688">
            <v>1</v>
          </cell>
          <cell r="J688">
            <v>1</v>
          </cell>
          <cell r="K688">
            <v>2</v>
          </cell>
          <cell r="L688">
            <v>27</v>
          </cell>
          <cell r="M688">
            <v>38</v>
          </cell>
          <cell r="N688">
            <v>44</v>
          </cell>
          <cell r="O688">
            <v>3.7</v>
          </cell>
          <cell r="P688">
            <v>0.17</v>
          </cell>
          <cell r="Q688">
            <v>0.17</v>
          </cell>
          <cell r="R688">
            <v>0.17</v>
          </cell>
          <cell r="S688">
            <v>0.33</v>
          </cell>
          <cell r="T688">
            <v>4.46</v>
          </cell>
          <cell r="U688">
            <v>6.28</v>
          </cell>
          <cell r="V688">
            <v>7.27</v>
          </cell>
          <cell r="W688">
            <v>16.7</v>
          </cell>
          <cell r="X688">
            <v>16.7</v>
          </cell>
          <cell r="Y688">
            <v>33.299999999999997</v>
          </cell>
        </row>
        <row r="689">
          <cell r="A689" t="str">
            <v>Brandon Manning</v>
          </cell>
          <cell r="B689" t="str">
            <v>MANNING, BRANDON</v>
          </cell>
          <cell r="C689">
            <v>672</v>
          </cell>
          <cell r="D689" t="str">
            <v>MANNING, BRANDON</v>
          </cell>
          <cell r="E689" t="str">
            <v>Philadelphia</v>
          </cell>
          <cell r="F689">
            <v>33</v>
          </cell>
          <cell r="G689">
            <v>22.911805555555556</v>
          </cell>
          <cell r="H689">
            <v>0</v>
          </cell>
          <cell r="I689">
            <v>3</v>
          </cell>
          <cell r="J689">
            <v>0</v>
          </cell>
          <cell r="K689">
            <v>3</v>
          </cell>
          <cell r="L689">
            <v>40</v>
          </cell>
          <cell r="M689">
            <v>59</v>
          </cell>
          <cell r="N689">
            <v>90</v>
          </cell>
          <cell r="O689">
            <v>0</v>
          </cell>
          <cell r="P689">
            <v>0</v>
          </cell>
          <cell r="Q689">
            <v>0.33</v>
          </cell>
          <cell r="R689">
            <v>0</v>
          </cell>
          <cell r="S689">
            <v>0.33</v>
          </cell>
          <cell r="T689">
            <v>4.3600000000000003</v>
          </cell>
          <cell r="U689">
            <v>6.44</v>
          </cell>
          <cell r="V689">
            <v>9.82</v>
          </cell>
          <cell r="W689">
            <v>0</v>
          </cell>
          <cell r="X689">
            <v>21.4</v>
          </cell>
          <cell r="Y689">
            <v>21.4</v>
          </cell>
        </row>
        <row r="690">
          <cell r="A690" t="str">
            <v>Kyle Brodziak</v>
          </cell>
          <cell r="B690" t="str">
            <v>BRODZIAK, KYLE</v>
          </cell>
          <cell r="C690">
            <v>673</v>
          </cell>
          <cell r="D690" t="str">
            <v>BRODZIAK, KYLE</v>
          </cell>
          <cell r="E690" t="str">
            <v>St. Louis</v>
          </cell>
          <cell r="F690">
            <v>50</v>
          </cell>
          <cell r="G690">
            <v>23.015277777777779</v>
          </cell>
          <cell r="H690">
            <v>2</v>
          </cell>
          <cell r="I690">
            <v>1</v>
          </cell>
          <cell r="J690">
            <v>0</v>
          </cell>
          <cell r="K690">
            <v>3</v>
          </cell>
          <cell r="L690">
            <v>27</v>
          </cell>
          <cell r="M690">
            <v>47</v>
          </cell>
          <cell r="N690">
            <v>66</v>
          </cell>
          <cell r="O690">
            <v>7.41</v>
          </cell>
          <cell r="P690">
            <v>0.22</v>
          </cell>
          <cell r="Q690">
            <v>0.11</v>
          </cell>
          <cell r="R690">
            <v>0</v>
          </cell>
          <cell r="S690">
            <v>0.33</v>
          </cell>
          <cell r="T690">
            <v>2.93</v>
          </cell>
          <cell r="U690">
            <v>5.1100000000000003</v>
          </cell>
          <cell r="V690">
            <v>7.17</v>
          </cell>
          <cell r="W690">
            <v>25</v>
          </cell>
          <cell r="X690">
            <v>12.5</v>
          </cell>
          <cell r="Y690">
            <v>37.5</v>
          </cell>
        </row>
        <row r="691">
          <cell r="A691" t="str">
            <v>Barret Jackman</v>
          </cell>
          <cell r="B691" t="str">
            <v>JACKMAN, BARRET</v>
          </cell>
          <cell r="C691">
            <v>674</v>
          </cell>
          <cell r="D691" t="str">
            <v>JACKMAN, BARRET</v>
          </cell>
          <cell r="E691" t="str">
            <v>Nashville</v>
          </cell>
          <cell r="F691">
            <v>53</v>
          </cell>
          <cell r="G691">
            <v>31.140277777777779</v>
          </cell>
          <cell r="H691">
            <v>1</v>
          </cell>
          <cell r="I691">
            <v>3</v>
          </cell>
          <cell r="J691">
            <v>1</v>
          </cell>
          <cell r="K691">
            <v>4</v>
          </cell>
          <cell r="L691">
            <v>46</v>
          </cell>
          <cell r="M691">
            <v>68</v>
          </cell>
          <cell r="N691">
            <v>94</v>
          </cell>
          <cell r="O691">
            <v>2.17</v>
          </cell>
          <cell r="P691">
            <v>0.08</v>
          </cell>
          <cell r="Q691">
            <v>0.24</v>
          </cell>
          <cell r="R691">
            <v>0.08</v>
          </cell>
          <cell r="S691">
            <v>0.32</v>
          </cell>
          <cell r="T691">
            <v>3.69</v>
          </cell>
          <cell r="U691">
            <v>5.46</v>
          </cell>
          <cell r="V691">
            <v>7.55</v>
          </cell>
          <cell r="W691">
            <v>5.6</v>
          </cell>
          <cell r="X691">
            <v>16.7</v>
          </cell>
          <cell r="Y691">
            <v>22.2</v>
          </cell>
        </row>
        <row r="692">
          <cell r="A692" t="str">
            <v>Steven Kampfer</v>
          </cell>
          <cell r="B692" t="str">
            <v>KAMPFER, STEVEN</v>
          </cell>
          <cell r="C692">
            <v>675</v>
          </cell>
          <cell r="D692" t="str">
            <v>KAMPFER, STEVEN</v>
          </cell>
          <cell r="E692" t="str">
            <v>Florida</v>
          </cell>
          <cell r="F692">
            <v>25</v>
          </cell>
          <cell r="G692">
            <v>15.734722222222222</v>
          </cell>
          <cell r="H692">
            <v>0</v>
          </cell>
          <cell r="I692">
            <v>2</v>
          </cell>
          <cell r="J692">
            <v>0</v>
          </cell>
          <cell r="K692">
            <v>2</v>
          </cell>
          <cell r="L692">
            <v>26</v>
          </cell>
          <cell r="M692">
            <v>36</v>
          </cell>
          <cell r="N692">
            <v>46</v>
          </cell>
          <cell r="O692">
            <v>0</v>
          </cell>
          <cell r="P692">
            <v>0</v>
          </cell>
          <cell r="Q692">
            <v>0.32</v>
          </cell>
          <cell r="R692">
            <v>0</v>
          </cell>
          <cell r="S692">
            <v>0.32</v>
          </cell>
          <cell r="T692">
            <v>4.13</v>
          </cell>
          <cell r="U692">
            <v>5.72</v>
          </cell>
          <cell r="V692">
            <v>7.31</v>
          </cell>
          <cell r="W692">
            <v>0</v>
          </cell>
          <cell r="X692">
            <v>15.4</v>
          </cell>
          <cell r="Y692">
            <v>15.4</v>
          </cell>
        </row>
        <row r="693">
          <cell r="A693" t="str">
            <v>Scott Harrington</v>
          </cell>
          <cell r="B693" t="str">
            <v>HARRINGTON, SCOTT</v>
          </cell>
          <cell r="C693">
            <v>676</v>
          </cell>
          <cell r="D693" t="str">
            <v>HARRINGTON, SCOTT</v>
          </cell>
          <cell r="E693" t="str">
            <v>Toronto</v>
          </cell>
          <cell r="F693">
            <v>15</v>
          </cell>
          <cell r="G693">
            <v>8.1840277777777768</v>
          </cell>
          <cell r="H693">
            <v>0</v>
          </cell>
          <cell r="I693">
            <v>1</v>
          </cell>
          <cell r="J693">
            <v>0</v>
          </cell>
          <cell r="K693">
            <v>1</v>
          </cell>
          <cell r="L693">
            <v>9</v>
          </cell>
          <cell r="M693">
            <v>17</v>
          </cell>
          <cell r="N693">
            <v>31</v>
          </cell>
          <cell r="O693">
            <v>0</v>
          </cell>
          <cell r="P693">
            <v>0</v>
          </cell>
          <cell r="Q693">
            <v>0.31</v>
          </cell>
          <cell r="R693">
            <v>0</v>
          </cell>
          <cell r="S693">
            <v>0.31</v>
          </cell>
          <cell r="T693">
            <v>2.75</v>
          </cell>
          <cell r="U693">
            <v>5.19</v>
          </cell>
          <cell r="V693">
            <v>9.4700000000000006</v>
          </cell>
          <cell r="W693">
            <v>0</v>
          </cell>
          <cell r="X693">
            <v>20</v>
          </cell>
          <cell r="Y693">
            <v>20</v>
          </cell>
        </row>
        <row r="694">
          <cell r="A694" t="str">
            <v>Jon Merrill</v>
          </cell>
          <cell r="B694" t="str">
            <v>MERRILL, JON</v>
          </cell>
          <cell r="C694">
            <v>677</v>
          </cell>
          <cell r="D694" t="str">
            <v>MERRILL, JON</v>
          </cell>
          <cell r="E694" t="str">
            <v>New Jersey</v>
          </cell>
          <cell r="F694">
            <v>36</v>
          </cell>
          <cell r="G694">
            <v>25.110416666666666</v>
          </cell>
          <cell r="H694">
            <v>1</v>
          </cell>
          <cell r="I694">
            <v>2</v>
          </cell>
          <cell r="J694">
            <v>2</v>
          </cell>
          <cell r="K694">
            <v>3</v>
          </cell>
          <cell r="L694">
            <v>20</v>
          </cell>
          <cell r="M694">
            <v>28</v>
          </cell>
          <cell r="N694">
            <v>41</v>
          </cell>
          <cell r="O694">
            <v>5</v>
          </cell>
          <cell r="P694">
            <v>0.1</v>
          </cell>
          <cell r="Q694">
            <v>0.2</v>
          </cell>
          <cell r="R694">
            <v>0.2</v>
          </cell>
          <cell r="S694">
            <v>0.3</v>
          </cell>
          <cell r="T694">
            <v>1.99</v>
          </cell>
          <cell r="U694">
            <v>2.79</v>
          </cell>
          <cell r="V694">
            <v>4.08</v>
          </cell>
          <cell r="W694">
            <v>7.7</v>
          </cell>
          <cell r="X694">
            <v>15.4</v>
          </cell>
          <cell r="Y694">
            <v>23.1</v>
          </cell>
        </row>
        <row r="695">
          <cell r="A695" t="str">
            <v>Stefan Matteau</v>
          </cell>
          <cell r="B695" t="str">
            <v>MATTEAU, STEFAN</v>
          </cell>
          <cell r="C695">
            <v>678</v>
          </cell>
          <cell r="D695" t="str">
            <v>MATTEAU, STEFAN</v>
          </cell>
          <cell r="E695" t="str">
            <v>New Jersey</v>
          </cell>
          <cell r="F695">
            <v>20</v>
          </cell>
          <cell r="G695">
            <v>8.3923611111111107</v>
          </cell>
          <cell r="H695">
            <v>1</v>
          </cell>
          <cell r="I695">
            <v>0</v>
          </cell>
          <cell r="J695">
            <v>0</v>
          </cell>
          <cell r="K695">
            <v>1</v>
          </cell>
          <cell r="L695">
            <v>22</v>
          </cell>
          <cell r="M695">
            <v>29</v>
          </cell>
          <cell r="N695">
            <v>36</v>
          </cell>
          <cell r="O695">
            <v>4.55</v>
          </cell>
          <cell r="P695">
            <v>0.3</v>
          </cell>
          <cell r="Q695">
            <v>0</v>
          </cell>
          <cell r="R695">
            <v>0</v>
          </cell>
          <cell r="S695">
            <v>0.3</v>
          </cell>
          <cell r="T695">
            <v>6.55</v>
          </cell>
          <cell r="U695">
            <v>8.64</v>
          </cell>
          <cell r="V695">
            <v>10.72</v>
          </cell>
          <cell r="W695">
            <v>50</v>
          </cell>
          <cell r="X695">
            <v>0</v>
          </cell>
          <cell r="Y695">
            <v>50</v>
          </cell>
        </row>
        <row r="696">
          <cell r="A696" t="str">
            <v>Ian Cole</v>
          </cell>
          <cell r="B696" t="str">
            <v>COLE, IAN</v>
          </cell>
          <cell r="C696">
            <v>679</v>
          </cell>
          <cell r="D696" t="str">
            <v>COLE, IAN</v>
          </cell>
          <cell r="E696" t="str">
            <v>Pittsburgh</v>
          </cell>
          <cell r="F696">
            <v>45</v>
          </cell>
          <cell r="G696">
            <v>33.582638888888887</v>
          </cell>
          <cell r="H696">
            <v>0</v>
          </cell>
          <cell r="I696">
            <v>4</v>
          </cell>
          <cell r="J696">
            <v>1</v>
          </cell>
          <cell r="K696">
            <v>4</v>
          </cell>
          <cell r="L696">
            <v>56</v>
          </cell>
          <cell r="M696">
            <v>80</v>
          </cell>
          <cell r="N696">
            <v>111</v>
          </cell>
          <cell r="O696">
            <v>0</v>
          </cell>
          <cell r="P696">
            <v>0</v>
          </cell>
          <cell r="Q696">
            <v>0.3</v>
          </cell>
          <cell r="R696">
            <v>7.0000000000000007E-2</v>
          </cell>
          <cell r="S696">
            <v>0.3</v>
          </cell>
          <cell r="T696">
            <v>4.17</v>
          </cell>
          <cell r="U696">
            <v>5.96</v>
          </cell>
          <cell r="V696">
            <v>8.26</v>
          </cell>
          <cell r="W696">
            <v>0</v>
          </cell>
          <cell r="X696">
            <v>26.7</v>
          </cell>
          <cell r="Y696">
            <v>26.7</v>
          </cell>
        </row>
        <row r="697">
          <cell r="A697" t="str">
            <v>Lance Bouma</v>
          </cell>
          <cell r="B697" t="str">
            <v>BOUMA, LANCE</v>
          </cell>
          <cell r="C697">
            <v>680</v>
          </cell>
          <cell r="D697" t="str">
            <v>BOUMA, LANCE</v>
          </cell>
          <cell r="E697" t="str">
            <v>Calgary</v>
          </cell>
          <cell r="F697">
            <v>18</v>
          </cell>
          <cell r="G697">
            <v>8.5145833333333325</v>
          </cell>
          <cell r="H697">
            <v>1</v>
          </cell>
          <cell r="I697">
            <v>0</v>
          </cell>
          <cell r="J697">
            <v>0</v>
          </cell>
          <cell r="K697">
            <v>1</v>
          </cell>
          <cell r="L697">
            <v>20</v>
          </cell>
          <cell r="M697">
            <v>30</v>
          </cell>
          <cell r="N697">
            <v>32</v>
          </cell>
          <cell r="O697">
            <v>5</v>
          </cell>
          <cell r="P697">
            <v>0.28999999999999998</v>
          </cell>
          <cell r="Q697">
            <v>0</v>
          </cell>
          <cell r="R697">
            <v>0</v>
          </cell>
          <cell r="S697">
            <v>0.28999999999999998</v>
          </cell>
          <cell r="T697">
            <v>5.87</v>
          </cell>
          <cell r="U697">
            <v>8.81</v>
          </cell>
          <cell r="V697">
            <v>9.4</v>
          </cell>
          <cell r="W697">
            <v>25</v>
          </cell>
          <cell r="X697">
            <v>0</v>
          </cell>
          <cell r="Y697">
            <v>25</v>
          </cell>
        </row>
        <row r="698">
          <cell r="A698" t="e">
            <v>#VALUE!</v>
          </cell>
          <cell r="B698" t="str">
            <v>Player Name</v>
          </cell>
          <cell r="C698" t="str">
            <v>#</v>
          </cell>
          <cell r="D698" t="str">
            <v>Player Name</v>
          </cell>
          <cell r="E698" t="str">
            <v>Team</v>
          </cell>
          <cell r="F698" t="str">
            <v>GP</v>
          </cell>
          <cell r="G698" t="str">
            <v>TOI</v>
          </cell>
          <cell r="H698" t="str">
            <v>G</v>
          </cell>
          <cell r="I698" t="str">
            <v>A</v>
          </cell>
          <cell r="J698" t="str">
            <v>FirstA</v>
          </cell>
          <cell r="K698" t="str">
            <v>Points</v>
          </cell>
          <cell r="L698" t="str">
            <v>Shots</v>
          </cell>
          <cell r="M698" t="str">
            <v>iFenwick</v>
          </cell>
          <cell r="N698" t="str">
            <v>iCorsi</v>
          </cell>
          <cell r="O698" t="str">
            <v>Sh%</v>
          </cell>
          <cell r="P698" t="str">
            <v>G/60</v>
          </cell>
          <cell r="Q698" t="str">
            <v>A/60</v>
          </cell>
          <cell r="R698" t="str">
            <v>FirstA/60</v>
          </cell>
          <cell r="S698" t="str">
            <v>Points/60</v>
          </cell>
          <cell r="T698" t="str">
            <v>Shots/60</v>
          </cell>
          <cell r="U698" t="str">
            <v>iFenwick/60</v>
          </cell>
          <cell r="V698" t="str">
            <v>iCorsi/60</v>
          </cell>
          <cell r="W698" t="str">
            <v>IGP</v>
          </cell>
          <cell r="X698" t="str">
            <v>IAP</v>
          </cell>
          <cell r="Y698" t="str">
            <v>IPP</v>
          </cell>
        </row>
        <row r="699">
          <cell r="A699" t="str">
            <v>Simon Despres</v>
          </cell>
          <cell r="B699" t="str">
            <v>DESPRES, SIMON</v>
          </cell>
          <cell r="C699">
            <v>681</v>
          </cell>
          <cell r="D699" t="str">
            <v>DESPRES, SIMON</v>
          </cell>
          <cell r="E699" t="str">
            <v>Anaheim</v>
          </cell>
          <cell r="F699">
            <v>11</v>
          </cell>
          <cell r="G699">
            <v>8.6423611111111107</v>
          </cell>
          <cell r="H699">
            <v>0</v>
          </cell>
          <cell r="I699">
            <v>1</v>
          </cell>
          <cell r="J699">
            <v>1</v>
          </cell>
          <cell r="K699">
            <v>1</v>
          </cell>
          <cell r="L699">
            <v>9</v>
          </cell>
          <cell r="M699">
            <v>15</v>
          </cell>
          <cell r="N699">
            <v>19</v>
          </cell>
          <cell r="O699">
            <v>0</v>
          </cell>
          <cell r="P699">
            <v>0</v>
          </cell>
          <cell r="Q699">
            <v>0.28999999999999998</v>
          </cell>
          <cell r="R699">
            <v>0.28999999999999998</v>
          </cell>
          <cell r="S699">
            <v>0.28999999999999998</v>
          </cell>
          <cell r="T699">
            <v>2.6</v>
          </cell>
          <cell r="U699">
            <v>4.34</v>
          </cell>
          <cell r="V699">
            <v>5.5</v>
          </cell>
          <cell r="W699">
            <v>0</v>
          </cell>
          <cell r="X699">
            <v>11.1</v>
          </cell>
          <cell r="Y699">
            <v>11.1</v>
          </cell>
        </row>
        <row r="700">
          <cell r="A700" t="str">
            <v>Patrick Wiercioch</v>
          </cell>
          <cell r="B700" t="str">
            <v>WIERCIOCH, PATRICK</v>
          </cell>
          <cell r="C700">
            <v>682</v>
          </cell>
          <cell r="D700" t="str">
            <v>WIERCIOCH, PATRICK</v>
          </cell>
          <cell r="E700" t="str">
            <v>Ottawa</v>
          </cell>
          <cell r="F700">
            <v>47</v>
          </cell>
          <cell r="G700">
            <v>34.675000000000004</v>
          </cell>
          <cell r="H700">
            <v>0</v>
          </cell>
          <cell r="I700">
            <v>4</v>
          </cell>
          <cell r="J700">
            <v>1</v>
          </cell>
          <cell r="K700">
            <v>4</v>
          </cell>
          <cell r="L700">
            <v>51</v>
          </cell>
          <cell r="M700">
            <v>73</v>
          </cell>
          <cell r="N700">
            <v>123</v>
          </cell>
          <cell r="O700">
            <v>0</v>
          </cell>
          <cell r="P700">
            <v>0</v>
          </cell>
          <cell r="Q700">
            <v>0.28999999999999998</v>
          </cell>
          <cell r="R700">
            <v>7.0000000000000007E-2</v>
          </cell>
          <cell r="S700">
            <v>0.28999999999999998</v>
          </cell>
          <cell r="T700">
            <v>3.68</v>
          </cell>
          <cell r="U700">
            <v>5.26</v>
          </cell>
          <cell r="V700">
            <v>8.8699999999999992</v>
          </cell>
          <cell r="W700">
            <v>0</v>
          </cell>
          <cell r="X700">
            <v>12.9</v>
          </cell>
          <cell r="Y700">
            <v>12.9</v>
          </cell>
        </row>
        <row r="701">
          <cell r="A701" t="str">
            <v>David Warsofsky</v>
          </cell>
          <cell r="B701" t="str">
            <v>WARSOFSKY, DAVID</v>
          </cell>
          <cell r="C701">
            <v>683</v>
          </cell>
          <cell r="D701" t="str">
            <v>WARSOFSKY, DAVID</v>
          </cell>
          <cell r="E701" t="str">
            <v>Pittsburgh</v>
          </cell>
          <cell r="F701">
            <v>12</v>
          </cell>
          <cell r="G701">
            <v>8.8777777777777782</v>
          </cell>
          <cell r="H701">
            <v>1</v>
          </cell>
          <cell r="I701">
            <v>0</v>
          </cell>
          <cell r="J701">
            <v>0</v>
          </cell>
          <cell r="K701">
            <v>1</v>
          </cell>
          <cell r="L701">
            <v>21</v>
          </cell>
          <cell r="M701">
            <v>37</v>
          </cell>
          <cell r="N701">
            <v>46</v>
          </cell>
          <cell r="O701">
            <v>4.76</v>
          </cell>
          <cell r="P701">
            <v>0.28000000000000003</v>
          </cell>
          <cell r="Q701">
            <v>0</v>
          </cell>
          <cell r="R701">
            <v>0</v>
          </cell>
          <cell r="S701">
            <v>0.28000000000000003</v>
          </cell>
          <cell r="T701">
            <v>5.91</v>
          </cell>
          <cell r="U701">
            <v>10.42</v>
          </cell>
          <cell r="V701">
            <v>12.95</v>
          </cell>
          <cell r="W701">
            <v>20</v>
          </cell>
          <cell r="X701">
            <v>0</v>
          </cell>
          <cell r="Y701">
            <v>20</v>
          </cell>
        </row>
        <row r="702">
          <cell r="A702" t="str">
            <v>Nate Prosser</v>
          </cell>
          <cell r="B702" t="str">
            <v>PROSSER, NATE</v>
          </cell>
          <cell r="C702">
            <v>684</v>
          </cell>
          <cell r="D702" t="str">
            <v>PROSSER, NATE</v>
          </cell>
          <cell r="E702" t="str">
            <v>Minnesota</v>
          </cell>
          <cell r="F702">
            <v>42</v>
          </cell>
          <cell r="G702">
            <v>18.863194444444442</v>
          </cell>
          <cell r="H702">
            <v>0</v>
          </cell>
          <cell r="I702">
            <v>2</v>
          </cell>
          <cell r="J702">
            <v>0</v>
          </cell>
          <cell r="K702">
            <v>2</v>
          </cell>
          <cell r="L702">
            <v>16</v>
          </cell>
          <cell r="M702">
            <v>21</v>
          </cell>
          <cell r="N702">
            <v>32</v>
          </cell>
          <cell r="O702">
            <v>0</v>
          </cell>
          <cell r="P702">
            <v>0</v>
          </cell>
          <cell r="Q702">
            <v>0.27</v>
          </cell>
          <cell r="R702">
            <v>0</v>
          </cell>
          <cell r="S702">
            <v>0.27</v>
          </cell>
          <cell r="T702">
            <v>2.12</v>
          </cell>
          <cell r="U702">
            <v>2.78</v>
          </cell>
          <cell r="V702">
            <v>4.24</v>
          </cell>
          <cell r="W702">
            <v>0</v>
          </cell>
          <cell r="X702">
            <v>20</v>
          </cell>
          <cell r="Y702">
            <v>20</v>
          </cell>
        </row>
        <row r="703">
          <cell r="A703" t="str">
            <v>Griffin Reinhart</v>
          </cell>
          <cell r="B703" t="str">
            <v>REINHART, GRIFFIN</v>
          </cell>
          <cell r="C703">
            <v>685</v>
          </cell>
          <cell r="D703" t="str">
            <v>REINHART, GRIFFIN</v>
          </cell>
          <cell r="E703" t="str">
            <v>Edmonton</v>
          </cell>
          <cell r="F703">
            <v>15</v>
          </cell>
          <cell r="G703">
            <v>10.293055555555556</v>
          </cell>
          <cell r="H703">
            <v>0</v>
          </cell>
          <cell r="I703">
            <v>1</v>
          </cell>
          <cell r="J703">
            <v>0</v>
          </cell>
          <cell r="K703">
            <v>1</v>
          </cell>
          <cell r="L703">
            <v>17</v>
          </cell>
          <cell r="M703">
            <v>20</v>
          </cell>
          <cell r="N703">
            <v>34</v>
          </cell>
          <cell r="O703">
            <v>0</v>
          </cell>
          <cell r="P703">
            <v>0</v>
          </cell>
          <cell r="Q703">
            <v>0.24</v>
          </cell>
          <cell r="R703">
            <v>0</v>
          </cell>
          <cell r="S703">
            <v>0.24</v>
          </cell>
          <cell r="T703">
            <v>4.13</v>
          </cell>
          <cell r="U703">
            <v>4.8600000000000003</v>
          </cell>
          <cell r="V703">
            <v>8.26</v>
          </cell>
          <cell r="W703">
            <v>0</v>
          </cell>
          <cell r="X703">
            <v>12.5</v>
          </cell>
          <cell r="Y703">
            <v>12.5</v>
          </cell>
        </row>
        <row r="704">
          <cell r="A704" t="str">
            <v>Korbinian Holzer</v>
          </cell>
          <cell r="B704" t="str">
            <v>HOLZER, KORBINIAN</v>
          </cell>
          <cell r="C704">
            <v>686</v>
          </cell>
          <cell r="D704" t="str">
            <v>HOLZER, KORBINIAN</v>
          </cell>
          <cell r="E704" t="str">
            <v>Anaheim</v>
          </cell>
          <cell r="F704">
            <v>18</v>
          </cell>
          <cell r="G704">
            <v>10.474305555555555</v>
          </cell>
          <cell r="H704">
            <v>0</v>
          </cell>
          <cell r="I704">
            <v>1</v>
          </cell>
          <cell r="J704">
            <v>1</v>
          </cell>
          <cell r="K704">
            <v>1</v>
          </cell>
          <cell r="L704">
            <v>10</v>
          </cell>
          <cell r="M704">
            <v>19</v>
          </cell>
          <cell r="N704">
            <v>29</v>
          </cell>
          <cell r="O704">
            <v>0</v>
          </cell>
          <cell r="P704">
            <v>0</v>
          </cell>
          <cell r="Q704">
            <v>0.24</v>
          </cell>
          <cell r="R704">
            <v>0.24</v>
          </cell>
          <cell r="S704">
            <v>0.24</v>
          </cell>
          <cell r="T704">
            <v>2.39</v>
          </cell>
          <cell r="U704">
            <v>4.53</v>
          </cell>
          <cell r="V704">
            <v>6.92</v>
          </cell>
          <cell r="W704">
            <v>0</v>
          </cell>
          <cell r="X704">
            <v>14.3</v>
          </cell>
          <cell r="Y704">
            <v>14.3</v>
          </cell>
        </row>
        <row r="705">
          <cell r="A705" t="str">
            <v>Mark Stuart</v>
          </cell>
          <cell r="B705" t="str">
            <v>STUART, MARK</v>
          </cell>
          <cell r="C705">
            <v>687</v>
          </cell>
          <cell r="D705" t="str">
            <v>STUART, MARK</v>
          </cell>
          <cell r="E705" t="str">
            <v>Winnipeg</v>
          </cell>
          <cell r="F705">
            <v>54</v>
          </cell>
          <cell r="G705">
            <v>35.399305555555557</v>
          </cell>
          <cell r="H705">
            <v>1</v>
          </cell>
          <cell r="I705">
            <v>2</v>
          </cell>
          <cell r="J705">
            <v>0</v>
          </cell>
          <cell r="K705">
            <v>3</v>
          </cell>
          <cell r="L705">
            <v>34</v>
          </cell>
          <cell r="M705">
            <v>56</v>
          </cell>
          <cell r="N705">
            <v>92</v>
          </cell>
          <cell r="O705">
            <v>2.94</v>
          </cell>
          <cell r="P705">
            <v>7.0000000000000007E-2</v>
          </cell>
          <cell r="Q705">
            <v>0.14000000000000001</v>
          </cell>
          <cell r="R705">
            <v>0</v>
          </cell>
          <cell r="S705">
            <v>0.21</v>
          </cell>
          <cell r="T705">
            <v>2.4</v>
          </cell>
          <cell r="U705">
            <v>3.95</v>
          </cell>
          <cell r="V705">
            <v>6.5</v>
          </cell>
          <cell r="W705">
            <v>5.3</v>
          </cell>
          <cell r="X705">
            <v>10.5</v>
          </cell>
          <cell r="Y705">
            <v>15.8</v>
          </cell>
        </row>
        <row r="706">
          <cell r="A706" t="str">
            <v>Boyd Gordon</v>
          </cell>
          <cell r="B706" t="str">
            <v>GORDON, BOYD</v>
          </cell>
          <cell r="C706">
            <v>688</v>
          </cell>
          <cell r="D706" t="str">
            <v>GORDON, BOYD</v>
          </cell>
          <cell r="E706" t="str">
            <v>Arizona</v>
          </cell>
          <cell r="F706">
            <v>47</v>
          </cell>
          <cell r="G706">
            <v>23.609722222222221</v>
          </cell>
          <cell r="H706">
            <v>0</v>
          </cell>
          <cell r="I706">
            <v>2</v>
          </cell>
          <cell r="J706">
            <v>1</v>
          </cell>
          <cell r="K706">
            <v>2</v>
          </cell>
          <cell r="L706">
            <v>32</v>
          </cell>
          <cell r="M706">
            <v>40</v>
          </cell>
          <cell r="N706">
            <v>49</v>
          </cell>
          <cell r="O706">
            <v>0</v>
          </cell>
          <cell r="P706">
            <v>0</v>
          </cell>
          <cell r="Q706">
            <v>0.21</v>
          </cell>
          <cell r="R706">
            <v>0.11</v>
          </cell>
          <cell r="S706">
            <v>0.21</v>
          </cell>
          <cell r="T706">
            <v>3.39</v>
          </cell>
          <cell r="U706">
            <v>4.24</v>
          </cell>
          <cell r="V706">
            <v>5.19</v>
          </cell>
          <cell r="W706">
            <v>0</v>
          </cell>
          <cell r="X706">
            <v>25</v>
          </cell>
          <cell r="Y706">
            <v>25</v>
          </cell>
        </row>
        <row r="707">
          <cell r="A707" t="str">
            <v>Anton Lander</v>
          </cell>
          <cell r="B707" t="str">
            <v>LANDER, ANTON</v>
          </cell>
          <cell r="C707">
            <v>689</v>
          </cell>
          <cell r="D707" t="str">
            <v>LANDER, ANTON</v>
          </cell>
          <cell r="E707" t="str">
            <v>Edmonton</v>
          </cell>
          <cell r="F707">
            <v>48</v>
          </cell>
          <cell r="G707">
            <v>24.200694444444448</v>
          </cell>
          <cell r="H707">
            <v>0</v>
          </cell>
          <cell r="I707">
            <v>2</v>
          </cell>
          <cell r="J707">
            <v>1</v>
          </cell>
          <cell r="K707">
            <v>2</v>
          </cell>
          <cell r="L707">
            <v>42</v>
          </cell>
          <cell r="M707">
            <v>55</v>
          </cell>
          <cell r="N707">
            <v>71</v>
          </cell>
          <cell r="O707">
            <v>0</v>
          </cell>
          <cell r="P707">
            <v>0</v>
          </cell>
          <cell r="Q707">
            <v>0.21</v>
          </cell>
          <cell r="R707">
            <v>0.1</v>
          </cell>
          <cell r="S707">
            <v>0.21</v>
          </cell>
          <cell r="T707">
            <v>4.34</v>
          </cell>
          <cell r="U707">
            <v>5.68</v>
          </cell>
          <cell r="V707">
            <v>7.33</v>
          </cell>
          <cell r="W707">
            <v>0</v>
          </cell>
          <cell r="X707">
            <v>20</v>
          </cell>
          <cell r="Y707">
            <v>20</v>
          </cell>
        </row>
        <row r="708">
          <cell r="A708" t="str">
            <v>Robert Bortuzzo</v>
          </cell>
          <cell r="B708" t="str">
            <v>BORTUZZO, ROBERT</v>
          </cell>
          <cell r="C708">
            <v>690</v>
          </cell>
          <cell r="D708" t="str">
            <v>BORTUZZO, ROBERT</v>
          </cell>
          <cell r="E708" t="str">
            <v>St. Louis</v>
          </cell>
          <cell r="F708">
            <v>25</v>
          </cell>
          <cell r="G708">
            <v>13.095833333333333</v>
          </cell>
          <cell r="H708">
            <v>1</v>
          </cell>
          <cell r="I708">
            <v>0</v>
          </cell>
          <cell r="J708">
            <v>0</v>
          </cell>
          <cell r="K708">
            <v>1</v>
          </cell>
          <cell r="L708">
            <v>32</v>
          </cell>
          <cell r="M708">
            <v>47</v>
          </cell>
          <cell r="N708">
            <v>58</v>
          </cell>
          <cell r="O708">
            <v>3.12</v>
          </cell>
          <cell r="P708">
            <v>0.19</v>
          </cell>
          <cell r="Q708">
            <v>0</v>
          </cell>
          <cell r="R708">
            <v>0</v>
          </cell>
          <cell r="S708">
            <v>0.19</v>
          </cell>
          <cell r="T708">
            <v>6.11</v>
          </cell>
          <cell r="U708">
            <v>8.9700000000000006</v>
          </cell>
          <cell r="V708">
            <v>11.07</v>
          </cell>
          <cell r="W708">
            <v>14.3</v>
          </cell>
          <cell r="X708">
            <v>0</v>
          </cell>
          <cell r="Y708">
            <v>14.3</v>
          </cell>
        </row>
        <row r="709">
          <cell r="A709" t="str">
            <v>Brandon Gormley</v>
          </cell>
          <cell r="B709" t="str">
            <v>GORMLEY, BRANDON</v>
          </cell>
          <cell r="C709">
            <v>691</v>
          </cell>
          <cell r="D709" t="str">
            <v>GORMLEY, BRANDON</v>
          </cell>
          <cell r="E709" t="str">
            <v>Colorado</v>
          </cell>
          <cell r="F709">
            <v>26</v>
          </cell>
          <cell r="G709">
            <v>13.18888888888889</v>
          </cell>
          <cell r="H709">
            <v>0</v>
          </cell>
          <cell r="I709">
            <v>1</v>
          </cell>
          <cell r="J709">
            <v>0</v>
          </cell>
          <cell r="K709">
            <v>1</v>
          </cell>
          <cell r="L709">
            <v>11</v>
          </cell>
          <cell r="M709">
            <v>21</v>
          </cell>
          <cell r="N709">
            <v>32</v>
          </cell>
          <cell r="O709">
            <v>0</v>
          </cell>
          <cell r="P709">
            <v>0</v>
          </cell>
          <cell r="Q709">
            <v>0.19</v>
          </cell>
          <cell r="R709">
            <v>0</v>
          </cell>
          <cell r="S709">
            <v>0.19</v>
          </cell>
          <cell r="T709">
            <v>2.09</v>
          </cell>
          <cell r="U709">
            <v>3.98</v>
          </cell>
          <cell r="V709">
            <v>6.07</v>
          </cell>
          <cell r="W709">
            <v>0</v>
          </cell>
          <cell r="X709">
            <v>7.7</v>
          </cell>
          <cell r="Y709">
            <v>7.7</v>
          </cell>
        </row>
        <row r="710">
          <cell r="A710" t="str">
            <v>Radko Gudas</v>
          </cell>
          <cell r="B710" t="str">
            <v>GUDAS, RADKO</v>
          </cell>
          <cell r="C710">
            <v>692</v>
          </cell>
          <cell r="D710" t="str">
            <v>GUDAS, RADKO</v>
          </cell>
          <cell r="E710" t="str">
            <v>Philadelphia</v>
          </cell>
          <cell r="F710">
            <v>47</v>
          </cell>
          <cell r="G710">
            <v>39.879861111111111</v>
          </cell>
          <cell r="H710">
            <v>0</v>
          </cell>
          <cell r="I710">
            <v>3</v>
          </cell>
          <cell r="J710">
            <v>3</v>
          </cell>
          <cell r="K710">
            <v>3</v>
          </cell>
          <cell r="L710">
            <v>80</v>
          </cell>
          <cell r="M710">
            <v>116</v>
          </cell>
          <cell r="N710">
            <v>180</v>
          </cell>
          <cell r="O710">
            <v>0</v>
          </cell>
          <cell r="P710">
            <v>0</v>
          </cell>
          <cell r="Q710">
            <v>0.19</v>
          </cell>
          <cell r="R710">
            <v>0.19</v>
          </cell>
          <cell r="S710">
            <v>0.19</v>
          </cell>
          <cell r="T710">
            <v>5.0199999999999996</v>
          </cell>
          <cell r="U710">
            <v>7.27</v>
          </cell>
          <cell r="V710">
            <v>11.28</v>
          </cell>
          <cell r="W710">
            <v>0</v>
          </cell>
          <cell r="X710">
            <v>10.7</v>
          </cell>
          <cell r="Y710">
            <v>10.7</v>
          </cell>
        </row>
        <row r="711">
          <cell r="A711" t="str">
            <v>Tom Gilbert</v>
          </cell>
          <cell r="B711" t="str">
            <v>GILBERT, TOM</v>
          </cell>
          <cell r="C711">
            <v>693</v>
          </cell>
          <cell r="D711" t="str">
            <v>GILBERT, TOM</v>
          </cell>
          <cell r="E711" t="str">
            <v>Montreal</v>
          </cell>
          <cell r="F711">
            <v>41</v>
          </cell>
          <cell r="G711">
            <v>28.297222222222221</v>
          </cell>
          <cell r="H711">
            <v>1</v>
          </cell>
          <cell r="I711">
            <v>1</v>
          </cell>
          <cell r="J711">
            <v>1</v>
          </cell>
          <cell r="K711">
            <v>2</v>
          </cell>
          <cell r="L711">
            <v>35</v>
          </cell>
          <cell r="M711">
            <v>44</v>
          </cell>
          <cell r="N711">
            <v>72</v>
          </cell>
          <cell r="O711">
            <v>2.86</v>
          </cell>
          <cell r="P711">
            <v>0.09</v>
          </cell>
          <cell r="Q711">
            <v>0.09</v>
          </cell>
          <cell r="R711">
            <v>0.09</v>
          </cell>
          <cell r="S711">
            <v>0.18</v>
          </cell>
          <cell r="T711">
            <v>3.09</v>
          </cell>
          <cell r="U711">
            <v>3.89</v>
          </cell>
          <cell r="V711">
            <v>6.36</v>
          </cell>
          <cell r="W711">
            <v>4.2</v>
          </cell>
          <cell r="X711">
            <v>4.2</v>
          </cell>
          <cell r="Y711">
            <v>8.3000000000000007</v>
          </cell>
        </row>
        <row r="712">
          <cell r="A712" t="str">
            <v>Fedor Tyutin</v>
          </cell>
          <cell r="B712" t="str">
            <v>TYUTIN, FEDOR</v>
          </cell>
          <cell r="C712">
            <v>694</v>
          </cell>
          <cell r="D712" t="str">
            <v>TYUTIN, FEDOR</v>
          </cell>
          <cell r="E712" t="str">
            <v>Columbus</v>
          </cell>
          <cell r="F712">
            <v>44</v>
          </cell>
          <cell r="G712">
            <v>32.598611111111111</v>
          </cell>
          <cell r="H712">
            <v>0</v>
          </cell>
          <cell r="I712">
            <v>2</v>
          </cell>
          <cell r="J712">
            <v>2</v>
          </cell>
          <cell r="K712">
            <v>2</v>
          </cell>
          <cell r="L712">
            <v>14</v>
          </cell>
          <cell r="M712">
            <v>31</v>
          </cell>
          <cell r="N712">
            <v>56</v>
          </cell>
          <cell r="O712">
            <v>0</v>
          </cell>
          <cell r="P712">
            <v>0</v>
          </cell>
          <cell r="Q712">
            <v>0.15</v>
          </cell>
          <cell r="R712">
            <v>0.15</v>
          </cell>
          <cell r="S712">
            <v>0.15</v>
          </cell>
          <cell r="T712">
            <v>1.07</v>
          </cell>
          <cell r="U712">
            <v>2.38</v>
          </cell>
          <cell r="V712">
            <v>4.29</v>
          </cell>
          <cell r="W712">
            <v>0</v>
          </cell>
          <cell r="X712">
            <v>8.6999999999999993</v>
          </cell>
          <cell r="Y712">
            <v>8.6999999999999993</v>
          </cell>
        </row>
        <row r="713">
          <cell r="A713" t="str">
            <v>Mark Borowiecki</v>
          </cell>
          <cell r="B713" t="str">
            <v>BOROWIECKI, MARK</v>
          </cell>
          <cell r="C713">
            <v>695</v>
          </cell>
          <cell r="D713" t="str">
            <v>BOROWIECKI, MARK</v>
          </cell>
          <cell r="E713" t="str">
            <v>Ottawa</v>
          </cell>
          <cell r="F713">
            <v>56</v>
          </cell>
          <cell r="G713">
            <v>35.049305555555556</v>
          </cell>
          <cell r="H713">
            <v>1</v>
          </cell>
          <cell r="I713">
            <v>1</v>
          </cell>
          <cell r="J713">
            <v>1</v>
          </cell>
          <cell r="K713">
            <v>2</v>
          </cell>
          <cell r="L713">
            <v>24</v>
          </cell>
          <cell r="M713">
            <v>37</v>
          </cell>
          <cell r="N713">
            <v>56</v>
          </cell>
          <cell r="O713">
            <v>4.17</v>
          </cell>
          <cell r="P713">
            <v>7.0000000000000007E-2</v>
          </cell>
          <cell r="Q713">
            <v>7.0000000000000007E-2</v>
          </cell>
          <cell r="R713">
            <v>7.0000000000000007E-2</v>
          </cell>
          <cell r="S713">
            <v>0.14000000000000001</v>
          </cell>
          <cell r="T713">
            <v>1.71</v>
          </cell>
          <cell r="U713">
            <v>2.64</v>
          </cell>
          <cell r="V713">
            <v>3.99</v>
          </cell>
          <cell r="W713">
            <v>4.3</v>
          </cell>
          <cell r="X713">
            <v>4.3</v>
          </cell>
          <cell r="Y713">
            <v>8.6999999999999993</v>
          </cell>
        </row>
        <row r="714">
          <cell r="A714" t="str">
            <v>Marcus Kruger</v>
          </cell>
          <cell r="B714" t="str">
            <v>KRUGER, MARCUS</v>
          </cell>
          <cell r="C714">
            <v>696</v>
          </cell>
          <cell r="D714" t="str">
            <v>KRUGER, MARCUS</v>
          </cell>
          <cell r="E714" t="str">
            <v>Chicago</v>
          </cell>
          <cell r="F714">
            <v>33</v>
          </cell>
          <cell r="G714">
            <v>18.268055555555556</v>
          </cell>
          <cell r="H714">
            <v>0</v>
          </cell>
          <cell r="I714">
            <v>1</v>
          </cell>
          <cell r="J714">
            <v>0</v>
          </cell>
          <cell r="K714">
            <v>1</v>
          </cell>
          <cell r="L714">
            <v>39</v>
          </cell>
          <cell r="M714">
            <v>53</v>
          </cell>
          <cell r="N714">
            <v>63</v>
          </cell>
          <cell r="O714">
            <v>0</v>
          </cell>
          <cell r="P714">
            <v>0</v>
          </cell>
          <cell r="Q714">
            <v>0.14000000000000001</v>
          </cell>
          <cell r="R714">
            <v>0</v>
          </cell>
          <cell r="S714">
            <v>0.14000000000000001</v>
          </cell>
          <cell r="T714">
            <v>5.34</v>
          </cell>
          <cell r="U714">
            <v>7.25</v>
          </cell>
          <cell r="V714">
            <v>8.6199999999999992</v>
          </cell>
          <cell r="W714">
            <v>0</v>
          </cell>
          <cell r="X714">
            <v>20</v>
          </cell>
          <cell r="Y714">
            <v>20</v>
          </cell>
        </row>
        <row r="715">
          <cell r="A715" t="str">
            <v>Martin Marincin</v>
          </cell>
          <cell r="B715" t="str">
            <v>MARINCIN, MARTIN</v>
          </cell>
          <cell r="C715">
            <v>697</v>
          </cell>
          <cell r="D715" t="str">
            <v>MARINCIN, MARTIN</v>
          </cell>
          <cell r="E715" t="str">
            <v>Toronto</v>
          </cell>
          <cell r="F715">
            <v>36</v>
          </cell>
          <cell r="G715">
            <v>18.972222222222221</v>
          </cell>
          <cell r="H715">
            <v>0</v>
          </cell>
          <cell r="I715">
            <v>1</v>
          </cell>
          <cell r="J715">
            <v>1</v>
          </cell>
          <cell r="K715">
            <v>1</v>
          </cell>
          <cell r="L715">
            <v>27</v>
          </cell>
          <cell r="M715">
            <v>36</v>
          </cell>
          <cell r="N715">
            <v>73</v>
          </cell>
          <cell r="O715">
            <v>0</v>
          </cell>
          <cell r="P715">
            <v>0</v>
          </cell>
          <cell r="Q715">
            <v>0.13</v>
          </cell>
          <cell r="R715">
            <v>0.13</v>
          </cell>
          <cell r="S715">
            <v>0.13</v>
          </cell>
          <cell r="T715">
            <v>3.56</v>
          </cell>
          <cell r="U715">
            <v>4.74</v>
          </cell>
          <cell r="V715">
            <v>9.6199999999999992</v>
          </cell>
          <cell r="W715">
            <v>0</v>
          </cell>
          <cell r="X715">
            <v>8.3000000000000007</v>
          </cell>
          <cell r="Y715">
            <v>8.3000000000000007</v>
          </cell>
        </row>
        <row r="716">
          <cell r="A716" t="str">
            <v>Fredrik Claesson</v>
          </cell>
          <cell r="B716" t="str">
            <v>CLAESSON, FREDRIK</v>
          </cell>
          <cell r="C716">
            <v>698</v>
          </cell>
          <cell r="D716" t="str">
            <v>CLAESSON, FREDRIK</v>
          </cell>
          <cell r="E716" t="str">
            <v>Ottawa</v>
          </cell>
          <cell r="F716">
            <v>8</v>
          </cell>
          <cell r="G716">
            <v>5.5798611111111107</v>
          </cell>
          <cell r="H716">
            <v>0</v>
          </cell>
          <cell r="I716">
            <v>0</v>
          </cell>
          <cell r="J716">
            <v>0</v>
          </cell>
          <cell r="K716">
            <v>0</v>
          </cell>
          <cell r="L716">
            <v>9</v>
          </cell>
          <cell r="M716">
            <v>13</v>
          </cell>
          <cell r="N716">
            <v>20</v>
          </cell>
          <cell r="O716">
            <v>0</v>
          </cell>
          <cell r="P716">
            <v>0</v>
          </cell>
          <cell r="Q716">
            <v>0</v>
          </cell>
          <cell r="R716">
            <v>0</v>
          </cell>
          <cell r="S716">
            <v>0</v>
          </cell>
          <cell r="T716">
            <v>4.03</v>
          </cell>
          <cell r="U716">
            <v>5.82</v>
          </cell>
          <cell r="V716">
            <v>8.9600000000000009</v>
          </cell>
          <cell r="W716">
            <v>0</v>
          </cell>
          <cell r="X716">
            <v>0</v>
          </cell>
          <cell r="Y716">
            <v>0</v>
          </cell>
        </row>
        <row r="717">
          <cell r="A717" t="str">
            <v>Paul Thompson</v>
          </cell>
          <cell r="B717" t="str">
            <v>THOMPSON, PAUL</v>
          </cell>
          <cell r="C717">
            <v>699</v>
          </cell>
          <cell r="D717" t="str">
            <v>THOMPSON, PAUL</v>
          </cell>
          <cell r="E717" t="str">
            <v>New Jersey</v>
          </cell>
          <cell r="F717">
            <v>3</v>
          </cell>
          <cell r="G717">
            <v>1.5659722222222223</v>
          </cell>
          <cell r="H717">
            <v>0</v>
          </cell>
          <cell r="I717">
            <v>0</v>
          </cell>
          <cell r="J717">
            <v>0</v>
          </cell>
          <cell r="K717">
            <v>0</v>
          </cell>
          <cell r="L717">
            <v>3</v>
          </cell>
          <cell r="M717">
            <v>3</v>
          </cell>
          <cell r="N717">
            <v>4</v>
          </cell>
          <cell r="O717">
            <v>0</v>
          </cell>
          <cell r="P717">
            <v>0</v>
          </cell>
          <cell r="Q717">
            <v>0</v>
          </cell>
          <cell r="R717">
            <v>0</v>
          </cell>
          <cell r="S717">
            <v>0</v>
          </cell>
          <cell r="T717">
            <v>4.79</v>
          </cell>
          <cell r="U717">
            <v>4.79</v>
          </cell>
          <cell r="V717">
            <v>6.39</v>
          </cell>
          <cell r="W717">
            <v>0</v>
          </cell>
          <cell r="X717">
            <v>0</v>
          </cell>
          <cell r="Y717">
            <v>0</v>
          </cell>
        </row>
        <row r="718">
          <cell r="A718" t="str">
            <v>Mike Reilly</v>
          </cell>
          <cell r="B718" t="str">
            <v>REILLY, MIKE</v>
          </cell>
          <cell r="C718">
            <v>700</v>
          </cell>
          <cell r="D718" t="str">
            <v>REILLY, MIKE</v>
          </cell>
          <cell r="E718" t="str">
            <v>Minnesota</v>
          </cell>
          <cell r="F718">
            <v>6</v>
          </cell>
          <cell r="G718">
            <v>2.8215277777777779</v>
          </cell>
          <cell r="H718">
            <v>0</v>
          </cell>
          <cell r="I718">
            <v>0</v>
          </cell>
          <cell r="J718">
            <v>0</v>
          </cell>
          <cell r="K718">
            <v>0</v>
          </cell>
          <cell r="L718">
            <v>5</v>
          </cell>
          <cell r="M718">
            <v>6</v>
          </cell>
          <cell r="N718">
            <v>7</v>
          </cell>
          <cell r="O718">
            <v>0</v>
          </cell>
          <cell r="P718">
            <v>0</v>
          </cell>
          <cell r="Q718">
            <v>0</v>
          </cell>
          <cell r="R718">
            <v>0</v>
          </cell>
          <cell r="S718">
            <v>0</v>
          </cell>
          <cell r="T718">
            <v>4.43</v>
          </cell>
          <cell r="U718">
            <v>5.32</v>
          </cell>
          <cell r="V718">
            <v>6.2</v>
          </cell>
          <cell r="W718">
            <v>0</v>
          </cell>
          <cell r="X718">
            <v>0</v>
          </cell>
          <cell r="Y718">
            <v>0</v>
          </cell>
        </row>
        <row r="719">
          <cell r="A719" t="str">
            <v>Esa Lindell</v>
          </cell>
          <cell r="B719" t="str">
            <v>LINDELL, ESA</v>
          </cell>
          <cell r="C719">
            <v>701</v>
          </cell>
          <cell r="D719" t="str">
            <v>LINDELL, ESA</v>
          </cell>
          <cell r="E719" t="str">
            <v>Dallas</v>
          </cell>
          <cell r="F719">
            <v>4</v>
          </cell>
          <cell r="G719">
            <v>2.3409722222222222</v>
          </cell>
          <cell r="H719">
            <v>0</v>
          </cell>
          <cell r="I719">
            <v>0</v>
          </cell>
          <cell r="J719">
            <v>0</v>
          </cell>
          <cell r="K719">
            <v>0</v>
          </cell>
          <cell r="L719">
            <v>2</v>
          </cell>
          <cell r="M719">
            <v>4</v>
          </cell>
          <cell r="N719">
            <v>9</v>
          </cell>
          <cell r="O719">
            <v>0</v>
          </cell>
          <cell r="P719">
            <v>0</v>
          </cell>
          <cell r="Q719">
            <v>0</v>
          </cell>
          <cell r="R719">
            <v>0</v>
          </cell>
          <cell r="S719">
            <v>0</v>
          </cell>
          <cell r="T719">
            <v>2.14</v>
          </cell>
          <cell r="U719">
            <v>4.2699999999999996</v>
          </cell>
          <cell r="V719">
            <v>9.61</v>
          </cell>
          <cell r="W719">
            <v>0</v>
          </cell>
          <cell r="X719">
            <v>0</v>
          </cell>
          <cell r="Y719">
            <v>0</v>
          </cell>
        </row>
        <row r="720">
          <cell r="A720" t="str">
            <v>Oskar Sundqvist</v>
          </cell>
          <cell r="B720" t="str">
            <v>SUNDQVIST, OSKAR</v>
          </cell>
          <cell r="C720">
            <v>702</v>
          </cell>
          <cell r="D720" t="str">
            <v>SUNDQVIST, OSKAR</v>
          </cell>
          <cell r="E720" t="str">
            <v>Pittsburgh</v>
          </cell>
          <cell r="F720">
            <v>4</v>
          </cell>
          <cell r="G720">
            <v>1.7201388888888889</v>
          </cell>
          <cell r="H720">
            <v>0</v>
          </cell>
          <cell r="I720">
            <v>0</v>
          </cell>
          <cell r="J720">
            <v>0</v>
          </cell>
          <cell r="K720">
            <v>0</v>
          </cell>
          <cell r="L720">
            <v>3</v>
          </cell>
          <cell r="M720">
            <v>5</v>
          </cell>
          <cell r="N720">
            <v>5</v>
          </cell>
          <cell r="O720">
            <v>0</v>
          </cell>
          <cell r="P720">
            <v>0</v>
          </cell>
          <cell r="Q720">
            <v>0</v>
          </cell>
          <cell r="R720">
            <v>0</v>
          </cell>
          <cell r="S720">
            <v>0</v>
          </cell>
          <cell r="T720">
            <v>4.3600000000000003</v>
          </cell>
          <cell r="U720">
            <v>7.27</v>
          </cell>
          <cell r="V720">
            <v>7.27</v>
          </cell>
          <cell r="W720">
            <v>0</v>
          </cell>
          <cell r="X720">
            <v>0</v>
          </cell>
          <cell r="Y720">
            <v>0</v>
          </cell>
        </row>
        <row r="721">
          <cell r="A721" t="str">
            <v>Daniel Catenacci</v>
          </cell>
          <cell r="B721" t="str">
            <v>CATENACCI, DANIEL</v>
          </cell>
          <cell r="C721">
            <v>703</v>
          </cell>
          <cell r="D721" t="str">
            <v>CATENACCI, DANIEL</v>
          </cell>
          <cell r="E721" t="str">
            <v>Buffalo</v>
          </cell>
          <cell r="F721">
            <v>3</v>
          </cell>
          <cell r="G721">
            <v>1.0743055555555556</v>
          </cell>
          <cell r="H721">
            <v>0</v>
          </cell>
          <cell r="I721">
            <v>0</v>
          </cell>
          <cell r="J721">
            <v>0</v>
          </cell>
          <cell r="K721">
            <v>0</v>
          </cell>
          <cell r="L721">
            <v>3</v>
          </cell>
          <cell r="M721">
            <v>3</v>
          </cell>
          <cell r="N721">
            <v>3</v>
          </cell>
          <cell r="O721">
            <v>0</v>
          </cell>
          <cell r="P721">
            <v>0</v>
          </cell>
          <cell r="Q721">
            <v>0</v>
          </cell>
          <cell r="R721">
            <v>0</v>
          </cell>
          <cell r="S721">
            <v>0</v>
          </cell>
          <cell r="T721">
            <v>6.98</v>
          </cell>
          <cell r="U721">
            <v>6.98</v>
          </cell>
          <cell r="V721">
            <v>6.98</v>
          </cell>
          <cell r="W721">
            <v>0</v>
          </cell>
          <cell r="X721">
            <v>0</v>
          </cell>
          <cell r="Y721">
            <v>0</v>
          </cell>
        </row>
        <row r="722">
          <cell r="A722" t="str">
            <v>Brent Regner</v>
          </cell>
          <cell r="B722" t="str">
            <v>REGNER, BRENT</v>
          </cell>
          <cell r="C722">
            <v>704</v>
          </cell>
          <cell r="D722" t="str">
            <v>REGNER, BRENT</v>
          </cell>
          <cell r="E722" t="str">
            <v>Florida</v>
          </cell>
          <cell r="F722">
            <v>3</v>
          </cell>
          <cell r="G722">
            <v>1.5770833333333334</v>
          </cell>
          <cell r="H722">
            <v>0</v>
          </cell>
          <cell r="I722">
            <v>0</v>
          </cell>
          <cell r="J722">
            <v>0</v>
          </cell>
          <cell r="K722">
            <v>0</v>
          </cell>
          <cell r="L722">
            <v>5</v>
          </cell>
          <cell r="M722">
            <v>6</v>
          </cell>
          <cell r="N722">
            <v>8</v>
          </cell>
          <cell r="O722">
            <v>0</v>
          </cell>
          <cell r="P722">
            <v>0</v>
          </cell>
          <cell r="Q722">
            <v>0</v>
          </cell>
          <cell r="R722">
            <v>0</v>
          </cell>
          <cell r="S722">
            <v>0</v>
          </cell>
          <cell r="T722">
            <v>7.93</v>
          </cell>
          <cell r="U722">
            <v>9.51</v>
          </cell>
          <cell r="V722">
            <v>12.68</v>
          </cell>
          <cell r="W722">
            <v>0</v>
          </cell>
          <cell r="X722">
            <v>0</v>
          </cell>
          <cell r="Y722">
            <v>0</v>
          </cell>
        </row>
        <row r="723">
          <cell r="A723" t="str">
            <v>Tomas Nosek</v>
          </cell>
          <cell r="B723" t="str">
            <v>NOSEK, TOMAS</v>
          </cell>
          <cell r="C723">
            <v>705</v>
          </cell>
          <cell r="D723" t="str">
            <v>NOSEK, TOMAS</v>
          </cell>
          <cell r="E723" t="str">
            <v>Detroit</v>
          </cell>
          <cell r="F723">
            <v>6</v>
          </cell>
          <cell r="G723">
            <v>2.5333333333333332</v>
          </cell>
          <cell r="H723">
            <v>0</v>
          </cell>
          <cell r="I723">
            <v>0</v>
          </cell>
          <cell r="J723">
            <v>0</v>
          </cell>
          <cell r="K723">
            <v>0</v>
          </cell>
          <cell r="L723">
            <v>2</v>
          </cell>
          <cell r="M723">
            <v>3</v>
          </cell>
          <cell r="N723">
            <v>5</v>
          </cell>
          <cell r="O723">
            <v>0</v>
          </cell>
          <cell r="P723">
            <v>0</v>
          </cell>
          <cell r="Q723">
            <v>0</v>
          </cell>
          <cell r="R723">
            <v>0</v>
          </cell>
          <cell r="S723">
            <v>0</v>
          </cell>
          <cell r="T723">
            <v>1.97</v>
          </cell>
          <cell r="U723">
            <v>2.96</v>
          </cell>
          <cell r="V723">
            <v>4.93</v>
          </cell>
          <cell r="W723">
            <v>0</v>
          </cell>
          <cell r="X723">
            <v>0</v>
          </cell>
          <cell r="Y723">
            <v>0</v>
          </cell>
        </row>
        <row r="724">
          <cell r="A724" t="str">
            <v>Brady Skjei</v>
          </cell>
          <cell r="B724" t="str">
            <v>SKJEI, BRADY</v>
          </cell>
          <cell r="C724">
            <v>706</v>
          </cell>
          <cell r="D724" t="str">
            <v>SKJEI, BRADY</v>
          </cell>
          <cell r="E724" t="str">
            <v>NY Rangers</v>
          </cell>
          <cell r="F724">
            <v>2</v>
          </cell>
          <cell r="G724">
            <v>1.257638888888889</v>
          </cell>
          <cell r="H724">
            <v>0</v>
          </cell>
          <cell r="I724">
            <v>0</v>
          </cell>
          <cell r="J724">
            <v>0</v>
          </cell>
          <cell r="K724">
            <v>0</v>
          </cell>
          <cell r="L724">
            <v>2</v>
          </cell>
          <cell r="M724">
            <v>2</v>
          </cell>
          <cell r="N724">
            <v>2</v>
          </cell>
          <cell r="O724">
            <v>0</v>
          </cell>
          <cell r="P724">
            <v>0</v>
          </cell>
          <cell r="Q724">
            <v>0</v>
          </cell>
          <cell r="R724">
            <v>0</v>
          </cell>
          <cell r="S724">
            <v>0</v>
          </cell>
          <cell r="T724">
            <v>3.98</v>
          </cell>
          <cell r="U724">
            <v>3.98</v>
          </cell>
          <cell r="V724">
            <v>3.98</v>
          </cell>
          <cell r="W724">
            <v>0</v>
          </cell>
          <cell r="X724">
            <v>0</v>
          </cell>
          <cell r="Y724">
            <v>0</v>
          </cell>
        </row>
        <row r="725">
          <cell r="A725" t="str">
            <v>Andrey Pedan</v>
          </cell>
          <cell r="B725" t="str">
            <v>PEDAN, ANDREY</v>
          </cell>
          <cell r="C725">
            <v>707</v>
          </cell>
          <cell r="D725" t="str">
            <v>PEDAN, ANDREY</v>
          </cell>
          <cell r="E725" t="str">
            <v>Vancouver</v>
          </cell>
          <cell r="F725">
            <v>3</v>
          </cell>
          <cell r="G725">
            <v>1.0770833333333334</v>
          </cell>
          <cell r="H725">
            <v>0</v>
          </cell>
          <cell r="I725">
            <v>0</v>
          </cell>
          <cell r="J725">
            <v>0</v>
          </cell>
          <cell r="K725">
            <v>0</v>
          </cell>
          <cell r="L725">
            <v>3</v>
          </cell>
          <cell r="M725">
            <v>6</v>
          </cell>
          <cell r="N725">
            <v>8</v>
          </cell>
          <cell r="O725">
            <v>0</v>
          </cell>
          <cell r="P725">
            <v>0</v>
          </cell>
          <cell r="Q725">
            <v>0</v>
          </cell>
          <cell r="R725">
            <v>0</v>
          </cell>
          <cell r="S725">
            <v>0</v>
          </cell>
          <cell r="T725">
            <v>6.96</v>
          </cell>
          <cell r="U725">
            <v>13.93</v>
          </cell>
          <cell r="V725">
            <v>18.57</v>
          </cell>
          <cell r="W725">
            <v>0</v>
          </cell>
          <cell r="X725">
            <v>0</v>
          </cell>
          <cell r="Y725">
            <v>0</v>
          </cell>
        </row>
        <row r="726">
          <cell r="A726" t="str">
            <v>Andrew Miller</v>
          </cell>
          <cell r="B726" t="str">
            <v>MILLER, ANDREW</v>
          </cell>
          <cell r="C726">
            <v>708</v>
          </cell>
          <cell r="D726" t="str">
            <v>MILLER, ANDREW</v>
          </cell>
          <cell r="E726" t="str">
            <v>Edmonton</v>
          </cell>
          <cell r="F726">
            <v>6</v>
          </cell>
          <cell r="G726">
            <v>2.2805555555555554</v>
          </cell>
          <cell r="H726">
            <v>0</v>
          </cell>
          <cell r="I726">
            <v>0</v>
          </cell>
          <cell r="J726">
            <v>0</v>
          </cell>
          <cell r="K726">
            <v>0</v>
          </cell>
          <cell r="L726">
            <v>3</v>
          </cell>
          <cell r="M726">
            <v>4</v>
          </cell>
          <cell r="N726">
            <v>4</v>
          </cell>
          <cell r="O726">
            <v>0</v>
          </cell>
          <cell r="P726">
            <v>0</v>
          </cell>
          <cell r="Q726">
            <v>0</v>
          </cell>
          <cell r="R726">
            <v>0</v>
          </cell>
          <cell r="S726">
            <v>0</v>
          </cell>
          <cell r="T726">
            <v>3.29</v>
          </cell>
          <cell r="U726">
            <v>4.38</v>
          </cell>
          <cell r="V726">
            <v>4.38</v>
          </cell>
          <cell r="W726">
            <v>0</v>
          </cell>
          <cell r="X726">
            <v>0</v>
          </cell>
          <cell r="Y726">
            <v>0</v>
          </cell>
        </row>
        <row r="727">
          <cell r="A727" t="str">
            <v>Brett Kulak</v>
          </cell>
          <cell r="B727" t="str">
            <v>KULAK, BRETT</v>
          </cell>
          <cell r="C727">
            <v>709</v>
          </cell>
          <cell r="D727" t="str">
            <v>KULAK, BRETT</v>
          </cell>
          <cell r="E727" t="str">
            <v>Calgary</v>
          </cell>
          <cell r="F727">
            <v>6</v>
          </cell>
          <cell r="G727">
            <v>2.7479166666666668</v>
          </cell>
          <cell r="H727">
            <v>0</v>
          </cell>
          <cell r="I727">
            <v>0</v>
          </cell>
          <cell r="J727">
            <v>0</v>
          </cell>
          <cell r="K727">
            <v>0</v>
          </cell>
          <cell r="L727">
            <v>6</v>
          </cell>
          <cell r="M727">
            <v>8</v>
          </cell>
          <cell r="N727">
            <v>12</v>
          </cell>
          <cell r="O727">
            <v>0</v>
          </cell>
          <cell r="P727">
            <v>0</v>
          </cell>
          <cell r="Q727">
            <v>0</v>
          </cell>
          <cell r="R727">
            <v>0</v>
          </cell>
          <cell r="S727">
            <v>0</v>
          </cell>
          <cell r="T727">
            <v>5.46</v>
          </cell>
          <cell r="U727">
            <v>7.28</v>
          </cell>
          <cell r="V727">
            <v>10.92</v>
          </cell>
          <cell r="W727">
            <v>0</v>
          </cell>
          <cell r="X727">
            <v>0</v>
          </cell>
          <cell r="Y727">
            <v>0</v>
          </cell>
        </row>
        <row r="728">
          <cell r="A728" t="str">
            <v>Bryan Lerg</v>
          </cell>
          <cell r="B728" t="str">
            <v>LERG, BRYAN</v>
          </cell>
          <cell r="C728">
            <v>710</v>
          </cell>
          <cell r="D728" t="str">
            <v>LERG, BRYAN</v>
          </cell>
          <cell r="E728" t="str">
            <v>San Jose</v>
          </cell>
          <cell r="F728">
            <v>6</v>
          </cell>
          <cell r="G728">
            <v>2.21875</v>
          </cell>
          <cell r="H728">
            <v>0</v>
          </cell>
          <cell r="I728">
            <v>0</v>
          </cell>
          <cell r="J728">
            <v>0</v>
          </cell>
          <cell r="K728">
            <v>0</v>
          </cell>
          <cell r="L728">
            <v>4</v>
          </cell>
          <cell r="M728">
            <v>5</v>
          </cell>
          <cell r="N728">
            <v>7</v>
          </cell>
          <cell r="O728">
            <v>0</v>
          </cell>
          <cell r="P728">
            <v>0</v>
          </cell>
          <cell r="Q728">
            <v>0</v>
          </cell>
          <cell r="R728">
            <v>0</v>
          </cell>
          <cell r="S728">
            <v>0</v>
          </cell>
          <cell r="T728">
            <v>4.51</v>
          </cell>
          <cell r="U728">
            <v>5.63</v>
          </cell>
          <cell r="V728">
            <v>7.89</v>
          </cell>
          <cell r="W728">
            <v>0</v>
          </cell>
          <cell r="X728">
            <v>0</v>
          </cell>
          <cell r="Y728">
            <v>0</v>
          </cell>
        </row>
        <row r="729">
          <cell r="A729" t="str">
            <v>Jacob De La_Rose</v>
          </cell>
          <cell r="B729" t="str">
            <v>DE LA_ROSE, JACOB</v>
          </cell>
          <cell r="C729">
            <v>711</v>
          </cell>
          <cell r="D729" t="str">
            <v>DE_LA_ROSE, JACOB</v>
          </cell>
          <cell r="E729" t="str">
            <v>Montreal</v>
          </cell>
          <cell r="F729">
            <v>3</v>
          </cell>
          <cell r="G729">
            <v>1.3625</v>
          </cell>
          <cell r="H729">
            <v>0</v>
          </cell>
          <cell r="I729">
            <v>0</v>
          </cell>
          <cell r="J729">
            <v>0</v>
          </cell>
          <cell r="K729">
            <v>0</v>
          </cell>
          <cell r="L729">
            <v>1</v>
          </cell>
          <cell r="M729">
            <v>4</v>
          </cell>
          <cell r="N729">
            <v>4</v>
          </cell>
          <cell r="O729">
            <v>0</v>
          </cell>
          <cell r="P729">
            <v>0</v>
          </cell>
          <cell r="Q729">
            <v>0</v>
          </cell>
          <cell r="R729">
            <v>0</v>
          </cell>
          <cell r="S729">
            <v>0</v>
          </cell>
          <cell r="T729">
            <v>1.83</v>
          </cell>
          <cell r="U729">
            <v>7.34</v>
          </cell>
          <cell r="V729">
            <v>7.34</v>
          </cell>
          <cell r="W729">
            <v>0</v>
          </cell>
          <cell r="X729">
            <v>0</v>
          </cell>
          <cell r="Y729">
            <v>0</v>
          </cell>
        </row>
        <row r="730">
          <cell r="A730" t="str">
            <v>Luke Witkowski</v>
          </cell>
          <cell r="B730" t="str">
            <v>WITKOWSKI, LUKE</v>
          </cell>
          <cell r="C730">
            <v>712</v>
          </cell>
          <cell r="D730" t="str">
            <v>WITKOWSKI, LUKE</v>
          </cell>
          <cell r="E730" t="str">
            <v>Tampa Bay</v>
          </cell>
          <cell r="F730">
            <v>4</v>
          </cell>
          <cell r="G730">
            <v>1.1881944444444443</v>
          </cell>
          <cell r="H730">
            <v>0</v>
          </cell>
          <cell r="I730">
            <v>0</v>
          </cell>
          <cell r="J730">
            <v>0</v>
          </cell>
          <cell r="K730">
            <v>0</v>
          </cell>
          <cell r="L730">
            <v>1</v>
          </cell>
          <cell r="M730">
            <v>3</v>
          </cell>
          <cell r="N730">
            <v>4</v>
          </cell>
          <cell r="O730">
            <v>0</v>
          </cell>
          <cell r="P730">
            <v>0</v>
          </cell>
          <cell r="Q730">
            <v>0</v>
          </cell>
          <cell r="R730">
            <v>0</v>
          </cell>
          <cell r="S730">
            <v>0</v>
          </cell>
          <cell r="T730">
            <v>2.1</v>
          </cell>
          <cell r="U730">
            <v>6.31</v>
          </cell>
          <cell r="V730">
            <v>8.42</v>
          </cell>
          <cell r="W730">
            <v>0</v>
          </cell>
          <cell r="X730">
            <v>0</v>
          </cell>
          <cell r="Y730">
            <v>0</v>
          </cell>
        </row>
        <row r="731">
          <cell r="A731" t="str">
            <v>Ronalds Kenins</v>
          </cell>
          <cell r="B731" t="str">
            <v>KENINS, RONALDS</v>
          </cell>
          <cell r="C731">
            <v>713</v>
          </cell>
          <cell r="D731" t="str">
            <v>KENINS, RONALDS</v>
          </cell>
          <cell r="E731" t="str">
            <v>Vancouver</v>
          </cell>
          <cell r="F731">
            <v>6</v>
          </cell>
          <cell r="G731">
            <v>2.8368055555555554</v>
          </cell>
          <cell r="H731">
            <v>0</v>
          </cell>
          <cell r="I731">
            <v>0</v>
          </cell>
          <cell r="J731">
            <v>0</v>
          </cell>
          <cell r="K731">
            <v>0</v>
          </cell>
          <cell r="L731">
            <v>6</v>
          </cell>
          <cell r="M731">
            <v>8</v>
          </cell>
          <cell r="N731">
            <v>10</v>
          </cell>
          <cell r="O731">
            <v>0</v>
          </cell>
          <cell r="P731">
            <v>0</v>
          </cell>
          <cell r="Q731">
            <v>0</v>
          </cell>
          <cell r="R731">
            <v>0</v>
          </cell>
          <cell r="S731">
            <v>0</v>
          </cell>
          <cell r="T731">
            <v>5.29</v>
          </cell>
          <cell r="U731">
            <v>7.05</v>
          </cell>
          <cell r="V731">
            <v>8.81</v>
          </cell>
          <cell r="W731">
            <v>0</v>
          </cell>
          <cell r="X731">
            <v>0</v>
          </cell>
          <cell r="Y731">
            <v>0</v>
          </cell>
        </row>
        <row r="732">
          <cell r="A732" t="str">
            <v>Anthony Bitetto</v>
          </cell>
          <cell r="B732" t="str">
            <v>BITETTO, ANTHONY</v>
          </cell>
          <cell r="C732">
            <v>714</v>
          </cell>
          <cell r="D732" t="str">
            <v>BITETTO, ANTHONY</v>
          </cell>
          <cell r="E732" t="str">
            <v>Nashville</v>
          </cell>
          <cell r="F732">
            <v>9</v>
          </cell>
          <cell r="G732">
            <v>4.540972222222222</v>
          </cell>
          <cell r="H732">
            <v>0</v>
          </cell>
          <cell r="I732">
            <v>0</v>
          </cell>
          <cell r="J732">
            <v>0</v>
          </cell>
          <cell r="K732">
            <v>0</v>
          </cell>
          <cell r="L732">
            <v>4</v>
          </cell>
          <cell r="M732">
            <v>9</v>
          </cell>
          <cell r="N732">
            <v>11</v>
          </cell>
          <cell r="O732">
            <v>0</v>
          </cell>
          <cell r="P732">
            <v>0</v>
          </cell>
          <cell r="Q732">
            <v>0</v>
          </cell>
          <cell r="R732">
            <v>0</v>
          </cell>
          <cell r="S732">
            <v>0</v>
          </cell>
          <cell r="T732">
            <v>2.2000000000000002</v>
          </cell>
          <cell r="U732">
            <v>4.95</v>
          </cell>
          <cell r="V732">
            <v>6.06</v>
          </cell>
          <cell r="W732">
            <v>0</v>
          </cell>
          <cell r="X732">
            <v>0</v>
          </cell>
          <cell r="Y732">
            <v>0</v>
          </cell>
        </row>
        <row r="733">
          <cell r="A733" t="str">
            <v>Max Friberg</v>
          </cell>
          <cell r="B733" t="str">
            <v>FRIBERG, MAX</v>
          </cell>
          <cell r="C733">
            <v>715</v>
          </cell>
          <cell r="D733" t="str">
            <v>FRIBERG, MAX</v>
          </cell>
          <cell r="E733" t="str">
            <v>Anaheim</v>
          </cell>
          <cell r="F733">
            <v>5</v>
          </cell>
          <cell r="G733">
            <v>1.8416666666666668</v>
          </cell>
          <cell r="H733">
            <v>0</v>
          </cell>
          <cell r="I733">
            <v>0</v>
          </cell>
          <cell r="J733">
            <v>0</v>
          </cell>
          <cell r="K733">
            <v>0</v>
          </cell>
          <cell r="L733">
            <v>1</v>
          </cell>
          <cell r="M733">
            <v>3</v>
          </cell>
          <cell r="N733">
            <v>4</v>
          </cell>
          <cell r="O733">
            <v>0</v>
          </cell>
          <cell r="P733">
            <v>0</v>
          </cell>
          <cell r="Q733">
            <v>0</v>
          </cell>
          <cell r="R733">
            <v>0</v>
          </cell>
          <cell r="S733">
            <v>0</v>
          </cell>
          <cell r="T733">
            <v>1.36</v>
          </cell>
          <cell r="U733">
            <v>4.07</v>
          </cell>
          <cell r="V733">
            <v>5.43</v>
          </cell>
          <cell r="W733">
            <v>0</v>
          </cell>
          <cell r="X733">
            <v>0</v>
          </cell>
          <cell r="Y733">
            <v>0</v>
          </cell>
        </row>
        <row r="734">
          <cell r="A734" t="str">
            <v>Alex Khokhlachev</v>
          </cell>
          <cell r="B734" t="str">
            <v>KHOKHLACHEV, ALEX</v>
          </cell>
          <cell r="C734">
            <v>716</v>
          </cell>
          <cell r="D734" t="str">
            <v>KHOKHLACHEV, ALEX</v>
          </cell>
          <cell r="E734" t="str">
            <v>Boston</v>
          </cell>
          <cell r="F734">
            <v>5</v>
          </cell>
          <cell r="G734">
            <v>2.1361111111111111</v>
          </cell>
          <cell r="H734">
            <v>0</v>
          </cell>
          <cell r="I734">
            <v>0</v>
          </cell>
          <cell r="J734">
            <v>0</v>
          </cell>
          <cell r="K734">
            <v>0</v>
          </cell>
          <cell r="L734">
            <v>4</v>
          </cell>
          <cell r="M734">
            <v>6</v>
          </cell>
          <cell r="N734">
            <v>10</v>
          </cell>
          <cell r="O734">
            <v>0</v>
          </cell>
          <cell r="P734">
            <v>0</v>
          </cell>
          <cell r="Q734">
            <v>0</v>
          </cell>
          <cell r="R734">
            <v>0</v>
          </cell>
          <cell r="S734">
            <v>0</v>
          </cell>
          <cell r="T734">
            <v>4.68</v>
          </cell>
          <cell r="U734">
            <v>7.02</v>
          </cell>
          <cell r="V734">
            <v>11.7</v>
          </cell>
          <cell r="W734">
            <v>0</v>
          </cell>
          <cell r="X734">
            <v>0</v>
          </cell>
          <cell r="Y734">
            <v>0</v>
          </cell>
        </row>
        <row r="735">
          <cell r="A735" t="str">
            <v>Seth Helgeson</v>
          </cell>
          <cell r="B735" t="str">
            <v>HELGESON, SETH</v>
          </cell>
          <cell r="C735">
            <v>717</v>
          </cell>
          <cell r="D735" t="str">
            <v>HELGESON, SETH</v>
          </cell>
          <cell r="E735" t="str">
            <v>New Jersey</v>
          </cell>
          <cell r="F735">
            <v>7</v>
          </cell>
          <cell r="G735">
            <v>3.9333333333333336</v>
          </cell>
          <cell r="H735">
            <v>0</v>
          </cell>
          <cell r="I735">
            <v>0</v>
          </cell>
          <cell r="J735">
            <v>0</v>
          </cell>
          <cell r="K735">
            <v>0</v>
          </cell>
          <cell r="L735">
            <v>3</v>
          </cell>
          <cell r="M735">
            <v>5</v>
          </cell>
          <cell r="N735">
            <v>7</v>
          </cell>
          <cell r="O735">
            <v>0</v>
          </cell>
          <cell r="P735">
            <v>0</v>
          </cell>
          <cell r="Q735">
            <v>0</v>
          </cell>
          <cell r="R735">
            <v>0</v>
          </cell>
          <cell r="S735">
            <v>0</v>
          </cell>
          <cell r="T735">
            <v>1.91</v>
          </cell>
          <cell r="U735">
            <v>3.18</v>
          </cell>
          <cell r="V735">
            <v>4.45</v>
          </cell>
          <cell r="W735">
            <v>0</v>
          </cell>
          <cell r="X735">
            <v>0</v>
          </cell>
          <cell r="Y735">
            <v>0</v>
          </cell>
        </row>
        <row r="736">
          <cell r="A736" t="str">
            <v>Petteri Lindbohm</v>
          </cell>
          <cell r="B736" t="str">
            <v>LINDBOHM, PETTERI</v>
          </cell>
          <cell r="C736">
            <v>718</v>
          </cell>
          <cell r="D736" t="str">
            <v>LINDBOHM, PETTERI</v>
          </cell>
          <cell r="E736" t="str">
            <v>St. Louis</v>
          </cell>
          <cell r="F736">
            <v>7</v>
          </cell>
          <cell r="G736">
            <v>4.0249999999999995</v>
          </cell>
          <cell r="H736">
            <v>0</v>
          </cell>
          <cell r="I736">
            <v>0</v>
          </cell>
          <cell r="J736">
            <v>0</v>
          </cell>
          <cell r="K736">
            <v>0</v>
          </cell>
          <cell r="L736">
            <v>6</v>
          </cell>
          <cell r="M736">
            <v>9</v>
          </cell>
          <cell r="N736">
            <v>18</v>
          </cell>
          <cell r="O736">
            <v>0</v>
          </cell>
          <cell r="P736">
            <v>0</v>
          </cell>
          <cell r="Q736">
            <v>0</v>
          </cell>
          <cell r="R736">
            <v>0</v>
          </cell>
          <cell r="S736">
            <v>0</v>
          </cell>
          <cell r="T736">
            <v>3.73</v>
          </cell>
          <cell r="U736">
            <v>5.59</v>
          </cell>
          <cell r="V736">
            <v>11.18</v>
          </cell>
          <cell r="W736">
            <v>0</v>
          </cell>
          <cell r="X736">
            <v>0</v>
          </cell>
          <cell r="Y736">
            <v>0</v>
          </cell>
        </row>
        <row r="737">
          <cell r="A737" t="str">
            <v>Dennis Everberg</v>
          </cell>
          <cell r="B737" t="str">
            <v>EVERBERG, DENNIS</v>
          </cell>
          <cell r="C737">
            <v>719</v>
          </cell>
          <cell r="D737" t="str">
            <v>EVERBERG, DENNIS</v>
          </cell>
          <cell r="E737" t="str">
            <v>Colorado</v>
          </cell>
          <cell r="F737">
            <v>15</v>
          </cell>
          <cell r="G737">
            <v>5.5895833333333336</v>
          </cell>
          <cell r="H737">
            <v>0</v>
          </cell>
          <cell r="I737">
            <v>0</v>
          </cell>
          <cell r="J737">
            <v>0</v>
          </cell>
          <cell r="K737">
            <v>0</v>
          </cell>
          <cell r="L737">
            <v>9</v>
          </cell>
          <cell r="M737">
            <v>12</v>
          </cell>
          <cell r="N737">
            <v>16</v>
          </cell>
          <cell r="O737">
            <v>0</v>
          </cell>
          <cell r="P737">
            <v>0</v>
          </cell>
          <cell r="Q737">
            <v>0</v>
          </cell>
          <cell r="R737">
            <v>0</v>
          </cell>
          <cell r="S737">
            <v>0</v>
          </cell>
          <cell r="T737">
            <v>4.03</v>
          </cell>
          <cell r="U737">
            <v>5.37</v>
          </cell>
          <cell r="V737">
            <v>7.16</v>
          </cell>
          <cell r="W737">
            <v>0</v>
          </cell>
          <cell r="X737">
            <v>0</v>
          </cell>
          <cell r="Y737">
            <v>0</v>
          </cell>
        </row>
        <row r="738">
          <cell r="A738" t="str">
            <v>Mirco Mueller</v>
          </cell>
          <cell r="B738" t="str">
            <v>MUELLER, MIRCO</v>
          </cell>
          <cell r="C738">
            <v>720</v>
          </cell>
          <cell r="D738" t="str">
            <v>MUELLER, MIRCO</v>
          </cell>
          <cell r="E738" t="str">
            <v>San Jose</v>
          </cell>
          <cell r="F738">
            <v>10</v>
          </cell>
          <cell r="G738">
            <v>4.4041666666666668</v>
          </cell>
          <cell r="H738">
            <v>0</v>
          </cell>
          <cell r="I738">
            <v>0</v>
          </cell>
          <cell r="J738">
            <v>0</v>
          </cell>
          <cell r="K738">
            <v>0</v>
          </cell>
          <cell r="L738">
            <v>8</v>
          </cell>
          <cell r="M738">
            <v>11</v>
          </cell>
          <cell r="N738">
            <v>18</v>
          </cell>
          <cell r="O738">
            <v>0</v>
          </cell>
          <cell r="P738">
            <v>0</v>
          </cell>
          <cell r="Q738">
            <v>0</v>
          </cell>
          <cell r="R738">
            <v>0</v>
          </cell>
          <cell r="S738">
            <v>0</v>
          </cell>
          <cell r="T738">
            <v>4.54</v>
          </cell>
          <cell r="U738">
            <v>6.24</v>
          </cell>
          <cell r="V738">
            <v>10.220000000000001</v>
          </cell>
          <cell r="W738">
            <v>0</v>
          </cell>
          <cell r="X738">
            <v>0</v>
          </cell>
          <cell r="Y738">
            <v>0</v>
          </cell>
        </row>
        <row r="739">
          <cell r="A739" t="e">
            <v>#VALUE!</v>
          </cell>
          <cell r="B739" t="str">
            <v>Player Name</v>
          </cell>
          <cell r="C739" t="str">
            <v>#</v>
          </cell>
          <cell r="D739" t="str">
            <v>Player Name</v>
          </cell>
          <cell r="E739" t="str">
            <v>Team</v>
          </cell>
          <cell r="F739" t="str">
            <v>GP</v>
          </cell>
          <cell r="G739" t="str">
            <v>TOI</v>
          </cell>
          <cell r="H739" t="str">
            <v>G</v>
          </cell>
          <cell r="I739" t="str">
            <v>A</v>
          </cell>
          <cell r="J739" t="str">
            <v>FirstA</v>
          </cell>
          <cell r="K739" t="str">
            <v>Points</v>
          </cell>
          <cell r="L739" t="str">
            <v>Shots</v>
          </cell>
          <cell r="M739" t="str">
            <v>iFenwick</v>
          </cell>
          <cell r="N739" t="str">
            <v>iCorsi</v>
          </cell>
          <cell r="O739" t="str">
            <v>Sh%</v>
          </cell>
          <cell r="P739" t="str">
            <v>G/60</v>
          </cell>
          <cell r="Q739" t="str">
            <v>A/60</v>
          </cell>
          <cell r="R739" t="str">
            <v>FirstA/60</v>
          </cell>
          <cell r="S739" t="str">
            <v>Points/60</v>
          </cell>
          <cell r="T739" t="str">
            <v>Shots/60</v>
          </cell>
          <cell r="U739" t="str">
            <v>iFenwick/60</v>
          </cell>
          <cell r="V739" t="str">
            <v>iCorsi/60</v>
          </cell>
          <cell r="W739" t="str">
            <v>IGP</v>
          </cell>
          <cell r="X739" t="str">
            <v>IAP</v>
          </cell>
          <cell r="Y739" t="str">
            <v>IPP</v>
          </cell>
        </row>
        <row r="740">
          <cell r="A740" t="str">
            <v>Markus Hannikainen</v>
          </cell>
          <cell r="B740" t="str">
            <v>HANNIKAINEN, MARKUS</v>
          </cell>
          <cell r="C740">
            <v>721</v>
          </cell>
          <cell r="D740" t="str">
            <v>HANNIKAINEN, MARKUS</v>
          </cell>
          <cell r="E740" t="str">
            <v>Columbus</v>
          </cell>
          <cell r="F740">
            <v>4</v>
          </cell>
          <cell r="G740">
            <v>1.1909722222222221</v>
          </cell>
          <cell r="H740">
            <v>0</v>
          </cell>
          <cell r="I740">
            <v>0</v>
          </cell>
          <cell r="J740">
            <v>0</v>
          </cell>
          <cell r="K740">
            <v>0</v>
          </cell>
          <cell r="L740">
            <v>3</v>
          </cell>
          <cell r="M740">
            <v>3</v>
          </cell>
          <cell r="N740">
            <v>3</v>
          </cell>
          <cell r="O740">
            <v>0</v>
          </cell>
          <cell r="P740">
            <v>0</v>
          </cell>
          <cell r="Q740">
            <v>0</v>
          </cell>
          <cell r="R740">
            <v>0</v>
          </cell>
          <cell r="S740">
            <v>0</v>
          </cell>
          <cell r="T740">
            <v>6.3</v>
          </cell>
          <cell r="U740">
            <v>6.3</v>
          </cell>
          <cell r="V740">
            <v>6.3</v>
          </cell>
          <cell r="W740">
            <v>0</v>
          </cell>
          <cell r="X740">
            <v>0</v>
          </cell>
          <cell r="Y740">
            <v>0</v>
          </cell>
        </row>
        <row r="741">
          <cell r="A741" t="str">
            <v>Scott Mayfield</v>
          </cell>
          <cell r="B741" t="str">
            <v>MAYFIELD, SCOTT</v>
          </cell>
          <cell r="C741">
            <v>722</v>
          </cell>
          <cell r="D741" t="str">
            <v>MAYFIELD, SCOTT</v>
          </cell>
          <cell r="E741" t="str">
            <v>NY Islanders</v>
          </cell>
          <cell r="F741">
            <v>3</v>
          </cell>
          <cell r="G741">
            <v>1.8694444444444445</v>
          </cell>
          <cell r="H741">
            <v>0</v>
          </cell>
          <cell r="I741">
            <v>0</v>
          </cell>
          <cell r="J741">
            <v>0</v>
          </cell>
          <cell r="K741">
            <v>0</v>
          </cell>
          <cell r="L741">
            <v>1</v>
          </cell>
          <cell r="M741">
            <v>3</v>
          </cell>
          <cell r="N741">
            <v>6</v>
          </cell>
          <cell r="O741">
            <v>0</v>
          </cell>
          <cell r="P741">
            <v>0</v>
          </cell>
          <cell r="Q741">
            <v>0</v>
          </cell>
          <cell r="R741">
            <v>0</v>
          </cell>
          <cell r="S741">
            <v>0</v>
          </cell>
          <cell r="T741">
            <v>1.34</v>
          </cell>
          <cell r="U741">
            <v>4.01</v>
          </cell>
          <cell r="V741">
            <v>8.02</v>
          </cell>
          <cell r="W741">
            <v>0</v>
          </cell>
          <cell r="X741">
            <v>0</v>
          </cell>
          <cell r="Y741">
            <v>0</v>
          </cell>
        </row>
        <row r="742">
          <cell r="A742" t="str">
            <v>Garrett Wilson</v>
          </cell>
          <cell r="B742" t="str">
            <v>WILSON, GARRETT</v>
          </cell>
          <cell r="C742">
            <v>723</v>
          </cell>
          <cell r="D742" t="str">
            <v>WILSON, GARRETT</v>
          </cell>
          <cell r="E742" t="str">
            <v>Florida</v>
          </cell>
          <cell r="F742">
            <v>7</v>
          </cell>
          <cell r="G742">
            <v>3.1416666666666671</v>
          </cell>
          <cell r="H742">
            <v>0</v>
          </cell>
          <cell r="I742">
            <v>0</v>
          </cell>
          <cell r="J742">
            <v>0</v>
          </cell>
          <cell r="K742">
            <v>0</v>
          </cell>
          <cell r="L742">
            <v>6</v>
          </cell>
          <cell r="M742">
            <v>8</v>
          </cell>
          <cell r="N742">
            <v>11</v>
          </cell>
          <cell r="O742">
            <v>0</v>
          </cell>
          <cell r="P742">
            <v>0</v>
          </cell>
          <cell r="Q742">
            <v>0</v>
          </cell>
          <cell r="R742">
            <v>0</v>
          </cell>
          <cell r="S742">
            <v>0</v>
          </cell>
          <cell r="T742">
            <v>4.7699999999999996</v>
          </cell>
          <cell r="U742">
            <v>6.37</v>
          </cell>
          <cell r="V742">
            <v>8.75</v>
          </cell>
          <cell r="W742">
            <v>0</v>
          </cell>
          <cell r="X742">
            <v>0</v>
          </cell>
          <cell r="Y742">
            <v>0</v>
          </cell>
        </row>
        <row r="743">
          <cell r="A743" t="str">
            <v>Taylor Leier</v>
          </cell>
          <cell r="B743" t="str">
            <v>LEIER, TAYLOR</v>
          </cell>
          <cell r="C743">
            <v>724</v>
          </cell>
          <cell r="D743" t="str">
            <v>LEIER, TAYLOR</v>
          </cell>
          <cell r="E743" t="str">
            <v>Philadelphia</v>
          </cell>
          <cell r="F743">
            <v>6</v>
          </cell>
          <cell r="G743">
            <v>1.9305555555555556</v>
          </cell>
          <cell r="H743">
            <v>0</v>
          </cell>
          <cell r="I743">
            <v>0</v>
          </cell>
          <cell r="J743">
            <v>0</v>
          </cell>
          <cell r="K743">
            <v>0</v>
          </cell>
          <cell r="L743">
            <v>3</v>
          </cell>
          <cell r="M743">
            <v>5</v>
          </cell>
          <cell r="N743">
            <v>9</v>
          </cell>
          <cell r="O743">
            <v>0</v>
          </cell>
          <cell r="P743">
            <v>0</v>
          </cell>
          <cell r="Q743">
            <v>0</v>
          </cell>
          <cell r="R743">
            <v>0</v>
          </cell>
          <cell r="S743">
            <v>0</v>
          </cell>
          <cell r="T743">
            <v>3.88</v>
          </cell>
          <cell r="U743">
            <v>6.47</v>
          </cell>
          <cell r="V743">
            <v>11.65</v>
          </cell>
          <cell r="W743">
            <v>0</v>
          </cell>
          <cell r="X743">
            <v>0</v>
          </cell>
          <cell r="Y743">
            <v>0</v>
          </cell>
        </row>
        <row r="744">
          <cell r="A744" t="str">
            <v>Brad Hunt</v>
          </cell>
          <cell r="B744" t="str">
            <v>HUNT, BRAD</v>
          </cell>
          <cell r="C744">
            <v>725</v>
          </cell>
          <cell r="D744" t="str">
            <v>HUNT, BRAD</v>
          </cell>
          <cell r="E744" t="str">
            <v>Edmonton</v>
          </cell>
          <cell r="F744">
            <v>7</v>
          </cell>
          <cell r="G744">
            <v>4.135416666666667</v>
          </cell>
          <cell r="H744">
            <v>0</v>
          </cell>
          <cell r="I744">
            <v>0</v>
          </cell>
          <cell r="J744">
            <v>0</v>
          </cell>
          <cell r="K744">
            <v>0</v>
          </cell>
          <cell r="L744">
            <v>12</v>
          </cell>
          <cell r="M744">
            <v>16</v>
          </cell>
          <cell r="N744">
            <v>26</v>
          </cell>
          <cell r="O744">
            <v>0</v>
          </cell>
          <cell r="P744">
            <v>0</v>
          </cell>
          <cell r="Q744">
            <v>0</v>
          </cell>
          <cell r="R744">
            <v>0</v>
          </cell>
          <cell r="S744">
            <v>0</v>
          </cell>
          <cell r="T744">
            <v>7.25</v>
          </cell>
          <cell r="U744">
            <v>9.67</v>
          </cell>
          <cell r="V744">
            <v>15.72</v>
          </cell>
          <cell r="W744">
            <v>0</v>
          </cell>
          <cell r="X744">
            <v>0</v>
          </cell>
          <cell r="Y744">
            <v>0</v>
          </cell>
        </row>
        <row r="745">
          <cell r="A745" t="str">
            <v>Mike Sislo</v>
          </cell>
          <cell r="B745" t="str">
            <v>SISLO, MIKE</v>
          </cell>
          <cell r="C745">
            <v>726</v>
          </cell>
          <cell r="D745" t="str">
            <v>SISLO, MIKE</v>
          </cell>
          <cell r="E745" t="str">
            <v>New Jersey</v>
          </cell>
          <cell r="F745">
            <v>4</v>
          </cell>
          <cell r="G745">
            <v>1.8534722222222222</v>
          </cell>
          <cell r="H745">
            <v>0</v>
          </cell>
          <cell r="I745">
            <v>0</v>
          </cell>
          <cell r="J745">
            <v>0</v>
          </cell>
          <cell r="K745">
            <v>0</v>
          </cell>
          <cell r="L745">
            <v>9</v>
          </cell>
          <cell r="M745">
            <v>12</v>
          </cell>
          <cell r="N745">
            <v>13</v>
          </cell>
          <cell r="O745">
            <v>0</v>
          </cell>
          <cell r="P745">
            <v>0</v>
          </cell>
          <cell r="Q745">
            <v>0</v>
          </cell>
          <cell r="R745">
            <v>0</v>
          </cell>
          <cell r="S745">
            <v>0</v>
          </cell>
          <cell r="T745">
            <v>12.14</v>
          </cell>
          <cell r="U745">
            <v>16.190000000000001</v>
          </cell>
          <cell r="V745">
            <v>17.53</v>
          </cell>
          <cell r="W745">
            <v>0</v>
          </cell>
          <cell r="X745">
            <v>0</v>
          </cell>
          <cell r="Y745">
            <v>0</v>
          </cell>
        </row>
        <row r="746">
          <cell r="A746" t="str">
            <v>Philip Samuelsson</v>
          </cell>
          <cell r="B746" t="str">
            <v>SAMUELSSON, PHILIP</v>
          </cell>
          <cell r="C746">
            <v>727</v>
          </cell>
          <cell r="D746" t="str">
            <v>SAMUELSSON, PHILIP</v>
          </cell>
          <cell r="E746" t="str">
            <v>Arizona</v>
          </cell>
          <cell r="F746">
            <v>3</v>
          </cell>
          <cell r="G746">
            <v>1.98125</v>
          </cell>
          <cell r="H746">
            <v>0</v>
          </cell>
          <cell r="I746">
            <v>0</v>
          </cell>
          <cell r="J746">
            <v>0</v>
          </cell>
          <cell r="K746">
            <v>0</v>
          </cell>
          <cell r="L746">
            <v>5</v>
          </cell>
          <cell r="M746">
            <v>5</v>
          </cell>
          <cell r="N746">
            <v>6</v>
          </cell>
          <cell r="O746">
            <v>0</v>
          </cell>
          <cell r="P746">
            <v>0</v>
          </cell>
          <cell r="Q746">
            <v>0</v>
          </cell>
          <cell r="R746">
            <v>0</v>
          </cell>
          <cell r="S746">
            <v>0</v>
          </cell>
          <cell r="T746">
            <v>6.31</v>
          </cell>
          <cell r="U746">
            <v>6.31</v>
          </cell>
          <cell r="V746">
            <v>7.57</v>
          </cell>
          <cell r="W746">
            <v>0</v>
          </cell>
          <cell r="X746">
            <v>0</v>
          </cell>
          <cell r="Y746">
            <v>0</v>
          </cell>
        </row>
        <row r="747">
          <cell r="A747" t="str">
            <v>Connor Carrick</v>
          </cell>
          <cell r="B747" t="str">
            <v>CARRICK, CONNOR</v>
          </cell>
          <cell r="C747">
            <v>728</v>
          </cell>
          <cell r="D747" t="str">
            <v>CARRICK, CONNOR</v>
          </cell>
          <cell r="E747" t="str">
            <v>Washington</v>
          </cell>
          <cell r="F747">
            <v>3</v>
          </cell>
          <cell r="G747">
            <v>1.2645833333333334</v>
          </cell>
          <cell r="H747">
            <v>0</v>
          </cell>
          <cell r="I747">
            <v>0</v>
          </cell>
          <cell r="J747">
            <v>0</v>
          </cell>
          <cell r="K747">
            <v>0</v>
          </cell>
          <cell r="L747">
            <v>2</v>
          </cell>
          <cell r="M747">
            <v>4</v>
          </cell>
          <cell r="N747">
            <v>7</v>
          </cell>
          <cell r="O747">
            <v>0</v>
          </cell>
          <cell r="P747">
            <v>0</v>
          </cell>
          <cell r="Q747">
            <v>0</v>
          </cell>
          <cell r="R747">
            <v>0</v>
          </cell>
          <cell r="S747">
            <v>0</v>
          </cell>
          <cell r="T747">
            <v>3.95</v>
          </cell>
          <cell r="U747">
            <v>7.91</v>
          </cell>
          <cell r="V747">
            <v>13.84</v>
          </cell>
          <cell r="W747">
            <v>0</v>
          </cell>
          <cell r="X747">
            <v>0</v>
          </cell>
          <cell r="Y747">
            <v>0</v>
          </cell>
        </row>
        <row r="748">
          <cell r="A748" t="str">
            <v>Devin Shore</v>
          </cell>
          <cell r="B748" t="str">
            <v>SHORE, DEVIN</v>
          </cell>
          <cell r="C748">
            <v>729</v>
          </cell>
          <cell r="D748" t="str">
            <v>SHORE, DEVIN</v>
          </cell>
          <cell r="E748" t="str">
            <v>Dallas</v>
          </cell>
          <cell r="F748">
            <v>3</v>
          </cell>
          <cell r="G748">
            <v>1.5145833333333334</v>
          </cell>
          <cell r="H748">
            <v>0</v>
          </cell>
          <cell r="I748">
            <v>0</v>
          </cell>
          <cell r="J748">
            <v>0</v>
          </cell>
          <cell r="K748">
            <v>0</v>
          </cell>
          <cell r="L748">
            <v>1</v>
          </cell>
          <cell r="M748">
            <v>1</v>
          </cell>
          <cell r="N748">
            <v>2</v>
          </cell>
          <cell r="O748">
            <v>0</v>
          </cell>
          <cell r="P748">
            <v>0</v>
          </cell>
          <cell r="Q748">
            <v>0</v>
          </cell>
          <cell r="R748">
            <v>0</v>
          </cell>
          <cell r="S748">
            <v>0</v>
          </cell>
          <cell r="T748">
            <v>1.65</v>
          </cell>
          <cell r="U748">
            <v>1.65</v>
          </cell>
          <cell r="V748">
            <v>3.3</v>
          </cell>
          <cell r="W748">
            <v>0</v>
          </cell>
          <cell r="X748">
            <v>0</v>
          </cell>
          <cell r="Y748">
            <v>0</v>
          </cell>
        </row>
        <row r="749">
          <cell r="A749" t="str">
            <v>Jarred Tinordi</v>
          </cell>
          <cell r="B749" t="str">
            <v>TINORDI, JARRED</v>
          </cell>
          <cell r="C749">
            <v>730</v>
          </cell>
          <cell r="D749" t="str">
            <v>TINORDI, JARRED</v>
          </cell>
          <cell r="E749" t="str">
            <v>Arizona</v>
          </cell>
          <cell r="F749">
            <v>7</v>
          </cell>
          <cell r="G749">
            <v>4.2534722222222223</v>
          </cell>
          <cell r="H749">
            <v>0</v>
          </cell>
          <cell r="I749">
            <v>0</v>
          </cell>
          <cell r="J749">
            <v>0</v>
          </cell>
          <cell r="K749">
            <v>0</v>
          </cell>
          <cell r="L749">
            <v>2</v>
          </cell>
          <cell r="M749">
            <v>5</v>
          </cell>
          <cell r="N749">
            <v>5</v>
          </cell>
          <cell r="O749">
            <v>0</v>
          </cell>
          <cell r="P749">
            <v>0</v>
          </cell>
          <cell r="Q749">
            <v>0</v>
          </cell>
          <cell r="R749">
            <v>0</v>
          </cell>
          <cell r="S749">
            <v>0</v>
          </cell>
          <cell r="T749">
            <v>1.18</v>
          </cell>
          <cell r="U749">
            <v>2.94</v>
          </cell>
          <cell r="V749">
            <v>2.94</v>
          </cell>
          <cell r="W749">
            <v>0</v>
          </cell>
          <cell r="X749">
            <v>0</v>
          </cell>
          <cell r="Y749">
            <v>0</v>
          </cell>
        </row>
        <row r="750">
          <cell r="A750" t="str">
            <v>Greg Pateryn</v>
          </cell>
          <cell r="B750" t="str">
            <v>PATERYN, GREG</v>
          </cell>
          <cell r="C750">
            <v>731</v>
          </cell>
          <cell r="D750" t="str">
            <v>PATERYN, GREG</v>
          </cell>
          <cell r="E750" t="str">
            <v>Montreal</v>
          </cell>
          <cell r="F750">
            <v>11</v>
          </cell>
          <cell r="G750">
            <v>6.3840277777777779</v>
          </cell>
          <cell r="H750">
            <v>0</v>
          </cell>
          <cell r="I750">
            <v>0</v>
          </cell>
          <cell r="J750">
            <v>0</v>
          </cell>
          <cell r="K750">
            <v>0</v>
          </cell>
          <cell r="L750">
            <v>9</v>
          </cell>
          <cell r="M750">
            <v>12</v>
          </cell>
          <cell r="N750">
            <v>15</v>
          </cell>
          <cell r="O750">
            <v>0</v>
          </cell>
          <cell r="P750">
            <v>0</v>
          </cell>
          <cell r="Q750">
            <v>0</v>
          </cell>
          <cell r="R750">
            <v>0</v>
          </cell>
          <cell r="S750">
            <v>0</v>
          </cell>
          <cell r="T750">
            <v>3.52</v>
          </cell>
          <cell r="U750">
            <v>4.7</v>
          </cell>
          <cell r="V750">
            <v>5.87</v>
          </cell>
          <cell r="W750">
            <v>0</v>
          </cell>
          <cell r="X750">
            <v>0</v>
          </cell>
          <cell r="Y750">
            <v>0</v>
          </cell>
        </row>
        <row r="751">
          <cell r="A751" t="str">
            <v>Derek Grant</v>
          </cell>
          <cell r="B751" t="str">
            <v>GRANT, DEREK</v>
          </cell>
          <cell r="C751">
            <v>732</v>
          </cell>
          <cell r="D751" t="str">
            <v>GRANT, DEREK</v>
          </cell>
          <cell r="E751" t="str">
            <v>Calgary</v>
          </cell>
          <cell r="F751">
            <v>9</v>
          </cell>
          <cell r="G751">
            <v>3.4701388888888887</v>
          </cell>
          <cell r="H751">
            <v>0</v>
          </cell>
          <cell r="I751">
            <v>0</v>
          </cell>
          <cell r="J751">
            <v>0</v>
          </cell>
          <cell r="K751">
            <v>0</v>
          </cell>
          <cell r="L751">
            <v>10</v>
          </cell>
          <cell r="M751">
            <v>16</v>
          </cell>
          <cell r="N751">
            <v>17</v>
          </cell>
          <cell r="O751">
            <v>0</v>
          </cell>
          <cell r="P751">
            <v>0</v>
          </cell>
          <cell r="Q751">
            <v>0</v>
          </cell>
          <cell r="R751">
            <v>0</v>
          </cell>
          <cell r="S751">
            <v>0</v>
          </cell>
          <cell r="T751">
            <v>7.2</v>
          </cell>
          <cell r="U751">
            <v>11.53</v>
          </cell>
          <cell r="V751">
            <v>12.25</v>
          </cell>
          <cell r="W751">
            <v>0</v>
          </cell>
          <cell r="X751">
            <v>0</v>
          </cell>
          <cell r="Y751">
            <v>0</v>
          </cell>
        </row>
        <row r="752">
          <cell r="A752" t="str">
            <v>Michal Jordan</v>
          </cell>
          <cell r="B752" t="str">
            <v>JORDAN, MICHAL</v>
          </cell>
          <cell r="C752">
            <v>733</v>
          </cell>
          <cell r="D752" t="str">
            <v>JORDAN, MICHAL</v>
          </cell>
          <cell r="E752" t="str">
            <v>Carolina</v>
          </cell>
          <cell r="F752">
            <v>15</v>
          </cell>
          <cell r="G752">
            <v>9.3409722222222218</v>
          </cell>
          <cell r="H752">
            <v>0</v>
          </cell>
          <cell r="I752">
            <v>0</v>
          </cell>
          <cell r="J752">
            <v>0</v>
          </cell>
          <cell r="K752">
            <v>0</v>
          </cell>
          <cell r="L752">
            <v>14</v>
          </cell>
          <cell r="M752">
            <v>21</v>
          </cell>
          <cell r="N752">
            <v>32</v>
          </cell>
          <cell r="O752">
            <v>0</v>
          </cell>
          <cell r="P752">
            <v>0</v>
          </cell>
          <cell r="Q752">
            <v>0</v>
          </cell>
          <cell r="R752">
            <v>0</v>
          </cell>
          <cell r="S752">
            <v>0</v>
          </cell>
          <cell r="T752">
            <v>3.75</v>
          </cell>
          <cell r="U752">
            <v>5.62</v>
          </cell>
          <cell r="V752">
            <v>8.56</v>
          </cell>
          <cell r="W752">
            <v>0</v>
          </cell>
          <cell r="X752">
            <v>0</v>
          </cell>
          <cell r="Y752">
            <v>0</v>
          </cell>
        </row>
        <row r="753">
          <cell r="A753" t="str">
            <v>Vincent Hinostroza</v>
          </cell>
          <cell r="B753" t="str">
            <v>HINOSTROZA, VINCENT</v>
          </cell>
          <cell r="C753">
            <v>734</v>
          </cell>
          <cell r="D753" t="str">
            <v>HINOSTROZA, VINCENT</v>
          </cell>
          <cell r="E753" t="str">
            <v>Chicago</v>
          </cell>
          <cell r="F753">
            <v>4</v>
          </cell>
          <cell r="G753">
            <v>1.4631944444444445</v>
          </cell>
          <cell r="H753">
            <v>0</v>
          </cell>
          <cell r="I753">
            <v>0</v>
          </cell>
          <cell r="J753">
            <v>0</v>
          </cell>
          <cell r="K753">
            <v>0</v>
          </cell>
          <cell r="L753">
            <v>4</v>
          </cell>
          <cell r="M753">
            <v>6</v>
          </cell>
          <cell r="N753">
            <v>7</v>
          </cell>
          <cell r="O753">
            <v>0</v>
          </cell>
          <cell r="P753">
            <v>0</v>
          </cell>
          <cell r="Q753">
            <v>0</v>
          </cell>
          <cell r="R753">
            <v>0</v>
          </cell>
          <cell r="S753">
            <v>0</v>
          </cell>
          <cell r="T753">
            <v>6.83</v>
          </cell>
          <cell r="U753">
            <v>10.25</v>
          </cell>
          <cell r="V753">
            <v>11.96</v>
          </cell>
          <cell r="W753">
            <v>0</v>
          </cell>
          <cell r="X753">
            <v>0</v>
          </cell>
          <cell r="Y753">
            <v>0</v>
          </cell>
        </row>
        <row r="754">
          <cell r="A754" t="str">
            <v>Ben Street</v>
          </cell>
          <cell r="B754" t="str">
            <v>STREET, BEN</v>
          </cell>
          <cell r="C754">
            <v>735</v>
          </cell>
          <cell r="D754" t="str">
            <v>STREET, BEN</v>
          </cell>
          <cell r="E754" t="str">
            <v>Colorado</v>
          </cell>
          <cell r="F754">
            <v>7</v>
          </cell>
          <cell r="G754">
            <v>2.1423611111111112</v>
          </cell>
          <cell r="H754">
            <v>0</v>
          </cell>
          <cell r="I754">
            <v>0</v>
          </cell>
          <cell r="J754">
            <v>0</v>
          </cell>
          <cell r="K754">
            <v>0</v>
          </cell>
          <cell r="L754">
            <v>8</v>
          </cell>
          <cell r="M754">
            <v>9</v>
          </cell>
          <cell r="N754">
            <v>10</v>
          </cell>
          <cell r="O754">
            <v>0</v>
          </cell>
          <cell r="P754">
            <v>0</v>
          </cell>
          <cell r="Q754">
            <v>0</v>
          </cell>
          <cell r="R754">
            <v>0</v>
          </cell>
          <cell r="S754">
            <v>0</v>
          </cell>
          <cell r="T754">
            <v>9.34</v>
          </cell>
          <cell r="U754">
            <v>10.5</v>
          </cell>
          <cell r="V754">
            <v>11.67</v>
          </cell>
          <cell r="W754">
            <v>0</v>
          </cell>
          <cell r="X754">
            <v>0</v>
          </cell>
          <cell r="Y754">
            <v>0</v>
          </cell>
        </row>
        <row r="755">
          <cell r="A755" t="str">
            <v>Mark Arcobello</v>
          </cell>
          <cell r="B755" t="str">
            <v>ARCOBELLO, MARK</v>
          </cell>
          <cell r="C755">
            <v>736</v>
          </cell>
          <cell r="D755" t="str">
            <v>ARCOBELLO, MARK</v>
          </cell>
          <cell r="E755" t="str">
            <v>Toronto</v>
          </cell>
          <cell r="F755">
            <v>13</v>
          </cell>
          <cell r="G755">
            <v>6.0680555555555555</v>
          </cell>
          <cell r="H755">
            <v>0</v>
          </cell>
          <cell r="I755">
            <v>0</v>
          </cell>
          <cell r="J755">
            <v>0</v>
          </cell>
          <cell r="K755">
            <v>0</v>
          </cell>
          <cell r="L755">
            <v>23</v>
          </cell>
          <cell r="M755">
            <v>32</v>
          </cell>
          <cell r="N755">
            <v>42</v>
          </cell>
          <cell r="O755">
            <v>0</v>
          </cell>
          <cell r="P755">
            <v>0</v>
          </cell>
          <cell r="Q755">
            <v>0</v>
          </cell>
          <cell r="R755">
            <v>0</v>
          </cell>
          <cell r="S755">
            <v>0</v>
          </cell>
          <cell r="T755">
            <v>9.48</v>
          </cell>
          <cell r="U755">
            <v>13.18</v>
          </cell>
          <cell r="V755">
            <v>17.3</v>
          </cell>
          <cell r="W755">
            <v>0</v>
          </cell>
          <cell r="X755">
            <v>0</v>
          </cell>
          <cell r="Y755">
            <v>0</v>
          </cell>
        </row>
        <row r="756">
          <cell r="A756" t="str">
            <v>Matt Irwin</v>
          </cell>
          <cell r="B756" t="str">
            <v>IRWIN, MATT</v>
          </cell>
          <cell r="C756">
            <v>737</v>
          </cell>
          <cell r="D756" t="str">
            <v>IRWIN, MATT</v>
          </cell>
          <cell r="E756" t="str">
            <v>Boston</v>
          </cell>
          <cell r="F756">
            <v>2</v>
          </cell>
          <cell r="G756">
            <v>1.2444444444444445</v>
          </cell>
          <cell r="H756">
            <v>0</v>
          </cell>
          <cell r="I756">
            <v>0</v>
          </cell>
          <cell r="J756">
            <v>0</v>
          </cell>
          <cell r="K756">
            <v>0</v>
          </cell>
          <cell r="L756">
            <v>3</v>
          </cell>
          <cell r="M756">
            <v>4</v>
          </cell>
          <cell r="N756">
            <v>5</v>
          </cell>
          <cell r="O756">
            <v>0</v>
          </cell>
          <cell r="P756">
            <v>0</v>
          </cell>
          <cell r="Q756">
            <v>0</v>
          </cell>
          <cell r="R756">
            <v>0</v>
          </cell>
          <cell r="S756">
            <v>0</v>
          </cell>
          <cell r="T756">
            <v>6.03</v>
          </cell>
          <cell r="U756">
            <v>8.0399999999999991</v>
          </cell>
          <cell r="V756">
            <v>10.039999999999999</v>
          </cell>
          <cell r="W756">
            <v>0</v>
          </cell>
          <cell r="X756">
            <v>0</v>
          </cell>
          <cell r="Y756">
            <v>0</v>
          </cell>
        </row>
        <row r="757">
          <cell r="A757" t="str">
            <v>Chandler Stephenson</v>
          </cell>
          <cell r="B757" t="str">
            <v>STEPHENSON, CHANDLER</v>
          </cell>
          <cell r="C757">
            <v>738</v>
          </cell>
          <cell r="D757" t="str">
            <v>STEPHENSON, CHANDLER</v>
          </cell>
          <cell r="E757" t="str">
            <v>Washington</v>
          </cell>
          <cell r="F757">
            <v>9</v>
          </cell>
          <cell r="G757">
            <v>2.9465277777777779</v>
          </cell>
          <cell r="H757">
            <v>0</v>
          </cell>
          <cell r="I757">
            <v>0</v>
          </cell>
          <cell r="J757">
            <v>0</v>
          </cell>
          <cell r="K757">
            <v>0</v>
          </cell>
          <cell r="L757">
            <v>2</v>
          </cell>
          <cell r="M757">
            <v>3</v>
          </cell>
          <cell r="N757">
            <v>4</v>
          </cell>
          <cell r="O757">
            <v>0</v>
          </cell>
          <cell r="P757">
            <v>0</v>
          </cell>
          <cell r="Q757">
            <v>0</v>
          </cell>
          <cell r="R757">
            <v>0</v>
          </cell>
          <cell r="S757">
            <v>0</v>
          </cell>
          <cell r="T757">
            <v>1.7</v>
          </cell>
          <cell r="U757">
            <v>2.5499999999999998</v>
          </cell>
          <cell r="V757">
            <v>3.39</v>
          </cell>
          <cell r="W757">
            <v>0</v>
          </cell>
          <cell r="X757">
            <v>0</v>
          </cell>
          <cell r="Y757">
            <v>0</v>
          </cell>
        </row>
        <row r="758">
          <cell r="A758" t="str">
            <v>Andre Benoit</v>
          </cell>
          <cell r="B758" t="str">
            <v>BENOIT, ANDRE</v>
          </cell>
          <cell r="C758">
            <v>739</v>
          </cell>
          <cell r="D758" t="str">
            <v>BENOIT, ANDRE</v>
          </cell>
          <cell r="E758" t="str">
            <v>St. Louis</v>
          </cell>
          <cell r="F758">
            <v>2</v>
          </cell>
          <cell r="G758">
            <v>1.1319444444444444</v>
          </cell>
          <cell r="H758">
            <v>0</v>
          </cell>
          <cell r="I758">
            <v>0</v>
          </cell>
          <cell r="J758">
            <v>0</v>
          </cell>
          <cell r="K758">
            <v>0</v>
          </cell>
          <cell r="L758">
            <v>0</v>
          </cell>
          <cell r="M758">
            <v>1</v>
          </cell>
          <cell r="N758">
            <v>1</v>
          </cell>
          <cell r="O758">
            <v>0</v>
          </cell>
          <cell r="P758">
            <v>0</v>
          </cell>
          <cell r="Q758">
            <v>0</v>
          </cell>
          <cell r="R758">
            <v>0</v>
          </cell>
          <cell r="S758">
            <v>0</v>
          </cell>
          <cell r="T758">
            <v>0</v>
          </cell>
          <cell r="U758">
            <v>2.21</v>
          </cell>
          <cell r="V758">
            <v>2.21</v>
          </cell>
          <cell r="W758">
            <v>0</v>
          </cell>
          <cell r="X758">
            <v>0</v>
          </cell>
          <cell r="Y758">
            <v>0</v>
          </cell>
        </row>
        <row r="759">
          <cell r="A759" t="str">
            <v>Jordan Weal</v>
          </cell>
          <cell r="B759" t="str">
            <v>WEAL, JORDAN</v>
          </cell>
          <cell r="C759">
            <v>740</v>
          </cell>
          <cell r="D759" t="str">
            <v>WEAL, JORDAN</v>
          </cell>
          <cell r="E759" t="str">
            <v>Philadelphia</v>
          </cell>
          <cell r="F759">
            <v>12</v>
          </cell>
          <cell r="G759">
            <v>4.3784722222222223</v>
          </cell>
          <cell r="H759">
            <v>0</v>
          </cell>
          <cell r="I759">
            <v>0</v>
          </cell>
          <cell r="J759">
            <v>0</v>
          </cell>
          <cell r="K759">
            <v>0</v>
          </cell>
          <cell r="L759">
            <v>3</v>
          </cell>
          <cell r="M759">
            <v>7</v>
          </cell>
          <cell r="N759">
            <v>8</v>
          </cell>
          <cell r="O759">
            <v>0</v>
          </cell>
          <cell r="P759">
            <v>0</v>
          </cell>
          <cell r="Q759">
            <v>0</v>
          </cell>
          <cell r="R759">
            <v>0</v>
          </cell>
          <cell r="S759">
            <v>0</v>
          </cell>
          <cell r="T759">
            <v>1.71</v>
          </cell>
          <cell r="U759">
            <v>4</v>
          </cell>
          <cell r="V759">
            <v>4.57</v>
          </cell>
          <cell r="W759">
            <v>0</v>
          </cell>
          <cell r="X759">
            <v>0</v>
          </cell>
          <cell r="Y759">
            <v>0</v>
          </cell>
        </row>
        <row r="760">
          <cell r="A760" t="str">
            <v>Chris Summers</v>
          </cell>
          <cell r="B760" t="str">
            <v>SUMMERS, CHRIS</v>
          </cell>
          <cell r="C760">
            <v>741</v>
          </cell>
          <cell r="D760" t="str">
            <v>SUMMERS, CHRIS</v>
          </cell>
          <cell r="E760" t="str">
            <v>NY Rangers</v>
          </cell>
          <cell r="F760">
            <v>3</v>
          </cell>
          <cell r="G760">
            <v>1.9236111111111109</v>
          </cell>
          <cell r="H760">
            <v>0</v>
          </cell>
          <cell r="I760">
            <v>0</v>
          </cell>
          <cell r="J760">
            <v>0</v>
          </cell>
          <cell r="K760">
            <v>0</v>
          </cell>
          <cell r="L760">
            <v>5</v>
          </cell>
          <cell r="M760">
            <v>6</v>
          </cell>
          <cell r="N760">
            <v>7</v>
          </cell>
          <cell r="O760">
            <v>0</v>
          </cell>
          <cell r="P760">
            <v>0</v>
          </cell>
          <cell r="Q760">
            <v>0</v>
          </cell>
          <cell r="R760">
            <v>0</v>
          </cell>
          <cell r="S760">
            <v>0</v>
          </cell>
          <cell r="T760">
            <v>6.5</v>
          </cell>
          <cell r="U760">
            <v>7.8</v>
          </cell>
          <cell r="V760">
            <v>9.1</v>
          </cell>
          <cell r="W760">
            <v>0</v>
          </cell>
          <cell r="X760">
            <v>0</v>
          </cell>
          <cell r="Y760">
            <v>0</v>
          </cell>
        </row>
        <row r="761">
          <cell r="A761" t="str">
            <v>Jim O'Brien</v>
          </cell>
          <cell r="B761" t="str">
            <v>O'BRIEN, JIM</v>
          </cell>
          <cell r="C761">
            <v>742</v>
          </cell>
          <cell r="D761" t="str">
            <v>O_BRIEN, JIM</v>
          </cell>
          <cell r="E761" t="str">
            <v>New Jersey</v>
          </cell>
          <cell r="F761">
            <v>4</v>
          </cell>
          <cell r="G761">
            <v>2.2527777777777778</v>
          </cell>
          <cell r="H761">
            <v>0</v>
          </cell>
          <cell r="I761">
            <v>0</v>
          </cell>
          <cell r="J761">
            <v>0</v>
          </cell>
          <cell r="K761">
            <v>0</v>
          </cell>
          <cell r="L761">
            <v>3</v>
          </cell>
          <cell r="M761">
            <v>3</v>
          </cell>
          <cell r="N761">
            <v>5</v>
          </cell>
          <cell r="O761">
            <v>0</v>
          </cell>
          <cell r="P761">
            <v>0</v>
          </cell>
          <cell r="Q761">
            <v>0</v>
          </cell>
          <cell r="R761">
            <v>0</v>
          </cell>
          <cell r="S761">
            <v>0</v>
          </cell>
          <cell r="T761">
            <v>3.33</v>
          </cell>
          <cell r="U761">
            <v>3.33</v>
          </cell>
          <cell r="V761">
            <v>5.55</v>
          </cell>
          <cell r="W761">
            <v>0</v>
          </cell>
          <cell r="X761">
            <v>0</v>
          </cell>
          <cell r="Y761">
            <v>0</v>
          </cell>
        </row>
        <row r="762">
          <cell r="A762" t="str">
            <v>Mikko Rantanen</v>
          </cell>
          <cell r="B762" t="str">
            <v>RANTANEN, MIKKO</v>
          </cell>
          <cell r="C762">
            <v>743</v>
          </cell>
          <cell r="D762" t="str">
            <v>RANTANEN, MIKKO</v>
          </cell>
          <cell r="E762" t="str">
            <v>Colorado</v>
          </cell>
          <cell r="F762">
            <v>6</v>
          </cell>
          <cell r="G762">
            <v>2.3020833333333335</v>
          </cell>
          <cell r="H762">
            <v>0</v>
          </cell>
          <cell r="I762">
            <v>0</v>
          </cell>
          <cell r="J762">
            <v>0</v>
          </cell>
          <cell r="K762">
            <v>0</v>
          </cell>
          <cell r="L762">
            <v>7</v>
          </cell>
          <cell r="M762">
            <v>7</v>
          </cell>
          <cell r="N762">
            <v>11</v>
          </cell>
          <cell r="O762">
            <v>0</v>
          </cell>
          <cell r="P762">
            <v>0</v>
          </cell>
          <cell r="Q762">
            <v>0</v>
          </cell>
          <cell r="R762">
            <v>0</v>
          </cell>
          <cell r="S762">
            <v>0</v>
          </cell>
          <cell r="T762">
            <v>7.6</v>
          </cell>
          <cell r="U762">
            <v>7.6</v>
          </cell>
          <cell r="V762">
            <v>11.95</v>
          </cell>
          <cell r="W762">
            <v>0</v>
          </cell>
          <cell r="X762">
            <v>0</v>
          </cell>
          <cell r="Y762">
            <v>0</v>
          </cell>
        </row>
        <row r="763">
          <cell r="A763" t="str">
            <v>Ben Smith</v>
          </cell>
          <cell r="B763" t="str">
            <v>SMITH, BEN</v>
          </cell>
          <cell r="C763">
            <v>744</v>
          </cell>
          <cell r="D763" t="str">
            <v>SMITH, BEN</v>
          </cell>
          <cell r="E763" t="str">
            <v>San Jose</v>
          </cell>
          <cell r="F763">
            <v>6</v>
          </cell>
          <cell r="G763">
            <v>1.497222222222222</v>
          </cell>
          <cell r="H763">
            <v>0</v>
          </cell>
          <cell r="I763">
            <v>0</v>
          </cell>
          <cell r="J763">
            <v>0</v>
          </cell>
          <cell r="K763">
            <v>0</v>
          </cell>
          <cell r="L763">
            <v>1</v>
          </cell>
          <cell r="M763">
            <v>2</v>
          </cell>
          <cell r="N763">
            <v>3</v>
          </cell>
          <cell r="O763">
            <v>0</v>
          </cell>
          <cell r="P763">
            <v>0</v>
          </cell>
          <cell r="Q763">
            <v>0</v>
          </cell>
          <cell r="R763">
            <v>0</v>
          </cell>
          <cell r="S763">
            <v>0</v>
          </cell>
          <cell r="T763">
            <v>1.67</v>
          </cell>
          <cell r="U763">
            <v>3.34</v>
          </cell>
          <cell r="V763">
            <v>5.01</v>
          </cell>
          <cell r="W763">
            <v>0</v>
          </cell>
          <cell r="X763">
            <v>0</v>
          </cell>
          <cell r="Y763">
            <v>0</v>
          </cell>
        </row>
        <row r="764">
          <cell r="A764" t="str">
            <v>Nate Guenin</v>
          </cell>
          <cell r="B764" t="str">
            <v>GUENIN, NATE</v>
          </cell>
          <cell r="C764">
            <v>745</v>
          </cell>
          <cell r="D764" t="str">
            <v>GUENIN, NATE</v>
          </cell>
          <cell r="E764" t="str">
            <v>Colorado</v>
          </cell>
          <cell r="F764">
            <v>29</v>
          </cell>
          <cell r="G764">
            <v>15.78125</v>
          </cell>
          <cell r="H764">
            <v>0</v>
          </cell>
          <cell r="I764">
            <v>0</v>
          </cell>
          <cell r="J764">
            <v>0</v>
          </cell>
          <cell r="K764">
            <v>0</v>
          </cell>
          <cell r="L764">
            <v>10</v>
          </cell>
          <cell r="M764">
            <v>16</v>
          </cell>
          <cell r="N764">
            <v>26</v>
          </cell>
          <cell r="O764">
            <v>0</v>
          </cell>
          <cell r="P764">
            <v>0</v>
          </cell>
          <cell r="Q764">
            <v>0</v>
          </cell>
          <cell r="R764">
            <v>0</v>
          </cell>
          <cell r="S764">
            <v>0</v>
          </cell>
          <cell r="T764">
            <v>1.58</v>
          </cell>
          <cell r="U764">
            <v>2.5299999999999998</v>
          </cell>
          <cell r="V764">
            <v>4.12</v>
          </cell>
          <cell r="W764">
            <v>0</v>
          </cell>
          <cell r="X764">
            <v>0</v>
          </cell>
          <cell r="Y764">
            <v>0</v>
          </cell>
        </row>
        <row r="765">
          <cell r="A765" t="str">
            <v>Jordan Caron</v>
          </cell>
          <cell r="B765" t="str">
            <v>CARON, JORDAN</v>
          </cell>
          <cell r="C765">
            <v>746</v>
          </cell>
          <cell r="D765" t="str">
            <v>CARON, JORDAN</v>
          </cell>
          <cell r="E765" t="str">
            <v>St. Louis</v>
          </cell>
          <cell r="F765">
            <v>4</v>
          </cell>
          <cell r="G765">
            <v>1.3541666666666667</v>
          </cell>
          <cell r="H765">
            <v>0</v>
          </cell>
          <cell r="I765">
            <v>0</v>
          </cell>
          <cell r="J765">
            <v>0</v>
          </cell>
          <cell r="K765">
            <v>0</v>
          </cell>
          <cell r="L765">
            <v>1</v>
          </cell>
          <cell r="M765">
            <v>1</v>
          </cell>
          <cell r="N765">
            <v>2</v>
          </cell>
          <cell r="O765">
            <v>0</v>
          </cell>
          <cell r="P765">
            <v>0</v>
          </cell>
          <cell r="Q765">
            <v>0</v>
          </cell>
          <cell r="R765">
            <v>0</v>
          </cell>
          <cell r="S765">
            <v>0</v>
          </cell>
          <cell r="T765">
            <v>1.85</v>
          </cell>
          <cell r="U765">
            <v>1.85</v>
          </cell>
          <cell r="V765">
            <v>3.69</v>
          </cell>
          <cell r="W765">
            <v>0</v>
          </cell>
          <cell r="X765">
            <v>0</v>
          </cell>
          <cell r="Y765">
            <v>0</v>
          </cell>
        </row>
        <row r="766">
          <cell r="A766" t="str">
            <v>Micheal Haley</v>
          </cell>
          <cell r="B766" t="str">
            <v>HALEY, MICHEAL</v>
          </cell>
          <cell r="C766">
            <v>747</v>
          </cell>
          <cell r="D766" t="str">
            <v>HALEY, MICHEAL</v>
          </cell>
          <cell r="E766" t="str">
            <v>San Jose</v>
          </cell>
          <cell r="F766">
            <v>8</v>
          </cell>
          <cell r="G766">
            <v>1.9604166666666665</v>
          </cell>
          <cell r="H766">
            <v>0</v>
          </cell>
          <cell r="I766">
            <v>0</v>
          </cell>
          <cell r="J766">
            <v>0</v>
          </cell>
          <cell r="K766">
            <v>0</v>
          </cell>
          <cell r="L766">
            <v>4</v>
          </cell>
          <cell r="M766">
            <v>4</v>
          </cell>
          <cell r="N766">
            <v>5</v>
          </cell>
          <cell r="O766">
            <v>0</v>
          </cell>
          <cell r="P766">
            <v>0</v>
          </cell>
          <cell r="Q766">
            <v>0</v>
          </cell>
          <cell r="R766">
            <v>0</v>
          </cell>
          <cell r="S766">
            <v>0</v>
          </cell>
          <cell r="T766">
            <v>5.0999999999999996</v>
          </cell>
          <cell r="U766">
            <v>5.0999999999999996</v>
          </cell>
          <cell r="V766">
            <v>6.38</v>
          </cell>
          <cell r="W766">
            <v>0</v>
          </cell>
          <cell r="X766">
            <v>0</v>
          </cell>
          <cell r="Y766">
            <v>0</v>
          </cell>
        </row>
        <row r="767">
          <cell r="A767" t="str">
            <v>Chris Butler</v>
          </cell>
          <cell r="B767" t="str">
            <v>BUTLER, CHRIS</v>
          </cell>
          <cell r="C767">
            <v>748</v>
          </cell>
          <cell r="D767" t="str">
            <v>BUTLER, CHRIS</v>
          </cell>
          <cell r="E767" t="str">
            <v>St. Louis</v>
          </cell>
          <cell r="F767">
            <v>5</v>
          </cell>
          <cell r="G767">
            <v>2.3958333333333335</v>
          </cell>
          <cell r="H767">
            <v>0</v>
          </cell>
          <cell r="I767">
            <v>0</v>
          </cell>
          <cell r="J767">
            <v>0</v>
          </cell>
          <cell r="K767">
            <v>0</v>
          </cell>
          <cell r="L767">
            <v>4</v>
          </cell>
          <cell r="M767">
            <v>5</v>
          </cell>
          <cell r="N767">
            <v>7</v>
          </cell>
          <cell r="O767">
            <v>0</v>
          </cell>
          <cell r="P767">
            <v>0</v>
          </cell>
          <cell r="Q767">
            <v>0</v>
          </cell>
          <cell r="R767">
            <v>0</v>
          </cell>
          <cell r="S767">
            <v>0</v>
          </cell>
          <cell r="T767">
            <v>4.17</v>
          </cell>
          <cell r="U767">
            <v>5.22</v>
          </cell>
          <cell r="V767">
            <v>7.3</v>
          </cell>
          <cell r="W767">
            <v>0</v>
          </cell>
          <cell r="X767">
            <v>0</v>
          </cell>
          <cell r="Y767">
            <v>0</v>
          </cell>
        </row>
        <row r="768">
          <cell r="A768" t="str">
            <v>Matt Halischuk</v>
          </cell>
          <cell r="B768" t="str">
            <v>HALISCHUK, MATT</v>
          </cell>
          <cell r="C768">
            <v>749</v>
          </cell>
          <cell r="D768" t="str">
            <v>HALISCHUK, MATT</v>
          </cell>
          <cell r="E768" t="str">
            <v>Winnipeg</v>
          </cell>
          <cell r="F768">
            <v>13</v>
          </cell>
          <cell r="G768">
            <v>5.1680555555555552</v>
          </cell>
          <cell r="H768">
            <v>0</v>
          </cell>
          <cell r="I768">
            <v>0</v>
          </cell>
          <cell r="J768">
            <v>0</v>
          </cell>
          <cell r="K768">
            <v>0</v>
          </cell>
          <cell r="L768">
            <v>17</v>
          </cell>
          <cell r="M768">
            <v>23</v>
          </cell>
          <cell r="N768">
            <v>26</v>
          </cell>
          <cell r="O768">
            <v>0</v>
          </cell>
          <cell r="P768">
            <v>0</v>
          </cell>
          <cell r="Q768">
            <v>0</v>
          </cell>
          <cell r="R768">
            <v>0</v>
          </cell>
          <cell r="S768">
            <v>0</v>
          </cell>
          <cell r="T768">
            <v>8.2200000000000006</v>
          </cell>
          <cell r="U768">
            <v>11.13</v>
          </cell>
          <cell r="V768">
            <v>12.58</v>
          </cell>
          <cell r="W768">
            <v>0</v>
          </cell>
          <cell r="X768">
            <v>0</v>
          </cell>
          <cell r="Y768">
            <v>0</v>
          </cell>
        </row>
        <row r="769">
          <cell r="A769" t="str">
            <v>Marc-Andre Gragnani</v>
          </cell>
          <cell r="B769" t="str">
            <v>GRAGNANI, MARC-ANDRE</v>
          </cell>
          <cell r="C769">
            <v>750</v>
          </cell>
          <cell r="D769" t="str">
            <v>GRAGNANI, MARC-ANDRE</v>
          </cell>
          <cell r="E769" t="str">
            <v>New Jersey</v>
          </cell>
          <cell r="F769">
            <v>4</v>
          </cell>
          <cell r="G769">
            <v>2.3937500000000003</v>
          </cell>
          <cell r="H769">
            <v>0</v>
          </cell>
          <cell r="I769">
            <v>0</v>
          </cell>
          <cell r="J769">
            <v>0</v>
          </cell>
          <cell r="K769">
            <v>0</v>
          </cell>
          <cell r="L769">
            <v>0</v>
          </cell>
          <cell r="M769">
            <v>4</v>
          </cell>
          <cell r="N769">
            <v>9</v>
          </cell>
          <cell r="O769">
            <v>0</v>
          </cell>
          <cell r="P769">
            <v>0</v>
          </cell>
          <cell r="Q769">
            <v>0</v>
          </cell>
          <cell r="R769">
            <v>0</v>
          </cell>
          <cell r="S769">
            <v>0</v>
          </cell>
          <cell r="T769">
            <v>0</v>
          </cell>
          <cell r="U769">
            <v>4.18</v>
          </cell>
          <cell r="V769">
            <v>9.4</v>
          </cell>
          <cell r="W769">
            <v>0</v>
          </cell>
          <cell r="X769">
            <v>0</v>
          </cell>
          <cell r="Y769">
            <v>0</v>
          </cell>
        </row>
        <row r="770">
          <cell r="A770" t="str">
            <v>Cody Bass</v>
          </cell>
          <cell r="B770" t="str">
            <v>BASS, CODY</v>
          </cell>
          <cell r="C770">
            <v>751</v>
          </cell>
          <cell r="D770" t="str">
            <v>BASS, CODY</v>
          </cell>
          <cell r="E770" t="str">
            <v>Nashville</v>
          </cell>
          <cell r="F770">
            <v>13</v>
          </cell>
          <cell r="G770">
            <v>4.0006944444444441</v>
          </cell>
          <cell r="H770">
            <v>0</v>
          </cell>
          <cell r="I770">
            <v>0</v>
          </cell>
          <cell r="J770">
            <v>0</v>
          </cell>
          <cell r="K770">
            <v>0</v>
          </cell>
          <cell r="L770">
            <v>10</v>
          </cell>
          <cell r="M770">
            <v>12</v>
          </cell>
          <cell r="N770">
            <v>14</v>
          </cell>
          <cell r="O770">
            <v>0</v>
          </cell>
          <cell r="P770">
            <v>0</v>
          </cell>
          <cell r="Q770">
            <v>0</v>
          </cell>
          <cell r="R770">
            <v>0</v>
          </cell>
          <cell r="S770">
            <v>0</v>
          </cell>
          <cell r="T770">
            <v>6.25</v>
          </cell>
          <cell r="U770">
            <v>7.5</v>
          </cell>
          <cell r="V770">
            <v>8.75</v>
          </cell>
          <cell r="W770">
            <v>0</v>
          </cell>
          <cell r="X770">
            <v>0</v>
          </cell>
          <cell r="Y770">
            <v>0</v>
          </cell>
        </row>
        <row r="771">
          <cell r="A771" t="str">
            <v>Clarke Macarthur</v>
          </cell>
          <cell r="B771" t="str">
            <v>MACARTHUR, CLARKE</v>
          </cell>
          <cell r="C771">
            <v>752</v>
          </cell>
          <cell r="D771" t="str">
            <v>MACARTHUR, CLARKE</v>
          </cell>
          <cell r="E771" t="str">
            <v>Ottawa</v>
          </cell>
          <cell r="F771">
            <v>4</v>
          </cell>
          <cell r="G771">
            <v>1.809722222222222</v>
          </cell>
          <cell r="H771">
            <v>0</v>
          </cell>
          <cell r="I771">
            <v>0</v>
          </cell>
          <cell r="J771">
            <v>0</v>
          </cell>
          <cell r="K771">
            <v>0</v>
          </cell>
          <cell r="L771">
            <v>4</v>
          </cell>
          <cell r="M771">
            <v>5</v>
          </cell>
          <cell r="N771">
            <v>8</v>
          </cell>
          <cell r="O771">
            <v>0</v>
          </cell>
          <cell r="P771">
            <v>0</v>
          </cell>
          <cell r="Q771">
            <v>0</v>
          </cell>
          <cell r="R771">
            <v>0</v>
          </cell>
          <cell r="S771">
            <v>0</v>
          </cell>
          <cell r="T771">
            <v>5.53</v>
          </cell>
          <cell r="U771">
            <v>6.91</v>
          </cell>
          <cell r="V771">
            <v>11.05</v>
          </cell>
          <cell r="W771">
            <v>0</v>
          </cell>
          <cell r="X771">
            <v>0</v>
          </cell>
          <cell r="Y771">
            <v>0</v>
          </cell>
        </row>
        <row r="772">
          <cell r="A772" t="str">
            <v>Ladislav Smid</v>
          </cell>
          <cell r="B772" t="str">
            <v>SMID, LADISLAV</v>
          </cell>
          <cell r="C772">
            <v>753</v>
          </cell>
          <cell r="D772" t="str">
            <v>SMID, LADISLAV</v>
          </cell>
          <cell r="E772" t="str">
            <v>Calgary</v>
          </cell>
          <cell r="F772">
            <v>19</v>
          </cell>
          <cell r="G772">
            <v>9.2138888888888886</v>
          </cell>
          <cell r="H772">
            <v>0</v>
          </cell>
          <cell r="I772">
            <v>0</v>
          </cell>
          <cell r="J772">
            <v>0</v>
          </cell>
          <cell r="K772">
            <v>0</v>
          </cell>
          <cell r="L772">
            <v>9</v>
          </cell>
          <cell r="M772">
            <v>12</v>
          </cell>
          <cell r="N772">
            <v>20</v>
          </cell>
          <cell r="O772">
            <v>0</v>
          </cell>
          <cell r="P772">
            <v>0</v>
          </cell>
          <cell r="Q772">
            <v>0</v>
          </cell>
          <cell r="R772">
            <v>0</v>
          </cell>
          <cell r="S772">
            <v>0</v>
          </cell>
          <cell r="T772">
            <v>2.44</v>
          </cell>
          <cell r="U772">
            <v>3.26</v>
          </cell>
          <cell r="V772">
            <v>5.43</v>
          </cell>
          <cell r="W772">
            <v>0</v>
          </cell>
          <cell r="X772">
            <v>0</v>
          </cell>
          <cell r="Y772">
            <v>0</v>
          </cell>
        </row>
        <row r="773">
          <cell r="A773" t="str">
            <v>Tuomo Ruutu</v>
          </cell>
          <cell r="B773" t="str">
            <v>RUUTU, TUOMO</v>
          </cell>
          <cell r="C773">
            <v>754</v>
          </cell>
          <cell r="D773" t="str">
            <v>RUUTU, TUOMO</v>
          </cell>
          <cell r="E773" t="str">
            <v>New Jersey</v>
          </cell>
          <cell r="F773">
            <v>15</v>
          </cell>
          <cell r="G773">
            <v>7.645833333333333</v>
          </cell>
          <cell r="H773">
            <v>0</v>
          </cell>
          <cell r="I773">
            <v>0</v>
          </cell>
          <cell r="J773">
            <v>0</v>
          </cell>
          <cell r="K773">
            <v>0</v>
          </cell>
          <cell r="L773">
            <v>13</v>
          </cell>
          <cell r="M773">
            <v>18</v>
          </cell>
          <cell r="N773">
            <v>20</v>
          </cell>
          <cell r="O773">
            <v>0</v>
          </cell>
          <cell r="P773">
            <v>0</v>
          </cell>
          <cell r="Q773">
            <v>0</v>
          </cell>
          <cell r="R773">
            <v>0</v>
          </cell>
          <cell r="S773">
            <v>0</v>
          </cell>
          <cell r="T773">
            <v>4.25</v>
          </cell>
          <cell r="U773">
            <v>5.89</v>
          </cell>
          <cell r="V773">
            <v>6.54</v>
          </cell>
          <cell r="W773">
            <v>0</v>
          </cell>
          <cell r="X773">
            <v>0</v>
          </cell>
          <cell r="Y773">
            <v>0</v>
          </cell>
        </row>
        <row r="774">
          <cell r="A774" t="str">
            <v>Andrew Ference</v>
          </cell>
          <cell r="B774" t="str">
            <v>FERENCE, ANDREW</v>
          </cell>
          <cell r="C774">
            <v>755</v>
          </cell>
          <cell r="D774" t="str">
            <v>FERENCE, ANDREW</v>
          </cell>
          <cell r="E774" t="str">
            <v>Edmonton</v>
          </cell>
          <cell r="F774">
            <v>6</v>
          </cell>
          <cell r="G774">
            <v>3.2645833333333329</v>
          </cell>
          <cell r="H774">
            <v>0</v>
          </cell>
          <cell r="I774">
            <v>0</v>
          </cell>
          <cell r="J774">
            <v>0</v>
          </cell>
          <cell r="K774">
            <v>0</v>
          </cell>
          <cell r="L774">
            <v>4</v>
          </cell>
          <cell r="M774">
            <v>6</v>
          </cell>
          <cell r="N774">
            <v>11</v>
          </cell>
          <cell r="O774">
            <v>0</v>
          </cell>
          <cell r="P774">
            <v>0</v>
          </cell>
          <cell r="Q774">
            <v>0</v>
          </cell>
          <cell r="R774">
            <v>0</v>
          </cell>
          <cell r="S774">
            <v>0</v>
          </cell>
          <cell r="T774">
            <v>3.06</v>
          </cell>
          <cell r="U774">
            <v>4.59</v>
          </cell>
          <cell r="V774">
            <v>8.42</v>
          </cell>
          <cell r="W774">
            <v>0</v>
          </cell>
          <cell r="X774">
            <v>0</v>
          </cell>
          <cell r="Y774">
            <v>0</v>
          </cell>
        </row>
        <row r="775">
          <cell r="A775" t="str">
            <v>Daniel Paille</v>
          </cell>
          <cell r="B775" t="str">
            <v>PAILLE, DANIEL</v>
          </cell>
          <cell r="C775">
            <v>756</v>
          </cell>
          <cell r="D775" t="str">
            <v>PAILLE, DANIEL</v>
          </cell>
          <cell r="E775" t="str">
            <v>NY Rangers</v>
          </cell>
          <cell r="F775">
            <v>8</v>
          </cell>
          <cell r="G775">
            <v>3.8395833333333336</v>
          </cell>
          <cell r="H775">
            <v>0</v>
          </cell>
          <cell r="I775">
            <v>0</v>
          </cell>
          <cell r="J775">
            <v>0</v>
          </cell>
          <cell r="K775">
            <v>0</v>
          </cell>
          <cell r="L775">
            <v>7</v>
          </cell>
          <cell r="M775">
            <v>8</v>
          </cell>
          <cell r="N775">
            <v>10</v>
          </cell>
          <cell r="O775">
            <v>0</v>
          </cell>
          <cell r="P775">
            <v>0</v>
          </cell>
          <cell r="Q775">
            <v>0</v>
          </cell>
          <cell r="R775">
            <v>0</v>
          </cell>
          <cell r="S775">
            <v>0</v>
          </cell>
          <cell r="T775">
            <v>4.5599999999999996</v>
          </cell>
          <cell r="U775">
            <v>5.21</v>
          </cell>
          <cell r="V775">
            <v>6.51</v>
          </cell>
          <cell r="W775">
            <v>0</v>
          </cell>
          <cell r="X775">
            <v>0</v>
          </cell>
          <cell r="Y775">
            <v>0</v>
          </cell>
        </row>
        <row r="776">
          <cell r="A776" t="str">
            <v>Jared Boll</v>
          </cell>
          <cell r="B776" t="str">
            <v>BOLL, JARED</v>
          </cell>
          <cell r="C776">
            <v>757</v>
          </cell>
          <cell r="D776" t="str">
            <v>BOLL, JARED</v>
          </cell>
          <cell r="E776" t="str">
            <v>Columbus</v>
          </cell>
          <cell r="F776">
            <v>20</v>
          </cell>
          <cell r="G776">
            <v>5.4152777777777779</v>
          </cell>
          <cell r="H776">
            <v>0</v>
          </cell>
          <cell r="I776">
            <v>0</v>
          </cell>
          <cell r="J776">
            <v>0</v>
          </cell>
          <cell r="K776">
            <v>0</v>
          </cell>
          <cell r="L776">
            <v>9</v>
          </cell>
          <cell r="M776">
            <v>13</v>
          </cell>
          <cell r="N776">
            <v>18</v>
          </cell>
          <cell r="O776">
            <v>0</v>
          </cell>
          <cell r="P776">
            <v>0</v>
          </cell>
          <cell r="Q776">
            <v>0</v>
          </cell>
          <cell r="R776">
            <v>0</v>
          </cell>
          <cell r="S776">
            <v>0</v>
          </cell>
          <cell r="T776">
            <v>4.1500000000000004</v>
          </cell>
          <cell r="U776">
            <v>6</v>
          </cell>
          <cell r="V776">
            <v>8.31</v>
          </cell>
          <cell r="W776">
            <v>0</v>
          </cell>
          <cell r="X776">
            <v>0</v>
          </cell>
          <cell r="Y776">
            <v>0</v>
          </cell>
        </row>
        <row r="777">
          <cell r="A777" t="str">
            <v>Matt Greene</v>
          </cell>
          <cell r="B777" t="str">
            <v>GREENE, MATT</v>
          </cell>
          <cell r="C777">
            <v>758</v>
          </cell>
          <cell r="D777" t="str">
            <v>GREENE, MATT</v>
          </cell>
          <cell r="E777" t="str">
            <v>Los Angeles</v>
          </cell>
          <cell r="F777">
            <v>3</v>
          </cell>
          <cell r="G777">
            <v>1.46875</v>
          </cell>
          <cell r="H777">
            <v>0</v>
          </cell>
          <cell r="I777">
            <v>0</v>
          </cell>
          <cell r="J777">
            <v>0</v>
          </cell>
          <cell r="K777">
            <v>0</v>
          </cell>
          <cell r="L777">
            <v>3</v>
          </cell>
          <cell r="M777">
            <v>4</v>
          </cell>
          <cell r="N777">
            <v>4</v>
          </cell>
          <cell r="O777">
            <v>0</v>
          </cell>
          <cell r="P777">
            <v>0</v>
          </cell>
          <cell r="Q777">
            <v>0</v>
          </cell>
          <cell r="R777">
            <v>0</v>
          </cell>
          <cell r="S777">
            <v>0</v>
          </cell>
          <cell r="T777">
            <v>5.1100000000000003</v>
          </cell>
          <cell r="U777">
            <v>6.81</v>
          </cell>
          <cell r="V777">
            <v>6.81</v>
          </cell>
          <cell r="W777">
            <v>0</v>
          </cell>
          <cell r="X777">
            <v>0</v>
          </cell>
          <cell r="Y777">
            <v>0</v>
          </cell>
        </row>
        <row r="778">
          <cell r="A778" t="str">
            <v>Matt Carle</v>
          </cell>
          <cell r="B778" t="str">
            <v>CARLE, MATT</v>
          </cell>
          <cell r="C778">
            <v>759</v>
          </cell>
          <cell r="D778" t="str">
            <v>CARLE, MATT</v>
          </cell>
          <cell r="E778" t="str">
            <v>Tampa Bay</v>
          </cell>
          <cell r="F778">
            <v>37</v>
          </cell>
          <cell r="G778">
            <v>24.466666666666669</v>
          </cell>
          <cell r="H778">
            <v>0</v>
          </cell>
          <cell r="I778">
            <v>0</v>
          </cell>
          <cell r="J778">
            <v>0</v>
          </cell>
          <cell r="K778">
            <v>0</v>
          </cell>
          <cell r="L778">
            <v>36</v>
          </cell>
          <cell r="M778">
            <v>50</v>
          </cell>
          <cell r="N778">
            <v>71</v>
          </cell>
          <cell r="O778">
            <v>0</v>
          </cell>
          <cell r="P778">
            <v>0</v>
          </cell>
          <cell r="Q778">
            <v>0</v>
          </cell>
          <cell r="R778">
            <v>0</v>
          </cell>
          <cell r="S778">
            <v>0</v>
          </cell>
          <cell r="T778">
            <v>3.68</v>
          </cell>
          <cell r="U778">
            <v>5.1100000000000003</v>
          </cell>
          <cell r="V778">
            <v>7.25</v>
          </cell>
          <cell r="W778">
            <v>0</v>
          </cell>
          <cell r="X778">
            <v>0</v>
          </cell>
          <cell r="Y778">
            <v>0</v>
          </cell>
        </row>
        <row r="779">
          <cell r="A779" t="str">
            <v>Mike Richards</v>
          </cell>
          <cell r="B779" t="str">
            <v>RICHARDS, MIKE</v>
          </cell>
          <cell r="C779">
            <v>760</v>
          </cell>
          <cell r="D779" t="str">
            <v>RICHARDS, MIKE</v>
          </cell>
          <cell r="E779" t="str">
            <v>Washington</v>
          </cell>
          <cell r="F779">
            <v>10</v>
          </cell>
          <cell r="G779">
            <v>5.1381944444444443</v>
          </cell>
          <cell r="H779">
            <v>0</v>
          </cell>
          <cell r="I779">
            <v>0</v>
          </cell>
          <cell r="J779">
            <v>0</v>
          </cell>
          <cell r="K779">
            <v>0</v>
          </cell>
          <cell r="L779">
            <v>6</v>
          </cell>
          <cell r="M779">
            <v>9</v>
          </cell>
          <cell r="N779">
            <v>15</v>
          </cell>
          <cell r="O779">
            <v>0</v>
          </cell>
          <cell r="P779">
            <v>0</v>
          </cell>
          <cell r="Q779">
            <v>0</v>
          </cell>
          <cell r="R779">
            <v>0</v>
          </cell>
          <cell r="S779">
            <v>0</v>
          </cell>
          <cell r="T779">
            <v>2.92</v>
          </cell>
          <cell r="U779">
            <v>4.38</v>
          </cell>
          <cell r="V779">
            <v>7.3</v>
          </cell>
          <cell r="W779">
            <v>0</v>
          </cell>
          <cell r="X779">
            <v>0</v>
          </cell>
          <cell r="Y779">
            <v>0</v>
          </cell>
        </row>
        <row r="780">
          <cell r="A780" t="e">
            <v>#VALUE!</v>
          </cell>
          <cell r="B780" t="str">
            <v>Player Name</v>
          </cell>
          <cell r="C780" t="str">
            <v>#</v>
          </cell>
          <cell r="D780" t="str">
            <v>Player Name</v>
          </cell>
          <cell r="E780" t="str">
            <v>Team</v>
          </cell>
          <cell r="F780" t="str">
            <v>GP</v>
          </cell>
          <cell r="G780" t="str">
            <v>TOI</v>
          </cell>
          <cell r="H780" t="str">
            <v>G</v>
          </cell>
          <cell r="I780" t="str">
            <v>A</v>
          </cell>
          <cell r="J780" t="str">
            <v>FirstA</v>
          </cell>
          <cell r="K780" t="str">
            <v>Points</v>
          </cell>
          <cell r="L780" t="str">
            <v>Shots</v>
          </cell>
          <cell r="M780" t="str">
            <v>iFenwick</v>
          </cell>
          <cell r="N780" t="str">
            <v>iCorsi</v>
          </cell>
          <cell r="O780" t="str">
            <v>Sh%</v>
          </cell>
          <cell r="P780" t="str">
            <v>G/60</v>
          </cell>
          <cell r="Q780" t="str">
            <v>A/60</v>
          </cell>
          <cell r="R780" t="str">
            <v>FirstA/60</v>
          </cell>
          <cell r="S780" t="str">
            <v>Points/60</v>
          </cell>
          <cell r="T780" t="str">
            <v>Shots/60</v>
          </cell>
          <cell r="U780" t="str">
            <v>iFenwick/60</v>
          </cell>
          <cell r="V780" t="str">
            <v>iCorsi/60</v>
          </cell>
          <cell r="W780" t="str">
            <v>IGP</v>
          </cell>
          <cell r="X780" t="str">
            <v>IAP</v>
          </cell>
          <cell r="Y780" t="str">
            <v>IPP</v>
          </cell>
        </row>
        <row r="781">
          <cell r="A781" t="str">
            <v>Brad Stuart</v>
          </cell>
          <cell r="B781" t="str">
            <v>STUART, BRAD</v>
          </cell>
          <cell r="C781">
            <v>761</v>
          </cell>
          <cell r="D781" t="str">
            <v>STUART, BRAD</v>
          </cell>
          <cell r="E781" t="str">
            <v>Colorado</v>
          </cell>
          <cell r="F781">
            <v>6</v>
          </cell>
          <cell r="G781">
            <v>3.5</v>
          </cell>
          <cell r="H781">
            <v>0</v>
          </cell>
          <cell r="I781">
            <v>0</v>
          </cell>
          <cell r="J781">
            <v>0</v>
          </cell>
          <cell r="K781">
            <v>0</v>
          </cell>
          <cell r="L781">
            <v>0</v>
          </cell>
          <cell r="M781">
            <v>3</v>
          </cell>
          <cell r="N781">
            <v>4</v>
          </cell>
          <cell r="O781">
            <v>0</v>
          </cell>
          <cell r="P781">
            <v>0</v>
          </cell>
          <cell r="Q781">
            <v>0</v>
          </cell>
          <cell r="R781">
            <v>0</v>
          </cell>
          <cell r="S781">
            <v>0</v>
          </cell>
          <cell r="T781">
            <v>0</v>
          </cell>
          <cell r="U781">
            <v>2.14</v>
          </cell>
          <cell r="V781">
            <v>2.86</v>
          </cell>
          <cell r="W781">
            <v>0</v>
          </cell>
          <cell r="X781">
            <v>0</v>
          </cell>
          <cell r="Y781">
            <v>0</v>
          </cell>
        </row>
      </sheetData>
      <sheetData sheetId="13">
        <row r="1">
          <cell r="A1" t="str">
            <v>Player</v>
          </cell>
          <cell r="C1" t="str">
            <v>#</v>
          </cell>
          <cell r="D1" t="str">
            <v>Player Name</v>
          </cell>
          <cell r="E1" t="str">
            <v>Team</v>
          </cell>
          <cell r="F1" t="str">
            <v>GP</v>
          </cell>
          <cell r="G1" t="str">
            <v>TOI</v>
          </cell>
          <cell r="H1" t="str">
            <v>G</v>
          </cell>
          <cell r="I1" t="str">
            <v>A</v>
          </cell>
          <cell r="J1" t="str">
            <v>FirstA</v>
          </cell>
          <cell r="K1" t="str">
            <v>Points</v>
          </cell>
          <cell r="L1" t="str">
            <v>Shots</v>
          </cell>
          <cell r="M1" t="str">
            <v>iFenwick</v>
          </cell>
          <cell r="N1" t="str">
            <v>iCorsi</v>
          </cell>
          <cell r="O1" t="str">
            <v>ShPct</v>
          </cell>
          <cell r="P1" t="str">
            <v>G/60</v>
          </cell>
          <cell r="Q1" t="str">
            <v>A/60</v>
          </cell>
          <cell r="R1" t="str">
            <v>FirstA/60</v>
          </cell>
          <cell r="S1" t="str">
            <v>Points/60</v>
          </cell>
          <cell r="T1" t="str">
            <v>Shots/60</v>
          </cell>
          <cell r="U1" t="str">
            <v>iFenwick/60</v>
          </cell>
          <cell r="V1" t="str">
            <v>iCorsi/60</v>
          </cell>
          <cell r="W1" t="str">
            <v>IGP</v>
          </cell>
          <cell r="X1" t="str">
            <v>IAP</v>
          </cell>
          <cell r="Y1" t="str">
            <v>IPP</v>
          </cell>
        </row>
        <row r="2">
          <cell r="A2" t="str">
            <v>Patrik Nemeth</v>
          </cell>
          <cell r="B2" t="str">
            <v>NEMETH, PATRIK</v>
          </cell>
          <cell r="C2">
            <v>1</v>
          </cell>
          <cell r="D2" t="str">
            <v>NEMETH, PATRIK</v>
          </cell>
          <cell r="E2" t="str">
            <v>Dallas</v>
          </cell>
          <cell r="F2">
            <v>20</v>
          </cell>
          <cell r="G2">
            <v>5.2083333333333336E-2</v>
          </cell>
          <cell r="H2">
            <v>0</v>
          </cell>
          <cell r="I2">
            <v>1</v>
          </cell>
          <cell r="J2">
            <v>0</v>
          </cell>
          <cell r="K2">
            <v>1</v>
          </cell>
          <cell r="L2">
            <v>1</v>
          </cell>
          <cell r="M2">
            <v>1</v>
          </cell>
          <cell r="N2">
            <v>1</v>
          </cell>
          <cell r="O2">
            <v>0</v>
          </cell>
          <cell r="P2">
            <v>0</v>
          </cell>
          <cell r="Q2">
            <v>48</v>
          </cell>
          <cell r="R2">
            <v>0</v>
          </cell>
          <cell r="S2">
            <v>48</v>
          </cell>
          <cell r="T2">
            <v>48</v>
          </cell>
          <cell r="U2">
            <v>48</v>
          </cell>
          <cell r="V2">
            <v>48</v>
          </cell>
          <cell r="W2">
            <v>0</v>
          </cell>
          <cell r="X2">
            <v>100</v>
          </cell>
          <cell r="Y2">
            <v>100</v>
          </cell>
        </row>
        <row r="3">
          <cell r="A3" t="str">
            <v>Johan Franzen</v>
          </cell>
          <cell r="B3" t="str">
            <v>FRANZEN, JOHAN</v>
          </cell>
          <cell r="C3">
            <v>2</v>
          </cell>
          <cell r="D3" t="str">
            <v>FRANZEN, JOHAN</v>
          </cell>
          <cell r="E3" t="str">
            <v>Detroit</v>
          </cell>
          <cell r="F3">
            <v>2</v>
          </cell>
          <cell r="G3">
            <v>5.2777777777777778E-2</v>
          </cell>
          <cell r="H3">
            <v>0</v>
          </cell>
          <cell r="I3">
            <v>1</v>
          </cell>
          <cell r="J3">
            <v>1</v>
          </cell>
          <cell r="K3">
            <v>1</v>
          </cell>
          <cell r="L3">
            <v>0</v>
          </cell>
          <cell r="M3">
            <v>1</v>
          </cell>
          <cell r="N3">
            <v>1</v>
          </cell>
          <cell r="O3">
            <v>0</v>
          </cell>
          <cell r="P3">
            <v>0</v>
          </cell>
          <cell r="Q3">
            <v>47.37</v>
          </cell>
          <cell r="R3">
            <v>47.37</v>
          </cell>
          <cell r="S3">
            <v>47.37</v>
          </cell>
          <cell r="T3">
            <v>0</v>
          </cell>
          <cell r="U3">
            <v>47.37</v>
          </cell>
          <cell r="V3">
            <v>47.37</v>
          </cell>
          <cell r="W3">
            <v>0</v>
          </cell>
          <cell r="X3">
            <v>100</v>
          </cell>
          <cell r="Y3">
            <v>100</v>
          </cell>
        </row>
        <row r="4">
          <cell r="A4" t="str">
            <v>Maxime Talbot</v>
          </cell>
          <cell r="B4" t="str">
            <v>TALBOT, MAXIME</v>
          </cell>
          <cell r="C4">
            <v>3</v>
          </cell>
          <cell r="D4" t="str">
            <v>TALBOT, MAXIME</v>
          </cell>
          <cell r="E4" t="str">
            <v>Boston</v>
          </cell>
          <cell r="F4">
            <v>36</v>
          </cell>
          <cell r="G4">
            <v>8.4722222222222213E-2</v>
          </cell>
          <cell r="H4">
            <v>0</v>
          </cell>
          <cell r="I4">
            <v>1</v>
          </cell>
          <cell r="J4">
            <v>1</v>
          </cell>
          <cell r="K4">
            <v>1</v>
          </cell>
          <cell r="L4">
            <v>0</v>
          </cell>
          <cell r="M4">
            <v>0</v>
          </cell>
          <cell r="N4">
            <v>0</v>
          </cell>
          <cell r="O4">
            <v>0</v>
          </cell>
          <cell r="P4">
            <v>0</v>
          </cell>
          <cell r="Q4">
            <v>29.51</v>
          </cell>
          <cell r="R4">
            <v>29.51</v>
          </cell>
          <cell r="S4">
            <v>29.51</v>
          </cell>
          <cell r="T4">
            <v>0</v>
          </cell>
          <cell r="U4">
            <v>0</v>
          </cell>
          <cell r="V4">
            <v>0</v>
          </cell>
          <cell r="W4">
            <v>0</v>
          </cell>
          <cell r="X4">
            <v>100</v>
          </cell>
          <cell r="Y4">
            <v>100</v>
          </cell>
        </row>
        <row r="5">
          <cell r="A5" t="str">
            <v>David Legwand</v>
          </cell>
          <cell r="B5" t="str">
            <v>LEGWAND, DAVID</v>
          </cell>
          <cell r="C5">
            <v>4</v>
          </cell>
          <cell r="D5" t="str">
            <v>LEGWAND, DAVID</v>
          </cell>
          <cell r="E5" t="str">
            <v>Buffalo</v>
          </cell>
          <cell r="F5">
            <v>57</v>
          </cell>
          <cell r="G5">
            <v>9.375E-2</v>
          </cell>
          <cell r="H5">
            <v>0</v>
          </cell>
          <cell r="I5">
            <v>1</v>
          </cell>
          <cell r="J5">
            <v>0</v>
          </cell>
          <cell r="K5">
            <v>1</v>
          </cell>
          <cell r="L5">
            <v>0</v>
          </cell>
          <cell r="M5">
            <v>0</v>
          </cell>
          <cell r="N5">
            <v>0</v>
          </cell>
          <cell r="O5">
            <v>0</v>
          </cell>
          <cell r="P5">
            <v>0</v>
          </cell>
          <cell r="Q5">
            <v>26.67</v>
          </cell>
          <cell r="R5">
            <v>0</v>
          </cell>
          <cell r="S5">
            <v>26.67</v>
          </cell>
          <cell r="T5">
            <v>0</v>
          </cell>
          <cell r="U5">
            <v>0</v>
          </cell>
          <cell r="V5">
            <v>0</v>
          </cell>
          <cell r="W5">
            <v>0</v>
          </cell>
          <cell r="X5">
            <v>100</v>
          </cell>
          <cell r="Y5">
            <v>100</v>
          </cell>
        </row>
        <row r="6">
          <cell r="A6" t="str">
            <v>Dennis Seidenberg</v>
          </cell>
          <cell r="B6" t="str">
            <v>SEIDENBERG, DENNIS</v>
          </cell>
          <cell r="C6">
            <v>5</v>
          </cell>
          <cell r="D6" t="str">
            <v>SEIDENBERG, DENNIS</v>
          </cell>
          <cell r="E6" t="str">
            <v>Boston</v>
          </cell>
          <cell r="F6">
            <v>44</v>
          </cell>
          <cell r="G6">
            <v>9.930555555555555E-2</v>
          </cell>
          <cell r="H6">
            <v>0</v>
          </cell>
          <cell r="I6">
            <v>1</v>
          </cell>
          <cell r="J6">
            <v>0</v>
          </cell>
          <cell r="K6">
            <v>1</v>
          </cell>
          <cell r="L6">
            <v>0</v>
          </cell>
          <cell r="M6">
            <v>0</v>
          </cell>
          <cell r="N6">
            <v>0</v>
          </cell>
          <cell r="O6">
            <v>0</v>
          </cell>
          <cell r="P6">
            <v>0</v>
          </cell>
          <cell r="Q6">
            <v>25.17</v>
          </cell>
          <cell r="R6">
            <v>0</v>
          </cell>
          <cell r="S6">
            <v>25.17</v>
          </cell>
          <cell r="T6">
            <v>0</v>
          </cell>
          <cell r="U6">
            <v>0</v>
          </cell>
          <cell r="V6">
            <v>0</v>
          </cell>
          <cell r="W6">
            <v>0</v>
          </cell>
          <cell r="X6">
            <v>100</v>
          </cell>
          <cell r="Y6">
            <v>100</v>
          </cell>
        </row>
        <row r="7">
          <cell r="A7" t="str">
            <v>Kevan Miller</v>
          </cell>
          <cell r="B7" t="str">
            <v>MILLER, KEVAN</v>
          </cell>
          <cell r="C7">
            <v>6</v>
          </cell>
          <cell r="D7" t="str">
            <v>MILLER, KEVAN</v>
          </cell>
          <cell r="E7" t="str">
            <v>Boston</v>
          </cell>
          <cell r="F7">
            <v>53</v>
          </cell>
          <cell r="G7">
            <v>0.1361111111111111</v>
          </cell>
          <cell r="H7">
            <v>0</v>
          </cell>
          <cell r="I7">
            <v>1</v>
          </cell>
          <cell r="J7">
            <v>0</v>
          </cell>
          <cell r="K7">
            <v>1</v>
          </cell>
          <cell r="L7">
            <v>0</v>
          </cell>
          <cell r="M7">
            <v>0</v>
          </cell>
          <cell r="N7">
            <v>0</v>
          </cell>
          <cell r="O7">
            <v>0</v>
          </cell>
          <cell r="P7">
            <v>0</v>
          </cell>
          <cell r="Q7">
            <v>18.37</v>
          </cell>
          <cell r="R7">
            <v>0</v>
          </cell>
          <cell r="S7">
            <v>18.37</v>
          </cell>
          <cell r="T7">
            <v>0</v>
          </cell>
          <cell r="U7">
            <v>0</v>
          </cell>
          <cell r="V7">
            <v>0</v>
          </cell>
          <cell r="W7">
            <v>0</v>
          </cell>
          <cell r="X7">
            <v>100</v>
          </cell>
          <cell r="Y7">
            <v>100</v>
          </cell>
        </row>
        <row r="8">
          <cell r="A8" t="str">
            <v>Jon Merrill</v>
          </cell>
          <cell r="B8" t="str">
            <v>MERRILL, JON</v>
          </cell>
          <cell r="C8">
            <v>7</v>
          </cell>
          <cell r="D8" t="str">
            <v>MERRILL, JON</v>
          </cell>
          <cell r="E8" t="str">
            <v>New Jersey</v>
          </cell>
          <cell r="F8">
            <v>38</v>
          </cell>
          <cell r="G8">
            <v>0.14652777777777778</v>
          </cell>
          <cell r="H8">
            <v>0</v>
          </cell>
          <cell r="I8">
            <v>1</v>
          </cell>
          <cell r="J8">
            <v>1</v>
          </cell>
          <cell r="K8">
            <v>1</v>
          </cell>
          <cell r="L8">
            <v>0</v>
          </cell>
          <cell r="M8">
            <v>0</v>
          </cell>
          <cell r="N8">
            <v>0</v>
          </cell>
          <cell r="O8">
            <v>0</v>
          </cell>
          <cell r="P8">
            <v>0</v>
          </cell>
          <cell r="Q8">
            <v>17.059999999999999</v>
          </cell>
          <cell r="R8">
            <v>17.059999999999999</v>
          </cell>
          <cell r="S8">
            <v>17.059999999999999</v>
          </cell>
          <cell r="T8">
            <v>0</v>
          </cell>
          <cell r="U8">
            <v>0</v>
          </cell>
          <cell r="V8">
            <v>0</v>
          </cell>
          <cell r="W8">
            <v>0</v>
          </cell>
          <cell r="X8">
            <v>0</v>
          </cell>
          <cell r="Y8">
            <v>0</v>
          </cell>
        </row>
        <row r="9">
          <cell r="A9" t="str">
            <v>Cody Hodgson</v>
          </cell>
          <cell r="B9" t="str">
            <v>HODGSON, CODY</v>
          </cell>
          <cell r="C9">
            <v>8</v>
          </cell>
          <cell r="D9" t="str">
            <v>HODGSON, CODY</v>
          </cell>
          <cell r="E9" t="str">
            <v>Nashville</v>
          </cell>
          <cell r="F9">
            <v>39</v>
          </cell>
          <cell r="G9">
            <v>0.14861111111111111</v>
          </cell>
          <cell r="H9">
            <v>0</v>
          </cell>
          <cell r="I9">
            <v>1</v>
          </cell>
          <cell r="J9">
            <v>1</v>
          </cell>
          <cell r="K9">
            <v>1</v>
          </cell>
          <cell r="L9">
            <v>1</v>
          </cell>
          <cell r="M9">
            <v>2</v>
          </cell>
          <cell r="N9">
            <v>2</v>
          </cell>
          <cell r="O9">
            <v>0</v>
          </cell>
          <cell r="P9">
            <v>0</v>
          </cell>
          <cell r="Q9">
            <v>16.82</v>
          </cell>
          <cell r="R9">
            <v>16.82</v>
          </cell>
          <cell r="S9">
            <v>16.82</v>
          </cell>
          <cell r="T9">
            <v>16.82</v>
          </cell>
          <cell r="U9">
            <v>33.64</v>
          </cell>
          <cell r="V9">
            <v>33.64</v>
          </cell>
          <cell r="W9">
            <v>0</v>
          </cell>
          <cell r="X9">
            <v>100</v>
          </cell>
          <cell r="Y9">
            <v>100</v>
          </cell>
        </row>
        <row r="10">
          <cell r="A10" t="str">
            <v>Niklas Hjalmarsson</v>
          </cell>
          <cell r="B10" t="str">
            <v>HJALMARSSON, NIKLAS</v>
          </cell>
          <cell r="C10">
            <v>9</v>
          </cell>
          <cell r="D10" t="str">
            <v>HJALMARSSON, NIKLAS</v>
          </cell>
          <cell r="E10" t="str">
            <v>Chicago</v>
          </cell>
          <cell r="F10">
            <v>62</v>
          </cell>
          <cell r="G10">
            <v>0.36388888888888887</v>
          </cell>
          <cell r="H10">
            <v>0</v>
          </cell>
          <cell r="I10">
            <v>2</v>
          </cell>
          <cell r="J10">
            <v>1</v>
          </cell>
          <cell r="K10">
            <v>2</v>
          </cell>
          <cell r="L10">
            <v>0</v>
          </cell>
          <cell r="M10">
            <v>1</v>
          </cell>
          <cell r="N10">
            <v>2</v>
          </cell>
          <cell r="O10">
            <v>0</v>
          </cell>
          <cell r="P10">
            <v>0</v>
          </cell>
          <cell r="Q10">
            <v>13.74</v>
          </cell>
          <cell r="R10">
            <v>6.87</v>
          </cell>
          <cell r="S10">
            <v>13.74</v>
          </cell>
          <cell r="T10">
            <v>0</v>
          </cell>
          <cell r="U10">
            <v>6.87</v>
          </cell>
          <cell r="V10">
            <v>13.74</v>
          </cell>
          <cell r="W10">
            <v>0</v>
          </cell>
          <cell r="X10">
            <v>66.7</v>
          </cell>
          <cell r="Y10">
            <v>66.7</v>
          </cell>
        </row>
        <row r="11">
          <cell r="A11" t="str">
            <v>Carlo Colaiacovo</v>
          </cell>
          <cell r="B11" t="str">
            <v>COLAIACOVO, CARLO</v>
          </cell>
          <cell r="C11">
            <v>10</v>
          </cell>
          <cell r="D11" t="str">
            <v>COLAIACOVO, CARLO</v>
          </cell>
          <cell r="E11" t="str">
            <v>Buffalo</v>
          </cell>
          <cell r="F11">
            <v>21</v>
          </cell>
          <cell r="G11">
            <v>0.19097222222222221</v>
          </cell>
          <cell r="H11">
            <v>0</v>
          </cell>
          <cell r="I11">
            <v>1</v>
          </cell>
          <cell r="J11">
            <v>0</v>
          </cell>
          <cell r="K11">
            <v>1</v>
          </cell>
          <cell r="L11">
            <v>2</v>
          </cell>
          <cell r="M11">
            <v>2</v>
          </cell>
          <cell r="N11">
            <v>2</v>
          </cell>
          <cell r="O11">
            <v>0</v>
          </cell>
          <cell r="P11">
            <v>0</v>
          </cell>
          <cell r="Q11">
            <v>13.09</v>
          </cell>
          <cell r="R11">
            <v>0</v>
          </cell>
          <cell r="S11">
            <v>13.09</v>
          </cell>
          <cell r="T11">
            <v>26.18</v>
          </cell>
          <cell r="U11">
            <v>26.18</v>
          </cell>
          <cell r="V11">
            <v>26.18</v>
          </cell>
          <cell r="W11">
            <v>0</v>
          </cell>
          <cell r="X11">
            <v>100</v>
          </cell>
          <cell r="Y11">
            <v>100</v>
          </cell>
        </row>
        <row r="12">
          <cell r="A12" t="str">
            <v>Matt Hunwick</v>
          </cell>
          <cell r="B12" t="str">
            <v>HUNWICK, MATT</v>
          </cell>
          <cell r="C12">
            <v>11</v>
          </cell>
          <cell r="D12" t="str">
            <v>HUNWICK, MATT</v>
          </cell>
          <cell r="E12" t="str">
            <v>Toronto</v>
          </cell>
          <cell r="F12">
            <v>54</v>
          </cell>
          <cell r="G12">
            <v>0.4055555555555555</v>
          </cell>
          <cell r="H12">
            <v>0</v>
          </cell>
          <cell r="I12">
            <v>2</v>
          </cell>
          <cell r="J12">
            <v>1</v>
          </cell>
          <cell r="K12">
            <v>2</v>
          </cell>
          <cell r="L12">
            <v>2</v>
          </cell>
          <cell r="M12">
            <v>2</v>
          </cell>
          <cell r="N12">
            <v>2</v>
          </cell>
          <cell r="O12">
            <v>0</v>
          </cell>
          <cell r="P12">
            <v>0</v>
          </cell>
          <cell r="Q12">
            <v>12.33</v>
          </cell>
          <cell r="R12">
            <v>6.16</v>
          </cell>
          <cell r="S12">
            <v>12.33</v>
          </cell>
          <cell r="T12">
            <v>12.33</v>
          </cell>
          <cell r="U12">
            <v>12.33</v>
          </cell>
          <cell r="V12">
            <v>12.33</v>
          </cell>
          <cell r="W12">
            <v>0</v>
          </cell>
          <cell r="X12">
            <v>100</v>
          </cell>
          <cell r="Y12">
            <v>100</v>
          </cell>
        </row>
        <row r="13">
          <cell r="A13" t="str">
            <v>Matt Nieto</v>
          </cell>
          <cell r="B13" t="str">
            <v>NIETO, MATT</v>
          </cell>
          <cell r="C13">
            <v>12</v>
          </cell>
          <cell r="D13" t="str">
            <v>NIETO, MATT</v>
          </cell>
          <cell r="E13" t="str">
            <v>San Jose</v>
          </cell>
          <cell r="F13">
            <v>55</v>
          </cell>
          <cell r="G13">
            <v>0.20694444444444446</v>
          </cell>
          <cell r="H13">
            <v>0</v>
          </cell>
          <cell r="I13">
            <v>1</v>
          </cell>
          <cell r="J13">
            <v>0</v>
          </cell>
          <cell r="K13">
            <v>1</v>
          </cell>
          <cell r="L13">
            <v>1</v>
          </cell>
          <cell r="M13">
            <v>1</v>
          </cell>
          <cell r="N13">
            <v>1</v>
          </cell>
          <cell r="O13">
            <v>0</v>
          </cell>
          <cell r="P13">
            <v>0</v>
          </cell>
          <cell r="Q13">
            <v>12.08</v>
          </cell>
          <cell r="R13">
            <v>0</v>
          </cell>
          <cell r="S13">
            <v>12.08</v>
          </cell>
          <cell r="T13">
            <v>12.08</v>
          </cell>
          <cell r="U13">
            <v>12.08</v>
          </cell>
          <cell r="V13">
            <v>12.08</v>
          </cell>
          <cell r="W13">
            <v>0</v>
          </cell>
          <cell r="X13">
            <v>50</v>
          </cell>
          <cell r="Y13">
            <v>50</v>
          </cell>
        </row>
        <row r="14">
          <cell r="A14" t="str">
            <v>Jamie Mcbain</v>
          </cell>
          <cell r="B14" t="str">
            <v>MCBAIN, JAMIE</v>
          </cell>
          <cell r="C14">
            <v>13</v>
          </cell>
          <cell r="D14" t="str">
            <v>MCBAIN, JAMIE</v>
          </cell>
          <cell r="E14" t="str">
            <v>Los Angeles</v>
          </cell>
          <cell r="F14">
            <v>38</v>
          </cell>
          <cell r="G14">
            <v>1.3972222222222221</v>
          </cell>
          <cell r="H14">
            <v>1</v>
          </cell>
          <cell r="I14">
            <v>5</v>
          </cell>
          <cell r="J14">
            <v>2</v>
          </cell>
          <cell r="K14">
            <v>6</v>
          </cell>
          <cell r="L14">
            <v>5</v>
          </cell>
          <cell r="M14">
            <v>8</v>
          </cell>
          <cell r="N14">
            <v>13</v>
          </cell>
          <cell r="O14">
            <v>20</v>
          </cell>
          <cell r="P14">
            <v>1.79</v>
          </cell>
          <cell r="Q14">
            <v>8.9499999999999993</v>
          </cell>
          <cell r="R14">
            <v>3.58</v>
          </cell>
          <cell r="S14">
            <v>10.74</v>
          </cell>
          <cell r="T14">
            <v>8.9499999999999993</v>
          </cell>
          <cell r="U14">
            <v>14.31</v>
          </cell>
          <cell r="V14">
            <v>23.26</v>
          </cell>
          <cell r="W14">
            <v>12.5</v>
          </cell>
          <cell r="X14">
            <v>62.5</v>
          </cell>
          <cell r="Y14">
            <v>75</v>
          </cell>
        </row>
        <row r="15">
          <cell r="A15" t="str">
            <v>Carl Gunnarsson</v>
          </cell>
          <cell r="B15" t="str">
            <v>GUNNARSSON, CARL</v>
          </cell>
          <cell r="C15">
            <v>14</v>
          </cell>
          <cell r="D15" t="str">
            <v>GUNNARSSON, CARL</v>
          </cell>
          <cell r="E15" t="str">
            <v>St. Louis</v>
          </cell>
          <cell r="F15">
            <v>56</v>
          </cell>
          <cell r="G15">
            <v>0.24444444444444446</v>
          </cell>
          <cell r="H15">
            <v>1</v>
          </cell>
          <cell r="I15">
            <v>0</v>
          </cell>
          <cell r="J15">
            <v>0</v>
          </cell>
          <cell r="K15">
            <v>1</v>
          </cell>
          <cell r="L15">
            <v>1</v>
          </cell>
          <cell r="M15">
            <v>1</v>
          </cell>
          <cell r="N15">
            <v>1</v>
          </cell>
          <cell r="O15">
            <v>100</v>
          </cell>
          <cell r="P15">
            <v>10.23</v>
          </cell>
          <cell r="Q15">
            <v>0</v>
          </cell>
          <cell r="R15">
            <v>0</v>
          </cell>
          <cell r="S15">
            <v>10.23</v>
          </cell>
          <cell r="T15">
            <v>10.23</v>
          </cell>
          <cell r="U15">
            <v>10.23</v>
          </cell>
          <cell r="V15">
            <v>10.23</v>
          </cell>
          <cell r="W15">
            <v>100</v>
          </cell>
          <cell r="X15">
            <v>0</v>
          </cell>
          <cell r="Y15">
            <v>100</v>
          </cell>
        </row>
        <row r="16">
          <cell r="A16" t="str">
            <v>Seth Griffith</v>
          </cell>
          <cell r="B16" t="str">
            <v>GRIFFITH, SETH</v>
          </cell>
          <cell r="C16">
            <v>15</v>
          </cell>
          <cell r="D16" t="str">
            <v>GRIFFITH, SETH</v>
          </cell>
          <cell r="E16" t="str">
            <v>Boston</v>
          </cell>
          <cell r="F16">
            <v>2</v>
          </cell>
          <cell r="G16">
            <v>0.25694444444444448</v>
          </cell>
          <cell r="H16">
            <v>0</v>
          </cell>
          <cell r="I16">
            <v>1</v>
          </cell>
          <cell r="J16">
            <v>0</v>
          </cell>
          <cell r="K16">
            <v>1</v>
          </cell>
          <cell r="L16">
            <v>0</v>
          </cell>
          <cell r="M16">
            <v>0</v>
          </cell>
          <cell r="N16">
            <v>0</v>
          </cell>
          <cell r="O16">
            <v>0</v>
          </cell>
          <cell r="P16">
            <v>0</v>
          </cell>
          <cell r="Q16">
            <v>9.73</v>
          </cell>
          <cell r="R16">
            <v>0</v>
          </cell>
          <cell r="S16">
            <v>9.73</v>
          </cell>
          <cell r="T16">
            <v>0</v>
          </cell>
          <cell r="U16">
            <v>0</v>
          </cell>
          <cell r="V16">
            <v>0</v>
          </cell>
          <cell r="W16">
            <v>0</v>
          </cell>
          <cell r="X16">
            <v>50</v>
          </cell>
          <cell r="Y16">
            <v>50</v>
          </cell>
        </row>
        <row r="17">
          <cell r="A17" t="str">
            <v>Dylan Demelo</v>
          </cell>
          <cell r="B17" t="str">
            <v>DEMELO, DYLAN</v>
          </cell>
          <cell r="C17">
            <v>16</v>
          </cell>
          <cell r="D17" t="str">
            <v>DEMELO, DYLAN</v>
          </cell>
          <cell r="E17" t="str">
            <v>San Jose</v>
          </cell>
          <cell r="F17">
            <v>33</v>
          </cell>
          <cell r="G17">
            <v>1.0284722222222222</v>
          </cell>
          <cell r="H17">
            <v>2</v>
          </cell>
          <cell r="I17">
            <v>2</v>
          </cell>
          <cell r="J17">
            <v>1</v>
          </cell>
          <cell r="K17">
            <v>4</v>
          </cell>
          <cell r="L17">
            <v>4</v>
          </cell>
          <cell r="M17">
            <v>5</v>
          </cell>
          <cell r="N17">
            <v>9</v>
          </cell>
          <cell r="O17">
            <v>50</v>
          </cell>
          <cell r="P17">
            <v>4.8600000000000003</v>
          </cell>
          <cell r="Q17">
            <v>4.8600000000000003</v>
          </cell>
          <cell r="R17">
            <v>2.4300000000000002</v>
          </cell>
          <cell r="S17">
            <v>9.7200000000000006</v>
          </cell>
          <cell r="T17">
            <v>9.7200000000000006</v>
          </cell>
          <cell r="U17">
            <v>12.15</v>
          </cell>
          <cell r="V17">
            <v>21.88</v>
          </cell>
          <cell r="W17">
            <v>33.299999999999997</v>
          </cell>
          <cell r="X17">
            <v>33.299999999999997</v>
          </cell>
          <cell r="Y17">
            <v>66.7</v>
          </cell>
        </row>
        <row r="18">
          <cell r="A18" t="str">
            <v>Patrick Kane</v>
          </cell>
          <cell r="B18" t="str">
            <v>KANE, PATRICK</v>
          </cell>
          <cell r="C18">
            <v>17</v>
          </cell>
          <cell r="D18" t="str">
            <v>KANE, PATRICK</v>
          </cell>
          <cell r="E18" t="str">
            <v>Chicago</v>
          </cell>
          <cell r="F18">
            <v>62</v>
          </cell>
          <cell r="G18">
            <v>7.8256944444444443</v>
          </cell>
          <cell r="H18">
            <v>13</v>
          </cell>
          <cell r="I18">
            <v>15</v>
          </cell>
          <cell r="J18">
            <v>8</v>
          </cell>
          <cell r="K18">
            <v>28</v>
          </cell>
          <cell r="L18">
            <v>54</v>
          </cell>
          <cell r="M18">
            <v>69</v>
          </cell>
          <cell r="N18">
            <v>83</v>
          </cell>
          <cell r="O18">
            <v>24.07</v>
          </cell>
          <cell r="P18">
            <v>4.1500000000000004</v>
          </cell>
          <cell r="Q18">
            <v>4.79</v>
          </cell>
          <cell r="R18">
            <v>2.56</v>
          </cell>
          <cell r="S18">
            <v>8.94</v>
          </cell>
          <cell r="T18">
            <v>17.25</v>
          </cell>
          <cell r="U18">
            <v>22.04</v>
          </cell>
          <cell r="V18">
            <v>26.52</v>
          </cell>
          <cell r="W18">
            <v>43.3</v>
          </cell>
          <cell r="X18">
            <v>50</v>
          </cell>
          <cell r="Y18">
            <v>93.3</v>
          </cell>
        </row>
        <row r="19">
          <cell r="A19" t="str">
            <v>Steven Kampfer</v>
          </cell>
          <cell r="B19" t="str">
            <v>KAMPFER, STEVEN</v>
          </cell>
          <cell r="C19">
            <v>18</v>
          </cell>
          <cell r="D19" t="str">
            <v>KAMPFER, STEVEN</v>
          </cell>
          <cell r="E19" t="str">
            <v>Florida</v>
          </cell>
          <cell r="F19">
            <v>30</v>
          </cell>
          <cell r="G19">
            <v>0.28263888888888888</v>
          </cell>
          <cell r="H19">
            <v>0</v>
          </cell>
          <cell r="I19">
            <v>1</v>
          </cell>
          <cell r="J19">
            <v>0</v>
          </cell>
          <cell r="K19">
            <v>1</v>
          </cell>
          <cell r="L19">
            <v>0</v>
          </cell>
          <cell r="M19">
            <v>0</v>
          </cell>
          <cell r="N19">
            <v>1</v>
          </cell>
          <cell r="O19">
            <v>0</v>
          </cell>
          <cell r="P19">
            <v>0</v>
          </cell>
          <cell r="Q19">
            <v>8.85</v>
          </cell>
          <cell r="R19">
            <v>0</v>
          </cell>
          <cell r="S19">
            <v>8.85</v>
          </cell>
          <cell r="T19">
            <v>0</v>
          </cell>
          <cell r="U19">
            <v>0</v>
          </cell>
          <cell r="V19">
            <v>8.85</v>
          </cell>
          <cell r="W19">
            <v>0</v>
          </cell>
          <cell r="X19">
            <v>100</v>
          </cell>
          <cell r="Y19">
            <v>100</v>
          </cell>
        </row>
        <row r="20">
          <cell r="A20" t="str">
            <v>Tom Wilson</v>
          </cell>
          <cell r="B20" t="str">
            <v>WILSON, TOM</v>
          </cell>
          <cell r="C20">
            <v>19</v>
          </cell>
          <cell r="D20" t="str">
            <v>WILSON, TOM</v>
          </cell>
          <cell r="E20" t="str">
            <v>Washington</v>
          </cell>
          <cell r="F20">
            <v>58</v>
          </cell>
          <cell r="G20">
            <v>0.28680555555555554</v>
          </cell>
          <cell r="H20">
            <v>0</v>
          </cell>
          <cell r="I20">
            <v>1</v>
          </cell>
          <cell r="J20">
            <v>0</v>
          </cell>
          <cell r="K20">
            <v>1</v>
          </cell>
          <cell r="L20">
            <v>1</v>
          </cell>
          <cell r="M20">
            <v>1</v>
          </cell>
          <cell r="N20">
            <v>2</v>
          </cell>
          <cell r="O20">
            <v>0</v>
          </cell>
          <cell r="P20">
            <v>0</v>
          </cell>
          <cell r="Q20">
            <v>8.7200000000000006</v>
          </cell>
          <cell r="R20">
            <v>0</v>
          </cell>
          <cell r="S20">
            <v>8.7200000000000006</v>
          </cell>
          <cell r="T20">
            <v>8.7200000000000006</v>
          </cell>
          <cell r="U20">
            <v>8.7200000000000006</v>
          </cell>
          <cell r="V20">
            <v>17.43</v>
          </cell>
          <cell r="W20">
            <v>0</v>
          </cell>
          <cell r="X20">
            <v>100</v>
          </cell>
          <cell r="Y20">
            <v>100</v>
          </cell>
        </row>
        <row r="21">
          <cell r="A21" t="str">
            <v>Luke Schenn</v>
          </cell>
          <cell r="B21" t="str">
            <v>SCHENN, LUKE</v>
          </cell>
          <cell r="C21">
            <v>20</v>
          </cell>
          <cell r="D21" t="str">
            <v>SCHENN, LUKE</v>
          </cell>
          <cell r="E21" t="str">
            <v>Los Angeles</v>
          </cell>
          <cell r="F21">
            <v>48</v>
          </cell>
          <cell r="G21">
            <v>0.29583333333333334</v>
          </cell>
          <cell r="H21">
            <v>1</v>
          </cell>
          <cell r="I21">
            <v>0</v>
          </cell>
          <cell r="J21">
            <v>0</v>
          </cell>
          <cell r="K21">
            <v>1</v>
          </cell>
          <cell r="L21">
            <v>1</v>
          </cell>
          <cell r="M21">
            <v>1</v>
          </cell>
          <cell r="N21">
            <v>2</v>
          </cell>
          <cell r="O21">
            <v>100</v>
          </cell>
          <cell r="P21">
            <v>8.4499999999999993</v>
          </cell>
          <cell r="Q21">
            <v>0</v>
          </cell>
          <cell r="R21">
            <v>0</v>
          </cell>
          <cell r="S21">
            <v>8.4499999999999993</v>
          </cell>
          <cell r="T21">
            <v>8.4499999999999993</v>
          </cell>
          <cell r="U21">
            <v>8.4499999999999993</v>
          </cell>
          <cell r="V21">
            <v>16.899999999999999</v>
          </cell>
          <cell r="W21">
            <v>100</v>
          </cell>
          <cell r="X21">
            <v>0</v>
          </cell>
          <cell r="Y21">
            <v>100</v>
          </cell>
        </row>
        <row r="22">
          <cell r="A22" t="str">
            <v>Marcus Foligno</v>
          </cell>
          <cell r="B22" t="str">
            <v>FOLIGNO, MARCUS</v>
          </cell>
          <cell r="C22">
            <v>21</v>
          </cell>
          <cell r="D22" t="str">
            <v>FOLIGNO, MARCUS</v>
          </cell>
          <cell r="E22" t="str">
            <v>Buffalo</v>
          </cell>
          <cell r="F22">
            <v>53</v>
          </cell>
          <cell r="G22">
            <v>0.59722222222222221</v>
          </cell>
          <cell r="H22">
            <v>0</v>
          </cell>
          <cell r="I22">
            <v>2</v>
          </cell>
          <cell r="J22">
            <v>2</v>
          </cell>
          <cell r="K22">
            <v>2</v>
          </cell>
          <cell r="L22">
            <v>0</v>
          </cell>
          <cell r="M22">
            <v>0</v>
          </cell>
          <cell r="N22">
            <v>0</v>
          </cell>
          <cell r="O22">
            <v>0</v>
          </cell>
          <cell r="P22">
            <v>0</v>
          </cell>
          <cell r="Q22">
            <v>8.3699999999999992</v>
          </cell>
          <cell r="R22">
            <v>8.3699999999999992</v>
          </cell>
          <cell r="S22">
            <v>8.3699999999999992</v>
          </cell>
          <cell r="T22">
            <v>0</v>
          </cell>
          <cell r="U22">
            <v>0</v>
          </cell>
          <cell r="V22">
            <v>0</v>
          </cell>
          <cell r="W22">
            <v>0</v>
          </cell>
          <cell r="X22">
            <v>100</v>
          </cell>
          <cell r="Y22">
            <v>100</v>
          </cell>
        </row>
        <row r="23">
          <cell r="A23" t="str">
            <v>Kevin Shattenkirk</v>
          </cell>
          <cell r="B23" t="str">
            <v>SHATTENKIRK, KEVIN</v>
          </cell>
          <cell r="C23">
            <v>22</v>
          </cell>
          <cell r="D23" t="str">
            <v>SHATTENKIRK, KEVIN</v>
          </cell>
          <cell r="E23" t="str">
            <v>St. Louis</v>
          </cell>
          <cell r="F23">
            <v>52</v>
          </cell>
          <cell r="G23">
            <v>5.7881944444444438</v>
          </cell>
          <cell r="H23">
            <v>5</v>
          </cell>
          <cell r="I23">
            <v>14</v>
          </cell>
          <cell r="J23">
            <v>9</v>
          </cell>
          <cell r="K23">
            <v>19</v>
          </cell>
          <cell r="L23">
            <v>31</v>
          </cell>
          <cell r="M23">
            <v>46</v>
          </cell>
          <cell r="N23">
            <v>63</v>
          </cell>
          <cell r="O23">
            <v>16.13</v>
          </cell>
          <cell r="P23">
            <v>2.16</v>
          </cell>
          <cell r="Q23">
            <v>6.05</v>
          </cell>
          <cell r="R23">
            <v>3.89</v>
          </cell>
          <cell r="S23">
            <v>8.2100000000000009</v>
          </cell>
          <cell r="T23">
            <v>13.39</v>
          </cell>
          <cell r="U23">
            <v>19.87</v>
          </cell>
          <cell r="V23">
            <v>27.21</v>
          </cell>
          <cell r="W23">
            <v>19.2</v>
          </cell>
          <cell r="X23">
            <v>53.8</v>
          </cell>
          <cell r="Y23">
            <v>73.099999999999994</v>
          </cell>
        </row>
        <row r="24">
          <cell r="A24" t="str">
            <v>Calvin De Haan</v>
          </cell>
          <cell r="B24" t="str">
            <v>DE HAAN, CALVIN</v>
          </cell>
          <cell r="C24">
            <v>23</v>
          </cell>
          <cell r="D24" t="str">
            <v>DE_HAAN, CALVIN</v>
          </cell>
          <cell r="E24" t="str">
            <v>NY Islanders</v>
          </cell>
          <cell r="F24">
            <v>55</v>
          </cell>
          <cell r="G24">
            <v>0.30833333333333335</v>
          </cell>
          <cell r="H24">
            <v>0</v>
          </cell>
          <cell r="I24">
            <v>1</v>
          </cell>
          <cell r="J24">
            <v>0</v>
          </cell>
          <cell r="K24">
            <v>1</v>
          </cell>
          <cell r="L24">
            <v>2</v>
          </cell>
          <cell r="M24">
            <v>3</v>
          </cell>
          <cell r="N24">
            <v>3</v>
          </cell>
          <cell r="O24">
            <v>0</v>
          </cell>
          <cell r="P24">
            <v>0</v>
          </cell>
          <cell r="Q24">
            <v>8.11</v>
          </cell>
          <cell r="R24">
            <v>0</v>
          </cell>
          <cell r="S24">
            <v>8.11</v>
          </cell>
          <cell r="T24">
            <v>16.22</v>
          </cell>
          <cell r="U24">
            <v>24.32</v>
          </cell>
          <cell r="V24">
            <v>24.32</v>
          </cell>
          <cell r="W24">
            <v>0</v>
          </cell>
          <cell r="X24">
            <v>100</v>
          </cell>
          <cell r="Y24">
            <v>100</v>
          </cell>
        </row>
        <row r="25">
          <cell r="A25" t="str">
            <v>Brandon Davidson</v>
          </cell>
          <cell r="B25" t="str">
            <v>DAVIDSON, BRANDON</v>
          </cell>
          <cell r="C25">
            <v>24</v>
          </cell>
          <cell r="D25" t="str">
            <v>DAVIDSON, BRANDON</v>
          </cell>
          <cell r="E25" t="str">
            <v>Edmonton</v>
          </cell>
          <cell r="F25">
            <v>43</v>
          </cell>
          <cell r="G25">
            <v>0.62083333333333335</v>
          </cell>
          <cell r="H25">
            <v>2</v>
          </cell>
          <cell r="I25">
            <v>0</v>
          </cell>
          <cell r="J25">
            <v>0</v>
          </cell>
          <cell r="K25">
            <v>2</v>
          </cell>
          <cell r="L25">
            <v>3</v>
          </cell>
          <cell r="M25">
            <v>4</v>
          </cell>
          <cell r="N25">
            <v>7</v>
          </cell>
          <cell r="O25">
            <v>66.67</v>
          </cell>
          <cell r="P25">
            <v>8.0500000000000007</v>
          </cell>
          <cell r="Q25">
            <v>0</v>
          </cell>
          <cell r="R25">
            <v>0</v>
          </cell>
          <cell r="S25">
            <v>8.0500000000000007</v>
          </cell>
          <cell r="T25">
            <v>12.08</v>
          </cell>
          <cell r="U25">
            <v>16.11</v>
          </cell>
          <cell r="V25">
            <v>28.19</v>
          </cell>
          <cell r="W25">
            <v>100</v>
          </cell>
          <cell r="X25">
            <v>0</v>
          </cell>
          <cell r="Y25">
            <v>100</v>
          </cell>
        </row>
        <row r="26">
          <cell r="A26" t="str">
            <v>Jaccob Slavin</v>
          </cell>
          <cell r="B26" t="str">
            <v>SLAVIN, JACCOB</v>
          </cell>
          <cell r="C26">
            <v>25</v>
          </cell>
          <cell r="D26" t="str">
            <v>SLAVIN, JACCOB</v>
          </cell>
          <cell r="E26" t="str">
            <v>Carolina</v>
          </cell>
          <cell r="F26">
            <v>41</v>
          </cell>
          <cell r="G26">
            <v>0.96111111111111114</v>
          </cell>
          <cell r="H26">
            <v>0</v>
          </cell>
          <cell r="I26">
            <v>3</v>
          </cell>
          <cell r="J26">
            <v>3</v>
          </cell>
          <cell r="K26">
            <v>3</v>
          </cell>
          <cell r="L26">
            <v>2</v>
          </cell>
          <cell r="M26">
            <v>6</v>
          </cell>
          <cell r="N26">
            <v>9</v>
          </cell>
          <cell r="O26">
            <v>0</v>
          </cell>
          <cell r="P26">
            <v>0</v>
          </cell>
          <cell r="Q26">
            <v>7.8</v>
          </cell>
          <cell r="R26">
            <v>7.8</v>
          </cell>
          <cell r="S26">
            <v>7.8</v>
          </cell>
          <cell r="T26">
            <v>5.2</v>
          </cell>
          <cell r="U26">
            <v>15.61</v>
          </cell>
          <cell r="V26">
            <v>23.41</v>
          </cell>
          <cell r="W26">
            <v>0</v>
          </cell>
          <cell r="X26">
            <v>100</v>
          </cell>
          <cell r="Y26">
            <v>100</v>
          </cell>
        </row>
        <row r="27">
          <cell r="A27" t="str">
            <v>Nicklas Backstrom</v>
          </cell>
          <cell r="B27" t="str">
            <v>BACKSTROM, NICKLAS</v>
          </cell>
          <cell r="C27">
            <v>26</v>
          </cell>
          <cell r="D27" t="str">
            <v>BACKSTROM, NICKLAS</v>
          </cell>
          <cell r="E27" t="str">
            <v>Washington</v>
          </cell>
          <cell r="F27">
            <v>55</v>
          </cell>
          <cell r="G27">
            <v>7.1638888888888888</v>
          </cell>
          <cell r="H27">
            <v>3</v>
          </cell>
          <cell r="I27">
            <v>19</v>
          </cell>
          <cell r="J27">
            <v>8</v>
          </cell>
          <cell r="K27">
            <v>22</v>
          </cell>
          <cell r="L27">
            <v>19</v>
          </cell>
          <cell r="M27">
            <v>24</v>
          </cell>
          <cell r="N27">
            <v>29</v>
          </cell>
          <cell r="O27">
            <v>15.79</v>
          </cell>
          <cell r="P27">
            <v>1.05</v>
          </cell>
          <cell r="Q27">
            <v>6.63</v>
          </cell>
          <cell r="R27">
            <v>2.79</v>
          </cell>
          <cell r="S27">
            <v>7.68</v>
          </cell>
          <cell r="T27">
            <v>6.63</v>
          </cell>
          <cell r="U27">
            <v>8.3800000000000008</v>
          </cell>
          <cell r="V27">
            <v>10.119999999999999</v>
          </cell>
          <cell r="W27">
            <v>11.5</v>
          </cell>
          <cell r="X27">
            <v>73.099999999999994</v>
          </cell>
          <cell r="Y27">
            <v>84.6</v>
          </cell>
        </row>
        <row r="28">
          <cell r="A28" t="str">
            <v>Evgeni Malkin</v>
          </cell>
          <cell r="B28" t="str">
            <v>MALKIN, EVGENI</v>
          </cell>
          <cell r="C28">
            <v>27</v>
          </cell>
          <cell r="D28" t="str">
            <v>MALKIN, EVGENI</v>
          </cell>
          <cell r="E28" t="str">
            <v>Pittsburgh</v>
          </cell>
          <cell r="F28">
            <v>49</v>
          </cell>
          <cell r="G28">
            <v>7.6131944444444448</v>
          </cell>
          <cell r="H28">
            <v>10</v>
          </cell>
          <cell r="I28">
            <v>13</v>
          </cell>
          <cell r="J28">
            <v>7</v>
          </cell>
          <cell r="K28">
            <v>23</v>
          </cell>
          <cell r="L28">
            <v>51</v>
          </cell>
          <cell r="M28">
            <v>68</v>
          </cell>
          <cell r="N28">
            <v>83</v>
          </cell>
          <cell r="O28">
            <v>19.61</v>
          </cell>
          <cell r="P28">
            <v>3.28</v>
          </cell>
          <cell r="Q28">
            <v>4.2699999999999996</v>
          </cell>
          <cell r="R28">
            <v>2.2999999999999998</v>
          </cell>
          <cell r="S28">
            <v>7.55</v>
          </cell>
          <cell r="T28">
            <v>16.75</v>
          </cell>
          <cell r="U28">
            <v>22.33</v>
          </cell>
          <cell r="V28">
            <v>27.26</v>
          </cell>
          <cell r="W28">
            <v>34.5</v>
          </cell>
          <cell r="X28">
            <v>44.8</v>
          </cell>
          <cell r="Y28">
            <v>79.3</v>
          </cell>
        </row>
        <row r="29">
          <cell r="A29" t="str">
            <v>Evgeny Kuznetsov</v>
          </cell>
          <cell r="B29" t="str">
            <v>KUZNETSOV, EVGENY</v>
          </cell>
          <cell r="C29">
            <v>28</v>
          </cell>
          <cell r="D29" t="str">
            <v>KUZNETSOV, EVGENY</v>
          </cell>
          <cell r="E29" t="str">
            <v>Washington</v>
          </cell>
          <cell r="F29">
            <v>58</v>
          </cell>
          <cell r="G29">
            <v>5.573611111111112</v>
          </cell>
          <cell r="H29">
            <v>4</v>
          </cell>
          <cell r="I29">
            <v>12</v>
          </cell>
          <cell r="J29">
            <v>10</v>
          </cell>
          <cell r="K29">
            <v>16</v>
          </cell>
          <cell r="L29">
            <v>30</v>
          </cell>
          <cell r="M29">
            <v>38</v>
          </cell>
          <cell r="N29">
            <v>52</v>
          </cell>
          <cell r="O29">
            <v>13.33</v>
          </cell>
          <cell r="P29">
            <v>1.79</v>
          </cell>
          <cell r="Q29">
            <v>5.38</v>
          </cell>
          <cell r="R29">
            <v>4.49</v>
          </cell>
          <cell r="S29">
            <v>7.18</v>
          </cell>
          <cell r="T29">
            <v>13.46</v>
          </cell>
          <cell r="U29">
            <v>17.04</v>
          </cell>
          <cell r="V29">
            <v>23.32</v>
          </cell>
          <cell r="W29">
            <v>17.399999999999999</v>
          </cell>
          <cell r="X29">
            <v>52.2</v>
          </cell>
          <cell r="Y29">
            <v>69.599999999999994</v>
          </cell>
        </row>
        <row r="30">
          <cell r="A30" t="str">
            <v>Nikita Kucherov</v>
          </cell>
          <cell r="B30" t="str">
            <v>KUCHEROV, NIKITA</v>
          </cell>
          <cell r="C30">
            <v>29</v>
          </cell>
          <cell r="D30" t="str">
            <v>KUCHEROV, NIKITA</v>
          </cell>
          <cell r="E30" t="str">
            <v>Tampa Bay</v>
          </cell>
          <cell r="F30">
            <v>58</v>
          </cell>
          <cell r="G30">
            <v>7.7444444444444445</v>
          </cell>
          <cell r="H30">
            <v>9</v>
          </cell>
          <cell r="I30">
            <v>13</v>
          </cell>
          <cell r="J30">
            <v>9</v>
          </cell>
          <cell r="K30">
            <v>22</v>
          </cell>
          <cell r="L30">
            <v>40</v>
          </cell>
          <cell r="M30">
            <v>58</v>
          </cell>
          <cell r="N30">
            <v>77</v>
          </cell>
          <cell r="O30">
            <v>22.5</v>
          </cell>
          <cell r="P30">
            <v>2.91</v>
          </cell>
          <cell r="Q30">
            <v>4.2</v>
          </cell>
          <cell r="R30">
            <v>2.91</v>
          </cell>
          <cell r="S30">
            <v>7.1</v>
          </cell>
          <cell r="T30">
            <v>12.91</v>
          </cell>
          <cell r="U30">
            <v>18.72</v>
          </cell>
          <cell r="V30">
            <v>24.86</v>
          </cell>
          <cell r="W30">
            <v>33.299999999999997</v>
          </cell>
          <cell r="X30">
            <v>48.1</v>
          </cell>
          <cell r="Y30">
            <v>81.5</v>
          </cell>
        </row>
        <row r="31">
          <cell r="A31" t="str">
            <v>Jason Chimera</v>
          </cell>
          <cell r="B31" t="str">
            <v>CHIMERA, JASON</v>
          </cell>
          <cell r="C31">
            <v>30</v>
          </cell>
          <cell r="D31" t="str">
            <v>CHIMERA, JASON</v>
          </cell>
          <cell r="E31" t="str">
            <v>Washington</v>
          </cell>
          <cell r="F31">
            <v>58</v>
          </cell>
          <cell r="G31">
            <v>3.526388888888889</v>
          </cell>
          <cell r="H31">
            <v>4</v>
          </cell>
          <cell r="I31">
            <v>6</v>
          </cell>
          <cell r="J31">
            <v>6</v>
          </cell>
          <cell r="K31">
            <v>10</v>
          </cell>
          <cell r="L31">
            <v>17</v>
          </cell>
          <cell r="M31">
            <v>22</v>
          </cell>
          <cell r="N31">
            <v>24</v>
          </cell>
          <cell r="O31">
            <v>23.53</v>
          </cell>
          <cell r="P31">
            <v>2.84</v>
          </cell>
          <cell r="Q31">
            <v>4.25</v>
          </cell>
          <cell r="R31">
            <v>4.25</v>
          </cell>
          <cell r="S31">
            <v>7.09</v>
          </cell>
          <cell r="T31">
            <v>12.05</v>
          </cell>
          <cell r="U31">
            <v>15.6</v>
          </cell>
          <cell r="V31">
            <v>17.010000000000002</v>
          </cell>
          <cell r="W31">
            <v>40</v>
          </cell>
          <cell r="X31">
            <v>60</v>
          </cell>
          <cell r="Y31">
            <v>100</v>
          </cell>
        </row>
        <row r="32">
          <cell r="A32" t="str">
            <v>Nick Shore</v>
          </cell>
          <cell r="B32" t="str">
            <v>SHORE, NICK</v>
          </cell>
          <cell r="C32">
            <v>31</v>
          </cell>
          <cell r="D32" t="str">
            <v>SHORE, NICK</v>
          </cell>
          <cell r="E32" t="str">
            <v>Los Angeles</v>
          </cell>
          <cell r="F32">
            <v>52</v>
          </cell>
          <cell r="G32">
            <v>0.72569444444444453</v>
          </cell>
          <cell r="H32">
            <v>0</v>
          </cell>
          <cell r="I32">
            <v>2</v>
          </cell>
          <cell r="J32">
            <v>2</v>
          </cell>
          <cell r="K32">
            <v>2</v>
          </cell>
          <cell r="L32">
            <v>3</v>
          </cell>
          <cell r="M32">
            <v>4</v>
          </cell>
          <cell r="N32">
            <v>4</v>
          </cell>
          <cell r="O32">
            <v>0</v>
          </cell>
          <cell r="P32">
            <v>0</v>
          </cell>
          <cell r="Q32">
            <v>6.89</v>
          </cell>
          <cell r="R32">
            <v>6.89</v>
          </cell>
          <cell r="S32">
            <v>6.89</v>
          </cell>
          <cell r="T32">
            <v>10.33</v>
          </cell>
          <cell r="U32">
            <v>13.78</v>
          </cell>
          <cell r="V32">
            <v>13.78</v>
          </cell>
          <cell r="W32">
            <v>0</v>
          </cell>
          <cell r="X32">
            <v>100</v>
          </cell>
          <cell r="Y32">
            <v>100</v>
          </cell>
        </row>
        <row r="33">
          <cell r="A33" t="str">
            <v>Vincent Lecavalier</v>
          </cell>
          <cell r="B33" t="str">
            <v>LECAVALIER, VINCENT</v>
          </cell>
          <cell r="C33">
            <v>32</v>
          </cell>
          <cell r="D33" t="str">
            <v>LECAVALIER, VINCENT</v>
          </cell>
          <cell r="E33" t="str">
            <v>Los Angeles</v>
          </cell>
          <cell r="F33">
            <v>26</v>
          </cell>
          <cell r="G33">
            <v>1.4513888888888891</v>
          </cell>
          <cell r="H33">
            <v>4</v>
          </cell>
          <cell r="I33">
            <v>0</v>
          </cell>
          <cell r="J33">
            <v>0</v>
          </cell>
          <cell r="K33">
            <v>4</v>
          </cell>
          <cell r="L33">
            <v>7</v>
          </cell>
          <cell r="M33">
            <v>9</v>
          </cell>
          <cell r="N33">
            <v>10</v>
          </cell>
          <cell r="O33">
            <v>57.14</v>
          </cell>
          <cell r="P33">
            <v>6.89</v>
          </cell>
          <cell r="Q33">
            <v>0</v>
          </cell>
          <cell r="R33">
            <v>0</v>
          </cell>
          <cell r="S33">
            <v>6.89</v>
          </cell>
          <cell r="T33">
            <v>12.06</v>
          </cell>
          <cell r="U33">
            <v>15.5</v>
          </cell>
          <cell r="V33">
            <v>17.22</v>
          </cell>
          <cell r="W33">
            <v>66.7</v>
          </cell>
          <cell r="X33">
            <v>0</v>
          </cell>
          <cell r="Y33">
            <v>66.7</v>
          </cell>
        </row>
        <row r="34">
          <cell r="A34" t="str">
            <v>Vladimir Tarasenko</v>
          </cell>
          <cell r="B34" t="str">
            <v>TARASENKO, VLADIMIR</v>
          </cell>
          <cell r="C34">
            <v>33</v>
          </cell>
          <cell r="D34" t="str">
            <v>TARASENKO, VLADIMIR</v>
          </cell>
          <cell r="E34" t="str">
            <v>St. Louis</v>
          </cell>
          <cell r="F34">
            <v>60</v>
          </cell>
          <cell r="G34">
            <v>6.9361111111111109</v>
          </cell>
          <cell r="H34">
            <v>11</v>
          </cell>
          <cell r="I34">
            <v>8</v>
          </cell>
          <cell r="J34">
            <v>2</v>
          </cell>
          <cell r="K34">
            <v>19</v>
          </cell>
          <cell r="L34">
            <v>36</v>
          </cell>
          <cell r="M34">
            <v>60</v>
          </cell>
          <cell r="N34">
            <v>83</v>
          </cell>
          <cell r="O34">
            <v>30.56</v>
          </cell>
          <cell r="P34">
            <v>3.96</v>
          </cell>
          <cell r="Q34">
            <v>2.88</v>
          </cell>
          <cell r="R34">
            <v>0.72</v>
          </cell>
          <cell r="S34">
            <v>6.85</v>
          </cell>
          <cell r="T34">
            <v>12.98</v>
          </cell>
          <cell r="U34">
            <v>21.63</v>
          </cell>
          <cell r="V34">
            <v>29.92</v>
          </cell>
          <cell r="W34">
            <v>47.8</v>
          </cell>
          <cell r="X34">
            <v>34.799999999999997</v>
          </cell>
          <cell r="Y34">
            <v>82.6</v>
          </cell>
        </row>
        <row r="35">
          <cell r="A35" t="str">
            <v>Shayne Gostisbehere</v>
          </cell>
          <cell r="B35" t="str">
            <v>GOSTISBEHERE, SHAYNE</v>
          </cell>
          <cell r="C35">
            <v>34</v>
          </cell>
          <cell r="D35" t="str">
            <v>GOSTISBEHERE, SHAYNE</v>
          </cell>
          <cell r="E35" t="str">
            <v>Philadelphia</v>
          </cell>
          <cell r="F35">
            <v>40</v>
          </cell>
          <cell r="G35">
            <v>6.2243055555555555</v>
          </cell>
          <cell r="H35">
            <v>6</v>
          </cell>
          <cell r="I35">
            <v>11</v>
          </cell>
          <cell r="J35">
            <v>3</v>
          </cell>
          <cell r="K35">
            <v>17</v>
          </cell>
          <cell r="L35">
            <v>43</v>
          </cell>
          <cell r="M35">
            <v>65</v>
          </cell>
          <cell r="N35">
            <v>85</v>
          </cell>
          <cell r="O35">
            <v>13.95</v>
          </cell>
          <cell r="P35">
            <v>2.41</v>
          </cell>
          <cell r="Q35">
            <v>4.42</v>
          </cell>
          <cell r="R35">
            <v>1.21</v>
          </cell>
          <cell r="S35">
            <v>6.83</v>
          </cell>
          <cell r="T35">
            <v>17.27</v>
          </cell>
          <cell r="U35">
            <v>26.11</v>
          </cell>
          <cell r="V35">
            <v>34.14</v>
          </cell>
          <cell r="W35">
            <v>24</v>
          </cell>
          <cell r="X35">
            <v>44</v>
          </cell>
          <cell r="Y35">
            <v>68</v>
          </cell>
        </row>
        <row r="36">
          <cell r="A36" t="str">
            <v>Reid Boucher</v>
          </cell>
          <cell r="B36" t="str">
            <v>BOUCHER, REID</v>
          </cell>
          <cell r="C36">
            <v>35</v>
          </cell>
          <cell r="D36" t="str">
            <v>BOUCHER, REID</v>
          </cell>
          <cell r="E36" t="str">
            <v>New Jersey</v>
          </cell>
          <cell r="F36">
            <v>18</v>
          </cell>
          <cell r="G36">
            <v>1.0999999999999999</v>
          </cell>
          <cell r="H36">
            <v>1</v>
          </cell>
          <cell r="I36">
            <v>2</v>
          </cell>
          <cell r="J36">
            <v>0</v>
          </cell>
          <cell r="K36">
            <v>3</v>
          </cell>
          <cell r="L36">
            <v>7</v>
          </cell>
          <cell r="M36">
            <v>8</v>
          </cell>
          <cell r="N36">
            <v>10</v>
          </cell>
          <cell r="O36">
            <v>14.29</v>
          </cell>
          <cell r="P36">
            <v>2.27</v>
          </cell>
          <cell r="Q36">
            <v>4.55</v>
          </cell>
          <cell r="R36">
            <v>0</v>
          </cell>
          <cell r="S36">
            <v>6.82</v>
          </cell>
          <cell r="T36">
            <v>15.91</v>
          </cell>
          <cell r="U36">
            <v>18.18</v>
          </cell>
          <cell r="V36">
            <v>22.73</v>
          </cell>
          <cell r="W36">
            <v>25</v>
          </cell>
          <cell r="X36">
            <v>50</v>
          </cell>
          <cell r="Y36">
            <v>75</v>
          </cell>
        </row>
        <row r="37">
          <cell r="A37" t="str">
            <v>David Rundblad</v>
          </cell>
          <cell r="B37" t="str">
            <v>RUNDBLAD, DAVID</v>
          </cell>
          <cell r="C37">
            <v>36</v>
          </cell>
          <cell r="D37" t="str">
            <v>RUNDBLAD, DAVID</v>
          </cell>
          <cell r="E37" t="str">
            <v>Chicago</v>
          </cell>
          <cell r="F37">
            <v>9</v>
          </cell>
          <cell r="G37">
            <v>0.76388888888888884</v>
          </cell>
          <cell r="H37">
            <v>0</v>
          </cell>
          <cell r="I37">
            <v>2</v>
          </cell>
          <cell r="J37">
            <v>0</v>
          </cell>
          <cell r="K37">
            <v>2</v>
          </cell>
          <cell r="L37">
            <v>3</v>
          </cell>
          <cell r="M37">
            <v>3</v>
          </cell>
          <cell r="N37">
            <v>5</v>
          </cell>
          <cell r="O37">
            <v>0</v>
          </cell>
          <cell r="P37">
            <v>0</v>
          </cell>
          <cell r="Q37">
            <v>6.55</v>
          </cell>
          <cell r="R37">
            <v>0</v>
          </cell>
          <cell r="S37">
            <v>6.55</v>
          </cell>
          <cell r="T37">
            <v>9.82</v>
          </cell>
          <cell r="U37">
            <v>9.82</v>
          </cell>
          <cell r="V37">
            <v>16.36</v>
          </cell>
          <cell r="W37">
            <v>0</v>
          </cell>
          <cell r="X37">
            <v>66.7</v>
          </cell>
          <cell r="Y37">
            <v>66.7</v>
          </cell>
        </row>
        <row r="38">
          <cell r="A38" t="str">
            <v>Alexander Steen</v>
          </cell>
          <cell r="B38" t="str">
            <v>STEEN, ALEXANDER</v>
          </cell>
          <cell r="C38">
            <v>37</v>
          </cell>
          <cell r="D38" t="str">
            <v>STEEN, ALEXANDER</v>
          </cell>
          <cell r="E38" t="str">
            <v>St. Louis</v>
          </cell>
          <cell r="F38">
            <v>61</v>
          </cell>
          <cell r="G38">
            <v>7.2930555555555552</v>
          </cell>
          <cell r="H38">
            <v>2</v>
          </cell>
          <cell r="I38">
            <v>17</v>
          </cell>
          <cell r="J38">
            <v>11</v>
          </cell>
          <cell r="K38">
            <v>19</v>
          </cell>
          <cell r="L38">
            <v>34</v>
          </cell>
          <cell r="M38">
            <v>50</v>
          </cell>
          <cell r="N38">
            <v>69</v>
          </cell>
          <cell r="O38">
            <v>5.88</v>
          </cell>
          <cell r="P38">
            <v>0.69</v>
          </cell>
          <cell r="Q38">
            <v>5.83</v>
          </cell>
          <cell r="R38">
            <v>3.77</v>
          </cell>
          <cell r="S38">
            <v>6.51</v>
          </cell>
          <cell r="T38">
            <v>11.65</v>
          </cell>
          <cell r="U38">
            <v>17.14</v>
          </cell>
          <cell r="V38">
            <v>23.65</v>
          </cell>
          <cell r="W38">
            <v>8</v>
          </cell>
          <cell r="X38">
            <v>68</v>
          </cell>
          <cell r="Y38">
            <v>76</v>
          </cell>
        </row>
        <row r="39">
          <cell r="A39" t="str">
            <v>Scott Gomez</v>
          </cell>
          <cell r="B39" t="str">
            <v>GOMEZ, SCOTT</v>
          </cell>
          <cell r="C39">
            <v>38</v>
          </cell>
          <cell r="D39" t="str">
            <v>GOMEZ, SCOTT</v>
          </cell>
          <cell r="E39" t="str">
            <v>St. Louis</v>
          </cell>
          <cell r="F39">
            <v>21</v>
          </cell>
          <cell r="G39">
            <v>1.5354166666666667</v>
          </cell>
          <cell r="H39">
            <v>0</v>
          </cell>
          <cell r="I39">
            <v>4</v>
          </cell>
          <cell r="J39">
            <v>0</v>
          </cell>
          <cell r="K39">
            <v>4</v>
          </cell>
          <cell r="L39">
            <v>0</v>
          </cell>
          <cell r="M39">
            <v>0</v>
          </cell>
          <cell r="N39">
            <v>0</v>
          </cell>
          <cell r="O39">
            <v>0</v>
          </cell>
          <cell r="P39">
            <v>0</v>
          </cell>
          <cell r="Q39">
            <v>6.51</v>
          </cell>
          <cell r="R39">
            <v>0</v>
          </cell>
          <cell r="S39">
            <v>6.51</v>
          </cell>
          <cell r="T39">
            <v>0</v>
          </cell>
          <cell r="U39">
            <v>0</v>
          </cell>
          <cell r="V39">
            <v>0</v>
          </cell>
          <cell r="W39">
            <v>0</v>
          </cell>
          <cell r="X39">
            <v>80</v>
          </cell>
          <cell r="Y39">
            <v>80</v>
          </cell>
        </row>
        <row r="40">
          <cell r="A40" t="str">
            <v>Zdeno Chara</v>
          </cell>
          <cell r="B40" t="str">
            <v>CHARA, ZDENO</v>
          </cell>
          <cell r="C40">
            <v>39</v>
          </cell>
          <cell r="D40" t="str">
            <v>CHARA, ZDENO</v>
          </cell>
          <cell r="E40" t="str">
            <v>Boston</v>
          </cell>
          <cell r="F40">
            <v>58</v>
          </cell>
          <cell r="G40">
            <v>3.8784722222222219</v>
          </cell>
          <cell r="H40">
            <v>1</v>
          </cell>
          <cell r="I40">
            <v>9</v>
          </cell>
          <cell r="J40">
            <v>5</v>
          </cell>
          <cell r="K40">
            <v>10</v>
          </cell>
          <cell r="L40">
            <v>27</v>
          </cell>
          <cell r="M40">
            <v>39</v>
          </cell>
          <cell r="N40">
            <v>48</v>
          </cell>
          <cell r="O40">
            <v>3.7</v>
          </cell>
          <cell r="P40">
            <v>0.64</v>
          </cell>
          <cell r="Q40">
            <v>5.8</v>
          </cell>
          <cell r="R40">
            <v>3.22</v>
          </cell>
          <cell r="S40">
            <v>6.45</v>
          </cell>
          <cell r="T40">
            <v>17.399999999999999</v>
          </cell>
          <cell r="U40">
            <v>25.14</v>
          </cell>
          <cell r="V40">
            <v>30.94</v>
          </cell>
          <cell r="W40">
            <v>7.1</v>
          </cell>
          <cell r="X40">
            <v>64.3</v>
          </cell>
          <cell r="Y40">
            <v>71.400000000000006</v>
          </cell>
        </row>
        <row r="41">
          <cell r="A41" t="str">
            <v>Claude Giroux</v>
          </cell>
          <cell r="B41" t="str">
            <v>GIROUX, CLAUDE</v>
          </cell>
          <cell r="C41">
            <v>40</v>
          </cell>
          <cell r="D41" t="str">
            <v>GIROUX, CLAUDE</v>
          </cell>
          <cell r="E41" t="str">
            <v>Philadelphia</v>
          </cell>
          <cell r="F41">
            <v>57</v>
          </cell>
          <cell r="G41">
            <v>8.5673611111111114</v>
          </cell>
          <cell r="H41">
            <v>5</v>
          </cell>
          <cell r="I41">
            <v>17</v>
          </cell>
          <cell r="J41">
            <v>10</v>
          </cell>
          <cell r="K41">
            <v>22</v>
          </cell>
          <cell r="L41">
            <v>45</v>
          </cell>
          <cell r="M41">
            <v>53</v>
          </cell>
          <cell r="N41">
            <v>84</v>
          </cell>
          <cell r="O41">
            <v>11.11</v>
          </cell>
          <cell r="P41">
            <v>1.46</v>
          </cell>
          <cell r="Q41">
            <v>4.96</v>
          </cell>
          <cell r="R41">
            <v>2.92</v>
          </cell>
          <cell r="S41">
            <v>6.42</v>
          </cell>
          <cell r="T41">
            <v>13.13</v>
          </cell>
          <cell r="U41">
            <v>15.47</v>
          </cell>
          <cell r="V41">
            <v>24.51</v>
          </cell>
          <cell r="W41">
            <v>16.7</v>
          </cell>
          <cell r="X41">
            <v>56.7</v>
          </cell>
          <cell r="Y41">
            <v>73.3</v>
          </cell>
        </row>
        <row r="42">
          <cell r="A42" t="e">
            <v>#VALUE!</v>
          </cell>
          <cell r="B42" t="str">
            <v>Player Name</v>
          </cell>
          <cell r="C42" t="str">
            <v>#</v>
          </cell>
          <cell r="D42" t="str">
            <v>Player Name</v>
          </cell>
          <cell r="E42" t="str">
            <v>Team</v>
          </cell>
          <cell r="F42" t="str">
            <v>GP</v>
          </cell>
          <cell r="G42" t="str">
            <v>TOI</v>
          </cell>
          <cell r="H42" t="str">
            <v>G</v>
          </cell>
          <cell r="I42" t="str">
            <v>A</v>
          </cell>
          <cell r="J42" t="str">
            <v>FirstA</v>
          </cell>
          <cell r="K42" t="str">
            <v>Points</v>
          </cell>
          <cell r="L42" t="str">
            <v>Shots</v>
          </cell>
          <cell r="M42" t="str">
            <v>iFenwick</v>
          </cell>
          <cell r="N42" t="str">
            <v>iCorsi</v>
          </cell>
          <cell r="O42" t="str">
            <v>Sh%</v>
          </cell>
          <cell r="P42" t="str">
            <v>G/60</v>
          </cell>
          <cell r="Q42" t="str">
            <v>A/60</v>
          </cell>
          <cell r="R42" t="str">
            <v>FirstA/60</v>
          </cell>
          <cell r="S42" t="str">
            <v>Points/60</v>
          </cell>
          <cell r="T42" t="str">
            <v>Shots/60</v>
          </cell>
          <cell r="U42" t="str">
            <v>iFenwick/60</v>
          </cell>
          <cell r="V42" t="str">
            <v>iCorsi/60</v>
          </cell>
          <cell r="W42" t="str">
            <v>IGP</v>
          </cell>
          <cell r="X42" t="str">
            <v>IAP</v>
          </cell>
          <cell r="Y42" t="str">
            <v>IPP</v>
          </cell>
        </row>
        <row r="43">
          <cell r="A43" t="str">
            <v>Shea Weber</v>
          </cell>
          <cell r="B43" t="str">
            <v>WEBER, SHEA</v>
          </cell>
          <cell r="C43">
            <v>41</v>
          </cell>
          <cell r="D43" t="str">
            <v>WEBER, SHEA</v>
          </cell>
          <cell r="E43" t="str">
            <v>Nashville</v>
          </cell>
          <cell r="F43">
            <v>60</v>
          </cell>
          <cell r="G43">
            <v>7.8395833333333336</v>
          </cell>
          <cell r="H43">
            <v>11</v>
          </cell>
          <cell r="I43">
            <v>9</v>
          </cell>
          <cell r="J43">
            <v>4</v>
          </cell>
          <cell r="K43">
            <v>20</v>
          </cell>
          <cell r="L43">
            <v>39</v>
          </cell>
          <cell r="M43">
            <v>61</v>
          </cell>
          <cell r="N43">
            <v>77</v>
          </cell>
          <cell r="O43">
            <v>28.21</v>
          </cell>
          <cell r="P43">
            <v>3.51</v>
          </cell>
          <cell r="Q43">
            <v>2.87</v>
          </cell>
          <cell r="R43">
            <v>1.28</v>
          </cell>
          <cell r="S43">
            <v>6.38</v>
          </cell>
          <cell r="T43">
            <v>12.44</v>
          </cell>
          <cell r="U43">
            <v>19.45</v>
          </cell>
          <cell r="V43">
            <v>24.55</v>
          </cell>
          <cell r="W43">
            <v>39.299999999999997</v>
          </cell>
          <cell r="X43">
            <v>32.1</v>
          </cell>
          <cell r="Y43">
            <v>71.400000000000006</v>
          </cell>
        </row>
        <row r="44">
          <cell r="A44" t="str">
            <v>Dave Bolland</v>
          </cell>
          <cell r="B44" t="str">
            <v>BOLLAND, DAVE</v>
          </cell>
          <cell r="C44">
            <v>42</v>
          </cell>
          <cell r="D44" t="str">
            <v>BOLLAND, DAVE</v>
          </cell>
          <cell r="E44" t="str">
            <v>Florida</v>
          </cell>
          <cell r="F44">
            <v>25</v>
          </cell>
          <cell r="G44">
            <v>0.78611111111111109</v>
          </cell>
          <cell r="H44">
            <v>0</v>
          </cell>
          <cell r="I44">
            <v>2</v>
          </cell>
          <cell r="J44">
            <v>1</v>
          </cell>
          <cell r="K44">
            <v>2</v>
          </cell>
          <cell r="L44">
            <v>4</v>
          </cell>
          <cell r="M44">
            <v>5</v>
          </cell>
          <cell r="N44">
            <v>7</v>
          </cell>
          <cell r="O44">
            <v>0</v>
          </cell>
          <cell r="P44">
            <v>0</v>
          </cell>
          <cell r="Q44">
            <v>6.36</v>
          </cell>
          <cell r="R44">
            <v>3.18</v>
          </cell>
          <cell r="S44">
            <v>6.36</v>
          </cell>
          <cell r="T44">
            <v>12.72</v>
          </cell>
          <cell r="U44">
            <v>15.9</v>
          </cell>
          <cell r="V44">
            <v>22.26</v>
          </cell>
          <cell r="W44">
            <v>0</v>
          </cell>
          <cell r="X44">
            <v>100</v>
          </cell>
          <cell r="Y44">
            <v>100</v>
          </cell>
        </row>
        <row r="45">
          <cell r="A45" t="str">
            <v>Kyle Okposo</v>
          </cell>
          <cell r="B45" t="str">
            <v>OKPOSO, KYLE</v>
          </cell>
          <cell r="C45">
            <v>43</v>
          </cell>
          <cell r="D45" t="str">
            <v>OKPOSO, KYLE</v>
          </cell>
          <cell r="E45" t="str">
            <v>NY Islanders</v>
          </cell>
          <cell r="F45">
            <v>55</v>
          </cell>
          <cell r="G45">
            <v>7.0874999999999995</v>
          </cell>
          <cell r="H45">
            <v>5</v>
          </cell>
          <cell r="I45">
            <v>13</v>
          </cell>
          <cell r="J45">
            <v>7</v>
          </cell>
          <cell r="K45">
            <v>18</v>
          </cell>
          <cell r="L45">
            <v>23</v>
          </cell>
          <cell r="M45">
            <v>30</v>
          </cell>
          <cell r="N45">
            <v>51</v>
          </cell>
          <cell r="O45">
            <v>21.74</v>
          </cell>
          <cell r="P45">
            <v>1.76</v>
          </cell>
          <cell r="Q45">
            <v>4.59</v>
          </cell>
          <cell r="R45">
            <v>2.4700000000000002</v>
          </cell>
          <cell r="S45">
            <v>6.35</v>
          </cell>
          <cell r="T45">
            <v>8.11</v>
          </cell>
          <cell r="U45">
            <v>10.58</v>
          </cell>
          <cell r="V45">
            <v>17.989999999999998</v>
          </cell>
          <cell r="W45">
            <v>20.8</v>
          </cell>
          <cell r="X45">
            <v>54.2</v>
          </cell>
          <cell r="Y45">
            <v>75</v>
          </cell>
        </row>
        <row r="46">
          <cell r="A46" t="str">
            <v>David Schlemko</v>
          </cell>
          <cell r="B46" t="str">
            <v>SCHLEMKO, DAVID</v>
          </cell>
          <cell r="C46">
            <v>44</v>
          </cell>
          <cell r="D46" t="str">
            <v>SCHLEMKO, DAVID</v>
          </cell>
          <cell r="E46" t="str">
            <v>New Jersey</v>
          </cell>
          <cell r="F46">
            <v>52</v>
          </cell>
          <cell r="G46">
            <v>3.9659722222222222</v>
          </cell>
          <cell r="H46">
            <v>2</v>
          </cell>
          <cell r="I46">
            <v>8</v>
          </cell>
          <cell r="J46">
            <v>6</v>
          </cell>
          <cell r="K46">
            <v>10</v>
          </cell>
          <cell r="L46">
            <v>10</v>
          </cell>
          <cell r="M46">
            <v>18</v>
          </cell>
          <cell r="N46">
            <v>24</v>
          </cell>
          <cell r="O46">
            <v>20</v>
          </cell>
          <cell r="P46">
            <v>1.26</v>
          </cell>
          <cell r="Q46">
            <v>5.04</v>
          </cell>
          <cell r="R46">
            <v>3.78</v>
          </cell>
          <cell r="S46">
            <v>6.3</v>
          </cell>
          <cell r="T46">
            <v>6.3</v>
          </cell>
          <cell r="U46">
            <v>11.35</v>
          </cell>
          <cell r="V46">
            <v>15.13</v>
          </cell>
          <cell r="W46">
            <v>13.3</v>
          </cell>
          <cell r="X46">
            <v>53.3</v>
          </cell>
          <cell r="Y46">
            <v>66.7</v>
          </cell>
        </row>
        <row r="47">
          <cell r="A47" t="str">
            <v>Patrick Wiercioch</v>
          </cell>
          <cell r="B47" t="str">
            <v>WIERCIOCH, PATRICK</v>
          </cell>
          <cell r="C47">
            <v>45</v>
          </cell>
          <cell r="D47" t="str">
            <v>WIERCIOCH, PATRICK</v>
          </cell>
          <cell r="E47" t="str">
            <v>Ottawa</v>
          </cell>
          <cell r="F47">
            <v>50</v>
          </cell>
          <cell r="G47">
            <v>0.79652777777777783</v>
          </cell>
          <cell r="H47">
            <v>0</v>
          </cell>
          <cell r="I47">
            <v>2</v>
          </cell>
          <cell r="J47">
            <v>1</v>
          </cell>
          <cell r="K47">
            <v>2</v>
          </cell>
          <cell r="L47">
            <v>4</v>
          </cell>
          <cell r="M47">
            <v>7</v>
          </cell>
          <cell r="N47">
            <v>10</v>
          </cell>
          <cell r="O47">
            <v>0</v>
          </cell>
          <cell r="P47">
            <v>0</v>
          </cell>
          <cell r="Q47">
            <v>6.28</v>
          </cell>
          <cell r="R47">
            <v>3.14</v>
          </cell>
          <cell r="S47">
            <v>6.28</v>
          </cell>
          <cell r="T47">
            <v>12.55</v>
          </cell>
          <cell r="U47">
            <v>21.97</v>
          </cell>
          <cell r="V47">
            <v>31.39</v>
          </cell>
          <cell r="W47">
            <v>0</v>
          </cell>
          <cell r="X47">
            <v>66.7</v>
          </cell>
          <cell r="Y47">
            <v>66.7</v>
          </cell>
        </row>
        <row r="48">
          <cell r="A48" t="str">
            <v>Mark Pysyk</v>
          </cell>
          <cell r="B48" t="str">
            <v>PYSYK, MARK</v>
          </cell>
          <cell r="C48">
            <v>46</v>
          </cell>
          <cell r="D48" t="str">
            <v>PYSYK, MARK</v>
          </cell>
          <cell r="E48" t="str">
            <v>Buffalo</v>
          </cell>
          <cell r="F48">
            <v>33</v>
          </cell>
          <cell r="G48">
            <v>0.39930555555555558</v>
          </cell>
          <cell r="H48">
            <v>0</v>
          </cell>
          <cell r="I48">
            <v>1</v>
          </cell>
          <cell r="J48">
            <v>1</v>
          </cell>
          <cell r="K48">
            <v>1</v>
          </cell>
          <cell r="L48">
            <v>1</v>
          </cell>
          <cell r="M48">
            <v>2</v>
          </cell>
          <cell r="N48">
            <v>2</v>
          </cell>
          <cell r="O48">
            <v>0</v>
          </cell>
          <cell r="P48">
            <v>0</v>
          </cell>
          <cell r="Q48">
            <v>6.26</v>
          </cell>
          <cell r="R48">
            <v>6.26</v>
          </cell>
          <cell r="S48">
            <v>6.26</v>
          </cell>
          <cell r="T48">
            <v>6.26</v>
          </cell>
          <cell r="U48">
            <v>12.52</v>
          </cell>
          <cell r="V48">
            <v>12.52</v>
          </cell>
          <cell r="W48">
            <v>0</v>
          </cell>
          <cell r="X48">
            <v>50</v>
          </cell>
          <cell r="Y48">
            <v>50</v>
          </cell>
        </row>
        <row r="49">
          <cell r="A49" t="str">
            <v>Drew Doughty</v>
          </cell>
          <cell r="B49" t="str">
            <v>DOUGHTY, DREW</v>
          </cell>
          <cell r="C49">
            <v>47</v>
          </cell>
          <cell r="D49" t="str">
            <v>DOUGHTY, DREW</v>
          </cell>
          <cell r="E49" t="str">
            <v>Los Angeles</v>
          </cell>
          <cell r="F49">
            <v>58</v>
          </cell>
          <cell r="G49">
            <v>7.25</v>
          </cell>
          <cell r="H49">
            <v>8</v>
          </cell>
          <cell r="I49">
            <v>10</v>
          </cell>
          <cell r="J49">
            <v>6</v>
          </cell>
          <cell r="K49">
            <v>18</v>
          </cell>
          <cell r="L49">
            <v>36</v>
          </cell>
          <cell r="M49">
            <v>55</v>
          </cell>
          <cell r="N49">
            <v>82</v>
          </cell>
          <cell r="O49">
            <v>22.22</v>
          </cell>
          <cell r="P49">
            <v>2.76</v>
          </cell>
          <cell r="Q49">
            <v>3.45</v>
          </cell>
          <cell r="R49">
            <v>2.0699999999999998</v>
          </cell>
          <cell r="S49">
            <v>6.21</v>
          </cell>
          <cell r="T49">
            <v>12.41</v>
          </cell>
          <cell r="U49">
            <v>18.97</v>
          </cell>
          <cell r="V49">
            <v>28.28</v>
          </cell>
          <cell r="W49">
            <v>38.1</v>
          </cell>
          <cell r="X49">
            <v>47.6</v>
          </cell>
          <cell r="Y49">
            <v>85.7</v>
          </cell>
        </row>
        <row r="50">
          <cell r="A50" t="str">
            <v>Patrice Bergeron</v>
          </cell>
          <cell r="B50" t="str">
            <v>BERGERON, PATRICE</v>
          </cell>
          <cell r="C50">
            <v>48</v>
          </cell>
          <cell r="D50" t="str">
            <v>BERGERON, PATRICE</v>
          </cell>
          <cell r="E50" t="str">
            <v>Boston</v>
          </cell>
          <cell r="F50">
            <v>58</v>
          </cell>
          <cell r="G50">
            <v>7.2868055555555555</v>
          </cell>
          <cell r="H50">
            <v>9</v>
          </cell>
          <cell r="I50">
            <v>9</v>
          </cell>
          <cell r="J50">
            <v>4</v>
          </cell>
          <cell r="K50">
            <v>18</v>
          </cell>
          <cell r="L50">
            <v>44</v>
          </cell>
          <cell r="M50">
            <v>58</v>
          </cell>
          <cell r="N50">
            <v>71</v>
          </cell>
          <cell r="O50">
            <v>20.45</v>
          </cell>
          <cell r="P50">
            <v>3.09</v>
          </cell>
          <cell r="Q50">
            <v>3.09</v>
          </cell>
          <cell r="R50">
            <v>1.37</v>
          </cell>
          <cell r="S50">
            <v>6.18</v>
          </cell>
          <cell r="T50">
            <v>15.1</v>
          </cell>
          <cell r="U50">
            <v>19.899999999999999</v>
          </cell>
          <cell r="V50">
            <v>24.36</v>
          </cell>
          <cell r="W50">
            <v>37.5</v>
          </cell>
          <cell r="X50">
            <v>37.5</v>
          </cell>
          <cell r="Y50">
            <v>75</v>
          </cell>
        </row>
        <row r="51">
          <cell r="A51" t="str">
            <v>Brad Marchand</v>
          </cell>
          <cell r="B51" t="str">
            <v>MARCHAND, BRAD</v>
          </cell>
          <cell r="C51">
            <v>49</v>
          </cell>
          <cell r="D51" t="str">
            <v>MARCHAND, BRAD</v>
          </cell>
          <cell r="E51" t="str">
            <v>Boston</v>
          </cell>
          <cell r="F51">
            <v>55</v>
          </cell>
          <cell r="G51">
            <v>3.2402777777777776</v>
          </cell>
          <cell r="H51">
            <v>6</v>
          </cell>
          <cell r="I51">
            <v>2</v>
          </cell>
          <cell r="J51">
            <v>1</v>
          </cell>
          <cell r="K51">
            <v>8</v>
          </cell>
          <cell r="L51">
            <v>13</v>
          </cell>
          <cell r="M51">
            <v>18</v>
          </cell>
          <cell r="N51">
            <v>22</v>
          </cell>
          <cell r="O51">
            <v>46.15</v>
          </cell>
          <cell r="P51">
            <v>4.63</v>
          </cell>
          <cell r="Q51">
            <v>1.54</v>
          </cell>
          <cell r="R51">
            <v>0.77</v>
          </cell>
          <cell r="S51">
            <v>6.17</v>
          </cell>
          <cell r="T51">
            <v>10.029999999999999</v>
          </cell>
          <cell r="U51">
            <v>13.89</v>
          </cell>
          <cell r="V51">
            <v>16.97</v>
          </cell>
          <cell r="W51">
            <v>60</v>
          </cell>
          <cell r="X51">
            <v>20</v>
          </cell>
          <cell r="Y51">
            <v>80</v>
          </cell>
        </row>
        <row r="52">
          <cell r="A52" t="str">
            <v>Christian Ehrhoff</v>
          </cell>
          <cell r="B52" t="str">
            <v>EHRHOFF, CHRISTIAN</v>
          </cell>
          <cell r="C52">
            <v>50</v>
          </cell>
          <cell r="D52" t="str">
            <v>EHRHOFF, CHRISTIAN</v>
          </cell>
          <cell r="E52" t="str">
            <v>Los Angeles</v>
          </cell>
          <cell r="F52">
            <v>40</v>
          </cell>
          <cell r="G52">
            <v>2.838194444444444</v>
          </cell>
          <cell r="H52">
            <v>0</v>
          </cell>
          <cell r="I52">
            <v>7</v>
          </cell>
          <cell r="J52">
            <v>5</v>
          </cell>
          <cell r="K52">
            <v>7</v>
          </cell>
          <cell r="L52">
            <v>13</v>
          </cell>
          <cell r="M52">
            <v>22</v>
          </cell>
          <cell r="N52">
            <v>32</v>
          </cell>
          <cell r="O52">
            <v>0</v>
          </cell>
          <cell r="P52">
            <v>0</v>
          </cell>
          <cell r="Q52">
            <v>6.17</v>
          </cell>
          <cell r="R52">
            <v>4.4000000000000004</v>
          </cell>
          <cell r="S52">
            <v>6.17</v>
          </cell>
          <cell r="T52">
            <v>11.45</v>
          </cell>
          <cell r="U52">
            <v>19.38</v>
          </cell>
          <cell r="V52">
            <v>28.19</v>
          </cell>
          <cell r="W52">
            <v>0</v>
          </cell>
          <cell r="X52">
            <v>70</v>
          </cell>
          <cell r="Y52">
            <v>70</v>
          </cell>
        </row>
        <row r="53">
          <cell r="A53" t="str">
            <v>Connor Mcdavid</v>
          </cell>
          <cell r="B53" t="str">
            <v>MCDAVID, CONNOR</v>
          </cell>
          <cell r="C53">
            <v>51</v>
          </cell>
          <cell r="D53" t="str">
            <v>MCDAVID, CONNOR</v>
          </cell>
          <cell r="E53" t="str">
            <v>Edmonton</v>
          </cell>
          <cell r="F53">
            <v>23</v>
          </cell>
          <cell r="G53">
            <v>2.8451388888888887</v>
          </cell>
          <cell r="H53">
            <v>2</v>
          </cell>
          <cell r="I53">
            <v>5</v>
          </cell>
          <cell r="J53">
            <v>4</v>
          </cell>
          <cell r="K53">
            <v>7</v>
          </cell>
          <cell r="L53">
            <v>11</v>
          </cell>
          <cell r="M53">
            <v>14</v>
          </cell>
          <cell r="N53">
            <v>18</v>
          </cell>
          <cell r="O53">
            <v>18.18</v>
          </cell>
          <cell r="P53">
            <v>1.76</v>
          </cell>
          <cell r="Q53">
            <v>4.3899999999999997</v>
          </cell>
          <cell r="R53">
            <v>3.51</v>
          </cell>
          <cell r="S53">
            <v>6.15</v>
          </cell>
          <cell r="T53">
            <v>9.67</v>
          </cell>
          <cell r="U53">
            <v>12.3</v>
          </cell>
          <cell r="V53">
            <v>15.82</v>
          </cell>
          <cell r="W53">
            <v>20</v>
          </cell>
          <cell r="X53">
            <v>50</v>
          </cell>
          <cell r="Y53">
            <v>70</v>
          </cell>
        </row>
        <row r="54">
          <cell r="A54" t="str">
            <v>Tyler Seguin</v>
          </cell>
          <cell r="B54" t="str">
            <v>SEGUIN, TYLER</v>
          </cell>
          <cell r="C54">
            <v>52</v>
          </cell>
          <cell r="D54" t="str">
            <v>SEGUIN, TYLER</v>
          </cell>
          <cell r="E54" t="str">
            <v>Dallas</v>
          </cell>
          <cell r="F54">
            <v>60</v>
          </cell>
          <cell r="G54">
            <v>8.1416666666666675</v>
          </cell>
          <cell r="H54">
            <v>6</v>
          </cell>
          <cell r="I54">
            <v>14</v>
          </cell>
          <cell r="J54">
            <v>8</v>
          </cell>
          <cell r="K54">
            <v>20</v>
          </cell>
          <cell r="L54">
            <v>73</v>
          </cell>
          <cell r="M54">
            <v>103</v>
          </cell>
          <cell r="N54">
            <v>136</v>
          </cell>
          <cell r="O54">
            <v>8.2200000000000006</v>
          </cell>
          <cell r="P54">
            <v>1.84</v>
          </cell>
          <cell r="Q54">
            <v>4.3</v>
          </cell>
          <cell r="R54">
            <v>2.46</v>
          </cell>
          <cell r="S54">
            <v>6.14</v>
          </cell>
          <cell r="T54">
            <v>22.42</v>
          </cell>
          <cell r="U54">
            <v>31.63</v>
          </cell>
          <cell r="V54">
            <v>41.76</v>
          </cell>
          <cell r="W54">
            <v>20</v>
          </cell>
          <cell r="X54">
            <v>46.7</v>
          </cell>
          <cell r="Y54">
            <v>66.7</v>
          </cell>
        </row>
        <row r="55">
          <cell r="A55" t="str">
            <v>Kris Letang</v>
          </cell>
          <cell r="B55" t="str">
            <v>LETANG, KRIS</v>
          </cell>
          <cell r="C55">
            <v>53</v>
          </cell>
          <cell r="D55" t="str">
            <v>LETANG, KRIS</v>
          </cell>
          <cell r="E55" t="str">
            <v>Pittsburgh</v>
          </cell>
          <cell r="F55">
            <v>48</v>
          </cell>
          <cell r="G55">
            <v>7.7902777777777779</v>
          </cell>
          <cell r="H55">
            <v>2</v>
          </cell>
          <cell r="I55">
            <v>17</v>
          </cell>
          <cell r="J55">
            <v>8</v>
          </cell>
          <cell r="K55">
            <v>19</v>
          </cell>
          <cell r="L55">
            <v>38</v>
          </cell>
          <cell r="M55">
            <v>51</v>
          </cell>
          <cell r="N55">
            <v>67</v>
          </cell>
          <cell r="O55">
            <v>5.26</v>
          </cell>
          <cell r="P55">
            <v>0.64</v>
          </cell>
          <cell r="Q55">
            <v>5.46</v>
          </cell>
          <cell r="R55">
            <v>2.57</v>
          </cell>
          <cell r="S55">
            <v>6.1</v>
          </cell>
          <cell r="T55">
            <v>12.19</v>
          </cell>
          <cell r="U55">
            <v>16.37</v>
          </cell>
          <cell r="V55">
            <v>21.5</v>
          </cell>
          <cell r="W55">
            <v>7.7</v>
          </cell>
          <cell r="X55">
            <v>65.400000000000006</v>
          </cell>
          <cell r="Y55">
            <v>73.099999999999994</v>
          </cell>
        </row>
        <row r="56">
          <cell r="A56" t="str">
            <v>Ryan O'Reilly</v>
          </cell>
          <cell r="B56" t="str">
            <v>O'REILLY, RYAN</v>
          </cell>
          <cell r="C56">
            <v>54</v>
          </cell>
          <cell r="D56" t="str">
            <v>O_REILLY, RYAN</v>
          </cell>
          <cell r="E56" t="str">
            <v>Buffalo</v>
          </cell>
          <cell r="F56">
            <v>59</v>
          </cell>
          <cell r="G56">
            <v>7.8590277777777784</v>
          </cell>
          <cell r="H56">
            <v>8</v>
          </cell>
          <cell r="I56">
            <v>11</v>
          </cell>
          <cell r="J56">
            <v>6</v>
          </cell>
          <cell r="K56">
            <v>19</v>
          </cell>
          <cell r="L56">
            <v>42</v>
          </cell>
          <cell r="M56">
            <v>51</v>
          </cell>
          <cell r="N56">
            <v>57</v>
          </cell>
          <cell r="O56">
            <v>19.05</v>
          </cell>
          <cell r="P56">
            <v>2.54</v>
          </cell>
          <cell r="Q56">
            <v>3.5</v>
          </cell>
          <cell r="R56">
            <v>1.91</v>
          </cell>
          <cell r="S56">
            <v>6.04</v>
          </cell>
          <cell r="T56">
            <v>13.36</v>
          </cell>
          <cell r="U56">
            <v>16.22</v>
          </cell>
          <cell r="V56">
            <v>18.13</v>
          </cell>
          <cell r="W56">
            <v>29.6</v>
          </cell>
          <cell r="X56">
            <v>40.700000000000003</v>
          </cell>
          <cell r="Y56">
            <v>70.400000000000006</v>
          </cell>
        </row>
        <row r="57">
          <cell r="A57" t="str">
            <v>Vernon Fiddler</v>
          </cell>
          <cell r="B57" t="str">
            <v>FIDDLER, VERNON</v>
          </cell>
          <cell r="C57">
            <v>55</v>
          </cell>
          <cell r="D57" t="str">
            <v>FIDDLER, VERNON</v>
          </cell>
          <cell r="E57" t="str">
            <v>Dallas</v>
          </cell>
          <cell r="F57">
            <v>60</v>
          </cell>
          <cell r="G57">
            <v>0.83124999999999993</v>
          </cell>
          <cell r="H57">
            <v>1</v>
          </cell>
          <cell r="I57">
            <v>1</v>
          </cell>
          <cell r="J57">
            <v>1</v>
          </cell>
          <cell r="K57">
            <v>2</v>
          </cell>
          <cell r="L57">
            <v>4</v>
          </cell>
          <cell r="M57">
            <v>4</v>
          </cell>
          <cell r="N57">
            <v>6</v>
          </cell>
          <cell r="O57">
            <v>25</v>
          </cell>
          <cell r="P57">
            <v>3.01</v>
          </cell>
          <cell r="Q57">
            <v>3.01</v>
          </cell>
          <cell r="R57">
            <v>3.01</v>
          </cell>
          <cell r="S57">
            <v>6.01</v>
          </cell>
          <cell r="T57">
            <v>12.03</v>
          </cell>
          <cell r="U57">
            <v>12.03</v>
          </cell>
          <cell r="V57">
            <v>18.05</v>
          </cell>
          <cell r="W57">
            <v>33.299999999999997</v>
          </cell>
          <cell r="X57">
            <v>33.299999999999997</v>
          </cell>
          <cell r="Y57">
            <v>66.7</v>
          </cell>
        </row>
        <row r="58">
          <cell r="A58" t="str">
            <v>Iiro Pakarinen</v>
          </cell>
          <cell r="B58" t="str">
            <v>PAKARINEN, IIRO</v>
          </cell>
          <cell r="C58">
            <v>56</v>
          </cell>
          <cell r="D58" t="str">
            <v>PAKARINEN, IIRO</v>
          </cell>
          <cell r="E58" t="str">
            <v>Edmonton</v>
          </cell>
          <cell r="F58">
            <v>49</v>
          </cell>
          <cell r="G58">
            <v>0.83194444444444438</v>
          </cell>
          <cell r="H58">
            <v>0</v>
          </cell>
          <cell r="I58">
            <v>2</v>
          </cell>
          <cell r="J58">
            <v>2</v>
          </cell>
          <cell r="K58">
            <v>2</v>
          </cell>
          <cell r="L58">
            <v>5</v>
          </cell>
          <cell r="M58">
            <v>5</v>
          </cell>
          <cell r="N58">
            <v>6</v>
          </cell>
          <cell r="O58">
            <v>0</v>
          </cell>
          <cell r="P58">
            <v>0</v>
          </cell>
          <cell r="Q58">
            <v>6.01</v>
          </cell>
          <cell r="R58">
            <v>6.01</v>
          </cell>
          <cell r="S58">
            <v>6.01</v>
          </cell>
          <cell r="T58">
            <v>15.03</v>
          </cell>
          <cell r="U58">
            <v>15.03</v>
          </cell>
          <cell r="V58">
            <v>18.03</v>
          </cell>
          <cell r="W58">
            <v>0</v>
          </cell>
          <cell r="X58">
            <v>66.7</v>
          </cell>
          <cell r="Y58">
            <v>66.7</v>
          </cell>
        </row>
        <row r="59">
          <cell r="A59" t="str">
            <v>Roman Josi</v>
          </cell>
          <cell r="B59" t="str">
            <v>JOSI, ROMAN</v>
          </cell>
          <cell r="C59">
            <v>57</v>
          </cell>
          <cell r="D59" t="str">
            <v>JOSI, ROMAN</v>
          </cell>
          <cell r="E59" t="str">
            <v>Nashville</v>
          </cell>
          <cell r="F59">
            <v>60</v>
          </cell>
          <cell r="G59">
            <v>7.9125000000000005</v>
          </cell>
          <cell r="H59">
            <v>6</v>
          </cell>
          <cell r="I59">
            <v>13</v>
          </cell>
          <cell r="J59">
            <v>12</v>
          </cell>
          <cell r="K59">
            <v>19</v>
          </cell>
          <cell r="L59">
            <v>37</v>
          </cell>
          <cell r="M59">
            <v>48</v>
          </cell>
          <cell r="N59">
            <v>66</v>
          </cell>
          <cell r="O59">
            <v>16.22</v>
          </cell>
          <cell r="P59">
            <v>1.9</v>
          </cell>
          <cell r="Q59">
            <v>4.1100000000000003</v>
          </cell>
          <cell r="R59">
            <v>3.79</v>
          </cell>
          <cell r="S59">
            <v>6</v>
          </cell>
          <cell r="T59">
            <v>11.69</v>
          </cell>
          <cell r="U59">
            <v>15.17</v>
          </cell>
          <cell r="V59">
            <v>20.85</v>
          </cell>
          <cell r="W59">
            <v>21.4</v>
          </cell>
          <cell r="X59">
            <v>46.4</v>
          </cell>
          <cell r="Y59">
            <v>67.900000000000006</v>
          </cell>
        </row>
        <row r="60">
          <cell r="A60" t="str">
            <v>Mike Santorelli</v>
          </cell>
          <cell r="B60" t="str">
            <v>SANTORELLI, MIKE</v>
          </cell>
          <cell r="C60">
            <v>58</v>
          </cell>
          <cell r="D60" t="str">
            <v>SANTORELLI, MIKE</v>
          </cell>
          <cell r="E60" t="str">
            <v>Anaheim</v>
          </cell>
          <cell r="F60">
            <v>53</v>
          </cell>
          <cell r="G60">
            <v>1.2659722222222223</v>
          </cell>
          <cell r="H60">
            <v>1</v>
          </cell>
          <cell r="I60">
            <v>2</v>
          </cell>
          <cell r="J60">
            <v>0</v>
          </cell>
          <cell r="K60">
            <v>3</v>
          </cell>
          <cell r="L60">
            <v>5</v>
          </cell>
          <cell r="M60">
            <v>6</v>
          </cell>
          <cell r="N60">
            <v>7</v>
          </cell>
          <cell r="O60">
            <v>20</v>
          </cell>
          <cell r="P60">
            <v>1.97</v>
          </cell>
          <cell r="Q60">
            <v>3.95</v>
          </cell>
          <cell r="R60">
            <v>0</v>
          </cell>
          <cell r="S60">
            <v>5.92</v>
          </cell>
          <cell r="T60">
            <v>9.8699999999999992</v>
          </cell>
          <cell r="U60">
            <v>11.85</v>
          </cell>
          <cell r="V60">
            <v>13.82</v>
          </cell>
          <cell r="W60">
            <v>16.7</v>
          </cell>
          <cell r="X60">
            <v>33.299999999999997</v>
          </cell>
          <cell r="Y60">
            <v>50</v>
          </cell>
        </row>
        <row r="61">
          <cell r="A61" t="str">
            <v>Joseph Blandisi</v>
          </cell>
          <cell r="B61" t="str">
            <v>BLANDISI, JOSEPH</v>
          </cell>
          <cell r="C61">
            <v>59</v>
          </cell>
          <cell r="D61" t="str">
            <v>BLANDISI, JOSEPH</v>
          </cell>
          <cell r="E61" t="str">
            <v>New Jersey</v>
          </cell>
          <cell r="F61">
            <v>21</v>
          </cell>
          <cell r="G61">
            <v>1.6916666666666667</v>
          </cell>
          <cell r="H61">
            <v>3</v>
          </cell>
          <cell r="I61">
            <v>1</v>
          </cell>
          <cell r="J61">
            <v>0</v>
          </cell>
          <cell r="K61">
            <v>4</v>
          </cell>
          <cell r="L61">
            <v>5</v>
          </cell>
          <cell r="M61">
            <v>7</v>
          </cell>
          <cell r="N61">
            <v>7</v>
          </cell>
          <cell r="O61">
            <v>60</v>
          </cell>
          <cell r="P61">
            <v>4.43</v>
          </cell>
          <cell r="Q61">
            <v>1.48</v>
          </cell>
          <cell r="R61">
            <v>0</v>
          </cell>
          <cell r="S61">
            <v>5.91</v>
          </cell>
          <cell r="T61">
            <v>7.39</v>
          </cell>
          <cell r="U61">
            <v>10.34</v>
          </cell>
          <cell r="V61">
            <v>10.34</v>
          </cell>
          <cell r="W61">
            <v>42.9</v>
          </cell>
          <cell r="X61">
            <v>14.3</v>
          </cell>
          <cell r="Y61">
            <v>57.1</v>
          </cell>
        </row>
        <row r="62">
          <cell r="A62" t="str">
            <v>Colin Miller</v>
          </cell>
          <cell r="B62" t="str">
            <v>MILLER, COLIN</v>
          </cell>
          <cell r="C62">
            <v>60</v>
          </cell>
          <cell r="D62" t="str">
            <v>MILLER, COLIN</v>
          </cell>
          <cell r="E62" t="str">
            <v>Boston</v>
          </cell>
          <cell r="F62">
            <v>39</v>
          </cell>
          <cell r="G62">
            <v>2.1159722222222221</v>
          </cell>
          <cell r="H62">
            <v>0</v>
          </cell>
          <cell r="I62">
            <v>5</v>
          </cell>
          <cell r="J62">
            <v>2</v>
          </cell>
          <cell r="K62">
            <v>5</v>
          </cell>
          <cell r="L62">
            <v>6</v>
          </cell>
          <cell r="M62">
            <v>12</v>
          </cell>
          <cell r="N62">
            <v>24</v>
          </cell>
          <cell r="O62">
            <v>0</v>
          </cell>
          <cell r="P62">
            <v>0</v>
          </cell>
          <cell r="Q62">
            <v>5.91</v>
          </cell>
          <cell r="R62">
            <v>2.36</v>
          </cell>
          <cell r="S62">
            <v>5.91</v>
          </cell>
          <cell r="T62">
            <v>7.09</v>
          </cell>
          <cell r="U62">
            <v>14.18</v>
          </cell>
          <cell r="V62">
            <v>28.36</v>
          </cell>
          <cell r="W62">
            <v>0</v>
          </cell>
          <cell r="X62">
            <v>62.5</v>
          </cell>
          <cell r="Y62">
            <v>62.5</v>
          </cell>
        </row>
        <row r="63">
          <cell r="A63" t="str">
            <v>Duncan Keith</v>
          </cell>
          <cell r="B63" t="str">
            <v>KEITH, DUNCAN</v>
          </cell>
          <cell r="C63">
            <v>61</v>
          </cell>
          <cell r="D63" t="str">
            <v>KEITH, DUNCAN</v>
          </cell>
          <cell r="E63" t="str">
            <v>Chicago</v>
          </cell>
          <cell r="F63">
            <v>52</v>
          </cell>
          <cell r="G63">
            <v>5.96875</v>
          </cell>
          <cell r="H63">
            <v>3</v>
          </cell>
          <cell r="I63">
            <v>11</v>
          </cell>
          <cell r="J63">
            <v>4</v>
          </cell>
          <cell r="K63">
            <v>14</v>
          </cell>
          <cell r="L63">
            <v>16</v>
          </cell>
          <cell r="M63">
            <v>20</v>
          </cell>
          <cell r="N63">
            <v>34</v>
          </cell>
          <cell r="O63">
            <v>18.75</v>
          </cell>
          <cell r="P63">
            <v>1.26</v>
          </cell>
          <cell r="Q63">
            <v>4.6100000000000003</v>
          </cell>
          <cell r="R63">
            <v>1.68</v>
          </cell>
          <cell r="S63">
            <v>5.86</v>
          </cell>
          <cell r="T63">
            <v>6.7</v>
          </cell>
          <cell r="U63">
            <v>8.3800000000000008</v>
          </cell>
          <cell r="V63">
            <v>14.24</v>
          </cell>
          <cell r="W63">
            <v>12</v>
          </cell>
          <cell r="X63">
            <v>44</v>
          </cell>
          <cell r="Y63">
            <v>56</v>
          </cell>
        </row>
        <row r="64">
          <cell r="A64" t="str">
            <v>Nick Foligno</v>
          </cell>
          <cell r="B64" t="str">
            <v>FOLIGNO, NICK</v>
          </cell>
          <cell r="C64">
            <v>62</v>
          </cell>
          <cell r="D64" t="str">
            <v>FOLIGNO, NICK</v>
          </cell>
          <cell r="E64" t="str">
            <v>Columbus</v>
          </cell>
          <cell r="F64">
            <v>51</v>
          </cell>
          <cell r="G64">
            <v>4.6944444444444446</v>
          </cell>
          <cell r="H64">
            <v>0</v>
          </cell>
          <cell r="I64">
            <v>11</v>
          </cell>
          <cell r="J64">
            <v>6</v>
          </cell>
          <cell r="K64">
            <v>11</v>
          </cell>
          <cell r="L64">
            <v>21</v>
          </cell>
          <cell r="M64">
            <v>31</v>
          </cell>
          <cell r="N64">
            <v>32</v>
          </cell>
          <cell r="O64">
            <v>0</v>
          </cell>
          <cell r="P64">
            <v>0</v>
          </cell>
          <cell r="Q64">
            <v>5.86</v>
          </cell>
          <cell r="R64">
            <v>3.2</v>
          </cell>
          <cell r="S64">
            <v>5.86</v>
          </cell>
          <cell r="T64">
            <v>11.18</v>
          </cell>
          <cell r="U64">
            <v>16.510000000000002</v>
          </cell>
          <cell r="V64">
            <v>17.04</v>
          </cell>
          <cell r="W64">
            <v>0</v>
          </cell>
          <cell r="X64">
            <v>68.8</v>
          </cell>
          <cell r="Y64">
            <v>68.8</v>
          </cell>
        </row>
        <row r="65">
          <cell r="A65" t="str">
            <v>Marco Scandella</v>
          </cell>
          <cell r="B65" t="str">
            <v>SCANDELLA, MARCO</v>
          </cell>
          <cell r="C65">
            <v>63</v>
          </cell>
          <cell r="D65" t="str">
            <v>SCANDELLA, MARCO</v>
          </cell>
          <cell r="E65" t="str">
            <v>Minnesota</v>
          </cell>
          <cell r="F65">
            <v>50</v>
          </cell>
          <cell r="G65">
            <v>1.2840277777777778</v>
          </cell>
          <cell r="H65">
            <v>2</v>
          </cell>
          <cell r="I65">
            <v>1</v>
          </cell>
          <cell r="J65">
            <v>0</v>
          </cell>
          <cell r="K65">
            <v>3</v>
          </cell>
          <cell r="L65">
            <v>7</v>
          </cell>
          <cell r="M65">
            <v>9</v>
          </cell>
          <cell r="N65">
            <v>13</v>
          </cell>
          <cell r="O65">
            <v>28.57</v>
          </cell>
          <cell r="P65">
            <v>3.89</v>
          </cell>
          <cell r="Q65">
            <v>1.95</v>
          </cell>
          <cell r="R65">
            <v>0</v>
          </cell>
          <cell r="S65">
            <v>5.84</v>
          </cell>
          <cell r="T65">
            <v>13.63</v>
          </cell>
          <cell r="U65">
            <v>17.52</v>
          </cell>
          <cell r="V65">
            <v>25.31</v>
          </cell>
          <cell r="W65">
            <v>40</v>
          </cell>
          <cell r="X65">
            <v>20</v>
          </cell>
          <cell r="Y65">
            <v>60</v>
          </cell>
        </row>
        <row r="66">
          <cell r="A66" t="str">
            <v>Matt Dumba</v>
          </cell>
          <cell r="B66" t="str">
            <v>DUMBA, MATT</v>
          </cell>
          <cell r="C66">
            <v>64</v>
          </cell>
          <cell r="D66" t="str">
            <v>DUMBA, MATT</v>
          </cell>
          <cell r="E66" t="str">
            <v>Minnesota</v>
          </cell>
          <cell r="F66">
            <v>59</v>
          </cell>
          <cell r="G66">
            <v>4.7298611111111111</v>
          </cell>
          <cell r="H66">
            <v>6</v>
          </cell>
          <cell r="I66">
            <v>5</v>
          </cell>
          <cell r="J66">
            <v>5</v>
          </cell>
          <cell r="K66">
            <v>11</v>
          </cell>
          <cell r="L66">
            <v>47</v>
          </cell>
          <cell r="M66">
            <v>61</v>
          </cell>
          <cell r="N66">
            <v>80</v>
          </cell>
          <cell r="O66">
            <v>12.77</v>
          </cell>
          <cell r="P66">
            <v>3.17</v>
          </cell>
          <cell r="Q66">
            <v>2.64</v>
          </cell>
          <cell r="R66">
            <v>2.64</v>
          </cell>
          <cell r="S66">
            <v>5.81</v>
          </cell>
          <cell r="T66">
            <v>24.84</v>
          </cell>
          <cell r="U66">
            <v>32.24</v>
          </cell>
          <cell r="V66">
            <v>42.28</v>
          </cell>
          <cell r="W66">
            <v>50</v>
          </cell>
          <cell r="X66">
            <v>41.7</v>
          </cell>
          <cell r="Y66">
            <v>91.7</v>
          </cell>
        </row>
        <row r="67">
          <cell r="A67" t="str">
            <v>Henrik Sedin</v>
          </cell>
          <cell r="B67" t="str">
            <v>SEDIN, HENRIK</v>
          </cell>
          <cell r="C67">
            <v>65</v>
          </cell>
          <cell r="D67" t="str">
            <v>SEDIN, HENRIK</v>
          </cell>
          <cell r="E67" t="str">
            <v>Vancouver</v>
          </cell>
          <cell r="F67">
            <v>53</v>
          </cell>
          <cell r="G67">
            <v>7.4111111111111114</v>
          </cell>
          <cell r="H67">
            <v>5</v>
          </cell>
          <cell r="I67">
            <v>12</v>
          </cell>
          <cell r="J67">
            <v>8</v>
          </cell>
          <cell r="K67">
            <v>17</v>
          </cell>
          <cell r="L67">
            <v>15</v>
          </cell>
          <cell r="M67">
            <v>24</v>
          </cell>
          <cell r="N67">
            <v>26</v>
          </cell>
          <cell r="O67">
            <v>33.33</v>
          </cell>
          <cell r="P67">
            <v>1.69</v>
          </cell>
          <cell r="Q67">
            <v>4.05</v>
          </cell>
          <cell r="R67">
            <v>2.7</v>
          </cell>
          <cell r="S67">
            <v>5.73</v>
          </cell>
          <cell r="T67">
            <v>5.0599999999999996</v>
          </cell>
          <cell r="U67">
            <v>8.1</v>
          </cell>
          <cell r="V67">
            <v>8.77</v>
          </cell>
          <cell r="W67">
            <v>22.7</v>
          </cell>
          <cell r="X67">
            <v>54.5</v>
          </cell>
          <cell r="Y67">
            <v>77.3</v>
          </cell>
        </row>
        <row r="68">
          <cell r="A68" t="str">
            <v>Jordan Staal</v>
          </cell>
          <cell r="B68" t="str">
            <v>STAAL, JORDAN</v>
          </cell>
          <cell r="C68">
            <v>66</v>
          </cell>
          <cell r="D68" t="str">
            <v>STAAL, JORDAN</v>
          </cell>
          <cell r="E68" t="str">
            <v>Carolina</v>
          </cell>
          <cell r="F68">
            <v>60</v>
          </cell>
          <cell r="G68">
            <v>3.9291666666666667</v>
          </cell>
          <cell r="H68">
            <v>4</v>
          </cell>
          <cell r="I68">
            <v>5</v>
          </cell>
          <cell r="J68">
            <v>3</v>
          </cell>
          <cell r="K68">
            <v>9</v>
          </cell>
          <cell r="L68">
            <v>15</v>
          </cell>
          <cell r="M68">
            <v>22</v>
          </cell>
          <cell r="N68">
            <v>24</v>
          </cell>
          <cell r="O68">
            <v>26.67</v>
          </cell>
          <cell r="P68">
            <v>2.5499999999999998</v>
          </cell>
          <cell r="Q68">
            <v>3.18</v>
          </cell>
          <cell r="R68">
            <v>1.91</v>
          </cell>
          <cell r="S68">
            <v>5.73</v>
          </cell>
          <cell r="T68">
            <v>9.5399999999999991</v>
          </cell>
          <cell r="U68">
            <v>14</v>
          </cell>
          <cell r="V68">
            <v>15.27</v>
          </cell>
          <cell r="W68">
            <v>28.6</v>
          </cell>
          <cell r="X68">
            <v>35.700000000000003</v>
          </cell>
          <cell r="Y68">
            <v>64.3</v>
          </cell>
        </row>
        <row r="69">
          <cell r="A69" t="str">
            <v>Colton Sceviour</v>
          </cell>
          <cell r="B69" t="str">
            <v>SCEVIOUR, COLTON</v>
          </cell>
          <cell r="C69">
            <v>67</v>
          </cell>
          <cell r="D69" t="str">
            <v>SCEVIOUR, COLTON</v>
          </cell>
          <cell r="E69" t="str">
            <v>Dallas</v>
          </cell>
          <cell r="F69">
            <v>52</v>
          </cell>
          <cell r="G69">
            <v>0.87361111111111101</v>
          </cell>
          <cell r="H69">
            <v>0</v>
          </cell>
          <cell r="I69">
            <v>2</v>
          </cell>
          <cell r="J69">
            <v>1</v>
          </cell>
          <cell r="K69">
            <v>2</v>
          </cell>
          <cell r="L69">
            <v>3</v>
          </cell>
          <cell r="M69">
            <v>3</v>
          </cell>
          <cell r="N69">
            <v>3</v>
          </cell>
          <cell r="O69">
            <v>0</v>
          </cell>
          <cell r="P69">
            <v>0</v>
          </cell>
          <cell r="Q69">
            <v>5.72</v>
          </cell>
          <cell r="R69">
            <v>2.86</v>
          </cell>
          <cell r="S69">
            <v>5.72</v>
          </cell>
          <cell r="T69">
            <v>8.59</v>
          </cell>
          <cell r="U69">
            <v>8.59</v>
          </cell>
          <cell r="V69">
            <v>8.59</v>
          </cell>
          <cell r="W69">
            <v>0</v>
          </cell>
          <cell r="X69">
            <v>100</v>
          </cell>
          <cell r="Y69">
            <v>100</v>
          </cell>
        </row>
        <row r="70">
          <cell r="A70" t="str">
            <v>Riley Nash</v>
          </cell>
          <cell r="B70" t="str">
            <v>NASH, RILEY</v>
          </cell>
          <cell r="C70">
            <v>68</v>
          </cell>
          <cell r="D70" t="str">
            <v>NASH, RILEY</v>
          </cell>
          <cell r="E70" t="str">
            <v>Carolina</v>
          </cell>
          <cell r="F70">
            <v>46</v>
          </cell>
          <cell r="G70">
            <v>1.3111111111111111</v>
          </cell>
          <cell r="H70">
            <v>2</v>
          </cell>
          <cell r="I70">
            <v>1</v>
          </cell>
          <cell r="J70">
            <v>0</v>
          </cell>
          <cell r="K70">
            <v>3</v>
          </cell>
          <cell r="L70">
            <v>7</v>
          </cell>
          <cell r="M70">
            <v>9</v>
          </cell>
          <cell r="N70">
            <v>11</v>
          </cell>
          <cell r="O70">
            <v>28.57</v>
          </cell>
          <cell r="P70">
            <v>3.81</v>
          </cell>
          <cell r="Q70">
            <v>1.91</v>
          </cell>
          <cell r="R70">
            <v>0</v>
          </cell>
          <cell r="S70">
            <v>5.72</v>
          </cell>
          <cell r="T70">
            <v>13.35</v>
          </cell>
          <cell r="U70">
            <v>17.16</v>
          </cell>
          <cell r="V70">
            <v>20.97</v>
          </cell>
          <cell r="W70">
            <v>50</v>
          </cell>
          <cell r="X70">
            <v>25</v>
          </cell>
          <cell r="Y70">
            <v>75</v>
          </cell>
        </row>
        <row r="71">
          <cell r="A71" t="str">
            <v>Cody Mcleod</v>
          </cell>
          <cell r="B71" t="str">
            <v>MCLEOD, CODY</v>
          </cell>
          <cell r="C71">
            <v>69</v>
          </cell>
          <cell r="D71" t="str">
            <v>MCLEOD, CODY</v>
          </cell>
          <cell r="E71" t="str">
            <v>Colorado</v>
          </cell>
          <cell r="F71">
            <v>62</v>
          </cell>
          <cell r="G71">
            <v>0.4375</v>
          </cell>
          <cell r="H71">
            <v>1</v>
          </cell>
          <cell r="I71">
            <v>0</v>
          </cell>
          <cell r="J71">
            <v>0</v>
          </cell>
          <cell r="K71">
            <v>1</v>
          </cell>
          <cell r="L71">
            <v>2</v>
          </cell>
          <cell r="M71">
            <v>4</v>
          </cell>
          <cell r="N71">
            <v>4</v>
          </cell>
          <cell r="O71">
            <v>50</v>
          </cell>
          <cell r="P71">
            <v>5.71</v>
          </cell>
          <cell r="Q71">
            <v>0</v>
          </cell>
          <cell r="R71">
            <v>0</v>
          </cell>
          <cell r="S71">
            <v>5.71</v>
          </cell>
          <cell r="T71">
            <v>11.43</v>
          </cell>
          <cell r="U71">
            <v>22.86</v>
          </cell>
          <cell r="V71">
            <v>22.86</v>
          </cell>
          <cell r="W71">
            <v>100</v>
          </cell>
          <cell r="X71">
            <v>0</v>
          </cell>
          <cell r="Y71">
            <v>100</v>
          </cell>
        </row>
        <row r="72">
          <cell r="A72" t="str">
            <v>Nick Leddy</v>
          </cell>
          <cell r="B72" t="str">
            <v>LEDDY, NICK</v>
          </cell>
          <cell r="C72">
            <v>70</v>
          </cell>
          <cell r="D72" t="str">
            <v>LEDDY, NICK</v>
          </cell>
          <cell r="E72" t="str">
            <v>NY Islanders</v>
          </cell>
          <cell r="F72">
            <v>57</v>
          </cell>
          <cell r="G72">
            <v>6.5770833333333334</v>
          </cell>
          <cell r="H72">
            <v>3</v>
          </cell>
          <cell r="I72">
            <v>12</v>
          </cell>
          <cell r="J72">
            <v>6</v>
          </cell>
          <cell r="K72">
            <v>15</v>
          </cell>
          <cell r="L72">
            <v>21</v>
          </cell>
          <cell r="M72">
            <v>29</v>
          </cell>
          <cell r="N72">
            <v>49</v>
          </cell>
          <cell r="O72">
            <v>14.29</v>
          </cell>
          <cell r="P72">
            <v>1.1399999999999999</v>
          </cell>
          <cell r="Q72">
            <v>4.5599999999999996</v>
          </cell>
          <cell r="R72">
            <v>2.2799999999999998</v>
          </cell>
          <cell r="S72">
            <v>5.7</v>
          </cell>
          <cell r="T72">
            <v>7.98</v>
          </cell>
          <cell r="U72">
            <v>11.02</v>
          </cell>
          <cell r="V72">
            <v>18.63</v>
          </cell>
          <cell r="W72">
            <v>15.8</v>
          </cell>
          <cell r="X72">
            <v>63.2</v>
          </cell>
          <cell r="Y72">
            <v>78.900000000000006</v>
          </cell>
        </row>
        <row r="73">
          <cell r="A73" t="str">
            <v>Darnell Nurse</v>
          </cell>
          <cell r="B73" t="str">
            <v>NURSE, DARNELL</v>
          </cell>
          <cell r="C73">
            <v>71</v>
          </cell>
          <cell r="D73" t="str">
            <v>NURSE, DARNELL</v>
          </cell>
          <cell r="E73" t="str">
            <v>Edmonton</v>
          </cell>
          <cell r="F73">
            <v>50</v>
          </cell>
          <cell r="G73">
            <v>0.43888888888888888</v>
          </cell>
          <cell r="H73">
            <v>0</v>
          </cell>
          <cell r="I73">
            <v>1</v>
          </cell>
          <cell r="J73">
            <v>0</v>
          </cell>
          <cell r="K73">
            <v>1</v>
          </cell>
          <cell r="L73">
            <v>0</v>
          </cell>
          <cell r="M73">
            <v>0</v>
          </cell>
          <cell r="N73">
            <v>0</v>
          </cell>
          <cell r="O73">
            <v>0</v>
          </cell>
          <cell r="P73">
            <v>0</v>
          </cell>
          <cell r="Q73">
            <v>5.7</v>
          </cell>
          <cell r="R73">
            <v>0</v>
          </cell>
          <cell r="S73">
            <v>5.7</v>
          </cell>
          <cell r="T73">
            <v>0</v>
          </cell>
          <cell r="U73">
            <v>0</v>
          </cell>
          <cell r="V73">
            <v>0</v>
          </cell>
          <cell r="W73">
            <v>0</v>
          </cell>
          <cell r="X73">
            <v>100</v>
          </cell>
          <cell r="Y73">
            <v>100</v>
          </cell>
        </row>
        <row r="74">
          <cell r="A74" t="str">
            <v>Paul Stastny</v>
          </cell>
          <cell r="B74" t="str">
            <v>STASTNY, PAUL</v>
          </cell>
          <cell r="C74">
            <v>72</v>
          </cell>
          <cell r="D74" t="str">
            <v>STASTNY, PAUL</v>
          </cell>
          <cell r="E74" t="str">
            <v>St. Louis</v>
          </cell>
          <cell r="F74">
            <v>44</v>
          </cell>
          <cell r="G74">
            <v>4.3986111111111112</v>
          </cell>
          <cell r="H74">
            <v>2</v>
          </cell>
          <cell r="I74">
            <v>8</v>
          </cell>
          <cell r="J74">
            <v>3</v>
          </cell>
          <cell r="K74">
            <v>10</v>
          </cell>
          <cell r="L74">
            <v>12</v>
          </cell>
          <cell r="M74">
            <v>16</v>
          </cell>
          <cell r="N74">
            <v>19</v>
          </cell>
          <cell r="O74">
            <v>16.670000000000002</v>
          </cell>
          <cell r="P74">
            <v>1.1399999999999999</v>
          </cell>
          <cell r="Q74">
            <v>4.55</v>
          </cell>
          <cell r="R74">
            <v>1.71</v>
          </cell>
          <cell r="S74">
            <v>5.68</v>
          </cell>
          <cell r="T74">
            <v>6.82</v>
          </cell>
          <cell r="U74">
            <v>9.09</v>
          </cell>
          <cell r="V74">
            <v>10.8</v>
          </cell>
          <cell r="W74">
            <v>10</v>
          </cell>
          <cell r="X74">
            <v>40</v>
          </cell>
          <cell r="Y74">
            <v>50</v>
          </cell>
        </row>
        <row r="75">
          <cell r="A75" t="str">
            <v>Ryan Johansen</v>
          </cell>
          <cell r="B75" t="str">
            <v>JOHANSEN, RYAN</v>
          </cell>
          <cell r="C75">
            <v>73</v>
          </cell>
          <cell r="D75" t="str">
            <v>JOHANSEN, RYAN</v>
          </cell>
          <cell r="E75" t="str">
            <v>Nashville</v>
          </cell>
          <cell r="F75">
            <v>58</v>
          </cell>
          <cell r="G75">
            <v>7.4826388888888893</v>
          </cell>
          <cell r="H75">
            <v>4</v>
          </cell>
          <cell r="I75">
            <v>13</v>
          </cell>
          <cell r="J75">
            <v>6</v>
          </cell>
          <cell r="K75">
            <v>17</v>
          </cell>
          <cell r="L75">
            <v>47</v>
          </cell>
          <cell r="M75">
            <v>57</v>
          </cell>
          <cell r="N75">
            <v>75</v>
          </cell>
          <cell r="O75">
            <v>8.51</v>
          </cell>
          <cell r="P75">
            <v>1.34</v>
          </cell>
          <cell r="Q75">
            <v>4.34</v>
          </cell>
          <cell r="R75">
            <v>2</v>
          </cell>
          <cell r="S75">
            <v>5.68</v>
          </cell>
          <cell r="T75">
            <v>15.7</v>
          </cell>
          <cell r="U75">
            <v>19.04</v>
          </cell>
          <cell r="V75">
            <v>25.06</v>
          </cell>
          <cell r="W75">
            <v>16</v>
          </cell>
          <cell r="X75">
            <v>52</v>
          </cell>
          <cell r="Y75">
            <v>68</v>
          </cell>
        </row>
        <row r="76">
          <cell r="A76" t="str">
            <v>Rasmus Ristolainen</v>
          </cell>
          <cell r="B76" t="str">
            <v>RISTOLAINEN, RASMUS</v>
          </cell>
          <cell r="C76">
            <v>74</v>
          </cell>
          <cell r="D76" t="str">
            <v>RISTOLAINEN, RASMUS</v>
          </cell>
          <cell r="E76" t="str">
            <v>Buffalo</v>
          </cell>
          <cell r="F76">
            <v>60</v>
          </cell>
          <cell r="G76">
            <v>7.520138888888888</v>
          </cell>
          <cell r="H76">
            <v>4</v>
          </cell>
          <cell r="I76">
            <v>13</v>
          </cell>
          <cell r="J76">
            <v>6</v>
          </cell>
          <cell r="K76">
            <v>17</v>
          </cell>
          <cell r="L76">
            <v>42</v>
          </cell>
          <cell r="M76">
            <v>52</v>
          </cell>
          <cell r="N76">
            <v>85</v>
          </cell>
          <cell r="O76">
            <v>9.52</v>
          </cell>
          <cell r="P76">
            <v>1.33</v>
          </cell>
          <cell r="Q76">
            <v>4.32</v>
          </cell>
          <cell r="R76">
            <v>1.99</v>
          </cell>
          <cell r="S76">
            <v>5.65</v>
          </cell>
          <cell r="T76">
            <v>13.96</v>
          </cell>
          <cell r="U76">
            <v>17.29</v>
          </cell>
          <cell r="V76">
            <v>28.26</v>
          </cell>
          <cell r="W76">
            <v>16</v>
          </cell>
          <cell r="X76">
            <v>52</v>
          </cell>
          <cell r="Y76">
            <v>68</v>
          </cell>
        </row>
        <row r="77">
          <cell r="A77" t="str">
            <v>Tyson Barrie</v>
          </cell>
          <cell r="B77" t="str">
            <v>BARRIE, TYSON</v>
          </cell>
          <cell r="C77">
            <v>75</v>
          </cell>
          <cell r="D77" t="str">
            <v>BARRIE, TYSON</v>
          </cell>
          <cell r="E77" t="str">
            <v>Colorado</v>
          </cell>
          <cell r="F77">
            <v>58</v>
          </cell>
          <cell r="G77">
            <v>7.520138888888888</v>
          </cell>
          <cell r="H77">
            <v>3</v>
          </cell>
          <cell r="I77">
            <v>14</v>
          </cell>
          <cell r="J77">
            <v>7</v>
          </cell>
          <cell r="K77">
            <v>17</v>
          </cell>
          <cell r="L77">
            <v>39</v>
          </cell>
          <cell r="M77">
            <v>48</v>
          </cell>
          <cell r="N77">
            <v>66</v>
          </cell>
          <cell r="O77">
            <v>7.69</v>
          </cell>
          <cell r="P77">
            <v>1</v>
          </cell>
          <cell r="Q77">
            <v>4.6500000000000004</v>
          </cell>
          <cell r="R77">
            <v>2.33</v>
          </cell>
          <cell r="S77">
            <v>5.65</v>
          </cell>
          <cell r="T77">
            <v>12.97</v>
          </cell>
          <cell r="U77">
            <v>15.96</v>
          </cell>
          <cell r="V77">
            <v>21.94</v>
          </cell>
          <cell r="W77">
            <v>13.6</v>
          </cell>
          <cell r="X77">
            <v>63.6</v>
          </cell>
          <cell r="Y77">
            <v>77.3</v>
          </cell>
        </row>
        <row r="78">
          <cell r="A78" t="str">
            <v>Jared Spurgeon</v>
          </cell>
          <cell r="B78" t="str">
            <v>SPURGEON, JARED</v>
          </cell>
          <cell r="C78">
            <v>76</v>
          </cell>
          <cell r="D78" t="str">
            <v>SPURGEON, JARED</v>
          </cell>
          <cell r="E78" t="str">
            <v>Minnesota</v>
          </cell>
          <cell r="F78">
            <v>56</v>
          </cell>
          <cell r="G78">
            <v>3.5604166666666668</v>
          </cell>
          <cell r="H78">
            <v>2</v>
          </cell>
          <cell r="I78">
            <v>6</v>
          </cell>
          <cell r="J78">
            <v>3</v>
          </cell>
          <cell r="K78">
            <v>8</v>
          </cell>
          <cell r="L78">
            <v>8</v>
          </cell>
          <cell r="M78">
            <v>16</v>
          </cell>
          <cell r="N78">
            <v>23</v>
          </cell>
          <cell r="O78">
            <v>25</v>
          </cell>
          <cell r="P78">
            <v>1.4</v>
          </cell>
          <cell r="Q78">
            <v>4.21</v>
          </cell>
          <cell r="R78">
            <v>2.11</v>
          </cell>
          <cell r="S78">
            <v>5.62</v>
          </cell>
          <cell r="T78">
            <v>5.62</v>
          </cell>
          <cell r="U78">
            <v>11.23</v>
          </cell>
          <cell r="V78">
            <v>16.149999999999999</v>
          </cell>
          <cell r="W78">
            <v>18.2</v>
          </cell>
          <cell r="X78">
            <v>54.5</v>
          </cell>
          <cell r="Y78">
            <v>72.7</v>
          </cell>
        </row>
        <row r="79">
          <cell r="A79" t="str">
            <v>Henrik Zetterberg</v>
          </cell>
          <cell r="B79" t="str">
            <v>ZETTERBERG, HENRIK</v>
          </cell>
          <cell r="C79">
            <v>77</v>
          </cell>
          <cell r="D79" t="str">
            <v>ZETTERBERG, HENRIK</v>
          </cell>
          <cell r="E79" t="str">
            <v>Detroit</v>
          </cell>
          <cell r="F79">
            <v>60</v>
          </cell>
          <cell r="G79">
            <v>7.6000000000000005</v>
          </cell>
          <cell r="H79">
            <v>1</v>
          </cell>
          <cell r="I79">
            <v>16</v>
          </cell>
          <cell r="J79">
            <v>7</v>
          </cell>
          <cell r="K79">
            <v>17</v>
          </cell>
          <cell r="L79">
            <v>33</v>
          </cell>
          <cell r="M79">
            <v>50</v>
          </cell>
          <cell r="N79">
            <v>74</v>
          </cell>
          <cell r="O79">
            <v>3.03</v>
          </cell>
          <cell r="P79">
            <v>0.33</v>
          </cell>
          <cell r="Q79">
            <v>5.26</v>
          </cell>
          <cell r="R79">
            <v>2.2999999999999998</v>
          </cell>
          <cell r="S79">
            <v>5.59</v>
          </cell>
          <cell r="T79">
            <v>10.86</v>
          </cell>
          <cell r="U79">
            <v>16.45</v>
          </cell>
          <cell r="V79">
            <v>24.34</v>
          </cell>
          <cell r="W79">
            <v>4.2</v>
          </cell>
          <cell r="X79">
            <v>66.7</v>
          </cell>
          <cell r="Y79">
            <v>70.8</v>
          </cell>
        </row>
        <row r="80">
          <cell r="A80" t="str">
            <v>Brett Pesce</v>
          </cell>
          <cell r="B80" t="str">
            <v>PESCE, BRETT</v>
          </cell>
          <cell r="C80">
            <v>78</v>
          </cell>
          <cell r="D80" t="str">
            <v>PESCE, BRETT</v>
          </cell>
          <cell r="E80" t="str">
            <v>Carolina</v>
          </cell>
          <cell r="F80">
            <v>47</v>
          </cell>
          <cell r="G80">
            <v>2.245138888888889</v>
          </cell>
          <cell r="H80">
            <v>1</v>
          </cell>
          <cell r="I80">
            <v>4</v>
          </cell>
          <cell r="J80">
            <v>2</v>
          </cell>
          <cell r="K80">
            <v>5</v>
          </cell>
          <cell r="L80">
            <v>13</v>
          </cell>
          <cell r="M80">
            <v>19</v>
          </cell>
          <cell r="N80">
            <v>26</v>
          </cell>
          <cell r="O80">
            <v>7.69</v>
          </cell>
          <cell r="P80">
            <v>1.1100000000000001</v>
          </cell>
          <cell r="Q80">
            <v>4.45</v>
          </cell>
          <cell r="R80">
            <v>2.23</v>
          </cell>
          <cell r="S80">
            <v>5.57</v>
          </cell>
          <cell r="T80">
            <v>14.48</v>
          </cell>
          <cell r="U80">
            <v>21.16</v>
          </cell>
          <cell r="V80">
            <v>28.95</v>
          </cell>
          <cell r="W80">
            <v>12.5</v>
          </cell>
          <cell r="X80">
            <v>50</v>
          </cell>
          <cell r="Y80">
            <v>62.5</v>
          </cell>
        </row>
        <row r="81">
          <cell r="A81" t="str">
            <v>Andre Burakovsky</v>
          </cell>
          <cell r="B81" t="str">
            <v>BURAKOVSKY, ANDRE</v>
          </cell>
          <cell r="C81">
            <v>79</v>
          </cell>
          <cell r="D81" t="str">
            <v>BURAKOVSKY, ANDRE</v>
          </cell>
          <cell r="E81" t="str">
            <v>Washington</v>
          </cell>
          <cell r="F81">
            <v>55</v>
          </cell>
          <cell r="G81">
            <v>2.2506944444444446</v>
          </cell>
          <cell r="H81">
            <v>0</v>
          </cell>
          <cell r="I81">
            <v>5</v>
          </cell>
          <cell r="J81">
            <v>2</v>
          </cell>
          <cell r="K81">
            <v>5</v>
          </cell>
          <cell r="L81">
            <v>6</v>
          </cell>
          <cell r="M81">
            <v>9</v>
          </cell>
          <cell r="N81">
            <v>9</v>
          </cell>
          <cell r="O81">
            <v>0</v>
          </cell>
          <cell r="P81">
            <v>0</v>
          </cell>
          <cell r="Q81">
            <v>5.55</v>
          </cell>
          <cell r="R81">
            <v>2.2200000000000002</v>
          </cell>
          <cell r="S81">
            <v>5.55</v>
          </cell>
          <cell r="T81">
            <v>6.66</v>
          </cell>
          <cell r="U81">
            <v>10</v>
          </cell>
          <cell r="V81">
            <v>10</v>
          </cell>
          <cell r="W81">
            <v>0</v>
          </cell>
          <cell r="X81">
            <v>100</v>
          </cell>
          <cell r="Y81">
            <v>100</v>
          </cell>
        </row>
        <row r="82">
          <cell r="A82" t="str">
            <v>Ryan Getzlaf</v>
          </cell>
          <cell r="B82" t="str">
            <v>GETZLAF, RYAN</v>
          </cell>
          <cell r="C82">
            <v>80</v>
          </cell>
          <cell r="D82" t="str">
            <v>GETZLAF, RYAN</v>
          </cell>
          <cell r="E82" t="str">
            <v>Anaheim</v>
          </cell>
          <cell r="F82">
            <v>54</v>
          </cell>
          <cell r="G82">
            <v>6.3256944444444443</v>
          </cell>
          <cell r="H82">
            <v>3</v>
          </cell>
          <cell r="I82">
            <v>11</v>
          </cell>
          <cell r="J82">
            <v>7</v>
          </cell>
          <cell r="K82">
            <v>14</v>
          </cell>
          <cell r="L82">
            <v>24</v>
          </cell>
          <cell r="M82">
            <v>42</v>
          </cell>
          <cell r="N82">
            <v>49</v>
          </cell>
          <cell r="O82">
            <v>12.5</v>
          </cell>
          <cell r="P82">
            <v>1.19</v>
          </cell>
          <cell r="Q82">
            <v>4.3499999999999996</v>
          </cell>
          <cell r="R82">
            <v>2.77</v>
          </cell>
          <cell r="S82">
            <v>5.53</v>
          </cell>
          <cell r="T82">
            <v>9.49</v>
          </cell>
          <cell r="U82">
            <v>16.600000000000001</v>
          </cell>
          <cell r="V82">
            <v>19.37</v>
          </cell>
          <cell r="W82">
            <v>16.7</v>
          </cell>
          <cell r="X82">
            <v>61.1</v>
          </cell>
          <cell r="Y82">
            <v>77.8</v>
          </cell>
        </row>
        <row r="83">
          <cell r="A83" t="e">
            <v>#VALUE!</v>
          </cell>
          <cell r="B83" t="str">
            <v>Player Name</v>
          </cell>
          <cell r="C83" t="str">
            <v>#</v>
          </cell>
          <cell r="D83" t="str">
            <v>Player Name</v>
          </cell>
          <cell r="E83" t="str">
            <v>Team</v>
          </cell>
          <cell r="F83" t="str">
            <v>GP</v>
          </cell>
          <cell r="G83" t="str">
            <v>TOI</v>
          </cell>
          <cell r="H83" t="str">
            <v>G</v>
          </cell>
          <cell r="I83" t="str">
            <v>A</v>
          </cell>
          <cell r="J83" t="str">
            <v>FirstA</v>
          </cell>
          <cell r="K83" t="str">
            <v>Points</v>
          </cell>
          <cell r="L83" t="str">
            <v>Shots</v>
          </cell>
          <cell r="M83" t="str">
            <v>iFenwick</v>
          </cell>
          <cell r="N83" t="str">
            <v>iCorsi</v>
          </cell>
          <cell r="O83" t="str">
            <v>Sh%</v>
          </cell>
          <cell r="P83" t="str">
            <v>G/60</v>
          </cell>
          <cell r="Q83" t="str">
            <v>A/60</v>
          </cell>
          <cell r="R83" t="str">
            <v>FirstA/60</v>
          </cell>
          <cell r="S83" t="str">
            <v>Points/60</v>
          </cell>
          <cell r="T83" t="str">
            <v>Shots/60</v>
          </cell>
          <cell r="U83" t="str">
            <v>iFenwick/60</v>
          </cell>
          <cell r="V83" t="str">
            <v>iCorsi/60</v>
          </cell>
          <cell r="W83" t="str">
            <v>IGP</v>
          </cell>
          <cell r="X83" t="str">
            <v>IAP</v>
          </cell>
          <cell r="Y83" t="str">
            <v>IPP</v>
          </cell>
        </row>
        <row r="84">
          <cell r="A84" t="str">
            <v>Brent Seabrook</v>
          </cell>
          <cell r="B84" t="str">
            <v>SEABROOK, BRENT</v>
          </cell>
          <cell r="C84">
            <v>81</v>
          </cell>
          <cell r="D84" t="str">
            <v>SEABROOK, BRENT</v>
          </cell>
          <cell r="E84" t="str">
            <v>Chicago</v>
          </cell>
          <cell r="F84">
            <v>62</v>
          </cell>
          <cell r="G84">
            <v>7.2333333333333334</v>
          </cell>
          <cell r="H84">
            <v>6</v>
          </cell>
          <cell r="I84">
            <v>10</v>
          </cell>
          <cell r="J84">
            <v>6</v>
          </cell>
          <cell r="K84">
            <v>16</v>
          </cell>
          <cell r="L84">
            <v>43</v>
          </cell>
          <cell r="M84">
            <v>56</v>
          </cell>
          <cell r="N84">
            <v>80</v>
          </cell>
          <cell r="O84">
            <v>13.95</v>
          </cell>
          <cell r="P84">
            <v>2.0699999999999998</v>
          </cell>
          <cell r="Q84">
            <v>3.46</v>
          </cell>
          <cell r="R84">
            <v>2.0699999999999998</v>
          </cell>
          <cell r="S84">
            <v>5.53</v>
          </cell>
          <cell r="T84">
            <v>14.86</v>
          </cell>
          <cell r="U84">
            <v>19.350000000000001</v>
          </cell>
          <cell r="V84">
            <v>27.65</v>
          </cell>
          <cell r="W84">
            <v>21.4</v>
          </cell>
          <cell r="X84">
            <v>35.700000000000003</v>
          </cell>
          <cell r="Y84">
            <v>57.1</v>
          </cell>
        </row>
        <row r="85">
          <cell r="A85" t="str">
            <v>Sidney Crosby</v>
          </cell>
          <cell r="B85" t="str">
            <v>CROSBY, SIDNEY</v>
          </cell>
          <cell r="C85">
            <v>82</v>
          </cell>
          <cell r="D85" t="str">
            <v>CROSBY, SIDNEY</v>
          </cell>
          <cell r="E85" t="str">
            <v>Pittsburgh</v>
          </cell>
          <cell r="F85">
            <v>57</v>
          </cell>
          <cell r="G85">
            <v>8.6624999999999996</v>
          </cell>
          <cell r="H85">
            <v>9</v>
          </cell>
          <cell r="I85">
            <v>10</v>
          </cell>
          <cell r="J85">
            <v>5</v>
          </cell>
          <cell r="K85">
            <v>19</v>
          </cell>
          <cell r="L85">
            <v>45</v>
          </cell>
          <cell r="M85">
            <v>63</v>
          </cell>
          <cell r="N85">
            <v>84</v>
          </cell>
          <cell r="O85">
            <v>20</v>
          </cell>
          <cell r="P85">
            <v>2.6</v>
          </cell>
          <cell r="Q85">
            <v>2.89</v>
          </cell>
          <cell r="R85">
            <v>1.44</v>
          </cell>
          <cell r="S85">
            <v>5.48</v>
          </cell>
          <cell r="T85">
            <v>12.99</v>
          </cell>
          <cell r="U85">
            <v>18.18</v>
          </cell>
          <cell r="V85">
            <v>24.24</v>
          </cell>
          <cell r="W85">
            <v>31</v>
          </cell>
          <cell r="X85">
            <v>34.5</v>
          </cell>
          <cell r="Y85">
            <v>65.5</v>
          </cell>
        </row>
        <row r="86">
          <cell r="A86" t="str">
            <v>Logan Couture</v>
          </cell>
          <cell r="B86" t="str">
            <v>COUTURE, LOGAN</v>
          </cell>
          <cell r="C86">
            <v>83</v>
          </cell>
          <cell r="D86" t="str">
            <v>COUTURE, LOGAN</v>
          </cell>
          <cell r="E86" t="str">
            <v>San Jose</v>
          </cell>
          <cell r="F86">
            <v>28</v>
          </cell>
          <cell r="G86">
            <v>4.5736111111111111</v>
          </cell>
          <cell r="H86">
            <v>3</v>
          </cell>
          <cell r="I86">
            <v>7</v>
          </cell>
          <cell r="J86">
            <v>3</v>
          </cell>
          <cell r="K86">
            <v>10</v>
          </cell>
          <cell r="L86">
            <v>28</v>
          </cell>
          <cell r="M86">
            <v>37</v>
          </cell>
          <cell r="N86">
            <v>51</v>
          </cell>
          <cell r="O86">
            <v>10.71</v>
          </cell>
          <cell r="P86">
            <v>1.64</v>
          </cell>
          <cell r="Q86">
            <v>3.83</v>
          </cell>
          <cell r="R86">
            <v>1.64</v>
          </cell>
          <cell r="S86">
            <v>5.47</v>
          </cell>
          <cell r="T86">
            <v>15.31</v>
          </cell>
          <cell r="U86">
            <v>20.22</v>
          </cell>
          <cell r="V86">
            <v>27.88</v>
          </cell>
          <cell r="W86">
            <v>20</v>
          </cell>
          <cell r="X86">
            <v>46.7</v>
          </cell>
          <cell r="Y86">
            <v>66.7</v>
          </cell>
        </row>
        <row r="87">
          <cell r="A87" t="str">
            <v>Lauri Korpikoski</v>
          </cell>
          <cell r="B87" t="str">
            <v>KORPIKOSKI, LAURI</v>
          </cell>
          <cell r="C87">
            <v>84</v>
          </cell>
          <cell r="D87" t="str">
            <v>KORPIKOSKI, LAURI</v>
          </cell>
          <cell r="E87" t="str">
            <v>Edmonton</v>
          </cell>
          <cell r="F87">
            <v>49</v>
          </cell>
          <cell r="G87">
            <v>1.8305555555555555</v>
          </cell>
          <cell r="H87">
            <v>2</v>
          </cell>
          <cell r="I87">
            <v>2</v>
          </cell>
          <cell r="J87">
            <v>1</v>
          </cell>
          <cell r="K87">
            <v>4</v>
          </cell>
          <cell r="L87">
            <v>8</v>
          </cell>
          <cell r="M87">
            <v>8</v>
          </cell>
          <cell r="N87">
            <v>9</v>
          </cell>
          <cell r="O87">
            <v>25</v>
          </cell>
          <cell r="P87">
            <v>2.73</v>
          </cell>
          <cell r="Q87">
            <v>2.73</v>
          </cell>
          <cell r="R87">
            <v>1.37</v>
          </cell>
          <cell r="S87">
            <v>5.46</v>
          </cell>
          <cell r="T87">
            <v>10.93</v>
          </cell>
          <cell r="U87">
            <v>10.93</v>
          </cell>
          <cell r="V87">
            <v>12.29</v>
          </cell>
          <cell r="W87">
            <v>40</v>
          </cell>
          <cell r="X87">
            <v>40</v>
          </cell>
          <cell r="Y87">
            <v>80</v>
          </cell>
        </row>
        <row r="88">
          <cell r="A88" t="str">
            <v>Zach Parise</v>
          </cell>
          <cell r="B88" t="str">
            <v>PARISE, ZACH</v>
          </cell>
          <cell r="C88">
            <v>85</v>
          </cell>
          <cell r="D88" t="str">
            <v>PARISE, ZACH</v>
          </cell>
          <cell r="E88" t="str">
            <v>Minnesota</v>
          </cell>
          <cell r="F88">
            <v>50</v>
          </cell>
          <cell r="G88">
            <v>6.8722222222222227</v>
          </cell>
          <cell r="H88">
            <v>5</v>
          </cell>
          <cell r="I88">
            <v>10</v>
          </cell>
          <cell r="J88">
            <v>6</v>
          </cell>
          <cell r="K88">
            <v>15</v>
          </cell>
          <cell r="L88">
            <v>46</v>
          </cell>
          <cell r="M88">
            <v>65</v>
          </cell>
          <cell r="N88">
            <v>82</v>
          </cell>
          <cell r="O88">
            <v>10.87</v>
          </cell>
          <cell r="P88">
            <v>1.82</v>
          </cell>
          <cell r="Q88">
            <v>3.64</v>
          </cell>
          <cell r="R88">
            <v>2.1800000000000002</v>
          </cell>
          <cell r="S88">
            <v>5.46</v>
          </cell>
          <cell r="T88">
            <v>16.73</v>
          </cell>
          <cell r="U88">
            <v>23.65</v>
          </cell>
          <cell r="V88">
            <v>29.83</v>
          </cell>
          <cell r="W88">
            <v>27.8</v>
          </cell>
          <cell r="X88">
            <v>55.6</v>
          </cell>
          <cell r="Y88">
            <v>83.3</v>
          </cell>
        </row>
        <row r="89">
          <cell r="A89" t="str">
            <v>Victor Rask</v>
          </cell>
          <cell r="B89" t="str">
            <v>RASK, VICTOR</v>
          </cell>
          <cell r="C89">
            <v>86</v>
          </cell>
          <cell r="D89" t="str">
            <v>RASK, VICTOR</v>
          </cell>
          <cell r="E89" t="str">
            <v>Carolina</v>
          </cell>
          <cell r="F89">
            <v>58</v>
          </cell>
          <cell r="G89">
            <v>6.4395833333333341</v>
          </cell>
          <cell r="H89">
            <v>2</v>
          </cell>
          <cell r="I89">
            <v>12</v>
          </cell>
          <cell r="J89">
            <v>3</v>
          </cell>
          <cell r="K89">
            <v>14</v>
          </cell>
          <cell r="L89">
            <v>16</v>
          </cell>
          <cell r="M89">
            <v>26</v>
          </cell>
          <cell r="N89">
            <v>41</v>
          </cell>
          <cell r="O89">
            <v>12.5</v>
          </cell>
          <cell r="P89">
            <v>0.78</v>
          </cell>
          <cell r="Q89">
            <v>4.66</v>
          </cell>
          <cell r="R89">
            <v>1.1599999999999999</v>
          </cell>
          <cell r="S89">
            <v>5.44</v>
          </cell>
          <cell r="T89">
            <v>6.21</v>
          </cell>
          <cell r="U89">
            <v>10.09</v>
          </cell>
          <cell r="V89">
            <v>15.92</v>
          </cell>
          <cell r="W89">
            <v>10</v>
          </cell>
          <cell r="X89">
            <v>60</v>
          </cell>
          <cell r="Y89">
            <v>70</v>
          </cell>
        </row>
        <row r="90">
          <cell r="A90" t="str">
            <v>Tyler Toffoli</v>
          </cell>
          <cell r="B90" t="str">
            <v>TOFFOLI, TYLER</v>
          </cell>
          <cell r="C90">
            <v>87</v>
          </cell>
          <cell r="D90" t="str">
            <v>TOFFOLI, TYLER</v>
          </cell>
          <cell r="E90" t="str">
            <v>Los Angeles</v>
          </cell>
          <cell r="F90">
            <v>58</v>
          </cell>
          <cell r="G90">
            <v>5.0659722222222223</v>
          </cell>
          <cell r="H90">
            <v>9</v>
          </cell>
          <cell r="I90">
            <v>2</v>
          </cell>
          <cell r="J90">
            <v>0</v>
          </cell>
          <cell r="K90">
            <v>11</v>
          </cell>
          <cell r="L90">
            <v>30</v>
          </cell>
          <cell r="M90">
            <v>40</v>
          </cell>
          <cell r="N90">
            <v>48</v>
          </cell>
          <cell r="O90">
            <v>30</v>
          </cell>
          <cell r="P90">
            <v>4.4400000000000004</v>
          </cell>
          <cell r="Q90">
            <v>0.99</v>
          </cell>
          <cell r="R90">
            <v>0</v>
          </cell>
          <cell r="S90">
            <v>5.43</v>
          </cell>
          <cell r="T90">
            <v>14.8</v>
          </cell>
          <cell r="U90">
            <v>19.739999999999998</v>
          </cell>
          <cell r="V90">
            <v>23.69</v>
          </cell>
          <cell r="W90">
            <v>45</v>
          </cell>
          <cell r="X90">
            <v>10</v>
          </cell>
          <cell r="Y90">
            <v>55</v>
          </cell>
        </row>
        <row r="91">
          <cell r="A91" t="str">
            <v>Ryan Kesler</v>
          </cell>
          <cell r="B91" t="str">
            <v>KESLER, RYAN</v>
          </cell>
          <cell r="C91">
            <v>88</v>
          </cell>
          <cell r="D91" t="str">
            <v>KESLER, RYAN</v>
          </cell>
          <cell r="E91" t="str">
            <v>Anaheim</v>
          </cell>
          <cell r="F91">
            <v>58</v>
          </cell>
          <cell r="G91">
            <v>5.0701388888888888</v>
          </cell>
          <cell r="H91">
            <v>4</v>
          </cell>
          <cell r="I91">
            <v>7</v>
          </cell>
          <cell r="J91">
            <v>4</v>
          </cell>
          <cell r="K91">
            <v>11</v>
          </cell>
          <cell r="L91">
            <v>24</v>
          </cell>
          <cell r="M91">
            <v>37</v>
          </cell>
          <cell r="N91">
            <v>48</v>
          </cell>
          <cell r="O91">
            <v>16.670000000000002</v>
          </cell>
          <cell r="P91">
            <v>1.97</v>
          </cell>
          <cell r="Q91">
            <v>3.45</v>
          </cell>
          <cell r="R91">
            <v>1.97</v>
          </cell>
          <cell r="S91">
            <v>5.42</v>
          </cell>
          <cell r="T91">
            <v>11.83</v>
          </cell>
          <cell r="U91">
            <v>18.239999999999998</v>
          </cell>
          <cell r="V91">
            <v>23.67</v>
          </cell>
          <cell r="W91">
            <v>25</v>
          </cell>
          <cell r="X91">
            <v>43.8</v>
          </cell>
          <cell r="Y91">
            <v>68.8</v>
          </cell>
        </row>
        <row r="92">
          <cell r="A92" t="str">
            <v>Jamie Benn</v>
          </cell>
          <cell r="B92" t="str">
            <v>BENN, JAMIE</v>
          </cell>
          <cell r="C92">
            <v>89</v>
          </cell>
          <cell r="D92" t="str">
            <v>BENN, JAMIE</v>
          </cell>
          <cell r="E92" t="str">
            <v>Dallas</v>
          </cell>
          <cell r="F92">
            <v>60</v>
          </cell>
          <cell r="G92">
            <v>7.8555555555555552</v>
          </cell>
          <cell r="H92">
            <v>12</v>
          </cell>
          <cell r="I92">
            <v>5</v>
          </cell>
          <cell r="J92">
            <v>1</v>
          </cell>
          <cell r="K92">
            <v>17</v>
          </cell>
          <cell r="L92">
            <v>46</v>
          </cell>
          <cell r="M92">
            <v>60</v>
          </cell>
          <cell r="N92">
            <v>72</v>
          </cell>
          <cell r="O92">
            <v>26.09</v>
          </cell>
          <cell r="P92">
            <v>3.82</v>
          </cell>
          <cell r="Q92">
            <v>1.59</v>
          </cell>
          <cell r="R92">
            <v>0.32</v>
          </cell>
          <cell r="S92">
            <v>5.41</v>
          </cell>
          <cell r="T92">
            <v>14.64</v>
          </cell>
          <cell r="U92">
            <v>19.09</v>
          </cell>
          <cell r="V92">
            <v>22.91</v>
          </cell>
          <cell r="W92">
            <v>38.700000000000003</v>
          </cell>
          <cell r="X92">
            <v>16.100000000000001</v>
          </cell>
          <cell r="Y92">
            <v>54.8</v>
          </cell>
        </row>
        <row r="93">
          <cell r="A93" t="str">
            <v>Tyler Johnson</v>
          </cell>
          <cell r="B93" t="str">
            <v>JOHNSON, TYLER</v>
          </cell>
          <cell r="C93">
            <v>90</v>
          </cell>
          <cell r="D93" t="str">
            <v>JOHNSON, TYLER</v>
          </cell>
          <cell r="E93" t="str">
            <v>Tampa Bay</v>
          </cell>
          <cell r="F93">
            <v>46</v>
          </cell>
          <cell r="G93">
            <v>5.0923611111111109</v>
          </cell>
          <cell r="H93">
            <v>2</v>
          </cell>
          <cell r="I93">
            <v>9</v>
          </cell>
          <cell r="J93">
            <v>7</v>
          </cell>
          <cell r="K93">
            <v>11</v>
          </cell>
          <cell r="L93">
            <v>15</v>
          </cell>
          <cell r="M93">
            <v>26</v>
          </cell>
          <cell r="N93">
            <v>35</v>
          </cell>
          <cell r="O93">
            <v>13.33</v>
          </cell>
          <cell r="P93">
            <v>0.98</v>
          </cell>
          <cell r="Q93">
            <v>4.42</v>
          </cell>
          <cell r="R93">
            <v>3.44</v>
          </cell>
          <cell r="S93">
            <v>5.4</v>
          </cell>
          <cell r="T93">
            <v>7.36</v>
          </cell>
          <cell r="U93">
            <v>12.76</v>
          </cell>
          <cell r="V93">
            <v>17.18</v>
          </cell>
          <cell r="W93">
            <v>11.8</v>
          </cell>
          <cell r="X93">
            <v>52.9</v>
          </cell>
          <cell r="Y93">
            <v>64.7</v>
          </cell>
        </row>
        <row r="94">
          <cell r="A94" t="str">
            <v>Eric Gelinas</v>
          </cell>
          <cell r="B94" t="str">
            <v>GELINAS, ERIC</v>
          </cell>
          <cell r="C94">
            <v>91</v>
          </cell>
          <cell r="D94" t="str">
            <v>GELINAS, ERIC</v>
          </cell>
          <cell r="E94" t="str">
            <v>New Jersey</v>
          </cell>
          <cell r="F94">
            <v>34</v>
          </cell>
          <cell r="G94">
            <v>1.8569444444444445</v>
          </cell>
          <cell r="H94">
            <v>1</v>
          </cell>
          <cell r="I94">
            <v>3</v>
          </cell>
          <cell r="J94">
            <v>1</v>
          </cell>
          <cell r="K94">
            <v>4</v>
          </cell>
          <cell r="L94">
            <v>7</v>
          </cell>
          <cell r="M94">
            <v>12</v>
          </cell>
          <cell r="N94">
            <v>18</v>
          </cell>
          <cell r="O94">
            <v>14.29</v>
          </cell>
          <cell r="P94">
            <v>1.35</v>
          </cell>
          <cell r="Q94">
            <v>4.04</v>
          </cell>
          <cell r="R94">
            <v>1.35</v>
          </cell>
          <cell r="S94">
            <v>5.39</v>
          </cell>
          <cell r="T94">
            <v>9.42</v>
          </cell>
          <cell r="U94">
            <v>16.16</v>
          </cell>
          <cell r="V94">
            <v>24.23</v>
          </cell>
          <cell r="W94">
            <v>14.3</v>
          </cell>
          <cell r="X94">
            <v>42.9</v>
          </cell>
          <cell r="Y94">
            <v>57.1</v>
          </cell>
        </row>
        <row r="95">
          <cell r="A95" t="str">
            <v>Filip Forsberg</v>
          </cell>
          <cell r="B95" t="str">
            <v>FORSBERG, FILIP</v>
          </cell>
          <cell r="C95">
            <v>92</v>
          </cell>
          <cell r="D95" t="str">
            <v>FORSBERG, FILIP</v>
          </cell>
          <cell r="E95" t="str">
            <v>Nashville</v>
          </cell>
          <cell r="F95">
            <v>60</v>
          </cell>
          <cell r="G95">
            <v>6.572222222222222</v>
          </cell>
          <cell r="H95">
            <v>3</v>
          </cell>
          <cell r="I95">
            <v>11</v>
          </cell>
          <cell r="J95">
            <v>1</v>
          </cell>
          <cell r="K95">
            <v>14</v>
          </cell>
          <cell r="L95">
            <v>32</v>
          </cell>
          <cell r="M95">
            <v>48</v>
          </cell>
          <cell r="N95">
            <v>67</v>
          </cell>
          <cell r="O95">
            <v>9.3800000000000008</v>
          </cell>
          <cell r="P95">
            <v>1.1399999999999999</v>
          </cell>
          <cell r="Q95">
            <v>4.18</v>
          </cell>
          <cell r="R95">
            <v>0.38</v>
          </cell>
          <cell r="S95">
            <v>5.33</v>
          </cell>
          <cell r="T95">
            <v>12.17</v>
          </cell>
          <cell r="U95">
            <v>18.260000000000002</v>
          </cell>
          <cell r="V95">
            <v>25.49</v>
          </cell>
          <cell r="W95">
            <v>13.6</v>
          </cell>
          <cell r="X95">
            <v>50</v>
          </cell>
          <cell r="Y95">
            <v>63.6</v>
          </cell>
        </row>
        <row r="96">
          <cell r="A96" t="str">
            <v>Travis Zajac</v>
          </cell>
          <cell r="B96" t="str">
            <v>ZAJAC, TRAVIS</v>
          </cell>
          <cell r="C96">
            <v>93</v>
          </cell>
          <cell r="D96" t="str">
            <v>ZAJAC, TRAVIS</v>
          </cell>
          <cell r="E96" t="str">
            <v>New Jersey</v>
          </cell>
          <cell r="F96">
            <v>52</v>
          </cell>
          <cell r="G96">
            <v>5.1652777777777779</v>
          </cell>
          <cell r="H96">
            <v>4</v>
          </cell>
          <cell r="I96">
            <v>7</v>
          </cell>
          <cell r="J96">
            <v>3</v>
          </cell>
          <cell r="K96">
            <v>11</v>
          </cell>
          <cell r="L96">
            <v>13</v>
          </cell>
          <cell r="M96">
            <v>21</v>
          </cell>
          <cell r="N96">
            <v>22</v>
          </cell>
          <cell r="O96">
            <v>30.77</v>
          </cell>
          <cell r="P96">
            <v>1.94</v>
          </cell>
          <cell r="Q96">
            <v>3.39</v>
          </cell>
          <cell r="R96">
            <v>1.45</v>
          </cell>
          <cell r="S96">
            <v>5.32</v>
          </cell>
          <cell r="T96">
            <v>6.29</v>
          </cell>
          <cell r="U96">
            <v>10.16</v>
          </cell>
          <cell r="V96">
            <v>10.65</v>
          </cell>
          <cell r="W96">
            <v>21.1</v>
          </cell>
          <cell r="X96">
            <v>36.799999999999997</v>
          </cell>
          <cell r="Y96">
            <v>57.9</v>
          </cell>
        </row>
        <row r="97">
          <cell r="A97" t="str">
            <v>Kyle Palmieri</v>
          </cell>
          <cell r="B97" t="str">
            <v>PALMIERI, KYLE</v>
          </cell>
          <cell r="C97">
            <v>94</v>
          </cell>
          <cell r="D97" t="str">
            <v>PALMIERI, KYLE</v>
          </cell>
          <cell r="E97" t="str">
            <v>New Jersey</v>
          </cell>
          <cell r="F97">
            <v>60</v>
          </cell>
          <cell r="G97">
            <v>6.1187499999999995</v>
          </cell>
          <cell r="H97">
            <v>6</v>
          </cell>
          <cell r="I97">
            <v>7</v>
          </cell>
          <cell r="J97">
            <v>7</v>
          </cell>
          <cell r="K97">
            <v>13</v>
          </cell>
          <cell r="L97">
            <v>52</v>
          </cell>
          <cell r="M97">
            <v>64</v>
          </cell>
          <cell r="N97">
            <v>90</v>
          </cell>
          <cell r="O97">
            <v>11.54</v>
          </cell>
          <cell r="P97">
            <v>2.4500000000000002</v>
          </cell>
          <cell r="Q97">
            <v>2.86</v>
          </cell>
          <cell r="R97">
            <v>2.86</v>
          </cell>
          <cell r="S97">
            <v>5.31</v>
          </cell>
          <cell r="T97">
            <v>21.25</v>
          </cell>
          <cell r="U97">
            <v>26.15</v>
          </cell>
          <cell r="V97">
            <v>36.770000000000003</v>
          </cell>
          <cell r="W97">
            <v>26.1</v>
          </cell>
          <cell r="X97">
            <v>30.4</v>
          </cell>
          <cell r="Y97">
            <v>56.5</v>
          </cell>
        </row>
        <row r="98">
          <cell r="A98" t="str">
            <v>Mathieu Perreault</v>
          </cell>
          <cell r="B98" t="str">
            <v>PERREAULT, MATHIEU</v>
          </cell>
          <cell r="C98">
            <v>95</v>
          </cell>
          <cell r="D98" t="str">
            <v>PERREAULT, MATHIEU</v>
          </cell>
          <cell r="E98" t="str">
            <v>Winnipeg</v>
          </cell>
          <cell r="F98">
            <v>57</v>
          </cell>
          <cell r="G98">
            <v>6.5951388888888891</v>
          </cell>
          <cell r="H98">
            <v>6</v>
          </cell>
          <cell r="I98">
            <v>8</v>
          </cell>
          <cell r="J98">
            <v>4</v>
          </cell>
          <cell r="K98">
            <v>14</v>
          </cell>
          <cell r="L98">
            <v>22</v>
          </cell>
          <cell r="M98">
            <v>28</v>
          </cell>
          <cell r="N98">
            <v>41</v>
          </cell>
          <cell r="O98">
            <v>27.27</v>
          </cell>
          <cell r="P98">
            <v>2.27</v>
          </cell>
          <cell r="Q98">
            <v>3.03</v>
          </cell>
          <cell r="R98">
            <v>1.52</v>
          </cell>
          <cell r="S98">
            <v>5.31</v>
          </cell>
          <cell r="T98">
            <v>8.34</v>
          </cell>
          <cell r="U98">
            <v>10.61</v>
          </cell>
          <cell r="V98">
            <v>15.54</v>
          </cell>
          <cell r="W98">
            <v>27.3</v>
          </cell>
          <cell r="X98">
            <v>36.4</v>
          </cell>
          <cell r="Y98">
            <v>63.6</v>
          </cell>
        </row>
        <row r="99">
          <cell r="A99" t="str">
            <v>Jakub Voracek</v>
          </cell>
          <cell r="B99" t="str">
            <v>VORACEK, JAKUB</v>
          </cell>
          <cell r="C99">
            <v>96</v>
          </cell>
          <cell r="D99" t="str">
            <v>VORACEK, JAKUB</v>
          </cell>
          <cell r="E99" t="str">
            <v>Philadelphia</v>
          </cell>
          <cell r="F99">
            <v>58</v>
          </cell>
          <cell r="G99">
            <v>8.4868055555555557</v>
          </cell>
          <cell r="H99">
            <v>1</v>
          </cell>
          <cell r="I99">
            <v>17</v>
          </cell>
          <cell r="J99">
            <v>8</v>
          </cell>
          <cell r="K99">
            <v>18</v>
          </cell>
          <cell r="L99">
            <v>63</v>
          </cell>
          <cell r="M99">
            <v>79</v>
          </cell>
          <cell r="N99">
            <v>109</v>
          </cell>
          <cell r="O99">
            <v>1.59</v>
          </cell>
          <cell r="P99">
            <v>0.28999999999999998</v>
          </cell>
          <cell r="Q99">
            <v>5.01</v>
          </cell>
          <cell r="R99">
            <v>2.36</v>
          </cell>
          <cell r="S99">
            <v>5.3</v>
          </cell>
          <cell r="T99">
            <v>18.559999999999999</v>
          </cell>
          <cell r="U99">
            <v>23.27</v>
          </cell>
          <cell r="V99">
            <v>32.11</v>
          </cell>
          <cell r="W99">
            <v>3.3</v>
          </cell>
          <cell r="X99">
            <v>56.7</v>
          </cell>
          <cell r="Y99">
            <v>60</v>
          </cell>
        </row>
        <row r="100">
          <cell r="A100" t="str">
            <v>Alec Martinez</v>
          </cell>
          <cell r="B100" t="str">
            <v>MARTINEZ, ALEC</v>
          </cell>
          <cell r="C100">
            <v>97</v>
          </cell>
          <cell r="D100" t="str">
            <v>MARTINEZ, ALEC</v>
          </cell>
          <cell r="E100" t="str">
            <v>Los Angeles</v>
          </cell>
          <cell r="F100">
            <v>58</v>
          </cell>
          <cell r="G100">
            <v>4.7215277777777773</v>
          </cell>
          <cell r="H100">
            <v>3</v>
          </cell>
          <cell r="I100">
            <v>7</v>
          </cell>
          <cell r="J100">
            <v>5</v>
          </cell>
          <cell r="K100">
            <v>10</v>
          </cell>
          <cell r="L100">
            <v>28</v>
          </cell>
          <cell r="M100">
            <v>38</v>
          </cell>
          <cell r="N100">
            <v>60</v>
          </cell>
          <cell r="O100">
            <v>10.71</v>
          </cell>
          <cell r="P100">
            <v>1.59</v>
          </cell>
          <cell r="Q100">
            <v>3.71</v>
          </cell>
          <cell r="R100">
            <v>2.65</v>
          </cell>
          <cell r="S100">
            <v>5.29</v>
          </cell>
          <cell r="T100">
            <v>14.83</v>
          </cell>
          <cell r="U100">
            <v>20.12</v>
          </cell>
          <cell r="V100">
            <v>31.77</v>
          </cell>
          <cell r="W100">
            <v>16.7</v>
          </cell>
          <cell r="X100">
            <v>38.9</v>
          </cell>
          <cell r="Y100">
            <v>55.6</v>
          </cell>
        </row>
        <row r="101">
          <cell r="A101" t="str">
            <v>Brent Burns</v>
          </cell>
          <cell r="B101" t="str">
            <v>BURNS, BRENT</v>
          </cell>
          <cell r="C101">
            <v>98</v>
          </cell>
          <cell r="D101" t="str">
            <v>BURNS, BRENT</v>
          </cell>
          <cell r="E101" t="str">
            <v>San Jose</v>
          </cell>
          <cell r="F101">
            <v>58</v>
          </cell>
          <cell r="G101">
            <v>9.9263888888888889</v>
          </cell>
          <cell r="H101">
            <v>6</v>
          </cell>
          <cell r="I101">
            <v>15</v>
          </cell>
          <cell r="J101">
            <v>8</v>
          </cell>
          <cell r="K101">
            <v>21</v>
          </cell>
          <cell r="L101">
            <v>66</v>
          </cell>
          <cell r="M101">
            <v>87</v>
          </cell>
          <cell r="N101">
            <v>134</v>
          </cell>
          <cell r="O101">
            <v>9.09</v>
          </cell>
          <cell r="P101">
            <v>1.51</v>
          </cell>
          <cell r="Q101">
            <v>3.78</v>
          </cell>
          <cell r="R101">
            <v>2.0099999999999998</v>
          </cell>
          <cell r="S101">
            <v>5.29</v>
          </cell>
          <cell r="T101">
            <v>16.62</v>
          </cell>
          <cell r="U101">
            <v>21.91</v>
          </cell>
          <cell r="V101">
            <v>33.75</v>
          </cell>
          <cell r="W101">
            <v>18.8</v>
          </cell>
          <cell r="X101">
            <v>46.9</v>
          </cell>
          <cell r="Y101">
            <v>65.599999999999994</v>
          </cell>
        </row>
        <row r="102">
          <cell r="A102" t="str">
            <v>Chris Tierney</v>
          </cell>
          <cell r="B102" t="str">
            <v>TIERNEY, CHRIS</v>
          </cell>
          <cell r="C102">
            <v>99</v>
          </cell>
          <cell r="D102" t="str">
            <v>TIERNEY, CHRIS</v>
          </cell>
          <cell r="E102" t="str">
            <v>San Jose</v>
          </cell>
          <cell r="F102">
            <v>56</v>
          </cell>
          <cell r="G102">
            <v>0.47361111111111115</v>
          </cell>
          <cell r="H102">
            <v>1</v>
          </cell>
          <cell r="I102">
            <v>0</v>
          </cell>
          <cell r="J102">
            <v>0</v>
          </cell>
          <cell r="K102">
            <v>1</v>
          </cell>
          <cell r="L102">
            <v>1</v>
          </cell>
          <cell r="M102">
            <v>1</v>
          </cell>
          <cell r="N102">
            <v>1</v>
          </cell>
          <cell r="O102">
            <v>100</v>
          </cell>
          <cell r="P102">
            <v>5.28</v>
          </cell>
          <cell r="Q102">
            <v>0</v>
          </cell>
          <cell r="R102">
            <v>0</v>
          </cell>
          <cell r="S102">
            <v>5.28</v>
          </cell>
          <cell r="T102">
            <v>5.28</v>
          </cell>
          <cell r="U102">
            <v>5.28</v>
          </cell>
          <cell r="V102">
            <v>5.28</v>
          </cell>
          <cell r="W102">
            <v>100</v>
          </cell>
          <cell r="X102">
            <v>0</v>
          </cell>
          <cell r="Y102">
            <v>100</v>
          </cell>
        </row>
        <row r="103">
          <cell r="A103" t="str">
            <v>Patrik Berglund</v>
          </cell>
          <cell r="B103" t="str">
            <v>BERGLUND, PATRIK</v>
          </cell>
          <cell r="C103">
            <v>100</v>
          </cell>
          <cell r="D103" t="str">
            <v>BERGLUND, PATRIK</v>
          </cell>
          <cell r="E103" t="str">
            <v>St. Louis</v>
          </cell>
          <cell r="F103">
            <v>22</v>
          </cell>
          <cell r="G103">
            <v>0.95624999999999993</v>
          </cell>
          <cell r="H103">
            <v>2</v>
          </cell>
          <cell r="I103">
            <v>0</v>
          </cell>
          <cell r="J103">
            <v>0</v>
          </cell>
          <cell r="K103">
            <v>2</v>
          </cell>
          <cell r="L103">
            <v>3</v>
          </cell>
          <cell r="M103">
            <v>3</v>
          </cell>
          <cell r="N103">
            <v>4</v>
          </cell>
          <cell r="O103">
            <v>66.67</v>
          </cell>
          <cell r="P103">
            <v>5.23</v>
          </cell>
          <cell r="Q103">
            <v>0</v>
          </cell>
          <cell r="R103">
            <v>0</v>
          </cell>
          <cell r="S103">
            <v>5.23</v>
          </cell>
          <cell r="T103">
            <v>7.84</v>
          </cell>
          <cell r="U103">
            <v>7.84</v>
          </cell>
          <cell r="V103">
            <v>10.46</v>
          </cell>
          <cell r="W103">
            <v>100</v>
          </cell>
          <cell r="X103">
            <v>0</v>
          </cell>
          <cell r="Y103">
            <v>100</v>
          </cell>
        </row>
        <row r="104">
          <cell r="A104" t="str">
            <v>Jake Muzzin</v>
          </cell>
          <cell r="B104" t="str">
            <v>MUZZIN, JAKE</v>
          </cell>
          <cell r="C104">
            <v>101</v>
          </cell>
          <cell r="D104" t="str">
            <v>MUZZIN, JAKE</v>
          </cell>
          <cell r="E104" t="str">
            <v>Los Angeles</v>
          </cell>
          <cell r="F104">
            <v>58</v>
          </cell>
          <cell r="G104">
            <v>5.259722222222222</v>
          </cell>
          <cell r="H104">
            <v>1</v>
          </cell>
          <cell r="I104">
            <v>10</v>
          </cell>
          <cell r="J104">
            <v>7</v>
          </cell>
          <cell r="K104">
            <v>11</v>
          </cell>
          <cell r="L104">
            <v>26</v>
          </cell>
          <cell r="M104">
            <v>41</v>
          </cell>
          <cell r="N104">
            <v>61</v>
          </cell>
          <cell r="O104">
            <v>3.85</v>
          </cell>
          <cell r="P104">
            <v>0.48</v>
          </cell>
          <cell r="Q104">
            <v>4.75</v>
          </cell>
          <cell r="R104">
            <v>3.33</v>
          </cell>
          <cell r="S104">
            <v>5.23</v>
          </cell>
          <cell r="T104">
            <v>12.36</v>
          </cell>
          <cell r="U104">
            <v>19.489999999999998</v>
          </cell>
          <cell r="V104">
            <v>28.99</v>
          </cell>
          <cell r="W104">
            <v>6.7</v>
          </cell>
          <cell r="X104">
            <v>66.7</v>
          </cell>
          <cell r="Y104">
            <v>73.3</v>
          </cell>
        </row>
        <row r="105">
          <cell r="A105" t="str">
            <v>Carl Soderberg</v>
          </cell>
          <cell r="B105" t="str">
            <v>SODERBERG, CARL</v>
          </cell>
          <cell r="C105">
            <v>102</v>
          </cell>
          <cell r="D105" t="str">
            <v>SODERBERG, CARL</v>
          </cell>
          <cell r="E105" t="str">
            <v>Colorado</v>
          </cell>
          <cell r="F105">
            <v>62</v>
          </cell>
          <cell r="G105">
            <v>6.2361111111111107</v>
          </cell>
          <cell r="H105">
            <v>3</v>
          </cell>
          <cell r="I105">
            <v>10</v>
          </cell>
          <cell r="J105">
            <v>7</v>
          </cell>
          <cell r="K105">
            <v>13</v>
          </cell>
          <cell r="L105">
            <v>28</v>
          </cell>
          <cell r="M105">
            <v>34</v>
          </cell>
          <cell r="N105">
            <v>38</v>
          </cell>
          <cell r="O105">
            <v>10.71</v>
          </cell>
          <cell r="P105">
            <v>1.2</v>
          </cell>
          <cell r="Q105">
            <v>4.01</v>
          </cell>
          <cell r="R105">
            <v>2.81</v>
          </cell>
          <cell r="S105">
            <v>5.21</v>
          </cell>
          <cell r="T105">
            <v>11.22</v>
          </cell>
          <cell r="U105">
            <v>13.63</v>
          </cell>
          <cell r="V105">
            <v>15.23</v>
          </cell>
          <cell r="W105">
            <v>17.600000000000001</v>
          </cell>
          <cell r="X105">
            <v>58.8</v>
          </cell>
          <cell r="Y105">
            <v>76.5</v>
          </cell>
        </row>
        <row r="106">
          <cell r="A106" t="str">
            <v>John Carlson</v>
          </cell>
          <cell r="B106" t="str">
            <v>CARLSON, JOHN</v>
          </cell>
          <cell r="C106">
            <v>103</v>
          </cell>
          <cell r="D106" t="str">
            <v>CARLSON, JOHN</v>
          </cell>
          <cell r="E106" t="str">
            <v>Washington</v>
          </cell>
          <cell r="F106">
            <v>46</v>
          </cell>
          <cell r="G106">
            <v>6.7159722222222227</v>
          </cell>
          <cell r="H106">
            <v>2</v>
          </cell>
          <cell r="I106">
            <v>12</v>
          </cell>
          <cell r="J106">
            <v>5</v>
          </cell>
          <cell r="K106">
            <v>14</v>
          </cell>
          <cell r="L106">
            <v>29</v>
          </cell>
          <cell r="M106">
            <v>43</v>
          </cell>
          <cell r="N106">
            <v>62</v>
          </cell>
          <cell r="O106">
            <v>6.9</v>
          </cell>
          <cell r="P106">
            <v>0.74</v>
          </cell>
          <cell r="Q106">
            <v>4.47</v>
          </cell>
          <cell r="R106">
            <v>1.86</v>
          </cell>
          <cell r="S106">
            <v>5.21</v>
          </cell>
          <cell r="T106">
            <v>10.8</v>
          </cell>
          <cell r="U106">
            <v>16.010000000000002</v>
          </cell>
          <cell r="V106">
            <v>23.08</v>
          </cell>
          <cell r="W106">
            <v>8.6999999999999993</v>
          </cell>
          <cell r="X106">
            <v>52.2</v>
          </cell>
          <cell r="Y106">
            <v>60.9</v>
          </cell>
        </row>
        <row r="107">
          <cell r="A107" t="str">
            <v>Joe Pavelski</v>
          </cell>
          <cell r="B107" t="str">
            <v>PAVELSKI, JOE</v>
          </cell>
          <cell r="C107">
            <v>104</v>
          </cell>
          <cell r="D107" t="str">
            <v>PAVELSKI, JOE</v>
          </cell>
          <cell r="E107" t="str">
            <v>San Jose</v>
          </cell>
          <cell r="F107">
            <v>58</v>
          </cell>
          <cell r="G107">
            <v>9.1152777777777789</v>
          </cell>
          <cell r="H107">
            <v>8</v>
          </cell>
          <cell r="I107">
            <v>11</v>
          </cell>
          <cell r="J107">
            <v>7</v>
          </cell>
          <cell r="K107">
            <v>19</v>
          </cell>
          <cell r="L107">
            <v>40</v>
          </cell>
          <cell r="M107">
            <v>59</v>
          </cell>
          <cell r="N107">
            <v>69</v>
          </cell>
          <cell r="O107">
            <v>20</v>
          </cell>
          <cell r="P107">
            <v>2.19</v>
          </cell>
          <cell r="Q107">
            <v>3.02</v>
          </cell>
          <cell r="R107">
            <v>1.92</v>
          </cell>
          <cell r="S107">
            <v>5.21</v>
          </cell>
          <cell r="T107">
            <v>10.97</v>
          </cell>
          <cell r="U107">
            <v>16.18</v>
          </cell>
          <cell r="V107">
            <v>18.920000000000002</v>
          </cell>
          <cell r="W107">
            <v>23.5</v>
          </cell>
          <cell r="X107">
            <v>32.4</v>
          </cell>
          <cell r="Y107">
            <v>55.9</v>
          </cell>
        </row>
        <row r="108">
          <cell r="A108" t="str">
            <v>Steven Stamkos</v>
          </cell>
          <cell r="B108" t="str">
            <v>STAMKOS, STEVEN</v>
          </cell>
          <cell r="C108">
            <v>105</v>
          </cell>
          <cell r="D108" t="str">
            <v>STAMKOS, STEVEN</v>
          </cell>
          <cell r="E108" t="str">
            <v>Tampa Bay</v>
          </cell>
          <cell r="F108">
            <v>59</v>
          </cell>
          <cell r="G108">
            <v>8.6645833333333329</v>
          </cell>
          <cell r="H108">
            <v>11</v>
          </cell>
          <cell r="I108">
            <v>7</v>
          </cell>
          <cell r="J108">
            <v>2</v>
          </cell>
          <cell r="K108">
            <v>18</v>
          </cell>
          <cell r="L108">
            <v>60</v>
          </cell>
          <cell r="M108">
            <v>87</v>
          </cell>
          <cell r="N108">
            <v>109</v>
          </cell>
          <cell r="O108">
            <v>18.329999999999998</v>
          </cell>
          <cell r="P108">
            <v>3.17</v>
          </cell>
          <cell r="Q108">
            <v>2.02</v>
          </cell>
          <cell r="R108">
            <v>0.57999999999999996</v>
          </cell>
          <cell r="S108">
            <v>5.19</v>
          </cell>
          <cell r="T108">
            <v>17.309999999999999</v>
          </cell>
          <cell r="U108">
            <v>25.1</v>
          </cell>
          <cell r="V108">
            <v>31.45</v>
          </cell>
          <cell r="W108">
            <v>44</v>
          </cell>
          <cell r="X108">
            <v>28</v>
          </cell>
          <cell r="Y108">
            <v>72</v>
          </cell>
        </row>
        <row r="109">
          <cell r="A109" t="str">
            <v>Joe Morrow</v>
          </cell>
          <cell r="B109" t="str">
            <v>MORROW, JOE</v>
          </cell>
          <cell r="C109">
            <v>106</v>
          </cell>
          <cell r="D109" t="str">
            <v>MORROW, JOE</v>
          </cell>
          <cell r="E109" t="str">
            <v>Boston</v>
          </cell>
          <cell r="F109">
            <v>24</v>
          </cell>
          <cell r="G109">
            <v>0.96388888888888891</v>
          </cell>
          <cell r="H109">
            <v>0</v>
          </cell>
          <cell r="I109">
            <v>2</v>
          </cell>
          <cell r="J109">
            <v>2</v>
          </cell>
          <cell r="K109">
            <v>2</v>
          </cell>
          <cell r="L109">
            <v>3</v>
          </cell>
          <cell r="M109">
            <v>5</v>
          </cell>
          <cell r="N109">
            <v>9</v>
          </cell>
          <cell r="O109">
            <v>0</v>
          </cell>
          <cell r="P109">
            <v>0</v>
          </cell>
          <cell r="Q109">
            <v>5.19</v>
          </cell>
          <cell r="R109">
            <v>5.19</v>
          </cell>
          <cell r="S109">
            <v>5.19</v>
          </cell>
          <cell r="T109">
            <v>7.78</v>
          </cell>
          <cell r="U109">
            <v>12.97</v>
          </cell>
          <cell r="V109">
            <v>23.34</v>
          </cell>
          <cell r="W109">
            <v>0</v>
          </cell>
          <cell r="X109">
            <v>50</v>
          </cell>
          <cell r="Y109">
            <v>50</v>
          </cell>
        </row>
        <row r="110">
          <cell r="A110" t="str">
            <v>Max Domi</v>
          </cell>
          <cell r="B110" t="str">
            <v>DOMI, MAX</v>
          </cell>
          <cell r="C110">
            <v>107</v>
          </cell>
          <cell r="D110" t="str">
            <v>DOMI, MAX</v>
          </cell>
          <cell r="E110" t="str">
            <v>Arizona</v>
          </cell>
          <cell r="F110">
            <v>59</v>
          </cell>
          <cell r="G110">
            <v>7.2777777777777777</v>
          </cell>
          <cell r="H110">
            <v>4</v>
          </cell>
          <cell r="I110">
            <v>11</v>
          </cell>
          <cell r="J110">
            <v>9</v>
          </cell>
          <cell r="K110">
            <v>15</v>
          </cell>
          <cell r="L110">
            <v>36</v>
          </cell>
          <cell r="M110">
            <v>42</v>
          </cell>
          <cell r="N110">
            <v>56</v>
          </cell>
          <cell r="O110">
            <v>11.11</v>
          </cell>
          <cell r="P110">
            <v>1.37</v>
          </cell>
          <cell r="Q110">
            <v>3.78</v>
          </cell>
          <cell r="R110">
            <v>3.09</v>
          </cell>
          <cell r="S110">
            <v>5.15</v>
          </cell>
          <cell r="T110">
            <v>12.37</v>
          </cell>
          <cell r="U110">
            <v>14.43</v>
          </cell>
          <cell r="V110">
            <v>19.239999999999998</v>
          </cell>
          <cell r="W110">
            <v>15.4</v>
          </cell>
          <cell r="X110">
            <v>42.3</v>
          </cell>
          <cell r="Y110">
            <v>57.7</v>
          </cell>
        </row>
        <row r="111">
          <cell r="A111" t="str">
            <v>Brett Connolly</v>
          </cell>
          <cell r="B111" t="str">
            <v>CONNOLLY, BRETT</v>
          </cell>
          <cell r="C111">
            <v>108</v>
          </cell>
          <cell r="D111" t="str">
            <v>CONNOLLY, BRETT</v>
          </cell>
          <cell r="E111" t="str">
            <v>Boston</v>
          </cell>
          <cell r="F111">
            <v>57</v>
          </cell>
          <cell r="G111">
            <v>2.4291666666666667</v>
          </cell>
          <cell r="H111">
            <v>2</v>
          </cell>
          <cell r="I111">
            <v>3</v>
          </cell>
          <cell r="J111">
            <v>2</v>
          </cell>
          <cell r="K111">
            <v>5</v>
          </cell>
          <cell r="L111">
            <v>9</v>
          </cell>
          <cell r="M111">
            <v>16</v>
          </cell>
          <cell r="N111">
            <v>19</v>
          </cell>
          <cell r="O111">
            <v>22.22</v>
          </cell>
          <cell r="P111">
            <v>2.06</v>
          </cell>
          <cell r="Q111">
            <v>3.09</v>
          </cell>
          <cell r="R111">
            <v>2.06</v>
          </cell>
          <cell r="S111">
            <v>5.15</v>
          </cell>
          <cell r="T111">
            <v>9.26</v>
          </cell>
          <cell r="U111">
            <v>16.47</v>
          </cell>
          <cell r="V111">
            <v>19.55</v>
          </cell>
          <cell r="W111">
            <v>20</v>
          </cell>
          <cell r="X111">
            <v>30</v>
          </cell>
          <cell r="Y111">
            <v>50</v>
          </cell>
        </row>
        <row r="112">
          <cell r="A112" t="str">
            <v>Patrick Marleau</v>
          </cell>
          <cell r="B112" t="str">
            <v>MARLEAU, PATRICK</v>
          </cell>
          <cell r="C112">
            <v>109</v>
          </cell>
          <cell r="D112" t="str">
            <v>MARLEAU, PATRICK</v>
          </cell>
          <cell r="E112" t="str">
            <v>San Jose</v>
          </cell>
          <cell r="F112">
            <v>58</v>
          </cell>
          <cell r="G112">
            <v>8.7604166666666661</v>
          </cell>
          <cell r="H112">
            <v>6</v>
          </cell>
          <cell r="I112">
            <v>12</v>
          </cell>
          <cell r="J112">
            <v>5</v>
          </cell>
          <cell r="K112">
            <v>18</v>
          </cell>
          <cell r="L112">
            <v>39</v>
          </cell>
          <cell r="M112">
            <v>60</v>
          </cell>
          <cell r="N112">
            <v>75</v>
          </cell>
          <cell r="O112">
            <v>15.38</v>
          </cell>
          <cell r="P112">
            <v>1.71</v>
          </cell>
          <cell r="Q112">
            <v>3.42</v>
          </cell>
          <cell r="R112">
            <v>1.43</v>
          </cell>
          <cell r="S112">
            <v>5.14</v>
          </cell>
          <cell r="T112">
            <v>11.13</v>
          </cell>
          <cell r="U112">
            <v>17.12</v>
          </cell>
          <cell r="V112">
            <v>21.4</v>
          </cell>
          <cell r="W112">
            <v>18.8</v>
          </cell>
          <cell r="X112">
            <v>37.5</v>
          </cell>
          <cell r="Y112">
            <v>56.2</v>
          </cell>
        </row>
        <row r="113">
          <cell r="A113" t="str">
            <v>Jeff Carter</v>
          </cell>
          <cell r="B113" t="str">
            <v>CARTER, JEFF</v>
          </cell>
          <cell r="C113">
            <v>110</v>
          </cell>
          <cell r="D113" t="str">
            <v>CARTER, JEFF</v>
          </cell>
          <cell r="E113" t="str">
            <v>Los Angeles</v>
          </cell>
          <cell r="F113">
            <v>53</v>
          </cell>
          <cell r="G113">
            <v>4.8756944444444441</v>
          </cell>
          <cell r="H113">
            <v>3</v>
          </cell>
          <cell r="I113">
            <v>7</v>
          </cell>
          <cell r="J113">
            <v>3</v>
          </cell>
          <cell r="K113">
            <v>10</v>
          </cell>
          <cell r="L113">
            <v>25</v>
          </cell>
          <cell r="M113">
            <v>34</v>
          </cell>
          <cell r="N113">
            <v>46</v>
          </cell>
          <cell r="O113">
            <v>12</v>
          </cell>
          <cell r="P113">
            <v>1.54</v>
          </cell>
          <cell r="Q113">
            <v>3.59</v>
          </cell>
          <cell r="R113">
            <v>1.54</v>
          </cell>
          <cell r="S113">
            <v>5.13</v>
          </cell>
          <cell r="T113">
            <v>12.82</v>
          </cell>
          <cell r="U113">
            <v>17.43</v>
          </cell>
          <cell r="V113">
            <v>23.59</v>
          </cell>
          <cell r="W113">
            <v>13</v>
          </cell>
          <cell r="X113">
            <v>30.4</v>
          </cell>
          <cell r="Y113">
            <v>43.5</v>
          </cell>
        </row>
        <row r="114">
          <cell r="A114" t="str">
            <v>Artemi Panarin</v>
          </cell>
          <cell r="B114" t="str">
            <v>PANARIN, ARTEMI</v>
          </cell>
          <cell r="C114">
            <v>111</v>
          </cell>
          <cell r="D114" t="str">
            <v>PANARIN, ARTEMI</v>
          </cell>
          <cell r="E114" t="str">
            <v>Chicago</v>
          </cell>
          <cell r="F114">
            <v>60</v>
          </cell>
          <cell r="G114">
            <v>6.8368055555555562</v>
          </cell>
          <cell r="H114">
            <v>5</v>
          </cell>
          <cell r="I114">
            <v>9</v>
          </cell>
          <cell r="J114">
            <v>7</v>
          </cell>
          <cell r="K114">
            <v>14</v>
          </cell>
          <cell r="L114">
            <v>18</v>
          </cell>
          <cell r="M114">
            <v>23</v>
          </cell>
          <cell r="N114">
            <v>30</v>
          </cell>
          <cell r="O114">
            <v>27.78</v>
          </cell>
          <cell r="P114">
            <v>1.83</v>
          </cell>
          <cell r="Q114">
            <v>3.29</v>
          </cell>
          <cell r="R114">
            <v>2.56</v>
          </cell>
          <cell r="S114">
            <v>5.12</v>
          </cell>
          <cell r="T114">
            <v>6.58</v>
          </cell>
          <cell r="U114">
            <v>8.41</v>
          </cell>
          <cell r="V114">
            <v>10.97</v>
          </cell>
          <cell r="W114">
            <v>20</v>
          </cell>
          <cell r="X114">
            <v>36</v>
          </cell>
          <cell r="Y114">
            <v>56</v>
          </cell>
        </row>
        <row r="115">
          <cell r="A115" t="str">
            <v>Alex Galchenyuk</v>
          </cell>
          <cell r="B115" t="str">
            <v>GALCHENYUK, ALEX</v>
          </cell>
          <cell r="C115">
            <v>112</v>
          </cell>
          <cell r="D115" t="str">
            <v>GALCHENYUK, ALEX</v>
          </cell>
          <cell r="E115" t="str">
            <v>Montreal</v>
          </cell>
          <cell r="F115">
            <v>60</v>
          </cell>
          <cell r="G115">
            <v>6.3604166666666666</v>
          </cell>
          <cell r="H115">
            <v>6</v>
          </cell>
          <cell r="I115">
            <v>7</v>
          </cell>
          <cell r="J115">
            <v>5</v>
          </cell>
          <cell r="K115">
            <v>13</v>
          </cell>
          <cell r="L115">
            <v>32</v>
          </cell>
          <cell r="M115">
            <v>49</v>
          </cell>
          <cell r="N115">
            <v>62</v>
          </cell>
          <cell r="O115">
            <v>18.75</v>
          </cell>
          <cell r="P115">
            <v>2.36</v>
          </cell>
          <cell r="Q115">
            <v>2.75</v>
          </cell>
          <cell r="R115">
            <v>1.97</v>
          </cell>
          <cell r="S115">
            <v>5.1100000000000003</v>
          </cell>
          <cell r="T115">
            <v>12.58</v>
          </cell>
          <cell r="U115">
            <v>19.260000000000002</v>
          </cell>
          <cell r="V115">
            <v>24.37</v>
          </cell>
          <cell r="W115">
            <v>31.6</v>
          </cell>
          <cell r="X115">
            <v>36.799999999999997</v>
          </cell>
          <cell r="Y115">
            <v>68.400000000000006</v>
          </cell>
        </row>
        <row r="116">
          <cell r="A116" t="str">
            <v>Jarome Iginla</v>
          </cell>
          <cell r="B116" t="str">
            <v>IGINLA, JAROME</v>
          </cell>
          <cell r="C116">
            <v>113</v>
          </cell>
          <cell r="D116" t="str">
            <v>IGINLA, JAROME</v>
          </cell>
          <cell r="E116" t="str">
            <v>Colorado</v>
          </cell>
          <cell r="F116">
            <v>62</v>
          </cell>
          <cell r="G116">
            <v>7.353472222222222</v>
          </cell>
          <cell r="H116">
            <v>10</v>
          </cell>
          <cell r="I116">
            <v>5</v>
          </cell>
          <cell r="J116">
            <v>3</v>
          </cell>
          <cell r="K116">
            <v>15</v>
          </cell>
          <cell r="L116">
            <v>52</v>
          </cell>
          <cell r="M116">
            <v>70</v>
          </cell>
          <cell r="N116">
            <v>94</v>
          </cell>
          <cell r="O116">
            <v>19.23</v>
          </cell>
          <cell r="P116">
            <v>3.4</v>
          </cell>
          <cell r="Q116">
            <v>1.7</v>
          </cell>
          <cell r="R116">
            <v>1.02</v>
          </cell>
          <cell r="S116">
            <v>5.0999999999999996</v>
          </cell>
          <cell r="T116">
            <v>17.68</v>
          </cell>
          <cell r="U116">
            <v>23.8</v>
          </cell>
          <cell r="V116">
            <v>31.96</v>
          </cell>
          <cell r="W116">
            <v>40</v>
          </cell>
          <cell r="X116">
            <v>20</v>
          </cell>
          <cell r="Y116">
            <v>60</v>
          </cell>
        </row>
        <row r="117">
          <cell r="A117" t="str">
            <v>Anze Kopitar</v>
          </cell>
          <cell r="B117" t="str">
            <v>KOPITAR, ANZE</v>
          </cell>
          <cell r="C117">
            <v>114</v>
          </cell>
          <cell r="D117" t="str">
            <v>KOPITAR, ANZE</v>
          </cell>
          <cell r="E117" t="str">
            <v>Los Angeles</v>
          </cell>
          <cell r="F117">
            <v>57</v>
          </cell>
          <cell r="G117">
            <v>5.8916666666666666</v>
          </cell>
          <cell r="H117">
            <v>2</v>
          </cell>
          <cell r="I117">
            <v>10</v>
          </cell>
          <cell r="J117">
            <v>2</v>
          </cell>
          <cell r="K117">
            <v>12</v>
          </cell>
          <cell r="L117">
            <v>31</v>
          </cell>
          <cell r="M117">
            <v>43</v>
          </cell>
          <cell r="N117">
            <v>52</v>
          </cell>
          <cell r="O117">
            <v>6.45</v>
          </cell>
          <cell r="P117">
            <v>0.85</v>
          </cell>
          <cell r="Q117">
            <v>4.24</v>
          </cell>
          <cell r="R117">
            <v>0.85</v>
          </cell>
          <cell r="S117">
            <v>5.09</v>
          </cell>
          <cell r="T117">
            <v>13.15</v>
          </cell>
          <cell r="U117">
            <v>18.25</v>
          </cell>
          <cell r="V117">
            <v>22.07</v>
          </cell>
          <cell r="W117">
            <v>11.1</v>
          </cell>
          <cell r="X117">
            <v>55.6</v>
          </cell>
          <cell r="Y117">
            <v>66.7</v>
          </cell>
        </row>
        <row r="118">
          <cell r="A118" t="str">
            <v>P.K. Subban</v>
          </cell>
          <cell r="B118" t="str">
            <v>SUBBAN, P.K.</v>
          </cell>
          <cell r="C118">
            <v>115</v>
          </cell>
          <cell r="D118" t="str">
            <v>SUBBAN, P.K.</v>
          </cell>
          <cell r="E118" t="str">
            <v>Montreal</v>
          </cell>
          <cell r="F118">
            <v>60</v>
          </cell>
          <cell r="G118">
            <v>11.305555555555555</v>
          </cell>
          <cell r="H118">
            <v>2</v>
          </cell>
          <cell r="I118">
            <v>21</v>
          </cell>
          <cell r="J118">
            <v>8</v>
          </cell>
          <cell r="K118">
            <v>23</v>
          </cell>
          <cell r="L118">
            <v>57</v>
          </cell>
          <cell r="M118">
            <v>85</v>
          </cell>
          <cell r="N118">
            <v>132</v>
          </cell>
          <cell r="O118">
            <v>3.51</v>
          </cell>
          <cell r="P118">
            <v>0.44</v>
          </cell>
          <cell r="Q118">
            <v>4.6399999999999997</v>
          </cell>
          <cell r="R118">
            <v>1.77</v>
          </cell>
          <cell r="S118">
            <v>5.09</v>
          </cell>
          <cell r="T118">
            <v>12.6</v>
          </cell>
          <cell r="U118">
            <v>18.8</v>
          </cell>
          <cell r="V118">
            <v>29.19</v>
          </cell>
          <cell r="W118">
            <v>6.1</v>
          </cell>
          <cell r="X118">
            <v>63.6</v>
          </cell>
          <cell r="Y118">
            <v>69.7</v>
          </cell>
        </row>
        <row r="119">
          <cell r="A119" t="str">
            <v>Niklas Kronwall</v>
          </cell>
          <cell r="B119" t="str">
            <v>KRONWALL, NIKLAS</v>
          </cell>
          <cell r="C119">
            <v>116</v>
          </cell>
          <cell r="D119" t="str">
            <v>KRONWALL, NIKLAS</v>
          </cell>
          <cell r="E119" t="str">
            <v>Detroit</v>
          </cell>
          <cell r="F119">
            <v>45</v>
          </cell>
          <cell r="G119">
            <v>5.4145833333333329</v>
          </cell>
          <cell r="H119">
            <v>0</v>
          </cell>
          <cell r="I119">
            <v>11</v>
          </cell>
          <cell r="J119">
            <v>5</v>
          </cell>
          <cell r="K119">
            <v>11</v>
          </cell>
          <cell r="L119">
            <v>17</v>
          </cell>
          <cell r="M119">
            <v>27</v>
          </cell>
          <cell r="N119">
            <v>38</v>
          </cell>
          <cell r="O119">
            <v>0</v>
          </cell>
          <cell r="P119">
            <v>0</v>
          </cell>
          <cell r="Q119">
            <v>5.08</v>
          </cell>
          <cell r="R119">
            <v>2.31</v>
          </cell>
          <cell r="S119">
            <v>5.08</v>
          </cell>
          <cell r="T119">
            <v>7.85</v>
          </cell>
          <cell r="U119">
            <v>12.47</v>
          </cell>
          <cell r="V119">
            <v>17.55</v>
          </cell>
          <cell r="W119">
            <v>0</v>
          </cell>
          <cell r="X119">
            <v>68.8</v>
          </cell>
          <cell r="Y119">
            <v>68.8</v>
          </cell>
        </row>
        <row r="120">
          <cell r="A120" t="str">
            <v>Tyler Kennedy</v>
          </cell>
          <cell r="B120" t="str">
            <v>KENNEDY, TYLER</v>
          </cell>
          <cell r="C120">
            <v>117</v>
          </cell>
          <cell r="D120" t="str">
            <v>KENNEDY, TYLER</v>
          </cell>
          <cell r="E120" t="str">
            <v>New Jersey</v>
          </cell>
          <cell r="F120">
            <v>33</v>
          </cell>
          <cell r="G120">
            <v>1.4798611111111111</v>
          </cell>
          <cell r="H120">
            <v>1</v>
          </cell>
          <cell r="I120">
            <v>2</v>
          </cell>
          <cell r="J120">
            <v>0</v>
          </cell>
          <cell r="K120">
            <v>3</v>
          </cell>
          <cell r="L120">
            <v>4</v>
          </cell>
          <cell r="M120">
            <v>6</v>
          </cell>
          <cell r="N120">
            <v>8</v>
          </cell>
          <cell r="O120">
            <v>25</v>
          </cell>
          <cell r="P120">
            <v>1.69</v>
          </cell>
          <cell r="Q120">
            <v>3.38</v>
          </cell>
          <cell r="R120">
            <v>0</v>
          </cell>
          <cell r="S120">
            <v>5.07</v>
          </cell>
          <cell r="T120">
            <v>6.76</v>
          </cell>
          <cell r="U120">
            <v>10.14</v>
          </cell>
          <cell r="V120">
            <v>13.51</v>
          </cell>
          <cell r="W120">
            <v>20</v>
          </cell>
          <cell r="X120">
            <v>40</v>
          </cell>
          <cell r="Y120">
            <v>60</v>
          </cell>
        </row>
        <row r="121">
          <cell r="A121" t="str">
            <v>Blake Wheeler</v>
          </cell>
          <cell r="B121" t="str">
            <v>WHEELER, BLAKE</v>
          </cell>
          <cell r="C121">
            <v>118</v>
          </cell>
          <cell r="D121" t="str">
            <v>WHEELER, BLAKE</v>
          </cell>
          <cell r="E121" t="str">
            <v>Winnipeg</v>
          </cell>
          <cell r="F121">
            <v>58</v>
          </cell>
          <cell r="G121">
            <v>7.4041666666666659</v>
          </cell>
          <cell r="H121">
            <v>2</v>
          </cell>
          <cell r="I121">
            <v>13</v>
          </cell>
          <cell r="J121">
            <v>6</v>
          </cell>
          <cell r="K121">
            <v>15</v>
          </cell>
          <cell r="L121">
            <v>24</v>
          </cell>
          <cell r="M121">
            <v>40</v>
          </cell>
          <cell r="N121">
            <v>51</v>
          </cell>
          <cell r="O121">
            <v>8.33</v>
          </cell>
          <cell r="P121">
            <v>0.68</v>
          </cell>
          <cell r="Q121">
            <v>4.3899999999999997</v>
          </cell>
          <cell r="R121">
            <v>2.0299999999999998</v>
          </cell>
          <cell r="S121">
            <v>5.0599999999999996</v>
          </cell>
          <cell r="T121">
            <v>8.1</v>
          </cell>
          <cell r="U121">
            <v>13.51</v>
          </cell>
          <cell r="V121">
            <v>17.22</v>
          </cell>
          <cell r="W121">
            <v>9.5</v>
          </cell>
          <cell r="X121">
            <v>61.9</v>
          </cell>
          <cell r="Y121">
            <v>71.400000000000006</v>
          </cell>
        </row>
        <row r="122">
          <cell r="A122" t="str">
            <v>Daniel Sedin</v>
          </cell>
          <cell r="B122" t="str">
            <v>SEDIN, DANIEL</v>
          </cell>
          <cell r="C122">
            <v>119</v>
          </cell>
          <cell r="D122" t="str">
            <v>SEDIN, DANIEL</v>
          </cell>
          <cell r="E122" t="str">
            <v>Vancouver</v>
          </cell>
          <cell r="F122">
            <v>59</v>
          </cell>
          <cell r="G122">
            <v>7.90625</v>
          </cell>
          <cell r="H122">
            <v>6</v>
          </cell>
          <cell r="I122">
            <v>10</v>
          </cell>
          <cell r="J122">
            <v>6</v>
          </cell>
          <cell r="K122">
            <v>16</v>
          </cell>
          <cell r="L122">
            <v>47</v>
          </cell>
          <cell r="M122">
            <v>64</v>
          </cell>
          <cell r="N122">
            <v>71</v>
          </cell>
          <cell r="O122">
            <v>12.77</v>
          </cell>
          <cell r="P122">
            <v>1.9</v>
          </cell>
          <cell r="Q122">
            <v>3.16</v>
          </cell>
          <cell r="R122">
            <v>1.9</v>
          </cell>
          <cell r="S122">
            <v>5.0599999999999996</v>
          </cell>
          <cell r="T122">
            <v>14.86</v>
          </cell>
          <cell r="U122">
            <v>20.239999999999998</v>
          </cell>
          <cell r="V122">
            <v>22.45</v>
          </cell>
          <cell r="W122">
            <v>28.6</v>
          </cell>
          <cell r="X122">
            <v>47.6</v>
          </cell>
          <cell r="Y122">
            <v>76.2</v>
          </cell>
        </row>
        <row r="123">
          <cell r="A123" t="str">
            <v>Oliver Ekman-Larsson</v>
          </cell>
          <cell r="B123" t="str">
            <v>EKMAN-LARSSON, OLIVER</v>
          </cell>
          <cell r="C123">
            <v>120</v>
          </cell>
          <cell r="D123" t="str">
            <v>EKMAN-LARSSON, OLIVER</v>
          </cell>
          <cell r="E123" t="str">
            <v>Arizona</v>
          </cell>
          <cell r="F123">
            <v>59</v>
          </cell>
          <cell r="G123">
            <v>12.849305555555555</v>
          </cell>
          <cell r="H123">
            <v>12</v>
          </cell>
          <cell r="I123">
            <v>14</v>
          </cell>
          <cell r="J123">
            <v>5</v>
          </cell>
          <cell r="K123">
            <v>26</v>
          </cell>
          <cell r="L123">
            <v>77</v>
          </cell>
          <cell r="M123">
            <v>109</v>
          </cell>
          <cell r="N123">
            <v>166</v>
          </cell>
          <cell r="O123">
            <v>15.58</v>
          </cell>
          <cell r="P123">
            <v>2.33</v>
          </cell>
          <cell r="Q123">
            <v>2.72</v>
          </cell>
          <cell r="R123">
            <v>0.97</v>
          </cell>
          <cell r="S123">
            <v>5.0599999999999996</v>
          </cell>
          <cell r="T123">
            <v>14.98</v>
          </cell>
          <cell r="U123">
            <v>21.21</v>
          </cell>
          <cell r="V123">
            <v>32.299999999999997</v>
          </cell>
          <cell r="W123">
            <v>30.8</v>
          </cell>
          <cell r="X123">
            <v>35.9</v>
          </cell>
          <cell r="Y123">
            <v>66.7</v>
          </cell>
        </row>
        <row r="124">
          <cell r="A124" t="e">
            <v>#VALUE!</v>
          </cell>
          <cell r="B124" t="str">
            <v>Player Name</v>
          </cell>
          <cell r="C124" t="str">
            <v>#</v>
          </cell>
          <cell r="D124" t="str">
            <v>Player Name</v>
          </cell>
          <cell r="E124" t="str">
            <v>Team</v>
          </cell>
          <cell r="F124" t="str">
            <v>GP</v>
          </cell>
          <cell r="G124" t="str">
            <v>TOI</v>
          </cell>
          <cell r="H124" t="str">
            <v>G</v>
          </cell>
          <cell r="I124" t="str">
            <v>A</v>
          </cell>
          <cell r="J124" t="str">
            <v>FirstA</v>
          </cell>
          <cell r="K124" t="str">
            <v>Points</v>
          </cell>
          <cell r="L124" t="str">
            <v>Shots</v>
          </cell>
          <cell r="M124" t="str">
            <v>iFenwick</v>
          </cell>
          <cell r="N124" t="str">
            <v>iCorsi</v>
          </cell>
          <cell r="O124" t="str">
            <v>Sh%</v>
          </cell>
          <cell r="P124" t="str">
            <v>G/60</v>
          </cell>
          <cell r="Q124" t="str">
            <v>A/60</v>
          </cell>
          <cell r="R124" t="str">
            <v>FirstA/60</v>
          </cell>
          <cell r="S124" t="str">
            <v>Points/60</v>
          </cell>
          <cell r="T124" t="str">
            <v>Shots/60</v>
          </cell>
          <cell r="U124" t="str">
            <v>iFenwick/60</v>
          </cell>
          <cell r="V124" t="str">
            <v>iCorsi/60</v>
          </cell>
          <cell r="W124" t="str">
            <v>IGP</v>
          </cell>
          <cell r="X124" t="str">
            <v>IAP</v>
          </cell>
          <cell r="Y124" t="str">
            <v>IPP</v>
          </cell>
        </row>
        <row r="125">
          <cell r="A125" t="str">
            <v>Pavel Datsyuk</v>
          </cell>
          <cell r="B125" t="str">
            <v>DATSYUK, PAVEL</v>
          </cell>
          <cell r="C125">
            <v>121</v>
          </cell>
          <cell r="D125" t="str">
            <v>DATSYUK, PAVEL</v>
          </cell>
          <cell r="E125" t="str">
            <v>Detroit</v>
          </cell>
          <cell r="F125">
            <v>45</v>
          </cell>
          <cell r="G125">
            <v>5.4437500000000005</v>
          </cell>
          <cell r="H125">
            <v>6</v>
          </cell>
          <cell r="I125">
            <v>5</v>
          </cell>
          <cell r="J125">
            <v>2</v>
          </cell>
          <cell r="K125">
            <v>11</v>
          </cell>
          <cell r="L125">
            <v>29</v>
          </cell>
          <cell r="M125">
            <v>38</v>
          </cell>
          <cell r="N125">
            <v>46</v>
          </cell>
          <cell r="O125">
            <v>20.69</v>
          </cell>
          <cell r="P125">
            <v>2.76</v>
          </cell>
          <cell r="Q125">
            <v>2.2999999999999998</v>
          </cell>
          <cell r="R125">
            <v>0.92</v>
          </cell>
          <cell r="S125">
            <v>5.05</v>
          </cell>
          <cell r="T125">
            <v>13.32</v>
          </cell>
          <cell r="U125">
            <v>17.45</v>
          </cell>
          <cell r="V125">
            <v>21.13</v>
          </cell>
          <cell r="W125">
            <v>42.9</v>
          </cell>
          <cell r="X125">
            <v>35.700000000000003</v>
          </cell>
          <cell r="Y125">
            <v>78.599999999999994</v>
          </cell>
        </row>
        <row r="126">
          <cell r="A126" t="str">
            <v>Patrick Sharp</v>
          </cell>
          <cell r="B126" t="str">
            <v>SHARP, PATRICK</v>
          </cell>
          <cell r="C126">
            <v>122</v>
          </cell>
          <cell r="D126" t="str">
            <v>SHARP, PATRICK</v>
          </cell>
          <cell r="E126" t="str">
            <v>Dallas</v>
          </cell>
          <cell r="F126">
            <v>60</v>
          </cell>
          <cell r="G126">
            <v>6.9569444444444448</v>
          </cell>
          <cell r="H126">
            <v>5</v>
          </cell>
          <cell r="I126">
            <v>9</v>
          </cell>
          <cell r="J126">
            <v>5</v>
          </cell>
          <cell r="K126">
            <v>14</v>
          </cell>
          <cell r="L126">
            <v>40</v>
          </cell>
          <cell r="M126">
            <v>52</v>
          </cell>
          <cell r="N126">
            <v>70</v>
          </cell>
          <cell r="O126">
            <v>12.5</v>
          </cell>
          <cell r="P126">
            <v>1.8</v>
          </cell>
          <cell r="Q126">
            <v>3.23</v>
          </cell>
          <cell r="R126">
            <v>1.8</v>
          </cell>
          <cell r="S126">
            <v>5.03</v>
          </cell>
          <cell r="T126">
            <v>14.37</v>
          </cell>
          <cell r="U126">
            <v>18.690000000000001</v>
          </cell>
          <cell r="V126">
            <v>25.15</v>
          </cell>
          <cell r="W126">
            <v>20.8</v>
          </cell>
          <cell r="X126">
            <v>37.5</v>
          </cell>
          <cell r="Y126">
            <v>58.3</v>
          </cell>
        </row>
        <row r="127">
          <cell r="A127" t="str">
            <v>John Klingberg</v>
          </cell>
          <cell r="B127" t="str">
            <v>KLINGBERG, JOHN</v>
          </cell>
          <cell r="C127">
            <v>123</v>
          </cell>
          <cell r="D127" t="str">
            <v>KLINGBERG, JOHN</v>
          </cell>
          <cell r="E127" t="str">
            <v>Dallas</v>
          </cell>
          <cell r="F127">
            <v>60</v>
          </cell>
          <cell r="G127">
            <v>7.979166666666667</v>
          </cell>
          <cell r="H127">
            <v>2</v>
          </cell>
          <cell r="I127">
            <v>14</v>
          </cell>
          <cell r="J127">
            <v>8</v>
          </cell>
          <cell r="K127">
            <v>16</v>
          </cell>
          <cell r="L127">
            <v>23</v>
          </cell>
          <cell r="M127">
            <v>26</v>
          </cell>
          <cell r="N127">
            <v>46</v>
          </cell>
          <cell r="O127">
            <v>8.6999999999999993</v>
          </cell>
          <cell r="P127">
            <v>0.63</v>
          </cell>
          <cell r="Q127">
            <v>4.3899999999999997</v>
          </cell>
          <cell r="R127">
            <v>2.5099999999999998</v>
          </cell>
          <cell r="S127">
            <v>5.01</v>
          </cell>
          <cell r="T127">
            <v>7.21</v>
          </cell>
          <cell r="U127">
            <v>8.15</v>
          </cell>
          <cell r="V127">
            <v>14.41</v>
          </cell>
          <cell r="W127">
            <v>6.9</v>
          </cell>
          <cell r="X127">
            <v>48.3</v>
          </cell>
          <cell r="Y127">
            <v>55.2</v>
          </cell>
        </row>
        <row r="128">
          <cell r="A128" t="str">
            <v>Mike Cammalleri</v>
          </cell>
          <cell r="B128" t="str">
            <v>CAMMALLERI, MIKE</v>
          </cell>
          <cell r="C128">
            <v>124</v>
          </cell>
          <cell r="D128" t="str">
            <v>CAMMALLERI, MIKE</v>
          </cell>
          <cell r="E128" t="str">
            <v>New Jersey</v>
          </cell>
          <cell r="F128">
            <v>42</v>
          </cell>
          <cell r="G128">
            <v>5.0069444444444446</v>
          </cell>
          <cell r="H128">
            <v>2</v>
          </cell>
          <cell r="I128">
            <v>8</v>
          </cell>
          <cell r="J128">
            <v>4</v>
          </cell>
          <cell r="K128">
            <v>10</v>
          </cell>
          <cell r="L128">
            <v>25</v>
          </cell>
          <cell r="M128">
            <v>34</v>
          </cell>
          <cell r="N128">
            <v>41</v>
          </cell>
          <cell r="O128">
            <v>8</v>
          </cell>
          <cell r="P128">
            <v>1</v>
          </cell>
          <cell r="Q128">
            <v>3.99</v>
          </cell>
          <cell r="R128">
            <v>2</v>
          </cell>
          <cell r="S128">
            <v>4.99</v>
          </cell>
          <cell r="T128">
            <v>12.48</v>
          </cell>
          <cell r="U128">
            <v>16.98</v>
          </cell>
          <cell r="V128">
            <v>20.47</v>
          </cell>
          <cell r="W128">
            <v>16.7</v>
          </cell>
          <cell r="X128">
            <v>66.7</v>
          </cell>
          <cell r="Y128">
            <v>83.3</v>
          </cell>
        </row>
        <row r="129">
          <cell r="A129" t="str">
            <v>Justin Faulk</v>
          </cell>
          <cell r="B129" t="str">
            <v>FAULK, JUSTIN</v>
          </cell>
          <cell r="C129">
            <v>125</v>
          </cell>
          <cell r="D129" t="str">
            <v>FAULK, JUSTIN</v>
          </cell>
          <cell r="E129" t="str">
            <v>Carolina</v>
          </cell>
          <cell r="F129">
            <v>54</v>
          </cell>
          <cell r="G129">
            <v>7.5152777777777784</v>
          </cell>
          <cell r="H129">
            <v>11</v>
          </cell>
          <cell r="I129">
            <v>4</v>
          </cell>
          <cell r="J129">
            <v>1</v>
          </cell>
          <cell r="K129">
            <v>15</v>
          </cell>
          <cell r="L129">
            <v>65</v>
          </cell>
          <cell r="M129">
            <v>94</v>
          </cell>
          <cell r="N129">
            <v>131</v>
          </cell>
          <cell r="O129">
            <v>16.920000000000002</v>
          </cell>
          <cell r="P129">
            <v>3.66</v>
          </cell>
          <cell r="Q129">
            <v>1.33</v>
          </cell>
          <cell r="R129">
            <v>0.33</v>
          </cell>
          <cell r="S129">
            <v>4.99</v>
          </cell>
          <cell r="T129">
            <v>21.62</v>
          </cell>
          <cell r="U129">
            <v>31.27</v>
          </cell>
          <cell r="V129">
            <v>43.58</v>
          </cell>
          <cell r="W129">
            <v>61.1</v>
          </cell>
          <cell r="X129">
            <v>22.2</v>
          </cell>
          <cell r="Y129">
            <v>83.3</v>
          </cell>
        </row>
        <row r="130">
          <cell r="A130" t="str">
            <v>Beau Bennett</v>
          </cell>
          <cell r="B130" t="str">
            <v>BENNETT, BEAU</v>
          </cell>
          <cell r="C130">
            <v>126</v>
          </cell>
          <cell r="D130" t="str">
            <v>BENNETT, BEAU</v>
          </cell>
          <cell r="E130" t="str">
            <v>Pittsburgh</v>
          </cell>
          <cell r="F130">
            <v>25</v>
          </cell>
          <cell r="G130">
            <v>1.5076388888888888</v>
          </cell>
          <cell r="H130">
            <v>1</v>
          </cell>
          <cell r="I130">
            <v>2</v>
          </cell>
          <cell r="J130">
            <v>0</v>
          </cell>
          <cell r="K130">
            <v>3</v>
          </cell>
          <cell r="L130">
            <v>7</v>
          </cell>
          <cell r="M130">
            <v>9</v>
          </cell>
          <cell r="N130">
            <v>12</v>
          </cell>
          <cell r="O130">
            <v>14.29</v>
          </cell>
          <cell r="P130">
            <v>1.66</v>
          </cell>
          <cell r="Q130">
            <v>3.32</v>
          </cell>
          <cell r="R130">
            <v>0</v>
          </cell>
          <cell r="S130">
            <v>4.97</v>
          </cell>
          <cell r="T130">
            <v>11.61</v>
          </cell>
          <cell r="U130">
            <v>14.92</v>
          </cell>
          <cell r="V130">
            <v>19.899999999999999</v>
          </cell>
          <cell r="W130">
            <v>25</v>
          </cell>
          <cell r="X130">
            <v>50</v>
          </cell>
          <cell r="Y130">
            <v>75</v>
          </cell>
        </row>
        <row r="131">
          <cell r="A131" t="str">
            <v>Jack Eichel</v>
          </cell>
          <cell r="B131" t="str">
            <v>EICHEL, JACK</v>
          </cell>
          <cell r="C131">
            <v>127</v>
          </cell>
          <cell r="D131" t="str">
            <v>EICHEL, JACK</v>
          </cell>
          <cell r="E131" t="str">
            <v>Buffalo</v>
          </cell>
          <cell r="F131">
            <v>60</v>
          </cell>
          <cell r="G131">
            <v>7.0402777777777779</v>
          </cell>
          <cell r="H131">
            <v>5</v>
          </cell>
          <cell r="I131">
            <v>9</v>
          </cell>
          <cell r="J131">
            <v>6</v>
          </cell>
          <cell r="K131">
            <v>14</v>
          </cell>
          <cell r="L131">
            <v>29</v>
          </cell>
          <cell r="M131">
            <v>39</v>
          </cell>
          <cell r="N131">
            <v>63</v>
          </cell>
          <cell r="O131">
            <v>17.239999999999998</v>
          </cell>
          <cell r="P131">
            <v>1.78</v>
          </cell>
          <cell r="Q131">
            <v>3.2</v>
          </cell>
          <cell r="R131">
            <v>2.13</v>
          </cell>
          <cell r="S131">
            <v>4.97</v>
          </cell>
          <cell r="T131">
            <v>10.3</v>
          </cell>
          <cell r="U131">
            <v>13.85</v>
          </cell>
          <cell r="V131">
            <v>22.37</v>
          </cell>
          <cell r="W131">
            <v>25</v>
          </cell>
          <cell r="X131">
            <v>45</v>
          </cell>
          <cell r="Y131">
            <v>70</v>
          </cell>
        </row>
        <row r="132">
          <cell r="A132" t="str">
            <v>James Van Riemsdyk</v>
          </cell>
          <cell r="B132" t="str">
            <v>VAN RIEMSDYK, JAMES</v>
          </cell>
          <cell r="C132">
            <v>128</v>
          </cell>
          <cell r="D132" t="str">
            <v>VAN_RIEMSDYK, JAMES</v>
          </cell>
          <cell r="E132" t="str">
            <v>Toronto</v>
          </cell>
          <cell r="F132">
            <v>40</v>
          </cell>
          <cell r="G132">
            <v>4.5402777777777779</v>
          </cell>
          <cell r="H132">
            <v>5</v>
          </cell>
          <cell r="I132">
            <v>4</v>
          </cell>
          <cell r="J132">
            <v>2</v>
          </cell>
          <cell r="K132">
            <v>9</v>
          </cell>
          <cell r="L132">
            <v>33</v>
          </cell>
          <cell r="M132">
            <v>43</v>
          </cell>
          <cell r="N132">
            <v>55</v>
          </cell>
          <cell r="O132">
            <v>15.15</v>
          </cell>
          <cell r="P132">
            <v>2.75</v>
          </cell>
          <cell r="Q132">
            <v>2.2000000000000002</v>
          </cell>
          <cell r="R132">
            <v>1.1000000000000001</v>
          </cell>
          <cell r="S132">
            <v>4.96</v>
          </cell>
          <cell r="T132">
            <v>18.170000000000002</v>
          </cell>
          <cell r="U132">
            <v>23.68</v>
          </cell>
          <cell r="V132">
            <v>30.28</v>
          </cell>
          <cell r="W132">
            <v>50</v>
          </cell>
          <cell r="X132">
            <v>40</v>
          </cell>
          <cell r="Y132">
            <v>90</v>
          </cell>
        </row>
        <row r="133">
          <cell r="A133" t="str">
            <v>Bobby Ryan</v>
          </cell>
          <cell r="B133" t="str">
            <v>RYAN, BOBBY</v>
          </cell>
          <cell r="C133">
            <v>129</v>
          </cell>
          <cell r="D133" t="str">
            <v>RYAN, BOBBY</v>
          </cell>
          <cell r="E133" t="str">
            <v>Ottawa</v>
          </cell>
          <cell r="F133">
            <v>59</v>
          </cell>
          <cell r="G133">
            <v>7.5701388888888888</v>
          </cell>
          <cell r="H133">
            <v>6</v>
          </cell>
          <cell r="I133">
            <v>9</v>
          </cell>
          <cell r="J133">
            <v>5</v>
          </cell>
          <cell r="K133">
            <v>15</v>
          </cell>
          <cell r="L133">
            <v>29</v>
          </cell>
          <cell r="M133">
            <v>41</v>
          </cell>
          <cell r="N133">
            <v>61</v>
          </cell>
          <cell r="O133">
            <v>20.69</v>
          </cell>
          <cell r="P133">
            <v>1.98</v>
          </cell>
          <cell r="Q133">
            <v>2.97</v>
          </cell>
          <cell r="R133">
            <v>1.65</v>
          </cell>
          <cell r="S133">
            <v>4.95</v>
          </cell>
          <cell r="T133">
            <v>9.58</v>
          </cell>
          <cell r="U133">
            <v>13.54</v>
          </cell>
          <cell r="V133">
            <v>20.14</v>
          </cell>
          <cell r="W133">
            <v>31.6</v>
          </cell>
          <cell r="X133">
            <v>47.4</v>
          </cell>
          <cell r="Y133">
            <v>78.900000000000006</v>
          </cell>
        </row>
        <row r="134">
          <cell r="A134" t="str">
            <v>Matt Beleskey</v>
          </cell>
          <cell r="B134" t="str">
            <v>BELESKEY, MATT</v>
          </cell>
          <cell r="C134">
            <v>130</v>
          </cell>
          <cell r="D134" t="str">
            <v>BELESKEY, MATT</v>
          </cell>
          <cell r="E134" t="str">
            <v>Boston</v>
          </cell>
          <cell r="F134">
            <v>58</v>
          </cell>
          <cell r="G134">
            <v>2.5298611111111113</v>
          </cell>
          <cell r="H134">
            <v>2</v>
          </cell>
          <cell r="I134">
            <v>3</v>
          </cell>
          <cell r="J134">
            <v>1</v>
          </cell>
          <cell r="K134">
            <v>5</v>
          </cell>
          <cell r="L134">
            <v>9</v>
          </cell>
          <cell r="M134">
            <v>11</v>
          </cell>
          <cell r="N134">
            <v>14</v>
          </cell>
          <cell r="O134">
            <v>22.22</v>
          </cell>
          <cell r="P134">
            <v>1.98</v>
          </cell>
          <cell r="Q134">
            <v>2.96</v>
          </cell>
          <cell r="R134">
            <v>0.99</v>
          </cell>
          <cell r="S134">
            <v>4.9400000000000004</v>
          </cell>
          <cell r="T134">
            <v>8.89</v>
          </cell>
          <cell r="U134">
            <v>10.87</v>
          </cell>
          <cell r="V134">
            <v>13.83</v>
          </cell>
          <cell r="W134">
            <v>28.6</v>
          </cell>
          <cell r="X134">
            <v>42.9</v>
          </cell>
          <cell r="Y134">
            <v>71.400000000000006</v>
          </cell>
        </row>
        <row r="135">
          <cell r="A135" t="str">
            <v>Mike Hoffman</v>
          </cell>
          <cell r="B135" t="str">
            <v>HOFFMAN, MIKE</v>
          </cell>
          <cell r="C135">
            <v>131</v>
          </cell>
          <cell r="D135" t="str">
            <v>HOFFMAN, MIKE</v>
          </cell>
          <cell r="E135" t="str">
            <v>Ottawa</v>
          </cell>
          <cell r="F135">
            <v>56</v>
          </cell>
          <cell r="G135">
            <v>5.6208333333333336</v>
          </cell>
          <cell r="H135">
            <v>8</v>
          </cell>
          <cell r="I135">
            <v>3</v>
          </cell>
          <cell r="J135">
            <v>2</v>
          </cell>
          <cell r="K135">
            <v>11</v>
          </cell>
          <cell r="L135">
            <v>40</v>
          </cell>
          <cell r="M135">
            <v>52</v>
          </cell>
          <cell r="N135">
            <v>71</v>
          </cell>
          <cell r="O135">
            <v>20</v>
          </cell>
          <cell r="P135">
            <v>3.56</v>
          </cell>
          <cell r="Q135">
            <v>1.33</v>
          </cell>
          <cell r="R135">
            <v>0.89</v>
          </cell>
          <cell r="S135">
            <v>4.8899999999999997</v>
          </cell>
          <cell r="T135">
            <v>17.79</v>
          </cell>
          <cell r="U135">
            <v>23.13</v>
          </cell>
          <cell r="V135">
            <v>31.58</v>
          </cell>
          <cell r="W135">
            <v>50</v>
          </cell>
          <cell r="X135">
            <v>18.8</v>
          </cell>
          <cell r="Y135">
            <v>68.8</v>
          </cell>
        </row>
        <row r="136">
          <cell r="A136" t="str">
            <v>Wayne Simmonds</v>
          </cell>
          <cell r="B136" t="str">
            <v>SIMMONDS, WAYNE</v>
          </cell>
          <cell r="C136">
            <v>132</v>
          </cell>
          <cell r="D136" t="str">
            <v>SIMMONDS, WAYNE</v>
          </cell>
          <cell r="E136" t="str">
            <v>Philadelphia</v>
          </cell>
          <cell r="F136">
            <v>58</v>
          </cell>
          <cell r="G136">
            <v>8.186805555555555</v>
          </cell>
          <cell r="H136">
            <v>10</v>
          </cell>
          <cell r="I136">
            <v>6</v>
          </cell>
          <cell r="J136">
            <v>5</v>
          </cell>
          <cell r="K136">
            <v>16</v>
          </cell>
          <cell r="L136">
            <v>42</v>
          </cell>
          <cell r="M136">
            <v>58</v>
          </cell>
          <cell r="N136">
            <v>64</v>
          </cell>
          <cell r="O136">
            <v>23.81</v>
          </cell>
          <cell r="P136">
            <v>3.05</v>
          </cell>
          <cell r="Q136">
            <v>1.83</v>
          </cell>
          <cell r="R136">
            <v>1.53</v>
          </cell>
          <cell r="S136">
            <v>4.8899999999999997</v>
          </cell>
          <cell r="T136">
            <v>12.83</v>
          </cell>
          <cell r="U136">
            <v>17.71</v>
          </cell>
          <cell r="V136">
            <v>19.54</v>
          </cell>
          <cell r="W136">
            <v>34.5</v>
          </cell>
          <cell r="X136">
            <v>20.7</v>
          </cell>
          <cell r="Y136">
            <v>55.2</v>
          </cell>
        </row>
        <row r="137">
          <cell r="A137" t="str">
            <v>Derick Brassard</v>
          </cell>
          <cell r="B137" t="str">
            <v>BRASSARD, DERICK</v>
          </cell>
          <cell r="C137">
            <v>133</v>
          </cell>
          <cell r="D137" t="str">
            <v>BRASSARD, DERICK</v>
          </cell>
          <cell r="E137" t="str">
            <v>NY Rangers</v>
          </cell>
          <cell r="F137">
            <v>58</v>
          </cell>
          <cell r="G137">
            <v>6.6812499999999995</v>
          </cell>
          <cell r="H137">
            <v>5</v>
          </cell>
          <cell r="I137">
            <v>8</v>
          </cell>
          <cell r="J137">
            <v>2</v>
          </cell>
          <cell r="K137">
            <v>13</v>
          </cell>
          <cell r="L137">
            <v>28</v>
          </cell>
          <cell r="M137">
            <v>35</v>
          </cell>
          <cell r="N137">
            <v>44</v>
          </cell>
          <cell r="O137">
            <v>17.86</v>
          </cell>
          <cell r="P137">
            <v>1.87</v>
          </cell>
          <cell r="Q137">
            <v>2.99</v>
          </cell>
          <cell r="R137">
            <v>0.75</v>
          </cell>
          <cell r="S137">
            <v>4.8600000000000003</v>
          </cell>
          <cell r="T137">
            <v>10.48</v>
          </cell>
          <cell r="U137">
            <v>13.1</v>
          </cell>
          <cell r="V137">
            <v>16.46</v>
          </cell>
          <cell r="W137">
            <v>29.4</v>
          </cell>
          <cell r="X137">
            <v>47.1</v>
          </cell>
          <cell r="Y137">
            <v>76.5</v>
          </cell>
        </row>
        <row r="138">
          <cell r="A138" t="str">
            <v>Zach Bogosian</v>
          </cell>
          <cell r="B138" t="str">
            <v>BOGOSIAN, ZACH</v>
          </cell>
          <cell r="C138">
            <v>134</v>
          </cell>
          <cell r="D138" t="str">
            <v>BOGOSIAN, ZACH</v>
          </cell>
          <cell r="E138" t="str">
            <v>Buffalo</v>
          </cell>
          <cell r="F138">
            <v>43</v>
          </cell>
          <cell r="G138">
            <v>2.0645833333333332</v>
          </cell>
          <cell r="H138">
            <v>1</v>
          </cell>
          <cell r="I138">
            <v>3</v>
          </cell>
          <cell r="J138">
            <v>2</v>
          </cell>
          <cell r="K138">
            <v>4</v>
          </cell>
          <cell r="L138">
            <v>11</v>
          </cell>
          <cell r="M138">
            <v>14</v>
          </cell>
          <cell r="N138">
            <v>16</v>
          </cell>
          <cell r="O138">
            <v>9.09</v>
          </cell>
          <cell r="P138">
            <v>1.21</v>
          </cell>
          <cell r="Q138">
            <v>3.63</v>
          </cell>
          <cell r="R138">
            <v>2.42</v>
          </cell>
          <cell r="S138">
            <v>4.84</v>
          </cell>
          <cell r="T138">
            <v>13.32</v>
          </cell>
          <cell r="U138">
            <v>16.95</v>
          </cell>
          <cell r="V138">
            <v>19.37</v>
          </cell>
          <cell r="W138">
            <v>20</v>
          </cell>
          <cell r="X138">
            <v>60</v>
          </cell>
          <cell r="Y138">
            <v>80</v>
          </cell>
        </row>
        <row r="139">
          <cell r="A139" t="str">
            <v>Shane Doan</v>
          </cell>
          <cell r="B139" t="str">
            <v>DOAN, SHANE</v>
          </cell>
          <cell r="C139">
            <v>135</v>
          </cell>
          <cell r="D139" t="str">
            <v>DOAN, SHANE</v>
          </cell>
          <cell r="E139" t="str">
            <v>Arizona</v>
          </cell>
          <cell r="F139">
            <v>50</v>
          </cell>
          <cell r="G139">
            <v>6.7215277777777773</v>
          </cell>
          <cell r="H139">
            <v>10</v>
          </cell>
          <cell r="I139">
            <v>3</v>
          </cell>
          <cell r="J139">
            <v>2</v>
          </cell>
          <cell r="K139">
            <v>13</v>
          </cell>
          <cell r="L139">
            <v>44</v>
          </cell>
          <cell r="M139">
            <v>60</v>
          </cell>
          <cell r="N139">
            <v>65</v>
          </cell>
          <cell r="O139">
            <v>22.73</v>
          </cell>
          <cell r="P139">
            <v>3.72</v>
          </cell>
          <cell r="Q139">
            <v>1.1200000000000001</v>
          </cell>
          <cell r="R139">
            <v>0.74</v>
          </cell>
          <cell r="S139">
            <v>4.84</v>
          </cell>
          <cell r="T139">
            <v>16.37</v>
          </cell>
          <cell r="U139">
            <v>22.32</v>
          </cell>
          <cell r="V139">
            <v>24.18</v>
          </cell>
          <cell r="W139">
            <v>55.6</v>
          </cell>
          <cell r="X139">
            <v>16.7</v>
          </cell>
          <cell r="Y139">
            <v>72.2</v>
          </cell>
        </row>
        <row r="140">
          <cell r="A140" t="str">
            <v>Sami Vatanen</v>
          </cell>
          <cell r="B140" t="str">
            <v>VATANEN, SAMI</v>
          </cell>
          <cell r="C140">
            <v>136</v>
          </cell>
          <cell r="D140" t="str">
            <v>VATANEN, SAMI</v>
          </cell>
          <cell r="E140" t="str">
            <v>Anaheim</v>
          </cell>
          <cell r="F140">
            <v>58</v>
          </cell>
          <cell r="G140">
            <v>6.7666666666666666</v>
          </cell>
          <cell r="H140">
            <v>3</v>
          </cell>
          <cell r="I140">
            <v>10</v>
          </cell>
          <cell r="J140">
            <v>3</v>
          </cell>
          <cell r="K140">
            <v>13</v>
          </cell>
          <cell r="L140">
            <v>38</v>
          </cell>
          <cell r="M140">
            <v>52</v>
          </cell>
          <cell r="N140">
            <v>82</v>
          </cell>
          <cell r="O140">
            <v>7.89</v>
          </cell>
          <cell r="P140">
            <v>1.1100000000000001</v>
          </cell>
          <cell r="Q140">
            <v>3.69</v>
          </cell>
          <cell r="R140">
            <v>1.1100000000000001</v>
          </cell>
          <cell r="S140">
            <v>4.8</v>
          </cell>
          <cell r="T140">
            <v>14.04</v>
          </cell>
          <cell r="U140">
            <v>19.21</v>
          </cell>
          <cell r="V140">
            <v>30.3</v>
          </cell>
          <cell r="W140">
            <v>15</v>
          </cell>
          <cell r="X140">
            <v>50</v>
          </cell>
          <cell r="Y140">
            <v>65</v>
          </cell>
        </row>
        <row r="141">
          <cell r="A141" t="str">
            <v>Hampus Lindholm</v>
          </cell>
          <cell r="B141" t="str">
            <v>LINDHOLM, HAMPUS</v>
          </cell>
          <cell r="C141">
            <v>137</v>
          </cell>
          <cell r="D141" t="str">
            <v>LINDHOLM, HAMPUS</v>
          </cell>
          <cell r="E141" t="str">
            <v>Anaheim</v>
          </cell>
          <cell r="F141">
            <v>57</v>
          </cell>
          <cell r="G141">
            <v>4.6847222222222227</v>
          </cell>
          <cell r="H141">
            <v>4</v>
          </cell>
          <cell r="I141">
            <v>5</v>
          </cell>
          <cell r="J141">
            <v>3</v>
          </cell>
          <cell r="K141">
            <v>9</v>
          </cell>
          <cell r="L141">
            <v>38</v>
          </cell>
          <cell r="M141">
            <v>49</v>
          </cell>
          <cell r="N141">
            <v>67</v>
          </cell>
          <cell r="O141">
            <v>10.53</v>
          </cell>
          <cell r="P141">
            <v>2.13</v>
          </cell>
          <cell r="Q141">
            <v>2.67</v>
          </cell>
          <cell r="R141">
            <v>1.6</v>
          </cell>
          <cell r="S141">
            <v>4.8</v>
          </cell>
          <cell r="T141">
            <v>20.28</v>
          </cell>
          <cell r="U141">
            <v>26.15</v>
          </cell>
          <cell r="V141">
            <v>35.75</v>
          </cell>
          <cell r="W141">
            <v>30.8</v>
          </cell>
          <cell r="X141">
            <v>38.5</v>
          </cell>
          <cell r="Y141">
            <v>69.2</v>
          </cell>
        </row>
        <row r="142">
          <cell r="A142" t="str">
            <v>Lee Stempniak</v>
          </cell>
          <cell r="B142" t="str">
            <v>STEMPNIAK, LEE</v>
          </cell>
          <cell r="C142">
            <v>138</v>
          </cell>
          <cell r="D142" t="str">
            <v>STEMPNIAK, LEE</v>
          </cell>
          <cell r="E142" t="str">
            <v>New Jersey</v>
          </cell>
          <cell r="F142">
            <v>60</v>
          </cell>
          <cell r="G142">
            <v>5.7333333333333334</v>
          </cell>
          <cell r="H142">
            <v>3</v>
          </cell>
          <cell r="I142">
            <v>8</v>
          </cell>
          <cell r="J142">
            <v>5</v>
          </cell>
          <cell r="K142">
            <v>11</v>
          </cell>
          <cell r="L142">
            <v>12</v>
          </cell>
          <cell r="M142">
            <v>21</v>
          </cell>
          <cell r="N142">
            <v>24</v>
          </cell>
          <cell r="O142">
            <v>25</v>
          </cell>
          <cell r="P142">
            <v>1.31</v>
          </cell>
          <cell r="Q142">
            <v>3.49</v>
          </cell>
          <cell r="R142">
            <v>2.1800000000000002</v>
          </cell>
          <cell r="S142">
            <v>4.8</v>
          </cell>
          <cell r="T142">
            <v>5.23</v>
          </cell>
          <cell r="U142">
            <v>9.16</v>
          </cell>
          <cell r="V142">
            <v>10.47</v>
          </cell>
          <cell r="W142">
            <v>20</v>
          </cell>
          <cell r="X142">
            <v>53.3</v>
          </cell>
          <cell r="Y142">
            <v>73.3</v>
          </cell>
        </row>
        <row r="143">
          <cell r="A143" t="str">
            <v>Corey Perry</v>
          </cell>
          <cell r="B143" t="str">
            <v>PERRY, COREY</v>
          </cell>
          <cell r="C143">
            <v>139</v>
          </cell>
          <cell r="D143" t="str">
            <v>PERRY, COREY</v>
          </cell>
          <cell r="E143" t="str">
            <v>Anaheim</v>
          </cell>
          <cell r="F143">
            <v>58</v>
          </cell>
          <cell r="G143">
            <v>6.7770833333333336</v>
          </cell>
          <cell r="H143">
            <v>6</v>
          </cell>
          <cell r="I143">
            <v>7</v>
          </cell>
          <cell r="J143">
            <v>6</v>
          </cell>
          <cell r="K143">
            <v>13</v>
          </cell>
          <cell r="L143">
            <v>28</v>
          </cell>
          <cell r="M143">
            <v>37</v>
          </cell>
          <cell r="N143">
            <v>46</v>
          </cell>
          <cell r="O143">
            <v>21.43</v>
          </cell>
          <cell r="P143">
            <v>2.21</v>
          </cell>
          <cell r="Q143">
            <v>2.58</v>
          </cell>
          <cell r="R143">
            <v>2.21</v>
          </cell>
          <cell r="S143">
            <v>4.8</v>
          </cell>
          <cell r="T143">
            <v>10.33</v>
          </cell>
          <cell r="U143">
            <v>13.65</v>
          </cell>
          <cell r="V143">
            <v>16.97</v>
          </cell>
          <cell r="W143">
            <v>28.6</v>
          </cell>
          <cell r="X143">
            <v>33.299999999999997</v>
          </cell>
          <cell r="Y143">
            <v>61.9</v>
          </cell>
        </row>
        <row r="144">
          <cell r="A144" t="str">
            <v>Robby Fabbri</v>
          </cell>
          <cell r="B144" t="str">
            <v>FABBRI, ROBBY</v>
          </cell>
          <cell r="C144">
            <v>140</v>
          </cell>
          <cell r="D144" t="str">
            <v>FABBRI, ROBBY</v>
          </cell>
          <cell r="E144" t="str">
            <v>St. Louis</v>
          </cell>
          <cell r="F144">
            <v>56</v>
          </cell>
          <cell r="G144">
            <v>3.1374999999999997</v>
          </cell>
          <cell r="H144">
            <v>2</v>
          </cell>
          <cell r="I144">
            <v>4</v>
          </cell>
          <cell r="J144">
            <v>3</v>
          </cell>
          <cell r="K144">
            <v>6</v>
          </cell>
          <cell r="L144">
            <v>8</v>
          </cell>
          <cell r="M144">
            <v>10</v>
          </cell>
          <cell r="N144">
            <v>13</v>
          </cell>
          <cell r="O144">
            <v>25</v>
          </cell>
          <cell r="P144">
            <v>1.59</v>
          </cell>
          <cell r="Q144">
            <v>3.19</v>
          </cell>
          <cell r="R144">
            <v>2.39</v>
          </cell>
          <cell r="S144">
            <v>4.78</v>
          </cell>
          <cell r="T144">
            <v>6.37</v>
          </cell>
          <cell r="U144">
            <v>7.97</v>
          </cell>
          <cell r="V144">
            <v>10.36</v>
          </cell>
          <cell r="W144">
            <v>25</v>
          </cell>
          <cell r="X144">
            <v>50</v>
          </cell>
          <cell r="Y144">
            <v>75</v>
          </cell>
        </row>
        <row r="145">
          <cell r="A145" t="str">
            <v>Tyler Ennis</v>
          </cell>
          <cell r="B145" t="str">
            <v>ENNIS, TYLER</v>
          </cell>
          <cell r="C145">
            <v>141</v>
          </cell>
          <cell r="D145" t="str">
            <v>ENNIS, TYLER</v>
          </cell>
          <cell r="E145" t="str">
            <v>Buffalo</v>
          </cell>
          <cell r="F145">
            <v>23</v>
          </cell>
          <cell r="G145">
            <v>2.6194444444444445</v>
          </cell>
          <cell r="H145">
            <v>2</v>
          </cell>
          <cell r="I145">
            <v>3</v>
          </cell>
          <cell r="J145">
            <v>1</v>
          </cell>
          <cell r="K145">
            <v>5</v>
          </cell>
          <cell r="L145">
            <v>17</v>
          </cell>
          <cell r="M145">
            <v>26</v>
          </cell>
          <cell r="N145">
            <v>30</v>
          </cell>
          <cell r="O145">
            <v>11.76</v>
          </cell>
          <cell r="P145">
            <v>1.91</v>
          </cell>
          <cell r="Q145">
            <v>2.86</v>
          </cell>
          <cell r="R145">
            <v>0.95</v>
          </cell>
          <cell r="S145">
            <v>4.7699999999999996</v>
          </cell>
          <cell r="T145">
            <v>16.22</v>
          </cell>
          <cell r="U145">
            <v>24.81</v>
          </cell>
          <cell r="V145">
            <v>28.63</v>
          </cell>
          <cell r="W145">
            <v>25</v>
          </cell>
          <cell r="X145">
            <v>37.5</v>
          </cell>
          <cell r="Y145">
            <v>62.5</v>
          </cell>
        </row>
        <row r="146">
          <cell r="A146" t="str">
            <v>Dougie Hamilton</v>
          </cell>
          <cell r="B146" t="str">
            <v>HAMILTON, DOUGIE</v>
          </cell>
          <cell r="C146">
            <v>142</v>
          </cell>
          <cell r="D146" t="str">
            <v>HAMILTON, DOUGIE</v>
          </cell>
          <cell r="E146" t="str">
            <v>Calgary</v>
          </cell>
          <cell r="F146">
            <v>58</v>
          </cell>
          <cell r="G146">
            <v>5.2576388888888888</v>
          </cell>
          <cell r="H146">
            <v>4</v>
          </cell>
          <cell r="I146">
            <v>6</v>
          </cell>
          <cell r="J146">
            <v>3</v>
          </cell>
          <cell r="K146">
            <v>10</v>
          </cell>
          <cell r="L146">
            <v>33</v>
          </cell>
          <cell r="M146">
            <v>48</v>
          </cell>
          <cell r="N146">
            <v>79</v>
          </cell>
          <cell r="O146">
            <v>12.12</v>
          </cell>
          <cell r="P146">
            <v>1.9</v>
          </cell>
          <cell r="Q146">
            <v>2.85</v>
          </cell>
          <cell r="R146">
            <v>1.43</v>
          </cell>
          <cell r="S146">
            <v>4.75</v>
          </cell>
          <cell r="T146">
            <v>15.69</v>
          </cell>
          <cell r="U146">
            <v>22.82</v>
          </cell>
          <cell r="V146">
            <v>37.56</v>
          </cell>
          <cell r="W146">
            <v>28.6</v>
          </cell>
          <cell r="X146">
            <v>42.9</v>
          </cell>
          <cell r="Y146">
            <v>71.400000000000006</v>
          </cell>
        </row>
        <row r="147">
          <cell r="A147" t="str">
            <v>Boone Jenner</v>
          </cell>
          <cell r="B147" t="str">
            <v>JENNER, BOONE</v>
          </cell>
          <cell r="C147">
            <v>143</v>
          </cell>
          <cell r="D147" t="str">
            <v>JENNER, BOONE</v>
          </cell>
          <cell r="E147" t="str">
            <v>Columbus</v>
          </cell>
          <cell r="F147">
            <v>60</v>
          </cell>
          <cell r="G147">
            <v>4.75</v>
          </cell>
          <cell r="H147">
            <v>7</v>
          </cell>
          <cell r="I147">
            <v>2</v>
          </cell>
          <cell r="J147">
            <v>2</v>
          </cell>
          <cell r="K147">
            <v>9</v>
          </cell>
          <cell r="L147">
            <v>36</v>
          </cell>
          <cell r="M147">
            <v>43</v>
          </cell>
          <cell r="N147">
            <v>47</v>
          </cell>
          <cell r="O147">
            <v>19.440000000000001</v>
          </cell>
          <cell r="P147">
            <v>3.68</v>
          </cell>
          <cell r="Q147">
            <v>1.05</v>
          </cell>
          <cell r="R147">
            <v>1.05</v>
          </cell>
          <cell r="S147">
            <v>4.74</v>
          </cell>
          <cell r="T147">
            <v>18.95</v>
          </cell>
          <cell r="U147">
            <v>22.63</v>
          </cell>
          <cell r="V147">
            <v>24.74</v>
          </cell>
          <cell r="W147">
            <v>63.6</v>
          </cell>
          <cell r="X147">
            <v>18.2</v>
          </cell>
          <cell r="Y147">
            <v>81.8</v>
          </cell>
        </row>
        <row r="148">
          <cell r="A148" t="str">
            <v>Matt Niskanen</v>
          </cell>
          <cell r="B148" t="str">
            <v>NISKANEN, MATT</v>
          </cell>
          <cell r="C148">
            <v>144</v>
          </cell>
          <cell r="D148" t="str">
            <v>NISKANEN, MATT</v>
          </cell>
          <cell r="E148" t="str">
            <v>Washington</v>
          </cell>
          <cell r="F148">
            <v>58</v>
          </cell>
          <cell r="G148">
            <v>5.290972222222222</v>
          </cell>
          <cell r="H148">
            <v>0</v>
          </cell>
          <cell r="I148">
            <v>10</v>
          </cell>
          <cell r="J148">
            <v>2</v>
          </cell>
          <cell r="K148">
            <v>10</v>
          </cell>
          <cell r="L148">
            <v>16</v>
          </cell>
          <cell r="M148">
            <v>28</v>
          </cell>
          <cell r="N148">
            <v>46</v>
          </cell>
          <cell r="O148">
            <v>0</v>
          </cell>
          <cell r="P148">
            <v>0</v>
          </cell>
          <cell r="Q148">
            <v>4.72</v>
          </cell>
          <cell r="R148">
            <v>0.94</v>
          </cell>
          <cell r="S148">
            <v>4.72</v>
          </cell>
          <cell r="T148">
            <v>7.56</v>
          </cell>
          <cell r="U148">
            <v>13.23</v>
          </cell>
          <cell r="V148">
            <v>21.74</v>
          </cell>
          <cell r="W148">
            <v>0</v>
          </cell>
          <cell r="X148">
            <v>52.6</v>
          </cell>
          <cell r="Y148">
            <v>52.6</v>
          </cell>
        </row>
        <row r="149">
          <cell r="A149" t="str">
            <v>Mattias Ekholm</v>
          </cell>
          <cell r="B149" t="str">
            <v>EKHOLM, MATTIAS</v>
          </cell>
          <cell r="C149">
            <v>145</v>
          </cell>
          <cell r="D149" t="str">
            <v>EKHOLM, MATTIAS</v>
          </cell>
          <cell r="E149" t="str">
            <v>Nashville</v>
          </cell>
          <cell r="F149">
            <v>60</v>
          </cell>
          <cell r="G149">
            <v>2.1208333333333331</v>
          </cell>
          <cell r="H149">
            <v>2</v>
          </cell>
          <cell r="I149">
            <v>2</v>
          </cell>
          <cell r="J149">
            <v>1</v>
          </cell>
          <cell r="K149">
            <v>4</v>
          </cell>
          <cell r="L149">
            <v>5</v>
          </cell>
          <cell r="M149">
            <v>7</v>
          </cell>
          <cell r="N149">
            <v>11</v>
          </cell>
          <cell r="O149">
            <v>40</v>
          </cell>
          <cell r="P149">
            <v>2.36</v>
          </cell>
          <cell r="Q149">
            <v>2.36</v>
          </cell>
          <cell r="R149">
            <v>1.18</v>
          </cell>
          <cell r="S149">
            <v>4.72</v>
          </cell>
          <cell r="T149">
            <v>5.89</v>
          </cell>
          <cell r="U149">
            <v>8.25</v>
          </cell>
          <cell r="V149">
            <v>12.97</v>
          </cell>
          <cell r="W149">
            <v>40</v>
          </cell>
          <cell r="X149">
            <v>40</v>
          </cell>
          <cell r="Y149">
            <v>80</v>
          </cell>
        </row>
        <row r="150">
          <cell r="A150" t="str">
            <v>Jason Spezza</v>
          </cell>
          <cell r="B150" t="str">
            <v>SPEZZA, JASON</v>
          </cell>
          <cell r="C150">
            <v>146</v>
          </cell>
          <cell r="D150" t="str">
            <v>SPEZZA, JASON</v>
          </cell>
          <cell r="E150" t="str">
            <v>Dallas</v>
          </cell>
          <cell r="F150">
            <v>54</v>
          </cell>
          <cell r="G150">
            <v>6.9118055555555555</v>
          </cell>
          <cell r="H150">
            <v>2</v>
          </cell>
          <cell r="I150">
            <v>11</v>
          </cell>
          <cell r="J150">
            <v>6</v>
          </cell>
          <cell r="K150">
            <v>13</v>
          </cell>
          <cell r="L150">
            <v>19</v>
          </cell>
          <cell r="M150">
            <v>27</v>
          </cell>
          <cell r="N150">
            <v>47</v>
          </cell>
          <cell r="O150">
            <v>10.53</v>
          </cell>
          <cell r="P150">
            <v>0.72</v>
          </cell>
          <cell r="Q150">
            <v>3.98</v>
          </cell>
          <cell r="R150">
            <v>2.17</v>
          </cell>
          <cell r="S150">
            <v>4.7</v>
          </cell>
          <cell r="T150">
            <v>6.87</v>
          </cell>
          <cell r="U150">
            <v>9.77</v>
          </cell>
          <cell r="V150">
            <v>17</v>
          </cell>
          <cell r="W150">
            <v>8</v>
          </cell>
          <cell r="X150">
            <v>44</v>
          </cell>
          <cell r="Y150">
            <v>52</v>
          </cell>
        </row>
        <row r="151">
          <cell r="A151" t="str">
            <v>David Krejci</v>
          </cell>
          <cell r="B151" t="str">
            <v>KREJCI, DAVID</v>
          </cell>
          <cell r="C151">
            <v>147</v>
          </cell>
          <cell r="D151" t="str">
            <v>KREJCI, DAVID</v>
          </cell>
          <cell r="E151" t="str">
            <v>Boston</v>
          </cell>
          <cell r="F151">
            <v>50</v>
          </cell>
          <cell r="G151">
            <v>6.9187500000000002</v>
          </cell>
          <cell r="H151">
            <v>3</v>
          </cell>
          <cell r="I151">
            <v>10</v>
          </cell>
          <cell r="J151">
            <v>3</v>
          </cell>
          <cell r="K151">
            <v>13</v>
          </cell>
          <cell r="L151">
            <v>34</v>
          </cell>
          <cell r="M151">
            <v>56</v>
          </cell>
          <cell r="N151">
            <v>90</v>
          </cell>
          <cell r="O151">
            <v>8.82</v>
          </cell>
          <cell r="P151">
            <v>1.08</v>
          </cell>
          <cell r="Q151">
            <v>3.61</v>
          </cell>
          <cell r="R151">
            <v>1.08</v>
          </cell>
          <cell r="S151">
            <v>4.7</v>
          </cell>
          <cell r="T151">
            <v>12.29</v>
          </cell>
          <cell r="U151">
            <v>20.23</v>
          </cell>
          <cell r="V151">
            <v>32.520000000000003</v>
          </cell>
          <cell r="W151">
            <v>15</v>
          </cell>
          <cell r="X151">
            <v>50</v>
          </cell>
          <cell r="Y151">
            <v>65</v>
          </cell>
        </row>
        <row r="152">
          <cell r="A152" t="str">
            <v>Joe Thornton</v>
          </cell>
          <cell r="B152" t="str">
            <v>THORNTON, JOE</v>
          </cell>
          <cell r="C152">
            <v>148</v>
          </cell>
          <cell r="D152" t="str">
            <v>THORNTON, JOE</v>
          </cell>
          <cell r="E152" t="str">
            <v>San Jose</v>
          </cell>
          <cell r="F152">
            <v>58</v>
          </cell>
          <cell r="G152">
            <v>9.1180555555555554</v>
          </cell>
          <cell r="H152">
            <v>6</v>
          </cell>
          <cell r="I152">
            <v>11</v>
          </cell>
          <cell r="J152">
            <v>6</v>
          </cell>
          <cell r="K152">
            <v>17</v>
          </cell>
          <cell r="L152">
            <v>29</v>
          </cell>
          <cell r="M152">
            <v>38</v>
          </cell>
          <cell r="N152">
            <v>52</v>
          </cell>
          <cell r="O152">
            <v>20.69</v>
          </cell>
          <cell r="P152">
            <v>1.65</v>
          </cell>
          <cell r="Q152">
            <v>3.02</v>
          </cell>
          <cell r="R152">
            <v>1.65</v>
          </cell>
          <cell r="S152">
            <v>4.66</v>
          </cell>
          <cell r="T152">
            <v>7.95</v>
          </cell>
          <cell r="U152">
            <v>10.42</v>
          </cell>
          <cell r="V152">
            <v>14.26</v>
          </cell>
          <cell r="W152">
            <v>18.2</v>
          </cell>
          <cell r="X152">
            <v>33.299999999999997</v>
          </cell>
          <cell r="Y152">
            <v>51.5</v>
          </cell>
        </row>
        <row r="153">
          <cell r="A153" t="str">
            <v>Erik Karlsson</v>
          </cell>
          <cell r="B153" t="str">
            <v>KARLSSON, ERIK</v>
          </cell>
          <cell r="C153">
            <v>149</v>
          </cell>
          <cell r="D153" t="str">
            <v>KARLSSON, ERIK</v>
          </cell>
          <cell r="E153" t="str">
            <v>Ottawa</v>
          </cell>
          <cell r="F153">
            <v>60</v>
          </cell>
          <cell r="G153">
            <v>11.814583333333333</v>
          </cell>
          <cell r="H153">
            <v>1</v>
          </cell>
          <cell r="I153">
            <v>21</v>
          </cell>
          <cell r="J153">
            <v>11</v>
          </cell>
          <cell r="K153">
            <v>22</v>
          </cell>
          <cell r="L153">
            <v>46</v>
          </cell>
          <cell r="M153">
            <v>65</v>
          </cell>
          <cell r="N153">
            <v>102</v>
          </cell>
          <cell r="O153">
            <v>2.17</v>
          </cell>
          <cell r="P153">
            <v>0.21</v>
          </cell>
          <cell r="Q153">
            <v>4.4400000000000004</v>
          </cell>
          <cell r="R153">
            <v>2.33</v>
          </cell>
          <cell r="S153">
            <v>4.66</v>
          </cell>
          <cell r="T153">
            <v>9.73</v>
          </cell>
          <cell r="U153">
            <v>13.75</v>
          </cell>
          <cell r="V153">
            <v>21.58</v>
          </cell>
          <cell r="W153">
            <v>3.8</v>
          </cell>
          <cell r="X153">
            <v>80.8</v>
          </cell>
          <cell r="Y153">
            <v>84.6</v>
          </cell>
        </row>
        <row r="154">
          <cell r="A154" t="str">
            <v>Sven Baertschi</v>
          </cell>
          <cell r="B154" t="str">
            <v>BAERTSCHI, SVEN</v>
          </cell>
          <cell r="C154">
            <v>150</v>
          </cell>
          <cell r="D154" t="str">
            <v>BAERTSCHI, SVEN</v>
          </cell>
          <cell r="E154" t="str">
            <v>Vancouver</v>
          </cell>
          <cell r="F154">
            <v>51</v>
          </cell>
          <cell r="G154">
            <v>2.6854166666666668</v>
          </cell>
          <cell r="H154">
            <v>2</v>
          </cell>
          <cell r="I154">
            <v>3</v>
          </cell>
          <cell r="J154">
            <v>2</v>
          </cell>
          <cell r="K154">
            <v>5</v>
          </cell>
          <cell r="L154">
            <v>9</v>
          </cell>
          <cell r="M154">
            <v>12</v>
          </cell>
          <cell r="N154">
            <v>16</v>
          </cell>
          <cell r="O154">
            <v>22.22</v>
          </cell>
          <cell r="P154">
            <v>1.86</v>
          </cell>
          <cell r="Q154">
            <v>2.79</v>
          </cell>
          <cell r="R154">
            <v>1.86</v>
          </cell>
          <cell r="S154">
            <v>4.6500000000000004</v>
          </cell>
          <cell r="T154">
            <v>8.3800000000000008</v>
          </cell>
          <cell r="U154">
            <v>11.17</v>
          </cell>
          <cell r="V154">
            <v>14.9</v>
          </cell>
          <cell r="W154">
            <v>28.6</v>
          </cell>
          <cell r="X154">
            <v>42.9</v>
          </cell>
          <cell r="Y154">
            <v>71.400000000000006</v>
          </cell>
        </row>
        <row r="155">
          <cell r="A155" t="str">
            <v>Frans Nielsen</v>
          </cell>
          <cell r="B155" t="str">
            <v>NIELSEN, FRANS</v>
          </cell>
          <cell r="C155">
            <v>151</v>
          </cell>
          <cell r="D155" t="str">
            <v>NIELSEN, FRANS</v>
          </cell>
          <cell r="E155" t="str">
            <v>NY Islanders</v>
          </cell>
          <cell r="F155">
            <v>57</v>
          </cell>
          <cell r="G155">
            <v>6.4715277777777773</v>
          </cell>
          <cell r="H155">
            <v>5</v>
          </cell>
          <cell r="I155">
            <v>7</v>
          </cell>
          <cell r="J155">
            <v>3</v>
          </cell>
          <cell r="K155">
            <v>12</v>
          </cell>
          <cell r="L155">
            <v>19</v>
          </cell>
          <cell r="M155">
            <v>33</v>
          </cell>
          <cell r="N155">
            <v>43</v>
          </cell>
          <cell r="O155">
            <v>26.32</v>
          </cell>
          <cell r="P155">
            <v>1.93</v>
          </cell>
          <cell r="Q155">
            <v>2.7</v>
          </cell>
          <cell r="R155">
            <v>1.1599999999999999</v>
          </cell>
          <cell r="S155">
            <v>4.6399999999999997</v>
          </cell>
          <cell r="T155">
            <v>7.34</v>
          </cell>
          <cell r="U155">
            <v>12.75</v>
          </cell>
          <cell r="V155">
            <v>16.61</v>
          </cell>
          <cell r="W155">
            <v>26.3</v>
          </cell>
          <cell r="X155">
            <v>36.799999999999997</v>
          </cell>
          <cell r="Y155">
            <v>63.2</v>
          </cell>
        </row>
        <row r="156">
          <cell r="A156" t="str">
            <v>Peter Holland</v>
          </cell>
          <cell r="B156" t="str">
            <v>HOLLAND, PETER</v>
          </cell>
          <cell r="C156">
            <v>152</v>
          </cell>
          <cell r="D156" t="str">
            <v>HOLLAND, PETER</v>
          </cell>
          <cell r="E156" t="str">
            <v>Toronto</v>
          </cell>
          <cell r="F156">
            <v>52</v>
          </cell>
          <cell r="G156">
            <v>5.4034722222222227</v>
          </cell>
          <cell r="H156">
            <v>5</v>
          </cell>
          <cell r="I156">
            <v>5</v>
          </cell>
          <cell r="J156">
            <v>4</v>
          </cell>
          <cell r="K156">
            <v>10</v>
          </cell>
          <cell r="L156">
            <v>23</v>
          </cell>
          <cell r="M156">
            <v>39</v>
          </cell>
          <cell r="N156">
            <v>45</v>
          </cell>
          <cell r="O156">
            <v>21.74</v>
          </cell>
          <cell r="P156">
            <v>2.31</v>
          </cell>
          <cell r="Q156">
            <v>2.31</v>
          </cell>
          <cell r="R156">
            <v>1.85</v>
          </cell>
          <cell r="S156">
            <v>4.63</v>
          </cell>
          <cell r="T156">
            <v>10.64</v>
          </cell>
          <cell r="U156">
            <v>18.04</v>
          </cell>
          <cell r="V156">
            <v>20.82</v>
          </cell>
          <cell r="W156">
            <v>41.7</v>
          </cell>
          <cell r="X156">
            <v>41.7</v>
          </cell>
          <cell r="Y156">
            <v>83.3</v>
          </cell>
        </row>
        <row r="157">
          <cell r="A157" t="str">
            <v>Cam Fowler</v>
          </cell>
          <cell r="B157" t="str">
            <v>FOWLER, CAM</v>
          </cell>
          <cell r="C157">
            <v>153</v>
          </cell>
          <cell r="D157" t="str">
            <v>FOWLER, CAM</v>
          </cell>
          <cell r="E157" t="str">
            <v>Anaheim</v>
          </cell>
          <cell r="F157">
            <v>45</v>
          </cell>
          <cell r="G157">
            <v>5.4138888888888888</v>
          </cell>
          <cell r="H157">
            <v>1</v>
          </cell>
          <cell r="I157">
            <v>9</v>
          </cell>
          <cell r="J157">
            <v>4</v>
          </cell>
          <cell r="K157">
            <v>10</v>
          </cell>
          <cell r="L157">
            <v>30</v>
          </cell>
          <cell r="M157">
            <v>43</v>
          </cell>
          <cell r="N157">
            <v>66</v>
          </cell>
          <cell r="O157">
            <v>3.33</v>
          </cell>
          <cell r="P157">
            <v>0.46</v>
          </cell>
          <cell r="Q157">
            <v>4.16</v>
          </cell>
          <cell r="R157">
            <v>1.85</v>
          </cell>
          <cell r="S157">
            <v>4.62</v>
          </cell>
          <cell r="T157">
            <v>13.85</v>
          </cell>
          <cell r="U157">
            <v>19.86</v>
          </cell>
          <cell r="V157">
            <v>30.48</v>
          </cell>
          <cell r="W157">
            <v>6.2</v>
          </cell>
          <cell r="X157">
            <v>56.2</v>
          </cell>
          <cell r="Y157">
            <v>62.5</v>
          </cell>
        </row>
        <row r="158">
          <cell r="A158" t="str">
            <v>Marc-Edouard Vlasic</v>
          </cell>
          <cell r="B158" t="str">
            <v>VLASIC, MARC-EDOUARD</v>
          </cell>
          <cell r="C158">
            <v>154</v>
          </cell>
          <cell r="D158" t="str">
            <v>VLASIC, MARC-EDOUARD</v>
          </cell>
          <cell r="E158" t="str">
            <v>San Jose</v>
          </cell>
          <cell r="F158">
            <v>55</v>
          </cell>
          <cell r="G158">
            <v>4.8944444444444448</v>
          </cell>
          <cell r="H158">
            <v>2</v>
          </cell>
          <cell r="I158">
            <v>7</v>
          </cell>
          <cell r="J158">
            <v>4</v>
          </cell>
          <cell r="K158">
            <v>9</v>
          </cell>
          <cell r="L158">
            <v>18</v>
          </cell>
          <cell r="M158">
            <v>29</v>
          </cell>
          <cell r="N158">
            <v>45</v>
          </cell>
          <cell r="O158">
            <v>11.11</v>
          </cell>
          <cell r="P158">
            <v>1.02</v>
          </cell>
          <cell r="Q158">
            <v>3.58</v>
          </cell>
          <cell r="R158">
            <v>2.04</v>
          </cell>
          <cell r="S158">
            <v>4.5999999999999996</v>
          </cell>
          <cell r="T158">
            <v>9.19</v>
          </cell>
          <cell r="U158">
            <v>14.81</v>
          </cell>
          <cell r="V158">
            <v>22.99</v>
          </cell>
          <cell r="W158">
            <v>15.4</v>
          </cell>
          <cell r="X158">
            <v>53.8</v>
          </cell>
          <cell r="Y158">
            <v>69.2</v>
          </cell>
        </row>
        <row r="159">
          <cell r="A159" t="str">
            <v>Johnny Boychuk</v>
          </cell>
          <cell r="B159" t="str">
            <v>BOYCHUK, JOHNNY</v>
          </cell>
          <cell r="C159">
            <v>155</v>
          </cell>
          <cell r="D159" t="str">
            <v>BOYCHUK, JOHNNY</v>
          </cell>
          <cell r="E159" t="str">
            <v>NY Islanders</v>
          </cell>
          <cell r="F159">
            <v>46</v>
          </cell>
          <cell r="G159">
            <v>2.1763888888888889</v>
          </cell>
          <cell r="H159">
            <v>1</v>
          </cell>
          <cell r="I159">
            <v>3</v>
          </cell>
          <cell r="J159">
            <v>1</v>
          </cell>
          <cell r="K159">
            <v>4</v>
          </cell>
          <cell r="L159">
            <v>18</v>
          </cell>
          <cell r="M159">
            <v>23</v>
          </cell>
          <cell r="N159">
            <v>31</v>
          </cell>
          <cell r="O159">
            <v>5.56</v>
          </cell>
          <cell r="P159">
            <v>1.1499999999999999</v>
          </cell>
          <cell r="Q159">
            <v>3.45</v>
          </cell>
          <cell r="R159">
            <v>1.1499999999999999</v>
          </cell>
          <cell r="S159">
            <v>4.59</v>
          </cell>
          <cell r="T159">
            <v>20.68</v>
          </cell>
          <cell r="U159">
            <v>26.42</v>
          </cell>
          <cell r="V159">
            <v>35.61</v>
          </cell>
          <cell r="W159">
            <v>14.3</v>
          </cell>
          <cell r="X159">
            <v>42.9</v>
          </cell>
          <cell r="Y159">
            <v>57.1</v>
          </cell>
        </row>
        <row r="160">
          <cell r="A160" t="str">
            <v>Jordan Eberle</v>
          </cell>
          <cell r="B160" t="str">
            <v>EBERLE, JORDAN</v>
          </cell>
          <cell r="C160">
            <v>156</v>
          </cell>
          <cell r="D160" t="str">
            <v>EBERLE, JORDAN</v>
          </cell>
          <cell r="E160" t="str">
            <v>Edmonton</v>
          </cell>
          <cell r="F160">
            <v>47</v>
          </cell>
          <cell r="G160">
            <v>4.9229166666666666</v>
          </cell>
          <cell r="H160">
            <v>6</v>
          </cell>
          <cell r="I160">
            <v>3</v>
          </cell>
          <cell r="J160">
            <v>1</v>
          </cell>
          <cell r="K160">
            <v>9</v>
          </cell>
          <cell r="L160">
            <v>24</v>
          </cell>
          <cell r="M160">
            <v>28</v>
          </cell>
          <cell r="N160">
            <v>35</v>
          </cell>
          <cell r="O160">
            <v>25</v>
          </cell>
          <cell r="P160">
            <v>3.05</v>
          </cell>
          <cell r="Q160">
            <v>1.52</v>
          </cell>
          <cell r="R160">
            <v>0.51</v>
          </cell>
          <cell r="S160">
            <v>4.57</v>
          </cell>
          <cell r="T160">
            <v>12.19</v>
          </cell>
          <cell r="U160">
            <v>14.22</v>
          </cell>
          <cell r="V160">
            <v>17.77</v>
          </cell>
          <cell r="W160">
            <v>50</v>
          </cell>
          <cell r="X160">
            <v>25</v>
          </cell>
          <cell r="Y160">
            <v>75</v>
          </cell>
        </row>
        <row r="161">
          <cell r="A161" t="str">
            <v>Nathan Mackinnon</v>
          </cell>
          <cell r="B161" t="str">
            <v>MACKINNON, NATHAN</v>
          </cell>
          <cell r="C161">
            <v>157</v>
          </cell>
          <cell r="D161" t="str">
            <v>MACKINNON, NATHAN</v>
          </cell>
          <cell r="E161" t="str">
            <v>Colorado</v>
          </cell>
          <cell r="F161">
            <v>62</v>
          </cell>
          <cell r="G161">
            <v>7.6722222222222216</v>
          </cell>
          <cell r="H161">
            <v>7</v>
          </cell>
          <cell r="I161">
            <v>7</v>
          </cell>
          <cell r="J161">
            <v>5</v>
          </cell>
          <cell r="K161">
            <v>14</v>
          </cell>
          <cell r="L161">
            <v>41</v>
          </cell>
          <cell r="M161">
            <v>60</v>
          </cell>
          <cell r="N161">
            <v>81</v>
          </cell>
          <cell r="O161">
            <v>17.07</v>
          </cell>
          <cell r="P161">
            <v>2.2799999999999998</v>
          </cell>
          <cell r="Q161">
            <v>2.2799999999999998</v>
          </cell>
          <cell r="R161">
            <v>1.63</v>
          </cell>
          <cell r="S161">
            <v>4.5599999999999996</v>
          </cell>
          <cell r="T161">
            <v>13.36</v>
          </cell>
          <cell r="U161">
            <v>19.55</v>
          </cell>
          <cell r="V161">
            <v>26.39</v>
          </cell>
          <cell r="W161">
            <v>31.8</v>
          </cell>
          <cell r="X161">
            <v>31.8</v>
          </cell>
          <cell r="Y161">
            <v>63.6</v>
          </cell>
        </row>
        <row r="162">
          <cell r="A162" t="str">
            <v>Dale Weise</v>
          </cell>
          <cell r="B162" t="str">
            <v>WEISE, DALE</v>
          </cell>
          <cell r="C162">
            <v>158</v>
          </cell>
          <cell r="D162" t="str">
            <v>WEISE, DALE</v>
          </cell>
          <cell r="E162" t="str">
            <v>Montreal</v>
          </cell>
          <cell r="F162">
            <v>55</v>
          </cell>
          <cell r="G162">
            <v>3.8416666666666668</v>
          </cell>
          <cell r="H162">
            <v>3</v>
          </cell>
          <cell r="I162">
            <v>4</v>
          </cell>
          <cell r="J162">
            <v>2</v>
          </cell>
          <cell r="K162">
            <v>7</v>
          </cell>
          <cell r="L162">
            <v>12</v>
          </cell>
          <cell r="M162">
            <v>17</v>
          </cell>
          <cell r="N162">
            <v>22</v>
          </cell>
          <cell r="O162">
            <v>25</v>
          </cell>
          <cell r="P162">
            <v>1.95</v>
          </cell>
          <cell r="Q162">
            <v>2.6</v>
          </cell>
          <cell r="R162">
            <v>1.3</v>
          </cell>
          <cell r="S162">
            <v>4.5599999999999996</v>
          </cell>
          <cell r="T162">
            <v>7.81</v>
          </cell>
          <cell r="U162">
            <v>11.06</v>
          </cell>
          <cell r="V162">
            <v>14.32</v>
          </cell>
          <cell r="W162">
            <v>30</v>
          </cell>
          <cell r="X162">
            <v>40</v>
          </cell>
          <cell r="Y162">
            <v>70</v>
          </cell>
        </row>
        <row r="163">
          <cell r="A163" t="str">
            <v>Jonathan Marchessault</v>
          </cell>
          <cell r="B163" t="str">
            <v>MARCHESSAULT, JONATHAN</v>
          </cell>
          <cell r="C163">
            <v>159</v>
          </cell>
          <cell r="D163" t="str">
            <v>MARCHESSAULT, JONATHAN</v>
          </cell>
          <cell r="E163" t="str">
            <v>Tampa Bay</v>
          </cell>
          <cell r="F163">
            <v>31</v>
          </cell>
          <cell r="G163">
            <v>3.848611111111111</v>
          </cell>
          <cell r="H163">
            <v>4</v>
          </cell>
          <cell r="I163">
            <v>3</v>
          </cell>
          <cell r="J163">
            <v>1</v>
          </cell>
          <cell r="K163">
            <v>7</v>
          </cell>
          <cell r="L163">
            <v>14</v>
          </cell>
          <cell r="M163">
            <v>20</v>
          </cell>
          <cell r="N163">
            <v>25</v>
          </cell>
          <cell r="O163">
            <v>28.57</v>
          </cell>
          <cell r="P163">
            <v>2.6</v>
          </cell>
          <cell r="Q163">
            <v>1.95</v>
          </cell>
          <cell r="R163">
            <v>0.65</v>
          </cell>
          <cell r="S163">
            <v>4.55</v>
          </cell>
          <cell r="T163">
            <v>9.09</v>
          </cell>
          <cell r="U163">
            <v>12.99</v>
          </cell>
          <cell r="V163">
            <v>16.239999999999998</v>
          </cell>
          <cell r="W163">
            <v>28.6</v>
          </cell>
          <cell r="X163">
            <v>21.4</v>
          </cell>
          <cell r="Y163">
            <v>50</v>
          </cell>
        </row>
        <row r="164">
          <cell r="A164" t="str">
            <v>Marian Hossa</v>
          </cell>
          <cell r="B164" t="str">
            <v>HOSSA, MARIAN</v>
          </cell>
          <cell r="C164">
            <v>160</v>
          </cell>
          <cell r="D164" t="str">
            <v>HOSSA, MARIAN</v>
          </cell>
          <cell r="E164" t="str">
            <v>Chicago</v>
          </cell>
          <cell r="F164">
            <v>54</v>
          </cell>
          <cell r="G164">
            <v>4.3999999999999995</v>
          </cell>
          <cell r="H164">
            <v>1</v>
          </cell>
          <cell r="I164">
            <v>7</v>
          </cell>
          <cell r="J164">
            <v>5</v>
          </cell>
          <cell r="K164">
            <v>8</v>
          </cell>
          <cell r="L164">
            <v>19</v>
          </cell>
          <cell r="M164">
            <v>25</v>
          </cell>
          <cell r="N164">
            <v>30</v>
          </cell>
          <cell r="O164">
            <v>5.26</v>
          </cell>
          <cell r="P164">
            <v>0.56999999999999995</v>
          </cell>
          <cell r="Q164">
            <v>3.98</v>
          </cell>
          <cell r="R164">
            <v>2.84</v>
          </cell>
          <cell r="S164">
            <v>4.55</v>
          </cell>
          <cell r="T164">
            <v>10.8</v>
          </cell>
          <cell r="U164">
            <v>14.2</v>
          </cell>
          <cell r="V164">
            <v>17.05</v>
          </cell>
          <cell r="W164">
            <v>10</v>
          </cell>
          <cell r="X164">
            <v>70</v>
          </cell>
          <cell r="Y164">
            <v>80</v>
          </cell>
        </row>
        <row r="165">
          <cell r="A165" t="e">
            <v>#VALUE!</v>
          </cell>
          <cell r="B165" t="str">
            <v>Player Name</v>
          </cell>
          <cell r="C165" t="str">
            <v>#</v>
          </cell>
          <cell r="D165" t="str">
            <v>Player Name</v>
          </cell>
          <cell r="E165" t="str">
            <v>Team</v>
          </cell>
          <cell r="F165" t="str">
            <v>GP</v>
          </cell>
          <cell r="G165" t="str">
            <v>TOI</v>
          </cell>
          <cell r="H165" t="str">
            <v>G</v>
          </cell>
          <cell r="I165" t="str">
            <v>A</v>
          </cell>
          <cell r="J165" t="str">
            <v>FirstA</v>
          </cell>
          <cell r="K165" t="str">
            <v>Points</v>
          </cell>
          <cell r="L165" t="str">
            <v>Shots</v>
          </cell>
          <cell r="M165" t="str">
            <v>iFenwick</v>
          </cell>
          <cell r="N165" t="str">
            <v>iCorsi</v>
          </cell>
          <cell r="O165" t="str">
            <v>Sh%</v>
          </cell>
          <cell r="P165" t="str">
            <v>G/60</v>
          </cell>
          <cell r="Q165" t="str">
            <v>A/60</v>
          </cell>
          <cell r="R165" t="str">
            <v>FirstA/60</v>
          </cell>
          <cell r="S165" t="str">
            <v>Points/60</v>
          </cell>
          <cell r="T165" t="str">
            <v>Shots/60</v>
          </cell>
          <cell r="U165" t="str">
            <v>iFenwick/60</v>
          </cell>
          <cell r="V165" t="str">
            <v>iCorsi/60</v>
          </cell>
          <cell r="W165" t="str">
            <v>IGP</v>
          </cell>
          <cell r="X165" t="str">
            <v>IAP</v>
          </cell>
          <cell r="Y165" t="str">
            <v>IPP</v>
          </cell>
        </row>
        <row r="166">
          <cell r="A166" t="str">
            <v>Mark Stone</v>
          </cell>
          <cell r="B166" t="str">
            <v>STONE, MARK</v>
          </cell>
          <cell r="C166">
            <v>161</v>
          </cell>
          <cell r="D166" t="str">
            <v>STONE, MARK</v>
          </cell>
          <cell r="E166" t="str">
            <v>Ottawa</v>
          </cell>
          <cell r="F166">
            <v>58</v>
          </cell>
          <cell r="G166">
            <v>7.1687500000000002</v>
          </cell>
          <cell r="H166">
            <v>5</v>
          </cell>
          <cell r="I166">
            <v>8</v>
          </cell>
          <cell r="J166">
            <v>3</v>
          </cell>
          <cell r="K166">
            <v>13</v>
          </cell>
          <cell r="L166">
            <v>21</v>
          </cell>
          <cell r="M166">
            <v>30</v>
          </cell>
          <cell r="N166">
            <v>33</v>
          </cell>
          <cell r="O166">
            <v>23.81</v>
          </cell>
          <cell r="P166">
            <v>1.74</v>
          </cell>
          <cell r="Q166">
            <v>2.79</v>
          </cell>
          <cell r="R166">
            <v>1.05</v>
          </cell>
          <cell r="S166">
            <v>4.53</v>
          </cell>
          <cell r="T166">
            <v>7.32</v>
          </cell>
          <cell r="U166">
            <v>10.46</v>
          </cell>
          <cell r="V166">
            <v>11.51</v>
          </cell>
          <cell r="W166">
            <v>20</v>
          </cell>
          <cell r="X166">
            <v>32</v>
          </cell>
          <cell r="Y166">
            <v>52</v>
          </cell>
        </row>
        <row r="167">
          <cell r="A167" t="str">
            <v>Linden Vey</v>
          </cell>
          <cell r="B167" t="str">
            <v>VEY, LINDEN</v>
          </cell>
          <cell r="C167">
            <v>162</v>
          </cell>
          <cell r="D167" t="str">
            <v>VEY, LINDEN</v>
          </cell>
          <cell r="E167" t="str">
            <v>Vancouver</v>
          </cell>
          <cell r="F167">
            <v>23</v>
          </cell>
          <cell r="G167">
            <v>1.6645833333333335</v>
          </cell>
          <cell r="H167">
            <v>1</v>
          </cell>
          <cell r="I167">
            <v>2</v>
          </cell>
          <cell r="J167">
            <v>0</v>
          </cell>
          <cell r="K167">
            <v>3</v>
          </cell>
          <cell r="L167">
            <v>1</v>
          </cell>
          <cell r="M167">
            <v>4</v>
          </cell>
          <cell r="N167">
            <v>5</v>
          </cell>
          <cell r="O167">
            <v>100</v>
          </cell>
          <cell r="P167">
            <v>1.5</v>
          </cell>
          <cell r="Q167">
            <v>3</v>
          </cell>
          <cell r="R167">
            <v>0</v>
          </cell>
          <cell r="S167">
            <v>4.51</v>
          </cell>
          <cell r="T167">
            <v>1.5</v>
          </cell>
          <cell r="U167">
            <v>6.01</v>
          </cell>
          <cell r="V167">
            <v>7.51</v>
          </cell>
          <cell r="W167">
            <v>16.7</v>
          </cell>
          <cell r="X167">
            <v>33.299999999999997</v>
          </cell>
          <cell r="Y167">
            <v>50</v>
          </cell>
        </row>
        <row r="168">
          <cell r="A168" t="str">
            <v>Ryan Spooner</v>
          </cell>
          <cell r="B168" t="str">
            <v>SPOONER, RYAN</v>
          </cell>
          <cell r="C168">
            <v>163</v>
          </cell>
          <cell r="D168" t="str">
            <v>SPOONER, RYAN</v>
          </cell>
          <cell r="E168" t="str">
            <v>Boston</v>
          </cell>
          <cell r="F168">
            <v>59</v>
          </cell>
          <cell r="G168">
            <v>7.2138888888888886</v>
          </cell>
          <cell r="H168">
            <v>4</v>
          </cell>
          <cell r="I168">
            <v>9</v>
          </cell>
          <cell r="J168">
            <v>7</v>
          </cell>
          <cell r="K168">
            <v>13</v>
          </cell>
          <cell r="L168">
            <v>32</v>
          </cell>
          <cell r="M168">
            <v>42</v>
          </cell>
          <cell r="N168">
            <v>55</v>
          </cell>
          <cell r="O168">
            <v>12.5</v>
          </cell>
          <cell r="P168">
            <v>1.39</v>
          </cell>
          <cell r="Q168">
            <v>3.12</v>
          </cell>
          <cell r="R168">
            <v>2.4300000000000002</v>
          </cell>
          <cell r="S168">
            <v>4.51</v>
          </cell>
          <cell r="T168">
            <v>11.09</v>
          </cell>
          <cell r="U168">
            <v>14.56</v>
          </cell>
          <cell r="V168">
            <v>19.059999999999999</v>
          </cell>
          <cell r="W168">
            <v>20</v>
          </cell>
          <cell r="X168">
            <v>45</v>
          </cell>
          <cell r="Y168">
            <v>65</v>
          </cell>
        </row>
        <row r="169">
          <cell r="A169" t="str">
            <v>Brad Richards</v>
          </cell>
          <cell r="B169" t="str">
            <v>RICHARDS, BRAD</v>
          </cell>
          <cell r="C169">
            <v>164</v>
          </cell>
          <cell r="D169" t="str">
            <v>RICHARDS, BRAD</v>
          </cell>
          <cell r="E169" t="str">
            <v>Detroit</v>
          </cell>
          <cell r="F169">
            <v>46</v>
          </cell>
          <cell r="G169">
            <v>5.0090277777777779</v>
          </cell>
          <cell r="H169">
            <v>1</v>
          </cell>
          <cell r="I169">
            <v>8</v>
          </cell>
          <cell r="J169">
            <v>7</v>
          </cell>
          <cell r="K169">
            <v>9</v>
          </cell>
          <cell r="L169">
            <v>30</v>
          </cell>
          <cell r="M169">
            <v>42</v>
          </cell>
          <cell r="N169">
            <v>64</v>
          </cell>
          <cell r="O169">
            <v>3.33</v>
          </cell>
          <cell r="P169">
            <v>0.5</v>
          </cell>
          <cell r="Q169">
            <v>3.99</v>
          </cell>
          <cell r="R169">
            <v>3.49</v>
          </cell>
          <cell r="S169">
            <v>4.49</v>
          </cell>
          <cell r="T169">
            <v>14.97</v>
          </cell>
          <cell r="U169">
            <v>20.96</v>
          </cell>
          <cell r="V169">
            <v>31.94</v>
          </cell>
          <cell r="W169">
            <v>7.1</v>
          </cell>
          <cell r="X169">
            <v>57.1</v>
          </cell>
          <cell r="Y169">
            <v>64.3</v>
          </cell>
        </row>
        <row r="170">
          <cell r="A170" t="str">
            <v>Aleksander Barkov</v>
          </cell>
          <cell r="B170" t="str">
            <v>BARKOV, ALEKSANDER</v>
          </cell>
          <cell r="C170">
            <v>165</v>
          </cell>
          <cell r="D170" t="str">
            <v>BARKOV, ALEKSANDER</v>
          </cell>
          <cell r="E170" t="str">
            <v>Florida</v>
          </cell>
          <cell r="F170">
            <v>43</v>
          </cell>
          <cell r="G170">
            <v>5.0395833333333337</v>
          </cell>
          <cell r="H170">
            <v>6</v>
          </cell>
          <cell r="I170">
            <v>3</v>
          </cell>
          <cell r="J170">
            <v>3</v>
          </cell>
          <cell r="K170">
            <v>9</v>
          </cell>
          <cell r="L170">
            <v>23</v>
          </cell>
          <cell r="M170">
            <v>28</v>
          </cell>
          <cell r="N170">
            <v>30</v>
          </cell>
          <cell r="O170">
            <v>26.09</v>
          </cell>
          <cell r="P170">
            <v>2.98</v>
          </cell>
          <cell r="Q170">
            <v>1.49</v>
          </cell>
          <cell r="R170">
            <v>1.49</v>
          </cell>
          <cell r="S170">
            <v>4.46</v>
          </cell>
          <cell r="T170">
            <v>11.41</v>
          </cell>
          <cell r="U170">
            <v>13.89</v>
          </cell>
          <cell r="V170">
            <v>14.88</v>
          </cell>
          <cell r="W170">
            <v>46.2</v>
          </cell>
          <cell r="X170">
            <v>23.1</v>
          </cell>
          <cell r="Y170">
            <v>69.2</v>
          </cell>
        </row>
        <row r="171">
          <cell r="A171" t="str">
            <v>Brayden Schenn</v>
          </cell>
          <cell r="B171" t="str">
            <v>SCHENN, BRAYDEN</v>
          </cell>
          <cell r="C171">
            <v>166</v>
          </cell>
          <cell r="D171" t="str">
            <v>SCHENN, BRAYDEN</v>
          </cell>
          <cell r="E171" t="str">
            <v>Philadelphia</v>
          </cell>
          <cell r="F171">
            <v>56</v>
          </cell>
          <cell r="G171">
            <v>7.8513888888888888</v>
          </cell>
          <cell r="H171">
            <v>8</v>
          </cell>
          <cell r="I171">
            <v>6</v>
          </cell>
          <cell r="J171">
            <v>3</v>
          </cell>
          <cell r="K171">
            <v>14</v>
          </cell>
          <cell r="L171">
            <v>35</v>
          </cell>
          <cell r="M171">
            <v>51</v>
          </cell>
          <cell r="N171">
            <v>59</v>
          </cell>
          <cell r="O171">
            <v>22.86</v>
          </cell>
          <cell r="P171">
            <v>2.5499999999999998</v>
          </cell>
          <cell r="Q171">
            <v>1.91</v>
          </cell>
          <cell r="R171">
            <v>0.96</v>
          </cell>
          <cell r="S171">
            <v>4.46</v>
          </cell>
          <cell r="T171">
            <v>11.14</v>
          </cell>
          <cell r="U171">
            <v>16.239999999999998</v>
          </cell>
          <cell r="V171">
            <v>18.79</v>
          </cell>
          <cell r="W171">
            <v>29.6</v>
          </cell>
          <cell r="X171">
            <v>22.2</v>
          </cell>
          <cell r="Y171">
            <v>51.9</v>
          </cell>
        </row>
        <row r="172">
          <cell r="A172" t="str">
            <v>Mikael Backlund</v>
          </cell>
          <cell r="B172" t="str">
            <v>BACKLUND, MIKAEL</v>
          </cell>
          <cell r="C172">
            <v>167</v>
          </cell>
          <cell r="D172" t="str">
            <v>BACKLUND, MIKAEL</v>
          </cell>
          <cell r="E172" t="str">
            <v>Calgary</v>
          </cell>
          <cell r="F172">
            <v>58</v>
          </cell>
          <cell r="G172">
            <v>3.3784722222222219</v>
          </cell>
          <cell r="H172">
            <v>2</v>
          </cell>
          <cell r="I172">
            <v>4</v>
          </cell>
          <cell r="J172">
            <v>2</v>
          </cell>
          <cell r="K172">
            <v>6</v>
          </cell>
          <cell r="L172">
            <v>8</v>
          </cell>
          <cell r="M172">
            <v>15</v>
          </cell>
          <cell r="N172">
            <v>20</v>
          </cell>
          <cell r="O172">
            <v>25</v>
          </cell>
          <cell r="P172">
            <v>1.48</v>
          </cell>
          <cell r="Q172">
            <v>2.96</v>
          </cell>
          <cell r="R172">
            <v>1.48</v>
          </cell>
          <cell r="S172">
            <v>4.4400000000000004</v>
          </cell>
          <cell r="T172">
            <v>5.92</v>
          </cell>
          <cell r="U172">
            <v>11.1</v>
          </cell>
          <cell r="V172">
            <v>14.8</v>
          </cell>
          <cell r="W172">
            <v>25</v>
          </cell>
          <cell r="X172">
            <v>50</v>
          </cell>
          <cell r="Y172">
            <v>75</v>
          </cell>
        </row>
        <row r="173">
          <cell r="A173" t="str">
            <v>Joel Ward</v>
          </cell>
          <cell r="B173" t="str">
            <v>WARD, JOEL</v>
          </cell>
          <cell r="C173">
            <v>168</v>
          </cell>
          <cell r="D173" t="str">
            <v>WARD, JOEL</v>
          </cell>
          <cell r="E173" t="str">
            <v>San Jose</v>
          </cell>
          <cell r="F173">
            <v>56</v>
          </cell>
          <cell r="G173">
            <v>5.0763888888888884</v>
          </cell>
          <cell r="H173">
            <v>4</v>
          </cell>
          <cell r="I173">
            <v>5</v>
          </cell>
          <cell r="J173">
            <v>3</v>
          </cell>
          <cell r="K173">
            <v>9</v>
          </cell>
          <cell r="L173">
            <v>19</v>
          </cell>
          <cell r="M173">
            <v>30</v>
          </cell>
          <cell r="N173">
            <v>31</v>
          </cell>
          <cell r="O173">
            <v>21.05</v>
          </cell>
          <cell r="P173">
            <v>1.97</v>
          </cell>
          <cell r="Q173">
            <v>2.46</v>
          </cell>
          <cell r="R173">
            <v>1.48</v>
          </cell>
          <cell r="S173">
            <v>4.43</v>
          </cell>
          <cell r="T173">
            <v>9.36</v>
          </cell>
          <cell r="U173">
            <v>14.77</v>
          </cell>
          <cell r="V173">
            <v>15.27</v>
          </cell>
          <cell r="W173">
            <v>22.2</v>
          </cell>
          <cell r="X173">
            <v>27.8</v>
          </cell>
          <cell r="Y173">
            <v>50</v>
          </cell>
        </row>
        <row r="174">
          <cell r="A174" t="str">
            <v>Ryan Nugent-Hopkins</v>
          </cell>
          <cell r="B174" t="str">
            <v>NUGENT-HOPKINS, RYAN</v>
          </cell>
          <cell r="C174">
            <v>169</v>
          </cell>
          <cell r="D174" t="str">
            <v>NUGENT-HOPKINS, RYAN</v>
          </cell>
          <cell r="E174" t="str">
            <v>Edmonton</v>
          </cell>
          <cell r="F174">
            <v>46</v>
          </cell>
          <cell r="G174">
            <v>5.1013888888888888</v>
          </cell>
          <cell r="H174">
            <v>2</v>
          </cell>
          <cell r="I174">
            <v>7</v>
          </cell>
          <cell r="J174">
            <v>5</v>
          </cell>
          <cell r="K174">
            <v>9</v>
          </cell>
          <cell r="L174">
            <v>16</v>
          </cell>
          <cell r="M174">
            <v>19</v>
          </cell>
          <cell r="N174">
            <v>35</v>
          </cell>
          <cell r="O174">
            <v>12.5</v>
          </cell>
          <cell r="P174">
            <v>0.98</v>
          </cell>
          <cell r="Q174">
            <v>3.43</v>
          </cell>
          <cell r="R174">
            <v>2.4500000000000002</v>
          </cell>
          <cell r="S174">
            <v>4.41</v>
          </cell>
          <cell r="T174">
            <v>7.84</v>
          </cell>
          <cell r="U174">
            <v>9.31</v>
          </cell>
          <cell r="V174">
            <v>17.149999999999999</v>
          </cell>
          <cell r="W174">
            <v>12.5</v>
          </cell>
          <cell r="X174">
            <v>43.8</v>
          </cell>
          <cell r="Y174">
            <v>56.2</v>
          </cell>
        </row>
        <row r="175">
          <cell r="A175" t="str">
            <v>Thomas Vanek</v>
          </cell>
          <cell r="B175" t="str">
            <v>VANEK, THOMAS</v>
          </cell>
          <cell r="C175">
            <v>170</v>
          </cell>
          <cell r="D175" t="str">
            <v>VANEK, THOMAS</v>
          </cell>
          <cell r="E175" t="str">
            <v>Minnesota</v>
          </cell>
          <cell r="F175">
            <v>58</v>
          </cell>
          <cell r="G175">
            <v>6.2437499999999995</v>
          </cell>
          <cell r="H175">
            <v>5</v>
          </cell>
          <cell r="I175">
            <v>6</v>
          </cell>
          <cell r="J175">
            <v>3</v>
          </cell>
          <cell r="K175">
            <v>11</v>
          </cell>
          <cell r="L175">
            <v>31</v>
          </cell>
          <cell r="M175">
            <v>39</v>
          </cell>
          <cell r="N175">
            <v>44</v>
          </cell>
          <cell r="O175">
            <v>16.13</v>
          </cell>
          <cell r="P175">
            <v>2</v>
          </cell>
          <cell r="Q175">
            <v>2.4</v>
          </cell>
          <cell r="R175">
            <v>1.2</v>
          </cell>
          <cell r="S175">
            <v>4.4000000000000004</v>
          </cell>
          <cell r="T175">
            <v>12.41</v>
          </cell>
          <cell r="U175">
            <v>15.62</v>
          </cell>
          <cell r="V175">
            <v>17.62</v>
          </cell>
          <cell r="W175">
            <v>31.2</v>
          </cell>
          <cell r="X175">
            <v>37.5</v>
          </cell>
          <cell r="Y175">
            <v>68.8</v>
          </cell>
        </row>
        <row r="176">
          <cell r="A176" t="str">
            <v>Alex Ovechkin</v>
          </cell>
          <cell r="B176" t="str">
            <v>OVECHKIN, ALEX</v>
          </cell>
          <cell r="C176">
            <v>171</v>
          </cell>
          <cell r="D176" t="str">
            <v>OVECHKIN, ALEX</v>
          </cell>
          <cell r="E176" t="str">
            <v>Washington</v>
          </cell>
          <cell r="F176">
            <v>56</v>
          </cell>
          <cell r="G176">
            <v>10.240972222222222</v>
          </cell>
          <cell r="H176">
            <v>14</v>
          </cell>
          <cell r="I176">
            <v>4</v>
          </cell>
          <cell r="J176">
            <v>3</v>
          </cell>
          <cell r="K176">
            <v>18</v>
          </cell>
          <cell r="L176">
            <v>115</v>
          </cell>
          <cell r="M176">
            <v>171</v>
          </cell>
          <cell r="N176">
            <v>213</v>
          </cell>
          <cell r="O176">
            <v>12.17</v>
          </cell>
          <cell r="P176">
            <v>3.42</v>
          </cell>
          <cell r="Q176">
            <v>0.98</v>
          </cell>
          <cell r="R176">
            <v>0.73</v>
          </cell>
          <cell r="S176">
            <v>4.3899999999999997</v>
          </cell>
          <cell r="T176">
            <v>28.07</v>
          </cell>
          <cell r="U176">
            <v>41.74</v>
          </cell>
          <cell r="V176">
            <v>52</v>
          </cell>
          <cell r="W176">
            <v>35.9</v>
          </cell>
          <cell r="X176">
            <v>10.3</v>
          </cell>
          <cell r="Y176">
            <v>46.2</v>
          </cell>
        </row>
        <row r="177">
          <cell r="A177" t="str">
            <v>Keith Yandle</v>
          </cell>
          <cell r="B177" t="str">
            <v>YANDLE, KEITH</v>
          </cell>
          <cell r="C177">
            <v>172</v>
          </cell>
          <cell r="D177" t="str">
            <v>YANDLE, KEITH</v>
          </cell>
          <cell r="E177" t="str">
            <v>NY Rangers</v>
          </cell>
          <cell r="F177">
            <v>59</v>
          </cell>
          <cell r="G177">
            <v>6.2631944444444443</v>
          </cell>
          <cell r="H177">
            <v>1</v>
          </cell>
          <cell r="I177">
            <v>10</v>
          </cell>
          <cell r="J177">
            <v>6</v>
          </cell>
          <cell r="K177">
            <v>11</v>
          </cell>
          <cell r="L177">
            <v>40</v>
          </cell>
          <cell r="M177">
            <v>53</v>
          </cell>
          <cell r="N177">
            <v>77</v>
          </cell>
          <cell r="O177">
            <v>2.5</v>
          </cell>
          <cell r="P177">
            <v>0.4</v>
          </cell>
          <cell r="Q177">
            <v>3.99</v>
          </cell>
          <cell r="R177">
            <v>2.39</v>
          </cell>
          <cell r="S177">
            <v>4.3899999999999997</v>
          </cell>
          <cell r="T177">
            <v>15.97</v>
          </cell>
          <cell r="U177">
            <v>21.16</v>
          </cell>
          <cell r="V177">
            <v>30.74</v>
          </cell>
          <cell r="W177">
            <v>7.1</v>
          </cell>
          <cell r="X177">
            <v>71.400000000000006</v>
          </cell>
          <cell r="Y177">
            <v>78.599999999999994</v>
          </cell>
        </row>
        <row r="178">
          <cell r="A178" t="str">
            <v>Scott Hartnell</v>
          </cell>
          <cell r="B178" t="str">
            <v>HARTNELL, SCOTT</v>
          </cell>
          <cell r="C178">
            <v>173</v>
          </cell>
          <cell r="D178" t="str">
            <v>HARTNELL, SCOTT</v>
          </cell>
          <cell r="E178" t="str">
            <v>Columbus</v>
          </cell>
          <cell r="F178">
            <v>58</v>
          </cell>
          <cell r="G178">
            <v>6.2777777777777777</v>
          </cell>
          <cell r="H178">
            <v>9</v>
          </cell>
          <cell r="I178">
            <v>2</v>
          </cell>
          <cell r="J178">
            <v>1</v>
          </cell>
          <cell r="K178">
            <v>11</v>
          </cell>
          <cell r="L178">
            <v>25</v>
          </cell>
          <cell r="M178">
            <v>36</v>
          </cell>
          <cell r="N178">
            <v>41</v>
          </cell>
          <cell r="O178">
            <v>36</v>
          </cell>
          <cell r="P178">
            <v>3.58</v>
          </cell>
          <cell r="Q178">
            <v>0.8</v>
          </cell>
          <cell r="R178">
            <v>0.4</v>
          </cell>
          <cell r="S178">
            <v>4.38</v>
          </cell>
          <cell r="T178">
            <v>9.9600000000000009</v>
          </cell>
          <cell r="U178">
            <v>14.34</v>
          </cell>
          <cell r="V178">
            <v>16.329999999999998</v>
          </cell>
          <cell r="W178">
            <v>47.4</v>
          </cell>
          <cell r="X178">
            <v>10.5</v>
          </cell>
          <cell r="Y178">
            <v>57.9</v>
          </cell>
        </row>
        <row r="179">
          <cell r="A179" t="str">
            <v>Alexander Wennberg</v>
          </cell>
          <cell r="B179" t="str">
            <v>WENNBERG, ALEXANDER</v>
          </cell>
          <cell r="C179">
            <v>174</v>
          </cell>
          <cell r="D179" t="str">
            <v>WENNBERG, ALEXANDER</v>
          </cell>
          <cell r="E179" t="str">
            <v>Columbus</v>
          </cell>
          <cell r="F179">
            <v>48</v>
          </cell>
          <cell r="G179">
            <v>3.9972222222222222</v>
          </cell>
          <cell r="H179">
            <v>0</v>
          </cell>
          <cell r="I179">
            <v>7</v>
          </cell>
          <cell r="J179">
            <v>5</v>
          </cell>
          <cell r="K179">
            <v>7</v>
          </cell>
          <cell r="L179">
            <v>18</v>
          </cell>
          <cell r="M179">
            <v>21</v>
          </cell>
          <cell r="N179">
            <v>25</v>
          </cell>
          <cell r="O179">
            <v>0</v>
          </cell>
          <cell r="P179">
            <v>0</v>
          </cell>
          <cell r="Q179">
            <v>4.38</v>
          </cell>
          <cell r="R179">
            <v>3.13</v>
          </cell>
          <cell r="S179">
            <v>4.38</v>
          </cell>
          <cell r="T179">
            <v>11.26</v>
          </cell>
          <cell r="U179">
            <v>13.13</v>
          </cell>
          <cell r="V179">
            <v>15.64</v>
          </cell>
          <cell r="W179">
            <v>0</v>
          </cell>
          <cell r="X179">
            <v>63.6</v>
          </cell>
          <cell r="Y179">
            <v>63.6</v>
          </cell>
        </row>
        <row r="180">
          <cell r="A180" t="str">
            <v>Drew Stafford</v>
          </cell>
          <cell r="B180" t="str">
            <v>STAFFORD, DREW</v>
          </cell>
          <cell r="C180">
            <v>175</v>
          </cell>
          <cell r="D180" t="str">
            <v>STAFFORD, DREW</v>
          </cell>
          <cell r="E180" t="str">
            <v>Winnipeg</v>
          </cell>
          <cell r="F180">
            <v>54</v>
          </cell>
          <cell r="G180">
            <v>4.5701388888888888</v>
          </cell>
          <cell r="H180">
            <v>5</v>
          </cell>
          <cell r="I180">
            <v>3</v>
          </cell>
          <cell r="J180">
            <v>2</v>
          </cell>
          <cell r="K180">
            <v>8</v>
          </cell>
          <cell r="L180">
            <v>16</v>
          </cell>
          <cell r="M180">
            <v>20</v>
          </cell>
          <cell r="N180">
            <v>23</v>
          </cell>
          <cell r="O180">
            <v>31.25</v>
          </cell>
          <cell r="P180">
            <v>2.74</v>
          </cell>
          <cell r="Q180">
            <v>1.64</v>
          </cell>
          <cell r="R180">
            <v>1.0900000000000001</v>
          </cell>
          <cell r="S180">
            <v>4.38</v>
          </cell>
          <cell r="T180">
            <v>8.75</v>
          </cell>
          <cell r="U180">
            <v>10.94</v>
          </cell>
          <cell r="V180">
            <v>12.58</v>
          </cell>
          <cell r="W180">
            <v>45.5</v>
          </cell>
          <cell r="X180">
            <v>27.3</v>
          </cell>
          <cell r="Y180">
            <v>72.7</v>
          </cell>
        </row>
        <row r="181">
          <cell r="A181" t="str">
            <v>John Tavares</v>
          </cell>
          <cell r="B181" t="str">
            <v>TAVARES, JOHN</v>
          </cell>
          <cell r="C181">
            <v>176</v>
          </cell>
          <cell r="D181" t="str">
            <v>TAVARES, JOHN</v>
          </cell>
          <cell r="E181" t="str">
            <v>NY Islanders</v>
          </cell>
          <cell r="F181">
            <v>54</v>
          </cell>
          <cell r="G181">
            <v>7.4847222222222216</v>
          </cell>
          <cell r="H181">
            <v>4</v>
          </cell>
          <cell r="I181">
            <v>9</v>
          </cell>
          <cell r="J181">
            <v>6</v>
          </cell>
          <cell r="K181">
            <v>13</v>
          </cell>
          <cell r="L181">
            <v>46</v>
          </cell>
          <cell r="M181">
            <v>61</v>
          </cell>
          <cell r="N181">
            <v>84</v>
          </cell>
          <cell r="O181">
            <v>8.6999999999999993</v>
          </cell>
          <cell r="P181">
            <v>1.34</v>
          </cell>
          <cell r="Q181">
            <v>3.01</v>
          </cell>
          <cell r="R181">
            <v>2</v>
          </cell>
          <cell r="S181">
            <v>4.34</v>
          </cell>
          <cell r="T181">
            <v>15.36</v>
          </cell>
          <cell r="U181">
            <v>20.37</v>
          </cell>
          <cell r="V181">
            <v>28.06</v>
          </cell>
          <cell r="W181">
            <v>15.4</v>
          </cell>
          <cell r="X181">
            <v>34.6</v>
          </cell>
          <cell r="Y181">
            <v>50</v>
          </cell>
        </row>
        <row r="182">
          <cell r="A182" t="str">
            <v>Teuvo Teravainen</v>
          </cell>
          <cell r="B182" t="str">
            <v>TERAVAINEN, TEUVO</v>
          </cell>
          <cell r="C182">
            <v>177</v>
          </cell>
          <cell r="D182" t="str">
            <v>TERAVAINEN, TEUVO</v>
          </cell>
          <cell r="E182" t="str">
            <v>Chicago</v>
          </cell>
          <cell r="F182">
            <v>58</v>
          </cell>
          <cell r="G182">
            <v>4.0347222222222223</v>
          </cell>
          <cell r="H182">
            <v>2</v>
          </cell>
          <cell r="I182">
            <v>5</v>
          </cell>
          <cell r="J182">
            <v>4</v>
          </cell>
          <cell r="K182">
            <v>7</v>
          </cell>
          <cell r="L182">
            <v>13</v>
          </cell>
          <cell r="M182">
            <v>19</v>
          </cell>
          <cell r="N182">
            <v>24</v>
          </cell>
          <cell r="O182">
            <v>15.38</v>
          </cell>
          <cell r="P182">
            <v>1.24</v>
          </cell>
          <cell r="Q182">
            <v>3.1</v>
          </cell>
          <cell r="R182">
            <v>2.48</v>
          </cell>
          <cell r="S182">
            <v>4.34</v>
          </cell>
          <cell r="T182">
            <v>8.06</v>
          </cell>
          <cell r="U182">
            <v>11.77</v>
          </cell>
          <cell r="V182">
            <v>14.87</v>
          </cell>
          <cell r="W182">
            <v>20</v>
          </cell>
          <cell r="X182">
            <v>50</v>
          </cell>
          <cell r="Y182">
            <v>70</v>
          </cell>
        </row>
        <row r="183">
          <cell r="A183" t="str">
            <v>David Perron</v>
          </cell>
          <cell r="B183" t="str">
            <v>PERRON, DAVID</v>
          </cell>
          <cell r="C183">
            <v>178</v>
          </cell>
          <cell r="D183" t="str">
            <v>PERRON, DAVID</v>
          </cell>
          <cell r="E183" t="str">
            <v>Anaheim</v>
          </cell>
          <cell r="F183">
            <v>58</v>
          </cell>
          <cell r="G183">
            <v>4.6187499999999995</v>
          </cell>
          <cell r="H183">
            <v>2</v>
          </cell>
          <cell r="I183">
            <v>6</v>
          </cell>
          <cell r="J183">
            <v>4</v>
          </cell>
          <cell r="K183">
            <v>8</v>
          </cell>
          <cell r="L183">
            <v>17</v>
          </cell>
          <cell r="M183">
            <v>26</v>
          </cell>
          <cell r="N183">
            <v>30</v>
          </cell>
          <cell r="O183">
            <v>11.76</v>
          </cell>
          <cell r="P183">
            <v>1.08</v>
          </cell>
          <cell r="Q183">
            <v>3.25</v>
          </cell>
          <cell r="R183">
            <v>2.17</v>
          </cell>
          <cell r="S183">
            <v>4.33</v>
          </cell>
          <cell r="T183">
            <v>9.1999999999999993</v>
          </cell>
          <cell r="U183">
            <v>14.07</v>
          </cell>
          <cell r="V183">
            <v>16.239999999999998</v>
          </cell>
          <cell r="W183">
            <v>18.2</v>
          </cell>
          <cell r="X183">
            <v>54.5</v>
          </cell>
          <cell r="Y183">
            <v>72.7</v>
          </cell>
        </row>
        <row r="184">
          <cell r="A184" t="str">
            <v>Patrick Eaves</v>
          </cell>
          <cell r="B184" t="str">
            <v>EAVES, PATRICK</v>
          </cell>
          <cell r="C184">
            <v>179</v>
          </cell>
          <cell r="D184" t="str">
            <v>EAVES, PATRICK</v>
          </cell>
          <cell r="E184" t="str">
            <v>Dallas</v>
          </cell>
          <cell r="F184">
            <v>40</v>
          </cell>
          <cell r="G184">
            <v>2.8909722222222225</v>
          </cell>
          <cell r="H184">
            <v>4</v>
          </cell>
          <cell r="I184">
            <v>1</v>
          </cell>
          <cell r="J184">
            <v>1</v>
          </cell>
          <cell r="K184">
            <v>5</v>
          </cell>
          <cell r="L184">
            <v>11</v>
          </cell>
          <cell r="M184">
            <v>13</v>
          </cell>
          <cell r="N184">
            <v>19</v>
          </cell>
          <cell r="O184">
            <v>36.36</v>
          </cell>
          <cell r="P184">
            <v>3.46</v>
          </cell>
          <cell r="Q184">
            <v>0.86</v>
          </cell>
          <cell r="R184">
            <v>0.86</v>
          </cell>
          <cell r="S184">
            <v>4.32</v>
          </cell>
          <cell r="T184">
            <v>9.51</v>
          </cell>
          <cell r="U184">
            <v>11.24</v>
          </cell>
          <cell r="V184">
            <v>16.43</v>
          </cell>
          <cell r="W184">
            <v>40</v>
          </cell>
          <cell r="X184">
            <v>10</v>
          </cell>
          <cell r="Y184">
            <v>50</v>
          </cell>
        </row>
        <row r="185">
          <cell r="A185" t="str">
            <v>Jori Lehtera</v>
          </cell>
          <cell r="B185" t="str">
            <v>LEHTERA, JORI</v>
          </cell>
          <cell r="C185">
            <v>180</v>
          </cell>
          <cell r="D185" t="str">
            <v>LEHTERA, JORI</v>
          </cell>
          <cell r="E185" t="str">
            <v>St. Louis</v>
          </cell>
          <cell r="F185">
            <v>62</v>
          </cell>
          <cell r="G185">
            <v>4.6381944444444443</v>
          </cell>
          <cell r="H185">
            <v>1</v>
          </cell>
          <cell r="I185">
            <v>7</v>
          </cell>
          <cell r="J185">
            <v>3</v>
          </cell>
          <cell r="K185">
            <v>8</v>
          </cell>
          <cell r="L185">
            <v>5</v>
          </cell>
          <cell r="M185">
            <v>7</v>
          </cell>
          <cell r="N185">
            <v>11</v>
          </cell>
          <cell r="O185">
            <v>20</v>
          </cell>
          <cell r="P185">
            <v>0.54</v>
          </cell>
          <cell r="Q185">
            <v>3.77</v>
          </cell>
          <cell r="R185">
            <v>1.62</v>
          </cell>
          <cell r="S185">
            <v>4.3099999999999996</v>
          </cell>
          <cell r="T185">
            <v>2.69</v>
          </cell>
          <cell r="U185">
            <v>3.77</v>
          </cell>
          <cell r="V185">
            <v>5.93</v>
          </cell>
          <cell r="W185">
            <v>7.7</v>
          </cell>
          <cell r="X185">
            <v>53.8</v>
          </cell>
          <cell r="Y185">
            <v>61.5</v>
          </cell>
        </row>
        <row r="186">
          <cell r="A186" t="str">
            <v>Patrik Elias</v>
          </cell>
          <cell r="B186" t="str">
            <v>ELIAS, PATRIK</v>
          </cell>
          <cell r="C186">
            <v>181</v>
          </cell>
          <cell r="D186" t="str">
            <v>ELIAS, PATRIK</v>
          </cell>
          <cell r="E186" t="str">
            <v>New Jersey</v>
          </cell>
          <cell r="F186">
            <v>13</v>
          </cell>
          <cell r="G186">
            <v>1.7409722222222221</v>
          </cell>
          <cell r="H186">
            <v>0</v>
          </cell>
          <cell r="I186">
            <v>3</v>
          </cell>
          <cell r="J186">
            <v>1</v>
          </cell>
          <cell r="K186">
            <v>3</v>
          </cell>
          <cell r="L186">
            <v>4</v>
          </cell>
          <cell r="M186">
            <v>6</v>
          </cell>
          <cell r="N186">
            <v>8</v>
          </cell>
          <cell r="O186">
            <v>0</v>
          </cell>
          <cell r="P186">
            <v>0</v>
          </cell>
          <cell r="Q186">
            <v>4.3099999999999996</v>
          </cell>
          <cell r="R186">
            <v>1.44</v>
          </cell>
          <cell r="S186">
            <v>4.3099999999999996</v>
          </cell>
          <cell r="T186">
            <v>5.74</v>
          </cell>
          <cell r="U186">
            <v>8.6199999999999992</v>
          </cell>
          <cell r="V186">
            <v>11.49</v>
          </cell>
          <cell r="W186">
            <v>0</v>
          </cell>
          <cell r="X186">
            <v>75</v>
          </cell>
          <cell r="Y186">
            <v>75</v>
          </cell>
        </row>
        <row r="187">
          <cell r="A187" t="str">
            <v>Nick Bjugstad</v>
          </cell>
          <cell r="B187" t="str">
            <v>BJUGSTAD, NICK</v>
          </cell>
          <cell r="C187">
            <v>182</v>
          </cell>
          <cell r="D187" t="str">
            <v>BJUGSTAD, NICK</v>
          </cell>
          <cell r="E187" t="str">
            <v>Florida</v>
          </cell>
          <cell r="F187">
            <v>44</v>
          </cell>
          <cell r="G187">
            <v>4.6520833333333336</v>
          </cell>
          <cell r="H187">
            <v>3</v>
          </cell>
          <cell r="I187">
            <v>5</v>
          </cell>
          <cell r="J187">
            <v>3</v>
          </cell>
          <cell r="K187">
            <v>8</v>
          </cell>
          <cell r="L187">
            <v>30</v>
          </cell>
          <cell r="M187">
            <v>39</v>
          </cell>
          <cell r="N187">
            <v>48</v>
          </cell>
          <cell r="O187">
            <v>10</v>
          </cell>
          <cell r="P187">
            <v>1.61</v>
          </cell>
          <cell r="Q187">
            <v>2.69</v>
          </cell>
          <cell r="R187">
            <v>1.61</v>
          </cell>
          <cell r="S187">
            <v>4.3</v>
          </cell>
          <cell r="T187">
            <v>16.12</v>
          </cell>
          <cell r="U187">
            <v>20.96</v>
          </cell>
          <cell r="V187">
            <v>25.79</v>
          </cell>
          <cell r="W187">
            <v>23.1</v>
          </cell>
          <cell r="X187">
            <v>38.5</v>
          </cell>
          <cell r="Y187">
            <v>61.5</v>
          </cell>
        </row>
        <row r="188">
          <cell r="A188" t="str">
            <v>Vincent Trocheck</v>
          </cell>
          <cell r="B188" t="str">
            <v>TROCHECK, VINCENT</v>
          </cell>
          <cell r="C188">
            <v>183</v>
          </cell>
          <cell r="D188" t="str">
            <v>TROCHECK, VINCENT</v>
          </cell>
          <cell r="E188" t="str">
            <v>Florida</v>
          </cell>
          <cell r="F188">
            <v>59</v>
          </cell>
          <cell r="G188">
            <v>6.4020833333333336</v>
          </cell>
          <cell r="H188">
            <v>4</v>
          </cell>
          <cell r="I188">
            <v>7</v>
          </cell>
          <cell r="J188">
            <v>3</v>
          </cell>
          <cell r="K188">
            <v>11</v>
          </cell>
          <cell r="L188">
            <v>37</v>
          </cell>
          <cell r="M188">
            <v>46</v>
          </cell>
          <cell r="N188">
            <v>54</v>
          </cell>
          <cell r="O188">
            <v>10.81</v>
          </cell>
          <cell r="P188">
            <v>1.56</v>
          </cell>
          <cell r="Q188">
            <v>2.73</v>
          </cell>
          <cell r="R188">
            <v>1.17</v>
          </cell>
          <cell r="S188">
            <v>4.3</v>
          </cell>
          <cell r="T188">
            <v>14.45</v>
          </cell>
          <cell r="U188">
            <v>17.96</v>
          </cell>
          <cell r="V188">
            <v>21.09</v>
          </cell>
          <cell r="W188">
            <v>26.7</v>
          </cell>
          <cell r="X188">
            <v>46.7</v>
          </cell>
          <cell r="Y188">
            <v>73.3</v>
          </cell>
        </row>
        <row r="189">
          <cell r="A189" t="str">
            <v>Bryan Little</v>
          </cell>
          <cell r="B189" t="str">
            <v>LITTLE, BRYAN</v>
          </cell>
          <cell r="C189">
            <v>184</v>
          </cell>
          <cell r="D189" t="str">
            <v>LITTLE, BRYAN</v>
          </cell>
          <cell r="E189" t="str">
            <v>Winnipeg</v>
          </cell>
          <cell r="F189">
            <v>57</v>
          </cell>
          <cell r="G189">
            <v>6.990277777777778</v>
          </cell>
          <cell r="H189">
            <v>2</v>
          </cell>
          <cell r="I189">
            <v>10</v>
          </cell>
          <cell r="J189">
            <v>4</v>
          </cell>
          <cell r="K189">
            <v>12</v>
          </cell>
          <cell r="L189">
            <v>26</v>
          </cell>
          <cell r="M189">
            <v>36</v>
          </cell>
          <cell r="N189">
            <v>47</v>
          </cell>
          <cell r="O189">
            <v>7.69</v>
          </cell>
          <cell r="P189">
            <v>0.72</v>
          </cell>
          <cell r="Q189">
            <v>3.58</v>
          </cell>
          <cell r="R189">
            <v>1.43</v>
          </cell>
          <cell r="S189">
            <v>4.29</v>
          </cell>
          <cell r="T189">
            <v>9.3000000000000007</v>
          </cell>
          <cell r="U189">
            <v>12.88</v>
          </cell>
          <cell r="V189">
            <v>16.809999999999999</v>
          </cell>
          <cell r="W189">
            <v>11.1</v>
          </cell>
          <cell r="X189">
            <v>55.6</v>
          </cell>
          <cell r="Y189">
            <v>66.7</v>
          </cell>
        </row>
        <row r="190">
          <cell r="A190" t="str">
            <v>Kris Versteeg</v>
          </cell>
          <cell r="B190" t="str">
            <v>VERSTEEG, KRIS</v>
          </cell>
          <cell r="C190">
            <v>185</v>
          </cell>
          <cell r="D190" t="str">
            <v>VERSTEEG, KRIS</v>
          </cell>
          <cell r="E190" t="str">
            <v>Carolina</v>
          </cell>
          <cell r="F190">
            <v>59</v>
          </cell>
          <cell r="G190">
            <v>4.7145833333333336</v>
          </cell>
          <cell r="H190">
            <v>2</v>
          </cell>
          <cell r="I190">
            <v>6</v>
          </cell>
          <cell r="J190">
            <v>1</v>
          </cell>
          <cell r="K190">
            <v>8</v>
          </cell>
          <cell r="L190">
            <v>21</v>
          </cell>
          <cell r="M190">
            <v>36</v>
          </cell>
          <cell r="N190">
            <v>45</v>
          </cell>
          <cell r="O190">
            <v>9.52</v>
          </cell>
          <cell r="P190">
            <v>1.06</v>
          </cell>
          <cell r="Q190">
            <v>3.18</v>
          </cell>
          <cell r="R190">
            <v>0.53</v>
          </cell>
          <cell r="S190">
            <v>4.24</v>
          </cell>
          <cell r="T190">
            <v>11.14</v>
          </cell>
          <cell r="U190">
            <v>19.09</v>
          </cell>
          <cell r="V190">
            <v>23.86</v>
          </cell>
          <cell r="W190">
            <v>18.2</v>
          </cell>
          <cell r="X190">
            <v>54.5</v>
          </cell>
          <cell r="Y190">
            <v>72.7</v>
          </cell>
        </row>
        <row r="191">
          <cell r="A191" t="str">
            <v>Brandon Pirri</v>
          </cell>
          <cell r="B191" t="str">
            <v>PIRRI, BRANDON</v>
          </cell>
          <cell r="C191">
            <v>186</v>
          </cell>
          <cell r="D191" t="str">
            <v>PIRRI, BRANDON</v>
          </cell>
          <cell r="E191" t="str">
            <v>Florida</v>
          </cell>
          <cell r="F191">
            <v>52</v>
          </cell>
          <cell r="G191">
            <v>4.7451388888888895</v>
          </cell>
          <cell r="H191">
            <v>3</v>
          </cell>
          <cell r="I191">
            <v>5</v>
          </cell>
          <cell r="J191">
            <v>3</v>
          </cell>
          <cell r="K191">
            <v>8</v>
          </cell>
          <cell r="L191">
            <v>24</v>
          </cell>
          <cell r="M191">
            <v>43</v>
          </cell>
          <cell r="N191">
            <v>65</v>
          </cell>
          <cell r="O191">
            <v>12.5</v>
          </cell>
          <cell r="P191">
            <v>1.58</v>
          </cell>
          <cell r="Q191">
            <v>2.63</v>
          </cell>
          <cell r="R191">
            <v>1.58</v>
          </cell>
          <cell r="S191">
            <v>4.21</v>
          </cell>
          <cell r="T191">
            <v>12.64</v>
          </cell>
          <cell r="U191">
            <v>22.65</v>
          </cell>
          <cell r="V191">
            <v>34.25</v>
          </cell>
          <cell r="W191">
            <v>33.299999999999997</v>
          </cell>
          <cell r="X191">
            <v>55.6</v>
          </cell>
          <cell r="Y191">
            <v>88.9</v>
          </cell>
        </row>
        <row r="192">
          <cell r="A192" t="str">
            <v>Victor Hedman</v>
          </cell>
          <cell r="B192" t="str">
            <v>HEDMAN, VICTOR</v>
          </cell>
          <cell r="C192">
            <v>187</v>
          </cell>
          <cell r="D192" t="str">
            <v>HEDMAN, VICTOR</v>
          </cell>
          <cell r="E192" t="str">
            <v>Tampa Bay</v>
          </cell>
          <cell r="F192">
            <v>58</v>
          </cell>
          <cell r="G192">
            <v>5.9375</v>
          </cell>
          <cell r="H192">
            <v>1</v>
          </cell>
          <cell r="I192">
            <v>9</v>
          </cell>
          <cell r="J192">
            <v>6</v>
          </cell>
          <cell r="K192">
            <v>10</v>
          </cell>
          <cell r="L192">
            <v>24</v>
          </cell>
          <cell r="M192">
            <v>39</v>
          </cell>
          <cell r="N192">
            <v>57</v>
          </cell>
          <cell r="O192">
            <v>4.17</v>
          </cell>
          <cell r="P192">
            <v>0.42</v>
          </cell>
          <cell r="Q192">
            <v>3.79</v>
          </cell>
          <cell r="R192">
            <v>2.5299999999999998</v>
          </cell>
          <cell r="S192">
            <v>4.21</v>
          </cell>
          <cell r="T192">
            <v>10.11</v>
          </cell>
          <cell r="U192">
            <v>16.420000000000002</v>
          </cell>
          <cell r="V192">
            <v>24</v>
          </cell>
          <cell r="W192">
            <v>6.7</v>
          </cell>
          <cell r="X192">
            <v>60</v>
          </cell>
          <cell r="Y192">
            <v>66.7</v>
          </cell>
        </row>
        <row r="193">
          <cell r="A193" t="str">
            <v>Bo Horvat</v>
          </cell>
          <cell r="B193" t="str">
            <v>HORVAT, BO</v>
          </cell>
          <cell r="C193">
            <v>188</v>
          </cell>
          <cell r="D193" t="str">
            <v>HORVAT, BO</v>
          </cell>
          <cell r="E193" t="str">
            <v>Vancouver</v>
          </cell>
          <cell r="F193">
            <v>59</v>
          </cell>
          <cell r="G193">
            <v>4.177083333333333</v>
          </cell>
          <cell r="H193">
            <v>3</v>
          </cell>
          <cell r="I193">
            <v>4</v>
          </cell>
          <cell r="J193">
            <v>3</v>
          </cell>
          <cell r="K193">
            <v>7</v>
          </cell>
          <cell r="L193">
            <v>18</v>
          </cell>
          <cell r="M193">
            <v>22</v>
          </cell>
          <cell r="N193">
            <v>25</v>
          </cell>
          <cell r="O193">
            <v>16.670000000000002</v>
          </cell>
          <cell r="P193">
            <v>1.8</v>
          </cell>
          <cell r="Q193">
            <v>2.39</v>
          </cell>
          <cell r="R193">
            <v>1.8</v>
          </cell>
          <cell r="S193">
            <v>4.1900000000000004</v>
          </cell>
          <cell r="T193">
            <v>10.77</v>
          </cell>
          <cell r="U193">
            <v>13.17</v>
          </cell>
          <cell r="V193">
            <v>14.96</v>
          </cell>
          <cell r="W193">
            <v>37.5</v>
          </cell>
          <cell r="X193">
            <v>50</v>
          </cell>
          <cell r="Y193">
            <v>87.5</v>
          </cell>
        </row>
        <row r="194">
          <cell r="A194" t="str">
            <v>Nathan Beaulieu</v>
          </cell>
          <cell r="B194" t="str">
            <v>BEAULIEU, NATHAN</v>
          </cell>
          <cell r="C194">
            <v>189</v>
          </cell>
          <cell r="D194" t="str">
            <v>BEAULIEU, NATHAN</v>
          </cell>
          <cell r="E194" t="str">
            <v>Montreal</v>
          </cell>
          <cell r="F194">
            <v>56</v>
          </cell>
          <cell r="G194">
            <v>2.40625</v>
          </cell>
          <cell r="H194">
            <v>1</v>
          </cell>
          <cell r="I194">
            <v>3</v>
          </cell>
          <cell r="J194">
            <v>1</v>
          </cell>
          <cell r="K194">
            <v>4</v>
          </cell>
          <cell r="L194">
            <v>5</v>
          </cell>
          <cell r="M194">
            <v>9</v>
          </cell>
          <cell r="N194">
            <v>12</v>
          </cell>
          <cell r="O194">
            <v>20</v>
          </cell>
          <cell r="P194">
            <v>1.04</v>
          </cell>
          <cell r="Q194">
            <v>3.12</v>
          </cell>
          <cell r="R194">
            <v>1.04</v>
          </cell>
          <cell r="S194">
            <v>4.16</v>
          </cell>
          <cell r="T194">
            <v>5.19</v>
          </cell>
          <cell r="U194">
            <v>9.35</v>
          </cell>
          <cell r="V194">
            <v>12.47</v>
          </cell>
          <cell r="W194">
            <v>16.7</v>
          </cell>
          <cell r="X194">
            <v>50</v>
          </cell>
          <cell r="Y194">
            <v>66.7</v>
          </cell>
        </row>
        <row r="195">
          <cell r="A195" t="str">
            <v>Matt Duchene</v>
          </cell>
          <cell r="B195" t="str">
            <v>DUCHENE, MATT</v>
          </cell>
          <cell r="C195">
            <v>190</v>
          </cell>
          <cell r="D195" t="str">
            <v>DUCHENE, MATT</v>
          </cell>
          <cell r="E195" t="str">
            <v>Colorado</v>
          </cell>
          <cell r="F195">
            <v>62</v>
          </cell>
          <cell r="G195">
            <v>7.2236111111111114</v>
          </cell>
          <cell r="H195">
            <v>5</v>
          </cell>
          <cell r="I195">
            <v>7</v>
          </cell>
          <cell r="J195">
            <v>2</v>
          </cell>
          <cell r="K195">
            <v>12</v>
          </cell>
          <cell r="L195">
            <v>26</v>
          </cell>
          <cell r="M195">
            <v>35</v>
          </cell>
          <cell r="N195">
            <v>44</v>
          </cell>
          <cell r="O195">
            <v>19.23</v>
          </cell>
          <cell r="P195">
            <v>1.73</v>
          </cell>
          <cell r="Q195">
            <v>2.42</v>
          </cell>
          <cell r="R195">
            <v>0.69</v>
          </cell>
          <cell r="S195">
            <v>4.1500000000000004</v>
          </cell>
          <cell r="T195">
            <v>9</v>
          </cell>
          <cell r="U195">
            <v>12.11</v>
          </cell>
          <cell r="V195">
            <v>15.23</v>
          </cell>
          <cell r="W195">
            <v>23.8</v>
          </cell>
          <cell r="X195">
            <v>33.299999999999997</v>
          </cell>
          <cell r="Y195">
            <v>57.1</v>
          </cell>
        </row>
        <row r="196">
          <cell r="A196" t="str">
            <v>Jake Gardiner</v>
          </cell>
          <cell r="B196" t="str">
            <v>GARDINER, JAKE</v>
          </cell>
          <cell r="C196">
            <v>191</v>
          </cell>
          <cell r="D196" t="str">
            <v>GARDINER, JAKE</v>
          </cell>
          <cell r="E196" t="str">
            <v>Toronto</v>
          </cell>
          <cell r="F196">
            <v>54</v>
          </cell>
          <cell r="G196">
            <v>4.8180555555555555</v>
          </cell>
          <cell r="H196">
            <v>0</v>
          </cell>
          <cell r="I196">
            <v>8</v>
          </cell>
          <cell r="J196">
            <v>4</v>
          </cell>
          <cell r="K196">
            <v>8</v>
          </cell>
          <cell r="L196">
            <v>13</v>
          </cell>
          <cell r="M196">
            <v>27</v>
          </cell>
          <cell r="N196">
            <v>40</v>
          </cell>
          <cell r="O196">
            <v>0</v>
          </cell>
          <cell r="P196">
            <v>0</v>
          </cell>
          <cell r="Q196">
            <v>4.1500000000000004</v>
          </cell>
          <cell r="R196">
            <v>2.08</v>
          </cell>
          <cell r="S196">
            <v>4.1500000000000004</v>
          </cell>
          <cell r="T196">
            <v>6.75</v>
          </cell>
          <cell r="U196">
            <v>14.01</v>
          </cell>
          <cell r="V196">
            <v>20.76</v>
          </cell>
          <cell r="W196">
            <v>0</v>
          </cell>
          <cell r="X196">
            <v>72.7</v>
          </cell>
          <cell r="Y196">
            <v>72.7</v>
          </cell>
        </row>
        <row r="197">
          <cell r="A197" t="str">
            <v>Jeff Skinner</v>
          </cell>
          <cell r="B197" t="str">
            <v>SKINNER, JEFF</v>
          </cell>
          <cell r="C197">
            <v>192</v>
          </cell>
          <cell r="D197" t="str">
            <v>SKINNER, JEFF</v>
          </cell>
          <cell r="E197" t="str">
            <v>Carolina</v>
          </cell>
          <cell r="F197">
            <v>60</v>
          </cell>
          <cell r="G197">
            <v>4.84375</v>
          </cell>
          <cell r="H197">
            <v>5</v>
          </cell>
          <cell r="I197">
            <v>3</v>
          </cell>
          <cell r="J197">
            <v>2</v>
          </cell>
          <cell r="K197">
            <v>8</v>
          </cell>
          <cell r="L197">
            <v>36</v>
          </cell>
          <cell r="M197">
            <v>41</v>
          </cell>
          <cell r="N197">
            <v>53</v>
          </cell>
          <cell r="O197">
            <v>13.89</v>
          </cell>
          <cell r="P197">
            <v>2.58</v>
          </cell>
          <cell r="Q197">
            <v>1.55</v>
          </cell>
          <cell r="R197">
            <v>1.03</v>
          </cell>
          <cell r="S197">
            <v>4.13</v>
          </cell>
          <cell r="T197">
            <v>18.579999999999998</v>
          </cell>
          <cell r="U197">
            <v>21.16</v>
          </cell>
          <cell r="V197">
            <v>27.35</v>
          </cell>
          <cell r="W197">
            <v>38.5</v>
          </cell>
          <cell r="X197">
            <v>23.1</v>
          </cell>
          <cell r="Y197">
            <v>61.5</v>
          </cell>
        </row>
        <row r="198">
          <cell r="A198" t="str">
            <v>Mats Zuccarello</v>
          </cell>
          <cell r="B198" t="str">
            <v>ZUCCARELLO, MATS</v>
          </cell>
          <cell r="C198">
            <v>193</v>
          </cell>
          <cell r="D198" t="str">
            <v>ZUCCARELLO, MATS</v>
          </cell>
          <cell r="E198" t="str">
            <v>NY Rangers</v>
          </cell>
          <cell r="F198">
            <v>59</v>
          </cell>
          <cell r="G198">
            <v>6.6743055555555557</v>
          </cell>
          <cell r="H198">
            <v>4</v>
          </cell>
          <cell r="I198">
            <v>7</v>
          </cell>
          <cell r="J198">
            <v>5</v>
          </cell>
          <cell r="K198">
            <v>11</v>
          </cell>
          <cell r="L198">
            <v>31</v>
          </cell>
          <cell r="M198">
            <v>45</v>
          </cell>
          <cell r="N198">
            <v>67</v>
          </cell>
          <cell r="O198">
            <v>12.9</v>
          </cell>
          <cell r="P198">
            <v>1.5</v>
          </cell>
          <cell r="Q198">
            <v>2.62</v>
          </cell>
          <cell r="R198">
            <v>1.87</v>
          </cell>
          <cell r="S198">
            <v>4.12</v>
          </cell>
          <cell r="T198">
            <v>11.61</v>
          </cell>
          <cell r="U198">
            <v>16.86</v>
          </cell>
          <cell r="V198">
            <v>25.1</v>
          </cell>
          <cell r="W198">
            <v>22.2</v>
          </cell>
          <cell r="X198">
            <v>38.9</v>
          </cell>
          <cell r="Y198">
            <v>61.1</v>
          </cell>
        </row>
        <row r="199">
          <cell r="A199" t="str">
            <v>Dustin Byfuglien</v>
          </cell>
          <cell r="B199" t="str">
            <v>BYFUGLIEN, DUSTIN</v>
          </cell>
          <cell r="C199">
            <v>194</v>
          </cell>
          <cell r="D199" t="str">
            <v>BYFUGLIEN, DUSTIN</v>
          </cell>
          <cell r="E199" t="str">
            <v>Winnipeg</v>
          </cell>
          <cell r="F199">
            <v>58</v>
          </cell>
          <cell r="G199">
            <v>7.8881944444444443</v>
          </cell>
          <cell r="H199">
            <v>3</v>
          </cell>
          <cell r="I199">
            <v>10</v>
          </cell>
          <cell r="J199">
            <v>7</v>
          </cell>
          <cell r="K199">
            <v>13</v>
          </cell>
          <cell r="L199">
            <v>53</v>
          </cell>
          <cell r="M199">
            <v>78</v>
          </cell>
          <cell r="N199">
            <v>113</v>
          </cell>
          <cell r="O199">
            <v>5.66</v>
          </cell>
          <cell r="P199">
            <v>0.95</v>
          </cell>
          <cell r="Q199">
            <v>3.17</v>
          </cell>
          <cell r="R199">
            <v>2.2200000000000002</v>
          </cell>
          <cell r="S199">
            <v>4.12</v>
          </cell>
          <cell r="T199">
            <v>16.8</v>
          </cell>
          <cell r="U199">
            <v>24.72</v>
          </cell>
          <cell r="V199">
            <v>35.81</v>
          </cell>
          <cell r="W199">
            <v>13</v>
          </cell>
          <cell r="X199">
            <v>43.5</v>
          </cell>
          <cell r="Y199">
            <v>56.5</v>
          </cell>
        </row>
        <row r="200">
          <cell r="A200" t="str">
            <v>Kyle Chipchura</v>
          </cell>
          <cell r="B200" t="str">
            <v>CHIPCHURA, KYLE</v>
          </cell>
          <cell r="C200">
            <v>195</v>
          </cell>
          <cell r="D200" t="str">
            <v>CHIPCHURA, KYLE</v>
          </cell>
          <cell r="E200" t="str">
            <v>Arizona</v>
          </cell>
          <cell r="F200">
            <v>58</v>
          </cell>
          <cell r="G200">
            <v>0.61041666666666672</v>
          </cell>
          <cell r="H200">
            <v>0</v>
          </cell>
          <cell r="I200">
            <v>1</v>
          </cell>
          <cell r="J200">
            <v>1</v>
          </cell>
          <cell r="K200">
            <v>1</v>
          </cell>
          <cell r="L200">
            <v>1</v>
          </cell>
          <cell r="M200">
            <v>2</v>
          </cell>
          <cell r="N200">
            <v>2</v>
          </cell>
          <cell r="O200">
            <v>0</v>
          </cell>
          <cell r="P200">
            <v>0</v>
          </cell>
          <cell r="Q200">
            <v>4.0999999999999996</v>
          </cell>
          <cell r="R200">
            <v>4.0999999999999996</v>
          </cell>
          <cell r="S200">
            <v>4.0999999999999996</v>
          </cell>
          <cell r="T200">
            <v>4.0999999999999996</v>
          </cell>
          <cell r="U200">
            <v>8.19</v>
          </cell>
          <cell r="V200">
            <v>8.19</v>
          </cell>
          <cell r="W200">
            <v>0</v>
          </cell>
          <cell r="X200">
            <v>100</v>
          </cell>
          <cell r="Y200">
            <v>100</v>
          </cell>
        </row>
        <row r="201">
          <cell r="A201" t="str">
            <v>Johnny Gaudreau</v>
          </cell>
          <cell r="B201" t="str">
            <v>GAUDREAU, JOHNNY</v>
          </cell>
          <cell r="C201">
            <v>196</v>
          </cell>
          <cell r="D201" t="str">
            <v>GAUDREAU, JOHNNY</v>
          </cell>
          <cell r="E201" t="str">
            <v>Calgary</v>
          </cell>
          <cell r="F201">
            <v>57</v>
          </cell>
          <cell r="G201">
            <v>8.5548611111111104</v>
          </cell>
          <cell r="H201">
            <v>4</v>
          </cell>
          <cell r="I201">
            <v>10</v>
          </cell>
          <cell r="J201">
            <v>8</v>
          </cell>
          <cell r="K201">
            <v>14</v>
          </cell>
          <cell r="L201">
            <v>38</v>
          </cell>
          <cell r="M201">
            <v>50</v>
          </cell>
          <cell r="N201">
            <v>66</v>
          </cell>
          <cell r="O201">
            <v>10.53</v>
          </cell>
          <cell r="P201">
            <v>1.17</v>
          </cell>
          <cell r="Q201">
            <v>2.92</v>
          </cell>
          <cell r="R201">
            <v>2.34</v>
          </cell>
          <cell r="S201">
            <v>4.09</v>
          </cell>
          <cell r="T201">
            <v>11.1</v>
          </cell>
          <cell r="U201">
            <v>14.61</v>
          </cell>
          <cell r="V201">
            <v>19.29</v>
          </cell>
          <cell r="W201">
            <v>19</v>
          </cell>
          <cell r="X201">
            <v>47.6</v>
          </cell>
          <cell r="Y201">
            <v>66.7</v>
          </cell>
        </row>
        <row r="202">
          <cell r="A202" t="str">
            <v>Jiri Sekac</v>
          </cell>
          <cell r="B202" t="str">
            <v>SEKAC, JIRI</v>
          </cell>
          <cell r="C202">
            <v>197</v>
          </cell>
          <cell r="D202" t="str">
            <v>SEKAC, JIRI</v>
          </cell>
          <cell r="E202" t="str">
            <v>Chicago</v>
          </cell>
          <cell r="F202">
            <v>27</v>
          </cell>
          <cell r="G202">
            <v>1.2319444444444445</v>
          </cell>
          <cell r="H202">
            <v>1</v>
          </cell>
          <cell r="I202">
            <v>1</v>
          </cell>
          <cell r="J202">
            <v>0</v>
          </cell>
          <cell r="K202">
            <v>2</v>
          </cell>
          <cell r="L202">
            <v>3</v>
          </cell>
          <cell r="M202">
            <v>4</v>
          </cell>
          <cell r="N202">
            <v>5</v>
          </cell>
          <cell r="O202">
            <v>33.33</v>
          </cell>
          <cell r="P202">
            <v>2.0299999999999998</v>
          </cell>
          <cell r="Q202">
            <v>2.0299999999999998</v>
          </cell>
          <cell r="R202">
            <v>0</v>
          </cell>
          <cell r="S202">
            <v>4.0599999999999996</v>
          </cell>
          <cell r="T202">
            <v>6.09</v>
          </cell>
          <cell r="U202">
            <v>8.1199999999999992</v>
          </cell>
          <cell r="V202">
            <v>10.15</v>
          </cell>
          <cell r="W202">
            <v>33.299999999999997</v>
          </cell>
          <cell r="X202">
            <v>33.299999999999997</v>
          </cell>
          <cell r="Y202">
            <v>66.7</v>
          </cell>
        </row>
        <row r="203">
          <cell r="A203" t="str">
            <v>Tommy Wingels</v>
          </cell>
          <cell r="B203" t="str">
            <v>WINGELS, TOMMY</v>
          </cell>
          <cell r="C203">
            <v>198</v>
          </cell>
          <cell r="D203" t="str">
            <v>WINGELS, TOMMY</v>
          </cell>
          <cell r="E203" t="str">
            <v>San Jose</v>
          </cell>
          <cell r="F203">
            <v>56</v>
          </cell>
          <cell r="G203">
            <v>1.8499999999999999</v>
          </cell>
          <cell r="H203">
            <v>1</v>
          </cell>
          <cell r="I203">
            <v>2</v>
          </cell>
          <cell r="J203">
            <v>1</v>
          </cell>
          <cell r="K203">
            <v>3</v>
          </cell>
          <cell r="L203">
            <v>10</v>
          </cell>
          <cell r="M203">
            <v>11</v>
          </cell>
          <cell r="N203">
            <v>13</v>
          </cell>
          <cell r="O203">
            <v>10</v>
          </cell>
          <cell r="P203">
            <v>1.35</v>
          </cell>
          <cell r="Q203">
            <v>2.7</v>
          </cell>
          <cell r="R203">
            <v>1.35</v>
          </cell>
          <cell r="S203">
            <v>4.05</v>
          </cell>
          <cell r="T203">
            <v>13.51</v>
          </cell>
          <cell r="U203">
            <v>14.86</v>
          </cell>
          <cell r="V203">
            <v>17.57</v>
          </cell>
          <cell r="W203">
            <v>25</v>
          </cell>
          <cell r="X203">
            <v>50</v>
          </cell>
          <cell r="Y203">
            <v>75</v>
          </cell>
        </row>
        <row r="204">
          <cell r="A204" t="str">
            <v>Mikkel Boedker</v>
          </cell>
          <cell r="B204" t="str">
            <v>BOEDKER, MIKKEL</v>
          </cell>
          <cell r="C204">
            <v>199</v>
          </cell>
          <cell r="D204" t="str">
            <v>BOEDKER, MIKKEL</v>
          </cell>
          <cell r="E204" t="str">
            <v>Arizona</v>
          </cell>
          <cell r="F204">
            <v>59</v>
          </cell>
          <cell r="G204">
            <v>10.520833333333334</v>
          </cell>
          <cell r="H204">
            <v>2</v>
          </cell>
          <cell r="I204">
            <v>15</v>
          </cell>
          <cell r="J204">
            <v>9</v>
          </cell>
          <cell r="K204">
            <v>17</v>
          </cell>
          <cell r="L204">
            <v>43</v>
          </cell>
          <cell r="M204">
            <v>64</v>
          </cell>
          <cell r="N204">
            <v>98</v>
          </cell>
          <cell r="O204">
            <v>4.6500000000000004</v>
          </cell>
          <cell r="P204">
            <v>0.48</v>
          </cell>
          <cell r="Q204">
            <v>3.56</v>
          </cell>
          <cell r="R204">
            <v>2.14</v>
          </cell>
          <cell r="S204">
            <v>4.04</v>
          </cell>
          <cell r="T204">
            <v>10.220000000000001</v>
          </cell>
          <cell r="U204">
            <v>15.21</v>
          </cell>
          <cell r="V204">
            <v>23.29</v>
          </cell>
          <cell r="W204">
            <v>7.1</v>
          </cell>
          <cell r="X204">
            <v>53.6</v>
          </cell>
          <cell r="Y204">
            <v>60.7</v>
          </cell>
        </row>
        <row r="205">
          <cell r="A205" t="str">
            <v>Martin Hanzal</v>
          </cell>
          <cell r="B205" t="str">
            <v>HANZAL, MARTIN</v>
          </cell>
          <cell r="C205">
            <v>200</v>
          </cell>
          <cell r="D205" t="str">
            <v>HANZAL, MARTIN</v>
          </cell>
          <cell r="E205" t="str">
            <v>Arizona</v>
          </cell>
          <cell r="F205">
            <v>46</v>
          </cell>
          <cell r="G205">
            <v>6.197222222222222</v>
          </cell>
          <cell r="H205">
            <v>2</v>
          </cell>
          <cell r="I205">
            <v>8</v>
          </cell>
          <cell r="J205">
            <v>2</v>
          </cell>
          <cell r="K205">
            <v>10</v>
          </cell>
          <cell r="L205">
            <v>19</v>
          </cell>
          <cell r="M205">
            <v>33</v>
          </cell>
          <cell r="N205">
            <v>39</v>
          </cell>
          <cell r="O205">
            <v>10.53</v>
          </cell>
          <cell r="P205">
            <v>0.81</v>
          </cell>
          <cell r="Q205">
            <v>3.23</v>
          </cell>
          <cell r="R205">
            <v>0.81</v>
          </cell>
          <cell r="S205">
            <v>4.03</v>
          </cell>
          <cell r="T205">
            <v>7.66</v>
          </cell>
          <cell r="U205">
            <v>13.31</v>
          </cell>
          <cell r="V205">
            <v>15.73</v>
          </cell>
          <cell r="W205">
            <v>10.5</v>
          </cell>
          <cell r="X205">
            <v>42.1</v>
          </cell>
          <cell r="Y205">
            <v>52.6</v>
          </cell>
        </row>
        <row r="206">
          <cell r="A206" t="e">
            <v>#VALUE!</v>
          </cell>
          <cell r="B206" t="str">
            <v>Player Name</v>
          </cell>
          <cell r="C206" t="str">
            <v>#</v>
          </cell>
          <cell r="D206" t="str">
            <v>Player Name</v>
          </cell>
          <cell r="E206" t="str">
            <v>Team</v>
          </cell>
          <cell r="F206" t="str">
            <v>GP</v>
          </cell>
          <cell r="G206" t="str">
            <v>TOI</v>
          </cell>
          <cell r="H206" t="str">
            <v>G</v>
          </cell>
          <cell r="I206" t="str">
            <v>A</v>
          </cell>
          <cell r="J206" t="str">
            <v>FirstA</v>
          </cell>
          <cell r="K206" t="str">
            <v>Points</v>
          </cell>
          <cell r="L206" t="str">
            <v>Shots</v>
          </cell>
          <cell r="M206" t="str">
            <v>iFenwick</v>
          </cell>
          <cell r="N206" t="str">
            <v>iCorsi</v>
          </cell>
          <cell r="O206" t="str">
            <v>Sh%</v>
          </cell>
          <cell r="P206" t="str">
            <v>G/60</v>
          </cell>
          <cell r="Q206" t="str">
            <v>A/60</v>
          </cell>
          <cell r="R206" t="str">
            <v>FirstA/60</v>
          </cell>
          <cell r="S206" t="str">
            <v>Points/60</v>
          </cell>
          <cell r="T206" t="str">
            <v>Shots/60</v>
          </cell>
          <cell r="U206" t="str">
            <v>iFenwick/60</v>
          </cell>
          <cell r="V206" t="str">
            <v>iCorsi/60</v>
          </cell>
          <cell r="W206" t="str">
            <v>IGP</v>
          </cell>
          <cell r="X206" t="str">
            <v>IAP</v>
          </cell>
          <cell r="Y206" t="str">
            <v>IPP</v>
          </cell>
        </row>
        <row r="207">
          <cell r="A207" t="str">
            <v>Andrej Sekera</v>
          </cell>
          <cell r="B207" t="str">
            <v>SEKERA, ANDREJ</v>
          </cell>
          <cell r="C207">
            <v>201</v>
          </cell>
          <cell r="D207" t="str">
            <v>SEKERA, ANDREJ</v>
          </cell>
          <cell r="E207" t="str">
            <v>Edmonton</v>
          </cell>
          <cell r="F207">
            <v>59</v>
          </cell>
          <cell r="G207">
            <v>5.5847222222222221</v>
          </cell>
          <cell r="H207">
            <v>2</v>
          </cell>
          <cell r="I207">
            <v>7</v>
          </cell>
          <cell r="J207">
            <v>3</v>
          </cell>
          <cell r="K207">
            <v>9</v>
          </cell>
          <cell r="L207">
            <v>30</v>
          </cell>
          <cell r="M207">
            <v>48</v>
          </cell>
          <cell r="N207">
            <v>83</v>
          </cell>
          <cell r="O207">
            <v>6.67</v>
          </cell>
          <cell r="P207">
            <v>0.9</v>
          </cell>
          <cell r="Q207">
            <v>3.13</v>
          </cell>
          <cell r="R207">
            <v>1.34</v>
          </cell>
          <cell r="S207">
            <v>4.03</v>
          </cell>
          <cell r="T207">
            <v>13.43</v>
          </cell>
          <cell r="U207">
            <v>21.49</v>
          </cell>
          <cell r="V207">
            <v>37.15</v>
          </cell>
          <cell r="W207">
            <v>12.5</v>
          </cell>
          <cell r="X207">
            <v>43.8</v>
          </cell>
          <cell r="Y207">
            <v>56.2</v>
          </cell>
        </row>
        <row r="208">
          <cell r="A208" t="str">
            <v>Ryan Mcdonagh</v>
          </cell>
          <cell r="B208" t="str">
            <v>MCDONAGH, RYAN</v>
          </cell>
          <cell r="C208">
            <v>202</v>
          </cell>
          <cell r="D208" t="str">
            <v>MCDONAGH, RYAN</v>
          </cell>
          <cell r="E208" t="str">
            <v>NY Rangers</v>
          </cell>
          <cell r="F208">
            <v>54</v>
          </cell>
          <cell r="G208">
            <v>4.9659722222222227</v>
          </cell>
          <cell r="H208">
            <v>2</v>
          </cell>
          <cell r="I208">
            <v>6</v>
          </cell>
          <cell r="J208">
            <v>5</v>
          </cell>
          <cell r="K208">
            <v>8</v>
          </cell>
          <cell r="L208">
            <v>23</v>
          </cell>
          <cell r="M208">
            <v>35</v>
          </cell>
          <cell r="N208">
            <v>50</v>
          </cell>
          <cell r="O208">
            <v>8.6999999999999993</v>
          </cell>
          <cell r="P208">
            <v>1.01</v>
          </cell>
          <cell r="Q208">
            <v>3.02</v>
          </cell>
          <cell r="R208">
            <v>2.52</v>
          </cell>
          <cell r="S208">
            <v>4.03</v>
          </cell>
          <cell r="T208">
            <v>11.58</v>
          </cell>
          <cell r="U208">
            <v>17.62</v>
          </cell>
          <cell r="V208">
            <v>25.17</v>
          </cell>
          <cell r="W208">
            <v>15.4</v>
          </cell>
          <cell r="X208">
            <v>46.2</v>
          </cell>
          <cell r="Y208">
            <v>61.5</v>
          </cell>
        </row>
        <row r="209">
          <cell r="A209" t="str">
            <v>Mikko Koivu</v>
          </cell>
          <cell r="B209" t="str">
            <v>KOIVU, MIKKO</v>
          </cell>
          <cell r="C209">
            <v>203</v>
          </cell>
          <cell r="D209" t="str">
            <v>KOIVU, MIKKO</v>
          </cell>
          <cell r="E209" t="str">
            <v>Minnesota</v>
          </cell>
          <cell r="F209">
            <v>59</v>
          </cell>
          <cell r="G209">
            <v>8.0840277777777789</v>
          </cell>
          <cell r="H209">
            <v>6</v>
          </cell>
          <cell r="I209">
            <v>7</v>
          </cell>
          <cell r="J209">
            <v>3</v>
          </cell>
          <cell r="K209">
            <v>13</v>
          </cell>
          <cell r="L209">
            <v>24</v>
          </cell>
          <cell r="M209">
            <v>33</v>
          </cell>
          <cell r="N209">
            <v>45</v>
          </cell>
          <cell r="O209">
            <v>25</v>
          </cell>
          <cell r="P209">
            <v>1.86</v>
          </cell>
          <cell r="Q209">
            <v>2.16</v>
          </cell>
          <cell r="R209">
            <v>0.93</v>
          </cell>
          <cell r="S209">
            <v>4.0199999999999996</v>
          </cell>
          <cell r="T209">
            <v>7.42</v>
          </cell>
          <cell r="U209">
            <v>10.210000000000001</v>
          </cell>
          <cell r="V209">
            <v>13.92</v>
          </cell>
          <cell r="W209">
            <v>27.3</v>
          </cell>
          <cell r="X209">
            <v>31.8</v>
          </cell>
          <cell r="Y209">
            <v>59.1</v>
          </cell>
        </row>
        <row r="210">
          <cell r="A210" t="str">
            <v>Max Pacioretty</v>
          </cell>
          <cell r="B210" t="str">
            <v>PACIORETTY, MAX</v>
          </cell>
          <cell r="C210">
            <v>204</v>
          </cell>
          <cell r="D210" t="str">
            <v>PACIORETTY, MAX</v>
          </cell>
          <cell r="E210" t="str">
            <v>Montreal</v>
          </cell>
          <cell r="F210">
            <v>60</v>
          </cell>
          <cell r="G210">
            <v>7.478472222222222</v>
          </cell>
          <cell r="H210">
            <v>7</v>
          </cell>
          <cell r="I210">
            <v>5</v>
          </cell>
          <cell r="J210">
            <v>5</v>
          </cell>
          <cell r="K210">
            <v>12</v>
          </cell>
          <cell r="L210">
            <v>34</v>
          </cell>
          <cell r="M210">
            <v>55</v>
          </cell>
          <cell r="N210">
            <v>68</v>
          </cell>
          <cell r="O210">
            <v>20.59</v>
          </cell>
          <cell r="P210">
            <v>2.34</v>
          </cell>
          <cell r="Q210">
            <v>1.67</v>
          </cell>
          <cell r="R210">
            <v>1.67</v>
          </cell>
          <cell r="S210">
            <v>4.01</v>
          </cell>
          <cell r="T210">
            <v>11.37</v>
          </cell>
          <cell r="U210">
            <v>18.39</v>
          </cell>
          <cell r="V210">
            <v>22.73</v>
          </cell>
          <cell r="W210">
            <v>35</v>
          </cell>
          <cell r="X210">
            <v>25</v>
          </cell>
          <cell r="Y210">
            <v>60</v>
          </cell>
        </row>
        <row r="211">
          <cell r="A211" t="str">
            <v>Francois Beauchemin</v>
          </cell>
          <cell r="B211" t="str">
            <v>BEAUCHEMIN, FRANCOIS</v>
          </cell>
          <cell r="C211">
            <v>205</v>
          </cell>
          <cell r="D211" t="str">
            <v>BEAUCHEMIN, FRANCOIS</v>
          </cell>
          <cell r="E211" t="str">
            <v>Colorado</v>
          </cell>
          <cell r="F211">
            <v>62</v>
          </cell>
          <cell r="G211">
            <v>6.2340277777777784</v>
          </cell>
          <cell r="H211">
            <v>2</v>
          </cell>
          <cell r="I211">
            <v>8</v>
          </cell>
          <cell r="J211">
            <v>3</v>
          </cell>
          <cell r="K211">
            <v>10</v>
          </cell>
          <cell r="L211">
            <v>22</v>
          </cell>
          <cell r="M211">
            <v>33</v>
          </cell>
          <cell r="N211">
            <v>47</v>
          </cell>
          <cell r="O211">
            <v>9.09</v>
          </cell>
          <cell r="P211">
            <v>0.8</v>
          </cell>
          <cell r="Q211">
            <v>3.21</v>
          </cell>
          <cell r="R211">
            <v>1.2</v>
          </cell>
          <cell r="S211">
            <v>4.01</v>
          </cell>
          <cell r="T211">
            <v>8.82</v>
          </cell>
          <cell r="U211">
            <v>13.23</v>
          </cell>
          <cell r="V211">
            <v>18.850000000000001</v>
          </cell>
          <cell r="W211">
            <v>11.8</v>
          </cell>
          <cell r="X211">
            <v>47.1</v>
          </cell>
          <cell r="Y211">
            <v>58.8</v>
          </cell>
        </row>
        <row r="212">
          <cell r="A212" t="str">
            <v>Ryan Suter</v>
          </cell>
          <cell r="B212" t="str">
            <v>SUTER, RYAN</v>
          </cell>
          <cell r="C212">
            <v>206</v>
          </cell>
          <cell r="D212" t="str">
            <v>SUTER, RYAN</v>
          </cell>
          <cell r="E212" t="str">
            <v>Minnesota</v>
          </cell>
          <cell r="F212">
            <v>59</v>
          </cell>
          <cell r="G212">
            <v>8.7881944444444446</v>
          </cell>
          <cell r="H212">
            <v>3</v>
          </cell>
          <cell r="I212">
            <v>11</v>
          </cell>
          <cell r="J212">
            <v>4</v>
          </cell>
          <cell r="K212">
            <v>14</v>
          </cell>
          <cell r="L212">
            <v>38</v>
          </cell>
          <cell r="M212">
            <v>48</v>
          </cell>
          <cell r="N212">
            <v>83</v>
          </cell>
          <cell r="O212">
            <v>7.89</v>
          </cell>
          <cell r="P212">
            <v>0.85</v>
          </cell>
          <cell r="Q212">
            <v>3.13</v>
          </cell>
          <cell r="R212">
            <v>1.1399999999999999</v>
          </cell>
          <cell r="S212">
            <v>3.98</v>
          </cell>
          <cell r="T212">
            <v>10.81</v>
          </cell>
          <cell r="U212">
            <v>13.65</v>
          </cell>
          <cell r="V212">
            <v>23.61</v>
          </cell>
          <cell r="W212">
            <v>12.5</v>
          </cell>
          <cell r="X212">
            <v>45.8</v>
          </cell>
          <cell r="Y212">
            <v>58.3</v>
          </cell>
        </row>
        <row r="213">
          <cell r="A213" t="str">
            <v>Jeff Petry</v>
          </cell>
          <cell r="B213" t="str">
            <v>PETRY, JEFF</v>
          </cell>
          <cell r="C213">
            <v>207</v>
          </cell>
          <cell r="D213" t="str">
            <v>PETRY, JEFF</v>
          </cell>
          <cell r="E213" t="str">
            <v>Montreal</v>
          </cell>
          <cell r="F213">
            <v>51</v>
          </cell>
          <cell r="G213">
            <v>3.7673611111111112</v>
          </cell>
          <cell r="H213">
            <v>2</v>
          </cell>
          <cell r="I213">
            <v>4</v>
          </cell>
          <cell r="J213">
            <v>3</v>
          </cell>
          <cell r="K213">
            <v>6</v>
          </cell>
          <cell r="L213">
            <v>14</v>
          </cell>
          <cell r="M213">
            <v>21</v>
          </cell>
          <cell r="N213">
            <v>36</v>
          </cell>
          <cell r="O213">
            <v>14.29</v>
          </cell>
          <cell r="P213">
            <v>1.33</v>
          </cell>
          <cell r="Q213">
            <v>2.65</v>
          </cell>
          <cell r="R213">
            <v>1.99</v>
          </cell>
          <cell r="S213">
            <v>3.98</v>
          </cell>
          <cell r="T213">
            <v>9.2899999999999991</v>
          </cell>
          <cell r="U213">
            <v>13.94</v>
          </cell>
          <cell r="V213">
            <v>23.89</v>
          </cell>
          <cell r="W213">
            <v>28.6</v>
          </cell>
          <cell r="X213">
            <v>57.1</v>
          </cell>
          <cell r="Y213">
            <v>85.7</v>
          </cell>
        </row>
        <row r="214">
          <cell r="A214" t="str">
            <v>Justin Williams</v>
          </cell>
          <cell r="B214" t="str">
            <v>WILLIAMS, JUSTIN</v>
          </cell>
          <cell r="C214">
            <v>208</v>
          </cell>
          <cell r="D214" t="str">
            <v>WILLIAMS, JUSTIN</v>
          </cell>
          <cell r="E214" t="str">
            <v>Washington</v>
          </cell>
          <cell r="F214">
            <v>58</v>
          </cell>
          <cell r="G214">
            <v>5.0361111111111105</v>
          </cell>
          <cell r="H214">
            <v>5</v>
          </cell>
          <cell r="I214">
            <v>3</v>
          </cell>
          <cell r="J214">
            <v>0</v>
          </cell>
          <cell r="K214">
            <v>8</v>
          </cell>
          <cell r="L214">
            <v>20</v>
          </cell>
          <cell r="M214">
            <v>29</v>
          </cell>
          <cell r="N214">
            <v>31</v>
          </cell>
          <cell r="O214">
            <v>25</v>
          </cell>
          <cell r="P214">
            <v>2.48</v>
          </cell>
          <cell r="Q214">
            <v>1.49</v>
          </cell>
          <cell r="R214">
            <v>0</v>
          </cell>
          <cell r="S214">
            <v>3.97</v>
          </cell>
          <cell r="T214">
            <v>9.93</v>
          </cell>
          <cell r="U214">
            <v>14.4</v>
          </cell>
          <cell r="V214">
            <v>15.39</v>
          </cell>
          <cell r="W214">
            <v>31.2</v>
          </cell>
          <cell r="X214">
            <v>18.8</v>
          </cell>
          <cell r="Y214">
            <v>50</v>
          </cell>
        </row>
        <row r="215">
          <cell r="A215" t="str">
            <v>Tomas Tatar</v>
          </cell>
          <cell r="B215" t="str">
            <v>TATAR, TOMAS</v>
          </cell>
          <cell r="C215">
            <v>209</v>
          </cell>
          <cell r="D215" t="str">
            <v>TATAR, TOMAS</v>
          </cell>
          <cell r="E215" t="str">
            <v>Detroit</v>
          </cell>
          <cell r="F215">
            <v>59</v>
          </cell>
          <cell r="G215">
            <v>5.6708333333333334</v>
          </cell>
          <cell r="H215">
            <v>5</v>
          </cell>
          <cell r="I215">
            <v>4</v>
          </cell>
          <cell r="J215">
            <v>0</v>
          </cell>
          <cell r="K215">
            <v>9</v>
          </cell>
          <cell r="L215">
            <v>23</v>
          </cell>
          <cell r="M215">
            <v>30</v>
          </cell>
          <cell r="N215">
            <v>34</v>
          </cell>
          <cell r="O215">
            <v>21.74</v>
          </cell>
          <cell r="P215">
            <v>2.2000000000000002</v>
          </cell>
          <cell r="Q215">
            <v>1.76</v>
          </cell>
          <cell r="R215">
            <v>0</v>
          </cell>
          <cell r="S215">
            <v>3.97</v>
          </cell>
          <cell r="T215">
            <v>10.14</v>
          </cell>
          <cell r="U215">
            <v>13.23</v>
          </cell>
          <cell r="V215">
            <v>14.99</v>
          </cell>
          <cell r="W215">
            <v>41.7</v>
          </cell>
          <cell r="X215">
            <v>33.299999999999997</v>
          </cell>
          <cell r="Y215">
            <v>75</v>
          </cell>
        </row>
        <row r="216">
          <cell r="A216" t="str">
            <v>Benoit Pouliot</v>
          </cell>
          <cell r="B216" t="str">
            <v>POULIOT, BENOIT</v>
          </cell>
          <cell r="C216">
            <v>210</v>
          </cell>
          <cell r="D216" t="str">
            <v>POULIOT, BENOIT</v>
          </cell>
          <cell r="E216" t="str">
            <v>Edmonton</v>
          </cell>
          <cell r="F216">
            <v>51</v>
          </cell>
          <cell r="G216">
            <v>5.0423611111111111</v>
          </cell>
          <cell r="H216">
            <v>4</v>
          </cell>
          <cell r="I216">
            <v>4</v>
          </cell>
          <cell r="J216">
            <v>1</v>
          </cell>
          <cell r="K216">
            <v>8</v>
          </cell>
          <cell r="L216">
            <v>27</v>
          </cell>
          <cell r="M216">
            <v>36</v>
          </cell>
          <cell r="N216">
            <v>39</v>
          </cell>
          <cell r="O216">
            <v>14.81</v>
          </cell>
          <cell r="P216">
            <v>1.98</v>
          </cell>
          <cell r="Q216">
            <v>1.98</v>
          </cell>
          <cell r="R216">
            <v>0.5</v>
          </cell>
          <cell r="S216">
            <v>3.97</v>
          </cell>
          <cell r="T216">
            <v>13.39</v>
          </cell>
          <cell r="U216">
            <v>17.850000000000001</v>
          </cell>
          <cell r="V216">
            <v>19.34</v>
          </cell>
          <cell r="W216">
            <v>23.5</v>
          </cell>
          <cell r="X216">
            <v>23.5</v>
          </cell>
          <cell r="Y216">
            <v>47.1</v>
          </cell>
        </row>
        <row r="217">
          <cell r="A217" t="str">
            <v>Andrew Shaw</v>
          </cell>
          <cell r="B217" t="str">
            <v>SHAW, ANDREW</v>
          </cell>
          <cell r="C217">
            <v>211</v>
          </cell>
          <cell r="D217" t="str">
            <v>SHAW, ANDREW</v>
          </cell>
          <cell r="E217" t="str">
            <v>Chicago</v>
          </cell>
          <cell r="F217">
            <v>62</v>
          </cell>
          <cell r="G217">
            <v>5.05</v>
          </cell>
          <cell r="H217">
            <v>4</v>
          </cell>
          <cell r="I217">
            <v>4</v>
          </cell>
          <cell r="J217">
            <v>1</v>
          </cell>
          <cell r="K217">
            <v>8</v>
          </cell>
          <cell r="L217">
            <v>13</v>
          </cell>
          <cell r="M217">
            <v>17</v>
          </cell>
          <cell r="N217">
            <v>20</v>
          </cell>
          <cell r="O217">
            <v>30.77</v>
          </cell>
          <cell r="P217">
            <v>1.98</v>
          </cell>
          <cell r="Q217">
            <v>1.98</v>
          </cell>
          <cell r="R217">
            <v>0.49</v>
          </cell>
          <cell r="S217">
            <v>3.96</v>
          </cell>
          <cell r="T217">
            <v>6.44</v>
          </cell>
          <cell r="U217">
            <v>8.42</v>
          </cell>
          <cell r="V217">
            <v>9.9</v>
          </cell>
          <cell r="W217">
            <v>30.8</v>
          </cell>
          <cell r="X217">
            <v>30.8</v>
          </cell>
          <cell r="Y217">
            <v>61.5</v>
          </cell>
        </row>
        <row r="218">
          <cell r="A218" t="str">
            <v>Jordin Tootoo</v>
          </cell>
          <cell r="B218" t="str">
            <v>TOOTOO, JORDIN</v>
          </cell>
          <cell r="C218">
            <v>212</v>
          </cell>
          <cell r="D218" t="str">
            <v>TOOTOO, JORDIN</v>
          </cell>
          <cell r="E218" t="str">
            <v>New Jersey</v>
          </cell>
          <cell r="F218">
            <v>58</v>
          </cell>
          <cell r="G218">
            <v>3.1569444444444446</v>
          </cell>
          <cell r="H218">
            <v>2</v>
          </cell>
          <cell r="I218">
            <v>3</v>
          </cell>
          <cell r="J218">
            <v>1</v>
          </cell>
          <cell r="K218">
            <v>5</v>
          </cell>
          <cell r="L218">
            <v>8</v>
          </cell>
          <cell r="M218">
            <v>9</v>
          </cell>
          <cell r="N218">
            <v>12</v>
          </cell>
          <cell r="O218">
            <v>25</v>
          </cell>
          <cell r="P218">
            <v>1.58</v>
          </cell>
          <cell r="Q218">
            <v>2.38</v>
          </cell>
          <cell r="R218">
            <v>0.79</v>
          </cell>
          <cell r="S218">
            <v>3.96</v>
          </cell>
          <cell r="T218">
            <v>6.34</v>
          </cell>
          <cell r="U218">
            <v>7.13</v>
          </cell>
          <cell r="V218">
            <v>9.5</v>
          </cell>
          <cell r="W218">
            <v>25</v>
          </cell>
          <cell r="X218">
            <v>37.5</v>
          </cell>
          <cell r="Y218">
            <v>62.5</v>
          </cell>
        </row>
        <row r="219">
          <cell r="A219" t="str">
            <v>Torey Krug</v>
          </cell>
          <cell r="B219" t="str">
            <v>KRUG, TOREY</v>
          </cell>
          <cell r="C219">
            <v>213</v>
          </cell>
          <cell r="D219" t="str">
            <v>KRUG, TOREY</v>
          </cell>
          <cell r="E219" t="str">
            <v>Boston</v>
          </cell>
          <cell r="F219">
            <v>59</v>
          </cell>
          <cell r="G219">
            <v>8.218055555555555</v>
          </cell>
          <cell r="H219">
            <v>0</v>
          </cell>
          <cell r="I219">
            <v>13</v>
          </cell>
          <cell r="J219">
            <v>7</v>
          </cell>
          <cell r="K219">
            <v>13</v>
          </cell>
          <cell r="L219">
            <v>53</v>
          </cell>
          <cell r="M219">
            <v>83</v>
          </cell>
          <cell r="N219">
            <v>123</v>
          </cell>
          <cell r="O219">
            <v>0</v>
          </cell>
          <cell r="P219">
            <v>0</v>
          </cell>
          <cell r="Q219">
            <v>3.95</v>
          </cell>
          <cell r="R219">
            <v>2.13</v>
          </cell>
          <cell r="S219">
            <v>3.95</v>
          </cell>
          <cell r="T219">
            <v>16.12</v>
          </cell>
          <cell r="U219">
            <v>25.25</v>
          </cell>
          <cell r="V219">
            <v>37.42</v>
          </cell>
          <cell r="W219">
            <v>0</v>
          </cell>
          <cell r="X219">
            <v>54.2</v>
          </cell>
          <cell r="Y219">
            <v>54.2</v>
          </cell>
        </row>
        <row r="220">
          <cell r="A220" t="str">
            <v>Mike Green</v>
          </cell>
          <cell r="B220" t="str">
            <v>GREEN, MIKE</v>
          </cell>
          <cell r="C220">
            <v>214</v>
          </cell>
          <cell r="D220" t="str">
            <v>GREEN, MIKE</v>
          </cell>
          <cell r="E220" t="str">
            <v>Detroit</v>
          </cell>
          <cell r="F220">
            <v>52</v>
          </cell>
          <cell r="G220">
            <v>5.7118055555555562</v>
          </cell>
          <cell r="H220">
            <v>2</v>
          </cell>
          <cell r="I220">
            <v>7</v>
          </cell>
          <cell r="J220">
            <v>3</v>
          </cell>
          <cell r="K220">
            <v>9</v>
          </cell>
          <cell r="L220">
            <v>24</v>
          </cell>
          <cell r="M220">
            <v>38</v>
          </cell>
          <cell r="N220">
            <v>59</v>
          </cell>
          <cell r="O220">
            <v>8.33</v>
          </cell>
          <cell r="P220">
            <v>0.88</v>
          </cell>
          <cell r="Q220">
            <v>3.06</v>
          </cell>
          <cell r="R220">
            <v>1.31</v>
          </cell>
          <cell r="S220">
            <v>3.94</v>
          </cell>
          <cell r="T220">
            <v>10.5</v>
          </cell>
          <cell r="U220">
            <v>16.63</v>
          </cell>
          <cell r="V220">
            <v>25.82</v>
          </cell>
          <cell r="W220">
            <v>12.5</v>
          </cell>
          <cell r="X220">
            <v>43.8</v>
          </cell>
          <cell r="Y220">
            <v>56.2</v>
          </cell>
        </row>
        <row r="221">
          <cell r="A221" t="str">
            <v>Jimmy Hayes</v>
          </cell>
          <cell r="B221" t="str">
            <v>HAYES, JIMMY</v>
          </cell>
          <cell r="C221">
            <v>215</v>
          </cell>
          <cell r="D221" t="str">
            <v>HAYES, JIMMY</v>
          </cell>
          <cell r="E221" t="str">
            <v>Boston</v>
          </cell>
          <cell r="F221">
            <v>58</v>
          </cell>
          <cell r="G221">
            <v>3.1777777777777776</v>
          </cell>
          <cell r="H221">
            <v>3</v>
          </cell>
          <cell r="I221">
            <v>2</v>
          </cell>
          <cell r="J221">
            <v>0</v>
          </cell>
          <cell r="K221">
            <v>5</v>
          </cell>
          <cell r="L221">
            <v>8</v>
          </cell>
          <cell r="M221">
            <v>14</v>
          </cell>
          <cell r="N221">
            <v>15</v>
          </cell>
          <cell r="O221">
            <v>37.5</v>
          </cell>
          <cell r="P221">
            <v>2.36</v>
          </cell>
          <cell r="Q221">
            <v>1.57</v>
          </cell>
          <cell r="R221">
            <v>0</v>
          </cell>
          <cell r="S221">
            <v>3.93</v>
          </cell>
          <cell r="T221">
            <v>6.29</v>
          </cell>
          <cell r="U221">
            <v>11.01</v>
          </cell>
          <cell r="V221">
            <v>11.8</v>
          </cell>
          <cell r="W221">
            <v>25</v>
          </cell>
          <cell r="X221">
            <v>16.7</v>
          </cell>
          <cell r="Y221">
            <v>41.7</v>
          </cell>
        </row>
        <row r="222">
          <cell r="A222" t="str">
            <v>Andrei Markov</v>
          </cell>
          <cell r="B222" t="str">
            <v>MARKOV, ANDREI</v>
          </cell>
          <cell r="C222">
            <v>216</v>
          </cell>
          <cell r="D222" t="str">
            <v>MARKOV, ANDREI</v>
          </cell>
          <cell r="E222" t="str">
            <v>Montreal</v>
          </cell>
          <cell r="F222">
            <v>60</v>
          </cell>
          <cell r="G222">
            <v>8.2736111111111104</v>
          </cell>
          <cell r="H222">
            <v>3</v>
          </cell>
          <cell r="I222">
            <v>10</v>
          </cell>
          <cell r="J222">
            <v>5</v>
          </cell>
          <cell r="K222">
            <v>13</v>
          </cell>
          <cell r="L222">
            <v>25</v>
          </cell>
          <cell r="M222">
            <v>34</v>
          </cell>
          <cell r="N222">
            <v>44</v>
          </cell>
          <cell r="O222">
            <v>12</v>
          </cell>
          <cell r="P222">
            <v>0.91</v>
          </cell>
          <cell r="Q222">
            <v>3.02</v>
          </cell>
          <cell r="R222">
            <v>1.51</v>
          </cell>
          <cell r="S222">
            <v>3.93</v>
          </cell>
          <cell r="T222">
            <v>7.55</v>
          </cell>
          <cell r="U222">
            <v>10.27</v>
          </cell>
          <cell r="V222">
            <v>13.3</v>
          </cell>
          <cell r="W222">
            <v>12.5</v>
          </cell>
          <cell r="X222">
            <v>41.7</v>
          </cell>
          <cell r="Y222">
            <v>54.2</v>
          </cell>
        </row>
        <row r="223">
          <cell r="A223" t="str">
            <v>Viktor Tikhonov</v>
          </cell>
          <cell r="B223" t="str">
            <v>TIKHONOV, VIKTOR</v>
          </cell>
          <cell r="C223">
            <v>217</v>
          </cell>
          <cell r="D223" t="str">
            <v>TIKHONOV, VIKTOR</v>
          </cell>
          <cell r="E223" t="str">
            <v>Arizona</v>
          </cell>
          <cell r="F223">
            <v>37</v>
          </cell>
          <cell r="G223">
            <v>1.2729166666666667</v>
          </cell>
          <cell r="H223">
            <v>2</v>
          </cell>
          <cell r="I223">
            <v>0</v>
          </cell>
          <cell r="J223">
            <v>0</v>
          </cell>
          <cell r="K223">
            <v>2</v>
          </cell>
          <cell r="L223">
            <v>5</v>
          </cell>
          <cell r="M223">
            <v>9</v>
          </cell>
          <cell r="N223">
            <v>9</v>
          </cell>
          <cell r="O223">
            <v>40</v>
          </cell>
          <cell r="P223">
            <v>3.93</v>
          </cell>
          <cell r="Q223">
            <v>0</v>
          </cell>
          <cell r="R223">
            <v>0</v>
          </cell>
          <cell r="S223">
            <v>3.93</v>
          </cell>
          <cell r="T223">
            <v>9.82</v>
          </cell>
          <cell r="U223">
            <v>17.68</v>
          </cell>
          <cell r="V223">
            <v>17.68</v>
          </cell>
          <cell r="W223">
            <v>66.7</v>
          </cell>
          <cell r="X223">
            <v>0</v>
          </cell>
          <cell r="Y223">
            <v>66.7</v>
          </cell>
        </row>
        <row r="224">
          <cell r="A224" t="str">
            <v>Justin Schultz</v>
          </cell>
          <cell r="B224" t="str">
            <v>SCHULTZ, JUSTIN</v>
          </cell>
          <cell r="C224">
            <v>218</v>
          </cell>
          <cell r="D224" t="str">
            <v>SCHULTZ, JUSTIN</v>
          </cell>
          <cell r="E224" t="str">
            <v>Edmonton</v>
          </cell>
          <cell r="F224">
            <v>44</v>
          </cell>
          <cell r="G224">
            <v>3.8305555555555557</v>
          </cell>
          <cell r="H224">
            <v>1</v>
          </cell>
          <cell r="I224">
            <v>5</v>
          </cell>
          <cell r="J224">
            <v>2</v>
          </cell>
          <cell r="K224">
            <v>6</v>
          </cell>
          <cell r="L224">
            <v>12</v>
          </cell>
          <cell r="M224">
            <v>19</v>
          </cell>
          <cell r="N224">
            <v>36</v>
          </cell>
          <cell r="O224">
            <v>8.33</v>
          </cell>
          <cell r="P224">
            <v>0.65</v>
          </cell>
          <cell r="Q224">
            <v>3.26</v>
          </cell>
          <cell r="R224">
            <v>1.31</v>
          </cell>
          <cell r="S224">
            <v>3.92</v>
          </cell>
          <cell r="T224">
            <v>7.83</v>
          </cell>
          <cell r="U224">
            <v>12.4</v>
          </cell>
          <cell r="V224">
            <v>23.5</v>
          </cell>
          <cell r="W224">
            <v>14.3</v>
          </cell>
          <cell r="X224">
            <v>71.400000000000006</v>
          </cell>
          <cell r="Y224">
            <v>85.7</v>
          </cell>
        </row>
        <row r="225">
          <cell r="A225" t="str">
            <v>Daniel Carr</v>
          </cell>
          <cell r="B225" t="str">
            <v>CARR, DANIEL</v>
          </cell>
          <cell r="C225">
            <v>219</v>
          </cell>
          <cell r="D225" t="str">
            <v>CARR, DANIEL</v>
          </cell>
          <cell r="E225" t="str">
            <v>Montreal</v>
          </cell>
          <cell r="F225">
            <v>19</v>
          </cell>
          <cell r="G225">
            <v>0.6430555555555556</v>
          </cell>
          <cell r="H225">
            <v>1</v>
          </cell>
          <cell r="I225">
            <v>0</v>
          </cell>
          <cell r="J225">
            <v>0</v>
          </cell>
          <cell r="K225">
            <v>1</v>
          </cell>
          <cell r="L225">
            <v>3</v>
          </cell>
          <cell r="M225">
            <v>6</v>
          </cell>
          <cell r="N225">
            <v>7</v>
          </cell>
          <cell r="O225">
            <v>33.33</v>
          </cell>
          <cell r="P225">
            <v>3.89</v>
          </cell>
          <cell r="Q225">
            <v>0</v>
          </cell>
          <cell r="R225">
            <v>0</v>
          </cell>
          <cell r="S225">
            <v>3.89</v>
          </cell>
          <cell r="T225">
            <v>11.66</v>
          </cell>
          <cell r="U225">
            <v>23.33</v>
          </cell>
          <cell r="V225">
            <v>27.21</v>
          </cell>
          <cell r="W225">
            <v>50</v>
          </cell>
          <cell r="X225">
            <v>0</v>
          </cell>
          <cell r="Y225">
            <v>50</v>
          </cell>
        </row>
        <row r="226">
          <cell r="A226" t="str">
            <v>Chris Stewart</v>
          </cell>
          <cell r="B226" t="str">
            <v>STEWART, CHRIS</v>
          </cell>
          <cell r="C226">
            <v>220</v>
          </cell>
          <cell r="D226" t="str">
            <v>STEWART, CHRIS</v>
          </cell>
          <cell r="E226" t="str">
            <v>Anaheim</v>
          </cell>
          <cell r="F226">
            <v>47</v>
          </cell>
          <cell r="G226">
            <v>1.9368055555555557</v>
          </cell>
          <cell r="H226">
            <v>1</v>
          </cell>
          <cell r="I226">
            <v>2</v>
          </cell>
          <cell r="J226">
            <v>2</v>
          </cell>
          <cell r="K226">
            <v>3</v>
          </cell>
          <cell r="L226">
            <v>8</v>
          </cell>
          <cell r="M226">
            <v>11</v>
          </cell>
          <cell r="N226">
            <v>14</v>
          </cell>
          <cell r="O226">
            <v>12.5</v>
          </cell>
          <cell r="P226">
            <v>1.29</v>
          </cell>
          <cell r="Q226">
            <v>2.58</v>
          </cell>
          <cell r="R226">
            <v>2.58</v>
          </cell>
          <cell r="S226">
            <v>3.87</v>
          </cell>
          <cell r="T226">
            <v>10.33</v>
          </cell>
          <cell r="U226">
            <v>14.2</v>
          </cell>
          <cell r="V226">
            <v>18.07</v>
          </cell>
          <cell r="W226">
            <v>25</v>
          </cell>
          <cell r="X226">
            <v>50</v>
          </cell>
          <cell r="Y226">
            <v>75</v>
          </cell>
        </row>
        <row r="227">
          <cell r="A227" t="str">
            <v>Sam Bennett</v>
          </cell>
          <cell r="B227" t="str">
            <v>BENNETT, SAM</v>
          </cell>
          <cell r="C227">
            <v>221</v>
          </cell>
          <cell r="D227" t="str">
            <v>BENNETT, SAM</v>
          </cell>
          <cell r="E227" t="str">
            <v>Calgary</v>
          </cell>
          <cell r="F227">
            <v>57</v>
          </cell>
          <cell r="G227">
            <v>4.5229166666666663</v>
          </cell>
          <cell r="H227">
            <v>3</v>
          </cell>
          <cell r="I227">
            <v>4</v>
          </cell>
          <cell r="J227">
            <v>2</v>
          </cell>
          <cell r="K227">
            <v>7</v>
          </cell>
          <cell r="L227">
            <v>18</v>
          </cell>
          <cell r="M227">
            <v>20</v>
          </cell>
          <cell r="N227">
            <v>25</v>
          </cell>
          <cell r="O227">
            <v>16.670000000000002</v>
          </cell>
          <cell r="P227">
            <v>1.66</v>
          </cell>
          <cell r="Q227">
            <v>2.21</v>
          </cell>
          <cell r="R227">
            <v>1.1100000000000001</v>
          </cell>
          <cell r="S227">
            <v>3.87</v>
          </cell>
          <cell r="T227">
            <v>9.9499999999999993</v>
          </cell>
          <cell r="U227">
            <v>11.05</v>
          </cell>
          <cell r="V227">
            <v>13.82</v>
          </cell>
          <cell r="W227">
            <v>30</v>
          </cell>
          <cell r="X227">
            <v>40</v>
          </cell>
          <cell r="Y227">
            <v>70</v>
          </cell>
        </row>
        <row r="228">
          <cell r="A228" t="str">
            <v>Michael Stone</v>
          </cell>
          <cell r="B228" t="str">
            <v>STONE, MICHAEL</v>
          </cell>
          <cell r="C228">
            <v>222</v>
          </cell>
          <cell r="D228" t="str">
            <v>STONE, MICHAEL</v>
          </cell>
          <cell r="E228" t="str">
            <v>Arizona</v>
          </cell>
          <cell r="F228">
            <v>59</v>
          </cell>
          <cell r="G228">
            <v>7.167361111111112</v>
          </cell>
          <cell r="H228">
            <v>0</v>
          </cell>
          <cell r="I228">
            <v>11</v>
          </cell>
          <cell r="J228">
            <v>7</v>
          </cell>
          <cell r="K228">
            <v>11</v>
          </cell>
          <cell r="L228">
            <v>28</v>
          </cell>
          <cell r="M228">
            <v>38</v>
          </cell>
          <cell r="N228">
            <v>61</v>
          </cell>
          <cell r="O228">
            <v>0</v>
          </cell>
          <cell r="P228">
            <v>0</v>
          </cell>
          <cell r="Q228">
            <v>3.84</v>
          </cell>
          <cell r="R228">
            <v>2.44</v>
          </cell>
          <cell r="S228">
            <v>3.84</v>
          </cell>
          <cell r="T228">
            <v>9.77</v>
          </cell>
          <cell r="U228">
            <v>13.25</v>
          </cell>
          <cell r="V228">
            <v>21.28</v>
          </cell>
          <cell r="W228">
            <v>0</v>
          </cell>
          <cell r="X228">
            <v>55</v>
          </cell>
          <cell r="Y228">
            <v>55</v>
          </cell>
        </row>
        <row r="229">
          <cell r="A229" t="str">
            <v>Marcus Johansson</v>
          </cell>
          <cell r="B229" t="str">
            <v>JOHANSSON, MARCUS</v>
          </cell>
          <cell r="C229">
            <v>223</v>
          </cell>
          <cell r="D229" t="str">
            <v>JOHANSSON, MARCUS</v>
          </cell>
          <cell r="E229" t="str">
            <v>Washington</v>
          </cell>
          <cell r="F229">
            <v>50</v>
          </cell>
          <cell r="G229">
            <v>5.8729166666666659</v>
          </cell>
          <cell r="H229">
            <v>5</v>
          </cell>
          <cell r="I229">
            <v>4</v>
          </cell>
          <cell r="J229">
            <v>4</v>
          </cell>
          <cell r="K229">
            <v>9</v>
          </cell>
          <cell r="L229">
            <v>22</v>
          </cell>
          <cell r="M229">
            <v>26</v>
          </cell>
          <cell r="N229">
            <v>27</v>
          </cell>
          <cell r="O229">
            <v>22.73</v>
          </cell>
          <cell r="P229">
            <v>2.13</v>
          </cell>
          <cell r="Q229">
            <v>1.7</v>
          </cell>
          <cell r="R229">
            <v>1.7</v>
          </cell>
          <cell r="S229">
            <v>3.83</v>
          </cell>
          <cell r="T229">
            <v>9.3699999999999992</v>
          </cell>
          <cell r="U229">
            <v>11.07</v>
          </cell>
          <cell r="V229">
            <v>11.49</v>
          </cell>
          <cell r="W229">
            <v>25</v>
          </cell>
          <cell r="X229">
            <v>20</v>
          </cell>
          <cell r="Y229">
            <v>45</v>
          </cell>
        </row>
        <row r="230">
          <cell r="A230" t="str">
            <v>Tyler Bozak</v>
          </cell>
          <cell r="B230" t="str">
            <v>BOZAK, TYLER</v>
          </cell>
          <cell r="C230">
            <v>224</v>
          </cell>
          <cell r="D230" t="str">
            <v>BOZAK, TYLER</v>
          </cell>
          <cell r="E230" t="str">
            <v>Toronto</v>
          </cell>
          <cell r="F230">
            <v>47</v>
          </cell>
          <cell r="G230">
            <v>5.2243055555555555</v>
          </cell>
          <cell r="H230">
            <v>2</v>
          </cell>
          <cell r="I230">
            <v>6</v>
          </cell>
          <cell r="J230">
            <v>1</v>
          </cell>
          <cell r="K230">
            <v>8</v>
          </cell>
          <cell r="L230">
            <v>16</v>
          </cell>
          <cell r="M230">
            <v>24</v>
          </cell>
          <cell r="N230">
            <v>36</v>
          </cell>
          <cell r="O230">
            <v>12.5</v>
          </cell>
          <cell r="P230">
            <v>0.96</v>
          </cell>
          <cell r="Q230">
            <v>2.87</v>
          </cell>
          <cell r="R230">
            <v>0.48</v>
          </cell>
          <cell r="S230">
            <v>3.83</v>
          </cell>
          <cell r="T230">
            <v>7.66</v>
          </cell>
          <cell r="U230">
            <v>11.48</v>
          </cell>
          <cell r="V230">
            <v>17.23</v>
          </cell>
          <cell r="W230">
            <v>20</v>
          </cell>
          <cell r="X230">
            <v>60</v>
          </cell>
          <cell r="Y230">
            <v>80</v>
          </cell>
        </row>
        <row r="231">
          <cell r="A231" t="str">
            <v>Mark Giordano</v>
          </cell>
          <cell r="B231" t="str">
            <v>GIORDANO, MARK</v>
          </cell>
          <cell r="C231">
            <v>225</v>
          </cell>
          <cell r="D231" t="str">
            <v>GIORDANO, MARK</v>
          </cell>
          <cell r="E231" t="str">
            <v>Calgary</v>
          </cell>
          <cell r="F231">
            <v>58</v>
          </cell>
          <cell r="G231">
            <v>7.2020833333333334</v>
          </cell>
          <cell r="H231">
            <v>6</v>
          </cell>
          <cell r="I231">
            <v>5</v>
          </cell>
          <cell r="J231">
            <v>1</v>
          </cell>
          <cell r="K231">
            <v>11</v>
          </cell>
          <cell r="L231">
            <v>38</v>
          </cell>
          <cell r="M231">
            <v>50</v>
          </cell>
          <cell r="N231">
            <v>79</v>
          </cell>
          <cell r="O231">
            <v>15.79</v>
          </cell>
          <cell r="P231">
            <v>2.08</v>
          </cell>
          <cell r="Q231">
            <v>1.74</v>
          </cell>
          <cell r="R231">
            <v>0.35</v>
          </cell>
          <cell r="S231">
            <v>3.82</v>
          </cell>
          <cell r="T231">
            <v>13.19</v>
          </cell>
          <cell r="U231">
            <v>17.36</v>
          </cell>
          <cell r="V231">
            <v>27.42</v>
          </cell>
          <cell r="W231">
            <v>30</v>
          </cell>
          <cell r="X231">
            <v>25</v>
          </cell>
          <cell r="Y231">
            <v>55</v>
          </cell>
        </row>
        <row r="232">
          <cell r="A232" t="str">
            <v>Michal Rozsival</v>
          </cell>
          <cell r="B232" t="str">
            <v>ROZSIVAL, MICHAL</v>
          </cell>
          <cell r="C232">
            <v>226</v>
          </cell>
          <cell r="D232" t="str">
            <v>ROZSIVAL, MICHAL</v>
          </cell>
          <cell r="E232" t="str">
            <v>Chicago</v>
          </cell>
          <cell r="F232">
            <v>35</v>
          </cell>
          <cell r="G232">
            <v>0.65833333333333333</v>
          </cell>
          <cell r="H232">
            <v>0</v>
          </cell>
          <cell r="I232">
            <v>1</v>
          </cell>
          <cell r="J232">
            <v>0</v>
          </cell>
          <cell r="K232">
            <v>1</v>
          </cell>
          <cell r="L232">
            <v>1</v>
          </cell>
          <cell r="M232">
            <v>1</v>
          </cell>
          <cell r="N232">
            <v>2</v>
          </cell>
          <cell r="O232">
            <v>0</v>
          </cell>
          <cell r="P232">
            <v>0</v>
          </cell>
          <cell r="Q232">
            <v>3.8</v>
          </cell>
          <cell r="R232">
            <v>0</v>
          </cell>
          <cell r="S232">
            <v>3.8</v>
          </cell>
          <cell r="T232">
            <v>3.8</v>
          </cell>
          <cell r="U232">
            <v>3.8</v>
          </cell>
          <cell r="V232">
            <v>7.59</v>
          </cell>
          <cell r="W232">
            <v>0</v>
          </cell>
          <cell r="X232">
            <v>50</v>
          </cell>
          <cell r="Y232">
            <v>50</v>
          </cell>
        </row>
        <row r="233">
          <cell r="A233" t="str">
            <v>Loui Eriksson</v>
          </cell>
          <cell r="B233" t="str">
            <v>ERIKSSON, LOUI</v>
          </cell>
          <cell r="C233">
            <v>227</v>
          </cell>
          <cell r="D233" t="str">
            <v>ERIKSSON, LOUI</v>
          </cell>
          <cell r="E233" t="str">
            <v>Boston</v>
          </cell>
          <cell r="F233">
            <v>60</v>
          </cell>
          <cell r="G233">
            <v>7.2861111111111114</v>
          </cell>
          <cell r="H233">
            <v>8</v>
          </cell>
          <cell r="I233">
            <v>3</v>
          </cell>
          <cell r="J233">
            <v>2</v>
          </cell>
          <cell r="K233">
            <v>11</v>
          </cell>
          <cell r="L233">
            <v>30</v>
          </cell>
          <cell r="M233">
            <v>41</v>
          </cell>
          <cell r="N233">
            <v>44</v>
          </cell>
          <cell r="O233">
            <v>26.67</v>
          </cell>
          <cell r="P233">
            <v>2.74</v>
          </cell>
          <cell r="Q233">
            <v>1.03</v>
          </cell>
          <cell r="R233">
            <v>0.69</v>
          </cell>
          <cell r="S233">
            <v>3.77</v>
          </cell>
          <cell r="T233">
            <v>10.29</v>
          </cell>
          <cell r="U233">
            <v>14.07</v>
          </cell>
          <cell r="V233">
            <v>15.1</v>
          </cell>
          <cell r="W233">
            <v>32</v>
          </cell>
          <cell r="X233">
            <v>12</v>
          </cell>
          <cell r="Y233">
            <v>44</v>
          </cell>
        </row>
        <row r="234">
          <cell r="A234" t="str">
            <v>Elias Lindholm</v>
          </cell>
          <cell r="B234" t="str">
            <v>LINDHOLM, ELIAS</v>
          </cell>
          <cell r="C234">
            <v>228</v>
          </cell>
          <cell r="D234" t="str">
            <v>LINDHOLM, ELIAS</v>
          </cell>
          <cell r="E234" t="str">
            <v>Carolina</v>
          </cell>
          <cell r="F234">
            <v>60</v>
          </cell>
          <cell r="G234">
            <v>6.635416666666667</v>
          </cell>
          <cell r="H234">
            <v>1</v>
          </cell>
          <cell r="I234">
            <v>9</v>
          </cell>
          <cell r="J234">
            <v>7</v>
          </cell>
          <cell r="K234">
            <v>10</v>
          </cell>
          <cell r="L234">
            <v>19</v>
          </cell>
          <cell r="M234">
            <v>28</v>
          </cell>
          <cell r="N234">
            <v>33</v>
          </cell>
          <cell r="O234">
            <v>5.26</v>
          </cell>
          <cell r="P234">
            <v>0.38</v>
          </cell>
          <cell r="Q234">
            <v>3.39</v>
          </cell>
          <cell r="R234">
            <v>2.64</v>
          </cell>
          <cell r="S234">
            <v>3.77</v>
          </cell>
          <cell r="T234">
            <v>7.16</v>
          </cell>
          <cell r="U234">
            <v>10.55</v>
          </cell>
          <cell r="V234">
            <v>12.43</v>
          </cell>
          <cell r="W234">
            <v>6.2</v>
          </cell>
          <cell r="X234">
            <v>56.2</v>
          </cell>
          <cell r="Y234">
            <v>62.5</v>
          </cell>
        </row>
        <row r="235">
          <cell r="A235" t="str">
            <v>Brendan Gallagher</v>
          </cell>
          <cell r="B235" t="str">
            <v>GALLAGHER, BRENDAN</v>
          </cell>
          <cell r="C235">
            <v>229</v>
          </cell>
          <cell r="D235" t="str">
            <v>GALLAGHER, BRENDAN</v>
          </cell>
          <cell r="E235" t="str">
            <v>Montreal</v>
          </cell>
          <cell r="F235">
            <v>43</v>
          </cell>
          <cell r="G235">
            <v>5.322222222222222</v>
          </cell>
          <cell r="H235">
            <v>6</v>
          </cell>
          <cell r="I235">
            <v>2</v>
          </cell>
          <cell r="J235">
            <v>2</v>
          </cell>
          <cell r="K235">
            <v>8</v>
          </cell>
          <cell r="L235">
            <v>32</v>
          </cell>
          <cell r="M235">
            <v>40</v>
          </cell>
          <cell r="N235">
            <v>43</v>
          </cell>
          <cell r="O235">
            <v>18.75</v>
          </cell>
          <cell r="P235">
            <v>2.82</v>
          </cell>
          <cell r="Q235">
            <v>0.94</v>
          </cell>
          <cell r="R235">
            <v>0.94</v>
          </cell>
          <cell r="S235">
            <v>3.76</v>
          </cell>
          <cell r="T235">
            <v>15.03</v>
          </cell>
          <cell r="U235">
            <v>18.79</v>
          </cell>
          <cell r="V235">
            <v>20.2</v>
          </cell>
          <cell r="W235">
            <v>33.299999999999997</v>
          </cell>
          <cell r="X235">
            <v>11.1</v>
          </cell>
          <cell r="Y235">
            <v>44.4</v>
          </cell>
        </row>
        <row r="236">
          <cell r="A236" t="str">
            <v>Gustav Nyquist</v>
          </cell>
          <cell r="B236" t="str">
            <v>NYQUIST, GUSTAV</v>
          </cell>
          <cell r="C236">
            <v>230</v>
          </cell>
          <cell r="D236" t="str">
            <v>NYQUIST, GUSTAV</v>
          </cell>
          <cell r="E236" t="str">
            <v>Detroit</v>
          </cell>
          <cell r="F236">
            <v>60</v>
          </cell>
          <cell r="G236">
            <v>6.666666666666667</v>
          </cell>
          <cell r="H236">
            <v>6</v>
          </cell>
          <cell r="I236">
            <v>4</v>
          </cell>
          <cell r="J236">
            <v>2</v>
          </cell>
          <cell r="K236">
            <v>10</v>
          </cell>
          <cell r="L236">
            <v>21</v>
          </cell>
          <cell r="M236">
            <v>29</v>
          </cell>
          <cell r="N236">
            <v>37</v>
          </cell>
          <cell r="O236">
            <v>28.57</v>
          </cell>
          <cell r="P236">
            <v>2.25</v>
          </cell>
          <cell r="Q236">
            <v>1.5</v>
          </cell>
          <cell r="R236">
            <v>0.75</v>
          </cell>
          <cell r="S236">
            <v>3.75</v>
          </cell>
          <cell r="T236">
            <v>7.88</v>
          </cell>
          <cell r="U236">
            <v>10.88</v>
          </cell>
          <cell r="V236">
            <v>13.88</v>
          </cell>
          <cell r="W236">
            <v>35.299999999999997</v>
          </cell>
          <cell r="X236">
            <v>23.5</v>
          </cell>
          <cell r="Y236">
            <v>58.8</v>
          </cell>
        </row>
        <row r="237">
          <cell r="A237" t="str">
            <v>Colton Parayko</v>
          </cell>
          <cell r="B237" t="str">
            <v>PARAYKO, COLTON</v>
          </cell>
          <cell r="C237">
            <v>231</v>
          </cell>
          <cell r="D237" t="str">
            <v>PARAYKO, COLTON</v>
          </cell>
          <cell r="E237" t="str">
            <v>St. Louis</v>
          </cell>
          <cell r="F237">
            <v>59</v>
          </cell>
          <cell r="G237">
            <v>4.0034722222222223</v>
          </cell>
          <cell r="H237">
            <v>3</v>
          </cell>
          <cell r="I237">
            <v>3</v>
          </cell>
          <cell r="J237">
            <v>1</v>
          </cell>
          <cell r="K237">
            <v>6</v>
          </cell>
          <cell r="L237">
            <v>23</v>
          </cell>
          <cell r="M237">
            <v>33</v>
          </cell>
          <cell r="N237">
            <v>45</v>
          </cell>
          <cell r="O237">
            <v>13.04</v>
          </cell>
          <cell r="P237">
            <v>1.87</v>
          </cell>
          <cell r="Q237">
            <v>1.87</v>
          </cell>
          <cell r="R237">
            <v>0.62</v>
          </cell>
          <cell r="S237">
            <v>3.75</v>
          </cell>
          <cell r="T237">
            <v>14.36</v>
          </cell>
          <cell r="U237">
            <v>20.61</v>
          </cell>
          <cell r="V237">
            <v>28.1</v>
          </cell>
          <cell r="W237">
            <v>27.3</v>
          </cell>
          <cell r="X237">
            <v>27.3</v>
          </cell>
          <cell r="Y237">
            <v>54.5</v>
          </cell>
        </row>
        <row r="238">
          <cell r="A238" t="str">
            <v>Jacob Josefson</v>
          </cell>
          <cell r="B238" t="str">
            <v>JOSEFSON, JACOB</v>
          </cell>
          <cell r="C238">
            <v>232</v>
          </cell>
          <cell r="D238" t="str">
            <v>JOSEFSON, JACOB</v>
          </cell>
          <cell r="E238" t="str">
            <v>New Jersey</v>
          </cell>
          <cell r="F238">
            <v>49</v>
          </cell>
          <cell r="G238">
            <v>4.6736111111111116</v>
          </cell>
          <cell r="H238">
            <v>2</v>
          </cell>
          <cell r="I238">
            <v>5</v>
          </cell>
          <cell r="J238">
            <v>0</v>
          </cell>
          <cell r="K238">
            <v>7</v>
          </cell>
          <cell r="L238">
            <v>15</v>
          </cell>
          <cell r="M238">
            <v>24</v>
          </cell>
          <cell r="N238">
            <v>27</v>
          </cell>
          <cell r="O238">
            <v>13.33</v>
          </cell>
          <cell r="P238">
            <v>1.07</v>
          </cell>
          <cell r="Q238">
            <v>2.67</v>
          </cell>
          <cell r="R238">
            <v>0</v>
          </cell>
          <cell r="S238">
            <v>3.74</v>
          </cell>
          <cell r="T238">
            <v>8.02</v>
          </cell>
          <cell r="U238">
            <v>12.84</v>
          </cell>
          <cell r="V238">
            <v>14.44</v>
          </cell>
          <cell r="W238">
            <v>11.1</v>
          </cell>
          <cell r="X238">
            <v>27.8</v>
          </cell>
          <cell r="Y238">
            <v>38.9</v>
          </cell>
        </row>
        <row r="239">
          <cell r="A239" t="str">
            <v>Antoine Vermette</v>
          </cell>
          <cell r="B239" t="str">
            <v>VERMETTE, ANTOINE</v>
          </cell>
          <cell r="C239">
            <v>233</v>
          </cell>
          <cell r="D239" t="str">
            <v>VERMETTE, ANTOINE</v>
          </cell>
          <cell r="E239" t="str">
            <v>Arizona</v>
          </cell>
          <cell r="F239">
            <v>53</v>
          </cell>
          <cell r="G239">
            <v>6.728472222222222</v>
          </cell>
          <cell r="H239">
            <v>4</v>
          </cell>
          <cell r="I239">
            <v>6</v>
          </cell>
          <cell r="J239">
            <v>2</v>
          </cell>
          <cell r="K239">
            <v>10</v>
          </cell>
          <cell r="L239">
            <v>16</v>
          </cell>
          <cell r="M239">
            <v>22</v>
          </cell>
          <cell r="N239">
            <v>26</v>
          </cell>
          <cell r="O239">
            <v>25</v>
          </cell>
          <cell r="P239">
            <v>1.49</v>
          </cell>
          <cell r="Q239">
            <v>2.23</v>
          </cell>
          <cell r="R239">
            <v>0.74</v>
          </cell>
          <cell r="S239">
            <v>3.72</v>
          </cell>
          <cell r="T239">
            <v>5.94</v>
          </cell>
          <cell r="U239">
            <v>8.17</v>
          </cell>
          <cell r="V239">
            <v>9.66</v>
          </cell>
          <cell r="W239">
            <v>22.2</v>
          </cell>
          <cell r="X239">
            <v>33.299999999999997</v>
          </cell>
          <cell r="Y239">
            <v>55.6</v>
          </cell>
        </row>
        <row r="240">
          <cell r="A240" t="str">
            <v>Brandon Saad</v>
          </cell>
          <cell r="B240" t="str">
            <v>SAAD, BRANDON</v>
          </cell>
          <cell r="C240">
            <v>234</v>
          </cell>
          <cell r="D240" t="str">
            <v>SAAD, BRANDON</v>
          </cell>
          <cell r="E240" t="str">
            <v>Columbus</v>
          </cell>
          <cell r="F240">
            <v>59</v>
          </cell>
          <cell r="G240">
            <v>5.4006944444444445</v>
          </cell>
          <cell r="H240">
            <v>6</v>
          </cell>
          <cell r="I240">
            <v>2</v>
          </cell>
          <cell r="J240">
            <v>1</v>
          </cell>
          <cell r="K240">
            <v>8</v>
          </cell>
          <cell r="L240">
            <v>24</v>
          </cell>
          <cell r="M240">
            <v>32</v>
          </cell>
          <cell r="N240">
            <v>37</v>
          </cell>
          <cell r="O240">
            <v>25</v>
          </cell>
          <cell r="P240">
            <v>2.78</v>
          </cell>
          <cell r="Q240">
            <v>0.93</v>
          </cell>
          <cell r="R240">
            <v>0.46</v>
          </cell>
          <cell r="S240">
            <v>3.7</v>
          </cell>
          <cell r="T240">
            <v>11.11</v>
          </cell>
          <cell r="U240">
            <v>14.81</v>
          </cell>
          <cell r="V240">
            <v>17.13</v>
          </cell>
          <cell r="W240">
            <v>42.9</v>
          </cell>
          <cell r="X240">
            <v>14.3</v>
          </cell>
          <cell r="Y240">
            <v>57.1</v>
          </cell>
        </row>
        <row r="241">
          <cell r="A241" t="str">
            <v>Brandon Dubinsky</v>
          </cell>
          <cell r="B241" t="str">
            <v>DUBINSKY, BRANDON</v>
          </cell>
          <cell r="C241">
            <v>235</v>
          </cell>
          <cell r="D241" t="str">
            <v>DUBINSKY, BRANDON</v>
          </cell>
          <cell r="E241" t="str">
            <v>Columbus</v>
          </cell>
          <cell r="F241">
            <v>53</v>
          </cell>
          <cell r="G241">
            <v>4.729166666666667</v>
          </cell>
          <cell r="H241">
            <v>3</v>
          </cell>
          <cell r="I241">
            <v>4</v>
          </cell>
          <cell r="J241">
            <v>4</v>
          </cell>
          <cell r="K241">
            <v>7</v>
          </cell>
          <cell r="L241">
            <v>21</v>
          </cell>
          <cell r="M241">
            <v>26</v>
          </cell>
          <cell r="N241">
            <v>34</v>
          </cell>
          <cell r="O241">
            <v>14.29</v>
          </cell>
          <cell r="P241">
            <v>1.59</v>
          </cell>
          <cell r="Q241">
            <v>2.11</v>
          </cell>
          <cell r="R241">
            <v>2.11</v>
          </cell>
          <cell r="S241">
            <v>3.7</v>
          </cell>
          <cell r="T241">
            <v>11.1</v>
          </cell>
          <cell r="U241">
            <v>13.74</v>
          </cell>
          <cell r="V241">
            <v>17.97</v>
          </cell>
          <cell r="W241">
            <v>27.3</v>
          </cell>
          <cell r="X241">
            <v>36.4</v>
          </cell>
          <cell r="Y241">
            <v>63.6</v>
          </cell>
        </row>
        <row r="242">
          <cell r="A242" t="str">
            <v>Charlie Coyle</v>
          </cell>
          <cell r="B242" t="str">
            <v>COYLE, CHARLIE</v>
          </cell>
          <cell r="C242">
            <v>236</v>
          </cell>
          <cell r="D242" t="str">
            <v>COYLE, CHARLIE</v>
          </cell>
          <cell r="E242" t="str">
            <v>Minnesota</v>
          </cell>
          <cell r="F242">
            <v>59</v>
          </cell>
          <cell r="G242">
            <v>3.4083333333333332</v>
          </cell>
          <cell r="H242">
            <v>2</v>
          </cell>
          <cell r="I242">
            <v>3</v>
          </cell>
          <cell r="J242">
            <v>0</v>
          </cell>
          <cell r="K242">
            <v>5</v>
          </cell>
          <cell r="L242">
            <v>8</v>
          </cell>
          <cell r="M242">
            <v>11</v>
          </cell>
          <cell r="N242">
            <v>16</v>
          </cell>
          <cell r="O242">
            <v>25</v>
          </cell>
          <cell r="P242">
            <v>1.47</v>
          </cell>
          <cell r="Q242">
            <v>2.2000000000000002</v>
          </cell>
          <cell r="R242">
            <v>0</v>
          </cell>
          <cell r="S242">
            <v>3.67</v>
          </cell>
          <cell r="T242">
            <v>5.87</v>
          </cell>
          <cell r="U242">
            <v>8.07</v>
          </cell>
          <cell r="V242">
            <v>11.74</v>
          </cell>
          <cell r="W242">
            <v>18.2</v>
          </cell>
          <cell r="X242">
            <v>27.3</v>
          </cell>
          <cell r="Y242">
            <v>45.5</v>
          </cell>
        </row>
        <row r="243">
          <cell r="A243" t="str">
            <v>Tj Oshie</v>
          </cell>
          <cell r="B243" t="str">
            <v>OSHIE, TJ</v>
          </cell>
          <cell r="C243">
            <v>237</v>
          </cell>
          <cell r="D243" t="str">
            <v>OSHIE, TJ</v>
          </cell>
          <cell r="E243" t="str">
            <v>Washington</v>
          </cell>
          <cell r="F243">
            <v>58</v>
          </cell>
          <cell r="G243">
            <v>7.5118055555555552</v>
          </cell>
          <cell r="H243">
            <v>6</v>
          </cell>
          <cell r="I243">
            <v>5</v>
          </cell>
          <cell r="J243">
            <v>2</v>
          </cell>
          <cell r="K243">
            <v>11</v>
          </cell>
          <cell r="L243">
            <v>28</v>
          </cell>
          <cell r="M243">
            <v>40</v>
          </cell>
          <cell r="N243">
            <v>51</v>
          </cell>
          <cell r="O243">
            <v>21.43</v>
          </cell>
          <cell r="P243">
            <v>2</v>
          </cell>
          <cell r="Q243">
            <v>1.66</v>
          </cell>
          <cell r="R243">
            <v>0.67</v>
          </cell>
          <cell r="S243">
            <v>3.66</v>
          </cell>
          <cell r="T243">
            <v>9.32</v>
          </cell>
          <cell r="U243">
            <v>13.31</v>
          </cell>
          <cell r="V243">
            <v>16.97</v>
          </cell>
          <cell r="W243">
            <v>21.4</v>
          </cell>
          <cell r="X243">
            <v>17.899999999999999</v>
          </cell>
          <cell r="Y243">
            <v>39.299999999999997</v>
          </cell>
        </row>
        <row r="244">
          <cell r="A244" t="str">
            <v>Tomas Plekanec</v>
          </cell>
          <cell r="B244" t="str">
            <v>PLEKANEC, TOMAS</v>
          </cell>
          <cell r="C244">
            <v>238</v>
          </cell>
          <cell r="D244" t="str">
            <v>PLEKANEC, TOMAS</v>
          </cell>
          <cell r="E244" t="str">
            <v>Montreal</v>
          </cell>
          <cell r="F244">
            <v>60</v>
          </cell>
          <cell r="G244">
            <v>6.8312499999999998</v>
          </cell>
          <cell r="H244">
            <v>1</v>
          </cell>
          <cell r="I244">
            <v>9</v>
          </cell>
          <cell r="J244">
            <v>3</v>
          </cell>
          <cell r="K244">
            <v>10</v>
          </cell>
          <cell r="L244">
            <v>34</v>
          </cell>
          <cell r="M244">
            <v>42</v>
          </cell>
          <cell r="N244">
            <v>58</v>
          </cell>
          <cell r="O244">
            <v>2.94</v>
          </cell>
          <cell r="P244">
            <v>0.37</v>
          </cell>
          <cell r="Q244">
            <v>3.29</v>
          </cell>
          <cell r="R244">
            <v>1.1000000000000001</v>
          </cell>
          <cell r="S244">
            <v>3.66</v>
          </cell>
          <cell r="T244">
            <v>12.44</v>
          </cell>
          <cell r="U244">
            <v>15.37</v>
          </cell>
          <cell r="V244">
            <v>21.23</v>
          </cell>
          <cell r="W244">
            <v>5.3</v>
          </cell>
          <cell r="X244">
            <v>47.4</v>
          </cell>
          <cell r="Y244">
            <v>52.6</v>
          </cell>
        </row>
        <row r="245">
          <cell r="A245" t="str">
            <v>Mika Zibanejad</v>
          </cell>
          <cell r="B245" t="str">
            <v>ZIBANEJAD, MIKA</v>
          </cell>
          <cell r="C245">
            <v>239</v>
          </cell>
          <cell r="D245" t="str">
            <v>ZIBANEJAD, MIKA</v>
          </cell>
          <cell r="E245" t="str">
            <v>Ottawa</v>
          </cell>
          <cell r="F245">
            <v>59</v>
          </cell>
          <cell r="G245">
            <v>6.1506944444444445</v>
          </cell>
          <cell r="H245">
            <v>1</v>
          </cell>
          <cell r="I245">
            <v>8</v>
          </cell>
          <cell r="J245">
            <v>3</v>
          </cell>
          <cell r="K245">
            <v>9</v>
          </cell>
          <cell r="L245">
            <v>29</v>
          </cell>
          <cell r="M245">
            <v>46</v>
          </cell>
          <cell r="N245">
            <v>57</v>
          </cell>
          <cell r="O245">
            <v>3.45</v>
          </cell>
          <cell r="P245">
            <v>0.41</v>
          </cell>
          <cell r="Q245">
            <v>3.25</v>
          </cell>
          <cell r="R245">
            <v>1.22</v>
          </cell>
          <cell r="S245">
            <v>3.66</v>
          </cell>
          <cell r="T245">
            <v>11.79</v>
          </cell>
          <cell r="U245">
            <v>18.7</v>
          </cell>
          <cell r="V245">
            <v>23.17</v>
          </cell>
          <cell r="W245">
            <v>7.1</v>
          </cell>
          <cell r="X245">
            <v>57.1</v>
          </cell>
          <cell r="Y245">
            <v>64.3</v>
          </cell>
        </row>
        <row r="246">
          <cell r="A246" t="str">
            <v>Dan Boyle</v>
          </cell>
          <cell r="B246" t="str">
            <v>BOYLE, DAN</v>
          </cell>
          <cell r="C246">
            <v>240</v>
          </cell>
          <cell r="D246" t="str">
            <v>BOYLE, DAN</v>
          </cell>
          <cell r="E246" t="str">
            <v>NY Rangers</v>
          </cell>
          <cell r="F246">
            <v>52</v>
          </cell>
          <cell r="G246">
            <v>5.4736111111111114</v>
          </cell>
          <cell r="H246">
            <v>3</v>
          </cell>
          <cell r="I246">
            <v>5</v>
          </cell>
          <cell r="J246">
            <v>3</v>
          </cell>
          <cell r="K246">
            <v>8</v>
          </cell>
          <cell r="L246">
            <v>28</v>
          </cell>
          <cell r="M246">
            <v>39</v>
          </cell>
          <cell r="N246">
            <v>52</v>
          </cell>
          <cell r="O246">
            <v>10.71</v>
          </cell>
          <cell r="P246">
            <v>1.37</v>
          </cell>
          <cell r="Q246">
            <v>2.2799999999999998</v>
          </cell>
          <cell r="R246">
            <v>1.37</v>
          </cell>
          <cell r="S246">
            <v>3.65</v>
          </cell>
          <cell r="T246">
            <v>12.79</v>
          </cell>
          <cell r="U246">
            <v>17.809999999999999</v>
          </cell>
          <cell r="V246">
            <v>23.75</v>
          </cell>
          <cell r="W246">
            <v>20</v>
          </cell>
          <cell r="X246">
            <v>33.299999999999997</v>
          </cell>
          <cell r="Y246">
            <v>53.3</v>
          </cell>
        </row>
        <row r="247">
          <cell r="A247" t="e">
            <v>#VALUE!</v>
          </cell>
          <cell r="B247" t="str">
            <v>Player Name</v>
          </cell>
          <cell r="C247" t="str">
            <v>#</v>
          </cell>
          <cell r="D247" t="str">
            <v>Player Name</v>
          </cell>
          <cell r="E247" t="str">
            <v>Team</v>
          </cell>
          <cell r="F247" t="str">
            <v>GP</v>
          </cell>
          <cell r="G247" t="str">
            <v>TOI</v>
          </cell>
          <cell r="H247" t="str">
            <v>G</v>
          </cell>
          <cell r="I247" t="str">
            <v>A</v>
          </cell>
          <cell r="J247" t="str">
            <v>FirstA</v>
          </cell>
          <cell r="K247" t="str">
            <v>Points</v>
          </cell>
          <cell r="L247" t="str">
            <v>Shots</v>
          </cell>
          <cell r="M247" t="str">
            <v>iFenwick</v>
          </cell>
          <cell r="N247" t="str">
            <v>iCorsi</v>
          </cell>
          <cell r="O247" t="str">
            <v>Sh%</v>
          </cell>
          <cell r="P247" t="str">
            <v>G/60</v>
          </cell>
          <cell r="Q247" t="str">
            <v>A/60</v>
          </cell>
          <cell r="R247" t="str">
            <v>FirstA/60</v>
          </cell>
          <cell r="S247" t="str">
            <v>Points/60</v>
          </cell>
          <cell r="T247" t="str">
            <v>Shots/60</v>
          </cell>
          <cell r="U247" t="str">
            <v>iFenwick/60</v>
          </cell>
          <cell r="V247" t="str">
            <v>iCorsi/60</v>
          </cell>
          <cell r="W247" t="str">
            <v>IGP</v>
          </cell>
          <cell r="X247" t="str">
            <v>IAP</v>
          </cell>
          <cell r="Y247" t="str">
            <v>IPP</v>
          </cell>
        </row>
        <row r="248">
          <cell r="A248" t="str">
            <v>Jussi Jokinen</v>
          </cell>
          <cell r="B248" t="str">
            <v>JOKINEN, JUSSI</v>
          </cell>
          <cell r="C248">
            <v>241</v>
          </cell>
          <cell r="D248" t="str">
            <v>JOKINEN, JUSSI</v>
          </cell>
          <cell r="E248" t="str">
            <v>Florida</v>
          </cell>
          <cell r="F248">
            <v>59</v>
          </cell>
          <cell r="G248">
            <v>6.1875</v>
          </cell>
          <cell r="H248">
            <v>3</v>
          </cell>
          <cell r="I248">
            <v>6</v>
          </cell>
          <cell r="J248">
            <v>3</v>
          </cell>
          <cell r="K248">
            <v>9</v>
          </cell>
          <cell r="L248">
            <v>24</v>
          </cell>
          <cell r="M248">
            <v>29</v>
          </cell>
          <cell r="N248">
            <v>37</v>
          </cell>
          <cell r="O248">
            <v>12.5</v>
          </cell>
          <cell r="P248">
            <v>1.21</v>
          </cell>
          <cell r="Q248">
            <v>2.42</v>
          </cell>
          <cell r="R248">
            <v>1.21</v>
          </cell>
          <cell r="S248">
            <v>3.64</v>
          </cell>
          <cell r="T248">
            <v>9.6999999999999993</v>
          </cell>
          <cell r="U248">
            <v>11.72</v>
          </cell>
          <cell r="V248">
            <v>14.95</v>
          </cell>
          <cell r="W248">
            <v>21.4</v>
          </cell>
          <cell r="X248">
            <v>42.9</v>
          </cell>
          <cell r="Y248">
            <v>64.3</v>
          </cell>
        </row>
        <row r="249">
          <cell r="A249" t="str">
            <v>Cody Ceci</v>
          </cell>
          <cell r="B249" t="str">
            <v>CECI, CODY</v>
          </cell>
          <cell r="C249">
            <v>242</v>
          </cell>
          <cell r="D249" t="str">
            <v>CECI, CODY</v>
          </cell>
          <cell r="E249" t="str">
            <v>Ottawa</v>
          </cell>
          <cell r="F249">
            <v>53</v>
          </cell>
          <cell r="G249">
            <v>1.3756944444444443</v>
          </cell>
          <cell r="H249">
            <v>0</v>
          </cell>
          <cell r="I249">
            <v>2</v>
          </cell>
          <cell r="J249">
            <v>1</v>
          </cell>
          <cell r="K249">
            <v>2</v>
          </cell>
          <cell r="L249">
            <v>4</v>
          </cell>
          <cell r="M249">
            <v>7</v>
          </cell>
          <cell r="N249">
            <v>11</v>
          </cell>
          <cell r="O249">
            <v>0</v>
          </cell>
          <cell r="P249">
            <v>0</v>
          </cell>
          <cell r="Q249">
            <v>3.63</v>
          </cell>
          <cell r="R249">
            <v>1.82</v>
          </cell>
          <cell r="S249">
            <v>3.63</v>
          </cell>
          <cell r="T249">
            <v>7.27</v>
          </cell>
          <cell r="U249">
            <v>12.72</v>
          </cell>
          <cell r="V249">
            <v>19.989999999999998</v>
          </cell>
          <cell r="W249">
            <v>0</v>
          </cell>
          <cell r="X249">
            <v>50</v>
          </cell>
          <cell r="Y249">
            <v>50</v>
          </cell>
        </row>
        <row r="250">
          <cell r="A250" t="str">
            <v>Calle Jarnkrok</v>
          </cell>
          <cell r="B250" t="str">
            <v>JARNKROK, CALLE</v>
          </cell>
          <cell r="C250">
            <v>243</v>
          </cell>
          <cell r="D250" t="str">
            <v>JARNKROK, CALLE</v>
          </cell>
          <cell r="E250" t="str">
            <v>Nashville</v>
          </cell>
          <cell r="F250">
            <v>59</v>
          </cell>
          <cell r="G250">
            <v>2.0666666666666669</v>
          </cell>
          <cell r="H250">
            <v>2</v>
          </cell>
          <cell r="I250">
            <v>1</v>
          </cell>
          <cell r="J250">
            <v>0</v>
          </cell>
          <cell r="K250">
            <v>3</v>
          </cell>
          <cell r="L250">
            <v>10</v>
          </cell>
          <cell r="M250">
            <v>11</v>
          </cell>
          <cell r="N250">
            <v>11</v>
          </cell>
          <cell r="O250">
            <v>20</v>
          </cell>
          <cell r="P250">
            <v>2.42</v>
          </cell>
          <cell r="Q250">
            <v>1.21</v>
          </cell>
          <cell r="R250">
            <v>0</v>
          </cell>
          <cell r="S250">
            <v>3.63</v>
          </cell>
          <cell r="T250">
            <v>12.1</v>
          </cell>
          <cell r="U250">
            <v>13.31</v>
          </cell>
          <cell r="V250">
            <v>13.31</v>
          </cell>
          <cell r="W250">
            <v>20</v>
          </cell>
          <cell r="X250">
            <v>10</v>
          </cell>
          <cell r="Y250">
            <v>30</v>
          </cell>
        </row>
        <row r="251">
          <cell r="A251" t="str">
            <v>Jason Pominville</v>
          </cell>
          <cell r="B251" t="str">
            <v>POMINVILLE, JASON</v>
          </cell>
          <cell r="C251">
            <v>244</v>
          </cell>
          <cell r="D251" t="str">
            <v>POMINVILLE, JASON</v>
          </cell>
          <cell r="E251" t="str">
            <v>Minnesota</v>
          </cell>
          <cell r="F251">
            <v>59</v>
          </cell>
          <cell r="G251">
            <v>6.2097222222222221</v>
          </cell>
          <cell r="H251">
            <v>2</v>
          </cell>
          <cell r="I251">
            <v>7</v>
          </cell>
          <cell r="J251">
            <v>3</v>
          </cell>
          <cell r="K251">
            <v>9</v>
          </cell>
          <cell r="L251">
            <v>21</v>
          </cell>
          <cell r="M251">
            <v>26</v>
          </cell>
          <cell r="N251">
            <v>37</v>
          </cell>
          <cell r="O251">
            <v>9.52</v>
          </cell>
          <cell r="P251">
            <v>0.81</v>
          </cell>
          <cell r="Q251">
            <v>2.82</v>
          </cell>
          <cell r="R251">
            <v>1.21</v>
          </cell>
          <cell r="S251">
            <v>3.62</v>
          </cell>
          <cell r="T251">
            <v>8.4499999999999993</v>
          </cell>
          <cell r="U251">
            <v>10.47</v>
          </cell>
          <cell r="V251">
            <v>14.9</v>
          </cell>
          <cell r="W251">
            <v>11.1</v>
          </cell>
          <cell r="X251">
            <v>38.9</v>
          </cell>
          <cell r="Y251">
            <v>50</v>
          </cell>
        </row>
        <row r="252">
          <cell r="A252" t="str">
            <v>Trevor Daley</v>
          </cell>
          <cell r="B252" t="str">
            <v>DALEY, TREVOR</v>
          </cell>
          <cell r="C252">
            <v>245</v>
          </cell>
          <cell r="D252" t="str">
            <v>DALEY, TREVOR</v>
          </cell>
          <cell r="E252" t="str">
            <v>Pittsburgh</v>
          </cell>
          <cell r="F252">
            <v>58</v>
          </cell>
          <cell r="G252">
            <v>4.1645833333333337</v>
          </cell>
          <cell r="H252">
            <v>1</v>
          </cell>
          <cell r="I252">
            <v>5</v>
          </cell>
          <cell r="J252">
            <v>2</v>
          </cell>
          <cell r="K252">
            <v>6</v>
          </cell>
          <cell r="L252">
            <v>10</v>
          </cell>
          <cell r="M252">
            <v>18</v>
          </cell>
          <cell r="N252">
            <v>27</v>
          </cell>
          <cell r="O252">
            <v>10</v>
          </cell>
          <cell r="P252">
            <v>0.6</v>
          </cell>
          <cell r="Q252">
            <v>3</v>
          </cell>
          <cell r="R252">
            <v>1.2</v>
          </cell>
          <cell r="S252">
            <v>3.6</v>
          </cell>
          <cell r="T252">
            <v>6</v>
          </cell>
          <cell r="U252">
            <v>10.81</v>
          </cell>
          <cell r="V252">
            <v>16.21</v>
          </cell>
          <cell r="W252">
            <v>12.5</v>
          </cell>
          <cell r="X252">
            <v>62.5</v>
          </cell>
          <cell r="Y252">
            <v>75</v>
          </cell>
        </row>
        <row r="253">
          <cell r="A253" t="str">
            <v>Jamie Mcginn</v>
          </cell>
          <cell r="B253" t="str">
            <v>MCGINN, JAMIE</v>
          </cell>
          <cell r="C253">
            <v>246</v>
          </cell>
          <cell r="D253" t="str">
            <v>MCGINN, JAMIE</v>
          </cell>
          <cell r="E253" t="str">
            <v>Buffalo</v>
          </cell>
          <cell r="F253">
            <v>60</v>
          </cell>
          <cell r="G253">
            <v>6.2673611111111107</v>
          </cell>
          <cell r="H253">
            <v>6</v>
          </cell>
          <cell r="I253">
            <v>3</v>
          </cell>
          <cell r="J253">
            <v>0</v>
          </cell>
          <cell r="K253">
            <v>9</v>
          </cell>
          <cell r="L253">
            <v>22</v>
          </cell>
          <cell r="M253">
            <v>32</v>
          </cell>
          <cell r="N253">
            <v>35</v>
          </cell>
          <cell r="O253">
            <v>27.27</v>
          </cell>
          <cell r="P253">
            <v>2.39</v>
          </cell>
          <cell r="Q253">
            <v>1.2</v>
          </cell>
          <cell r="R253">
            <v>0</v>
          </cell>
          <cell r="S253">
            <v>3.59</v>
          </cell>
          <cell r="T253">
            <v>8.7799999999999994</v>
          </cell>
          <cell r="U253">
            <v>12.76</v>
          </cell>
          <cell r="V253">
            <v>13.96</v>
          </cell>
          <cell r="W253">
            <v>31.6</v>
          </cell>
          <cell r="X253">
            <v>15.8</v>
          </cell>
          <cell r="Y253">
            <v>47.4</v>
          </cell>
        </row>
        <row r="254">
          <cell r="A254" t="str">
            <v>James Neal</v>
          </cell>
          <cell r="B254" t="str">
            <v>NEAL, JAMES</v>
          </cell>
          <cell r="C254">
            <v>247</v>
          </cell>
          <cell r="D254" t="str">
            <v>NEAL, JAMES</v>
          </cell>
          <cell r="E254" t="str">
            <v>Nashville</v>
          </cell>
          <cell r="F254">
            <v>60</v>
          </cell>
          <cell r="G254">
            <v>7.6715277777777784</v>
          </cell>
          <cell r="H254">
            <v>4</v>
          </cell>
          <cell r="I254">
            <v>7</v>
          </cell>
          <cell r="J254">
            <v>6</v>
          </cell>
          <cell r="K254">
            <v>11</v>
          </cell>
          <cell r="L254">
            <v>41</v>
          </cell>
          <cell r="M254">
            <v>52</v>
          </cell>
          <cell r="N254">
            <v>65</v>
          </cell>
          <cell r="O254">
            <v>9.76</v>
          </cell>
          <cell r="P254">
            <v>1.3</v>
          </cell>
          <cell r="Q254">
            <v>2.2799999999999998</v>
          </cell>
          <cell r="R254">
            <v>1.96</v>
          </cell>
          <cell r="S254">
            <v>3.58</v>
          </cell>
          <cell r="T254">
            <v>13.36</v>
          </cell>
          <cell r="U254">
            <v>16.95</v>
          </cell>
          <cell r="V254">
            <v>21.18</v>
          </cell>
          <cell r="W254">
            <v>13.3</v>
          </cell>
          <cell r="X254">
            <v>23.3</v>
          </cell>
          <cell r="Y254">
            <v>36.700000000000003</v>
          </cell>
        </row>
        <row r="255">
          <cell r="A255" t="str">
            <v>Mike Ribeiro</v>
          </cell>
          <cell r="B255" t="str">
            <v>RIBEIRO, MIKE</v>
          </cell>
          <cell r="C255">
            <v>248</v>
          </cell>
          <cell r="D255" t="str">
            <v>RIBEIRO, MIKE</v>
          </cell>
          <cell r="E255" t="str">
            <v>Nashville</v>
          </cell>
          <cell r="F255">
            <v>60</v>
          </cell>
          <cell r="G255">
            <v>6.9909722222222221</v>
          </cell>
          <cell r="H255">
            <v>1</v>
          </cell>
          <cell r="I255">
            <v>9</v>
          </cell>
          <cell r="J255">
            <v>1</v>
          </cell>
          <cell r="K255">
            <v>10</v>
          </cell>
          <cell r="L255">
            <v>8</v>
          </cell>
          <cell r="M255">
            <v>11</v>
          </cell>
          <cell r="N255">
            <v>11</v>
          </cell>
          <cell r="O255">
            <v>12.5</v>
          </cell>
          <cell r="P255">
            <v>0.36</v>
          </cell>
          <cell r="Q255">
            <v>3.22</v>
          </cell>
          <cell r="R255">
            <v>0.36</v>
          </cell>
          <cell r="S255">
            <v>3.58</v>
          </cell>
          <cell r="T255">
            <v>2.86</v>
          </cell>
          <cell r="U255">
            <v>3.93</v>
          </cell>
          <cell r="V255">
            <v>3.93</v>
          </cell>
          <cell r="W255">
            <v>6.7</v>
          </cell>
          <cell r="X255">
            <v>60</v>
          </cell>
          <cell r="Y255">
            <v>66.7</v>
          </cell>
        </row>
        <row r="256">
          <cell r="A256" t="str">
            <v>Josh Bailey</v>
          </cell>
          <cell r="B256" t="str">
            <v>BAILEY, JOSH</v>
          </cell>
          <cell r="C256">
            <v>249</v>
          </cell>
          <cell r="D256" t="str">
            <v>BAILEY, JOSH</v>
          </cell>
          <cell r="E256" t="str">
            <v>NY Islanders</v>
          </cell>
          <cell r="F256">
            <v>56</v>
          </cell>
          <cell r="G256">
            <v>3.5020833333333332</v>
          </cell>
          <cell r="H256">
            <v>4</v>
          </cell>
          <cell r="I256">
            <v>1</v>
          </cell>
          <cell r="J256">
            <v>1</v>
          </cell>
          <cell r="K256">
            <v>5</v>
          </cell>
          <cell r="L256">
            <v>11</v>
          </cell>
          <cell r="M256">
            <v>13</v>
          </cell>
          <cell r="N256">
            <v>19</v>
          </cell>
          <cell r="O256">
            <v>36.36</v>
          </cell>
          <cell r="P256">
            <v>2.86</v>
          </cell>
          <cell r="Q256">
            <v>0.71</v>
          </cell>
          <cell r="R256">
            <v>0.71</v>
          </cell>
          <cell r="S256">
            <v>3.57</v>
          </cell>
          <cell r="T256">
            <v>7.85</v>
          </cell>
          <cell r="U256">
            <v>9.2799999999999994</v>
          </cell>
          <cell r="V256">
            <v>13.56</v>
          </cell>
          <cell r="W256">
            <v>66.7</v>
          </cell>
          <cell r="X256">
            <v>16.7</v>
          </cell>
          <cell r="Y256">
            <v>83.3</v>
          </cell>
        </row>
        <row r="257">
          <cell r="A257" t="str">
            <v>Frank Corrado</v>
          </cell>
          <cell r="B257" t="str">
            <v>CORRADO, FRANK</v>
          </cell>
          <cell r="C257">
            <v>250</v>
          </cell>
          <cell r="D257" t="str">
            <v>CORRADO, FRANK</v>
          </cell>
          <cell r="E257" t="str">
            <v>Toronto</v>
          </cell>
          <cell r="F257">
            <v>14</v>
          </cell>
          <cell r="G257">
            <v>0.70347222222222217</v>
          </cell>
          <cell r="H257">
            <v>0</v>
          </cell>
          <cell r="I257">
            <v>1</v>
          </cell>
          <cell r="J257">
            <v>1</v>
          </cell>
          <cell r="K257">
            <v>1</v>
          </cell>
          <cell r="L257">
            <v>10</v>
          </cell>
          <cell r="M257">
            <v>12</v>
          </cell>
          <cell r="N257">
            <v>16</v>
          </cell>
          <cell r="O257">
            <v>0</v>
          </cell>
          <cell r="P257">
            <v>0</v>
          </cell>
          <cell r="Q257">
            <v>3.55</v>
          </cell>
          <cell r="R257">
            <v>3.55</v>
          </cell>
          <cell r="S257">
            <v>3.55</v>
          </cell>
          <cell r="T257">
            <v>35.54</v>
          </cell>
          <cell r="U257">
            <v>42.65</v>
          </cell>
          <cell r="V257">
            <v>56.86</v>
          </cell>
          <cell r="W257">
            <v>0</v>
          </cell>
          <cell r="X257">
            <v>100</v>
          </cell>
          <cell r="Y257">
            <v>100</v>
          </cell>
        </row>
        <row r="258">
          <cell r="A258" t="str">
            <v>Mike Reilly</v>
          </cell>
          <cell r="B258" t="str">
            <v>REILLY, MIKE</v>
          </cell>
          <cell r="C258">
            <v>251</v>
          </cell>
          <cell r="D258" t="str">
            <v>REILLY, MIKE</v>
          </cell>
          <cell r="E258" t="str">
            <v>Minnesota</v>
          </cell>
          <cell r="F258">
            <v>11</v>
          </cell>
          <cell r="G258">
            <v>0.70486111111111116</v>
          </cell>
          <cell r="H258">
            <v>0</v>
          </cell>
          <cell r="I258">
            <v>1</v>
          </cell>
          <cell r="J258">
            <v>0</v>
          </cell>
          <cell r="K258">
            <v>1</v>
          </cell>
          <cell r="L258">
            <v>3</v>
          </cell>
          <cell r="M258">
            <v>3</v>
          </cell>
          <cell r="N258">
            <v>5</v>
          </cell>
          <cell r="O258">
            <v>0</v>
          </cell>
          <cell r="P258">
            <v>0</v>
          </cell>
          <cell r="Q258">
            <v>3.55</v>
          </cell>
          <cell r="R258">
            <v>0</v>
          </cell>
          <cell r="S258">
            <v>3.55</v>
          </cell>
          <cell r="T258">
            <v>10.64</v>
          </cell>
          <cell r="U258">
            <v>10.64</v>
          </cell>
          <cell r="V258">
            <v>17.73</v>
          </cell>
          <cell r="W258">
            <v>0</v>
          </cell>
          <cell r="X258">
            <v>50</v>
          </cell>
          <cell r="Y258">
            <v>50</v>
          </cell>
        </row>
        <row r="259">
          <cell r="A259" t="str">
            <v>Mikael Granlund</v>
          </cell>
          <cell r="B259" t="str">
            <v>GRANLUND, MIKAEL</v>
          </cell>
          <cell r="C259">
            <v>252</v>
          </cell>
          <cell r="D259" t="str">
            <v>GRANLUND, MIKAEL</v>
          </cell>
          <cell r="E259" t="str">
            <v>Minnesota</v>
          </cell>
          <cell r="F259">
            <v>59</v>
          </cell>
          <cell r="G259">
            <v>6.3812500000000005</v>
          </cell>
          <cell r="H259">
            <v>1</v>
          </cell>
          <cell r="I259">
            <v>8</v>
          </cell>
          <cell r="J259">
            <v>5</v>
          </cell>
          <cell r="K259">
            <v>9</v>
          </cell>
          <cell r="L259">
            <v>18</v>
          </cell>
          <cell r="M259">
            <v>24</v>
          </cell>
          <cell r="N259">
            <v>29</v>
          </cell>
          <cell r="O259">
            <v>5.56</v>
          </cell>
          <cell r="P259">
            <v>0.39</v>
          </cell>
          <cell r="Q259">
            <v>3.13</v>
          </cell>
          <cell r="R259">
            <v>1.96</v>
          </cell>
          <cell r="S259">
            <v>3.53</v>
          </cell>
          <cell r="T259">
            <v>7.05</v>
          </cell>
          <cell r="U259">
            <v>9.4</v>
          </cell>
          <cell r="V259">
            <v>11.36</v>
          </cell>
          <cell r="W259">
            <v>5.3</v>
          </cell>
          <cell r="X259">
            <v>42.1</v>
          </cell>
          <cell r="Y259">
            <v>47.4</v>
          </cell>
        </row>
        <row r="260">
          <cell r="A260" t="str">
            <v>David Backes</v>
          </cell>
          <cell r="B260" t="str">
            <v>BACKES, DAVID</v>
          </cell>
          <cell r="C260">
            <v>253</v>
          </cell>
          <cell r="D260" t="str">
            <v>BACKES, DAVID</v>
          </cell>
          <cell r="E260" t="str">
            <v>St. Louis</v>
          </cell>
          <cell r="F260">
            <v>62</v>
          </cell>
          <cell r="G260">
            <v>6.4027777777777777</v>
          </cell>
          <cell r="H260">
            <v>5</v>
          </cell>
          <cell r="I260">
            <v>4</v>
          </cell>
          <cell r="J260">
            <v>2</v>
          </cell>
          <cell r="K260">
            <v>9</v>
          </cell>
          <cell r="L260">
            <v>20</v>
          </cell>
          <cell r="M260">
            <v>26</v>
          </cell>
          <cell r="N260">
            <v>27</v>
          </cell>
          <cell r="O260">
            <v>25</v>
          </cell>
          <cell r="P260">
            <v>1.95</v>
          </cell>
          <cell r="Q260">
            <v>1.56</v>
          </cell>
          <cell r="R260">
            <v>0.78</v>
          </cell>
          <cell r="S260">
            <v>3.51</v>
          </cell>
          <cell r="T260">
            <v>7.81</v>
          </cell>
          <cell r="U260">
            <v>10.15</v>
          </cell>
          <cell r="V260">
            <v>10.54</v>
          </cell>
          <cell r="W260">
            <v>20</v>
          </cell>
          <cell r="X260">
            <v>16</v>
          </cell>
          <cell r="Y260">
            <v>36</v>
          </cell>
        </row>
        <row r="261">
          <cell r="A261" t="str">
            <v>Mark Letestu</v>
          </cell>
          <cell r="B261" t="str">
            <v>LETESTU, MARK</v>
          </cell>
          <cell r="C261">
            <v>254</v>
          </cell>
          <cell r="D261" t="str">
            <v>LETESTU, MARK</v>
          </cell>
          <cell r="E261" t="str">
            <v>Edmonton</v>
          </cell>
          <cell r="F261">
            <v>60</v>
          </cell>
          <cell r="G261">
            <v>5.0277777777777777</v>
          </cell>
          <cell r="H261">
            <v>1</v>
          </cell>
          <cell r="I261">
            <v>6</v>
          </cell>
          <cell r="J261">
            <v>2</v>
          </cell>
          <cell r="K261">
            <v>7</v>
          </cell>
          <cell r="L261">
            <v>19</v>
          </cell>
          <cell r="M261">
            <v>33</v>
          </cell>
          <cell r="N261">
            <v>37</v>
          </cell>
          <cell r="O261">
            <v>5.26</v>
          </cell>
          <cell r="P261">
            <v>0.5</v>
          </cell>
          <cell r="Q261">
            <v>2.98</v>
          </cell>
          <cell r="R261">
            <v>0.99</v>
          </cell>
          <cell r="S261">
            <v>3.48</v>
          </cell>
          <cell r="T261">
            <v>9.4499999999999993</v>
          </cell>
          <cell r="U261">
            <v>16.41</v>
          </cell>
          <cell r="V261">
            <v>18.399999999999999</v>
          </cell>
          <cell r="W261">
            <v>6.7</v>
          </cell>
          <cell r="X261">
            <v>40</v>
          </cell>
          <cell r="Y261">
            <v>46.7</v>
          </cell>
        </row>
        <row r="262">
          <cell r="A262" t="str">
            <v>Leon Draisaitl</v>
          </cell>
          <cell r="B262" t="str">
            <v>DRAISAITL, LEON</v>
          </cell>
          <cell r="C262">
            <v>255</v>
          </cell>
          <cell r="D262" t="str">
            <v>DRAISAITL, LEON</v>
          </cell>
          <cell r="E262" t="str">
            <v>Edmonton</v>
          </cell>
          <cell r="F262">
            <v>50</v>
          </cell>
          <cell r="G262">
            <v>5.0708333333333337</v>
          </cell>
          <cell r="H262">
            <v>3</v>
          </cell>
          <cell r="I262">
            <v>4</v>
          </cell>
          <cell r="J262">
            <v>3</v>
          </cell>
          <cell r="K262">
            <v>7</v>
          </cell>
          <cell r="L262">
            <v>11</v>
          </cell>
          <cell r="M262">
            <v>19</v>
          </cell>
          <cell r="N262">
            <v>23</v>
          </cell>
          <cell r="O262">
            <v>27.27</v>
          </cell>
          <cell r="P262">
            <v>1.48</v>
          </cell>
          <cell r="Q262">
            <v>1.97</v>
          </cell>
          <cell r="R262">
            <v>1.48</v>
          </cell>
          <cell r="S262">
            <v>3.45</v>
          </cell>
          <cell r="T262">
            <v>5.42</v>
          </cell>
          <cell r="U262">
            <v>9.3699999999999992</v>
          </cell>
          <cell r="V262">
            <v>11.34</v>
          </cell>
          <cell r="W262">
            <v>27.3</v>
          </cell>
          <cell r="X262">
            <v>36.4</v>
          </cell>
          <cell r="Y262">
            <v>63.6</v>
          </cell>
        </row>
        <row r="263">
          <cell r="A263" t="str">
            <v>Gabriel Landeskog</v>
          </cell>
          <cell r="B263" t="str">
            <v>LANDESKOG, GABRIEL</v>
          </cell>
          <cell r="C263">
            <v>256</v>
          </cell>
          <cell r="D263" t="str">
            <v>LANDESKOG, GABRIEL</v>
          </cell>
          <cell r="E263" t="str">
            <v>Colorado</v>
          </cell>
          <cell r="F263">
            <v>58</v>
          </cell>
          <cell r="G263">
            <v>6.5270833333333336</v>
          </cell>
          <cell r="H263">
            <v>2</v>
          </cell>
          <cell r="I263">
            <v>7</v>
          </cell>
          <cell r="J263">
            <v>4</v>
          </cell>
          <cell r="K263">
            <v>9</v>
          </cell>
          <cell r="L263">
            <v>19</v>
          </cell>
          <cell r="M263">
            <v>25</v>
          </cell>
          <cell r="N263">
            <v>32</v>
          </cell>
          <cell r="O263">
            <v>10.53</v>
          </cell>
          <cell r="P263">
            <v>0.77</v>
          </cell>
          <cell r="Q263">
            <v>2.68</v>
          </cell>
          <cell r="R263">
            <v>1.53</v>
          </cell>
          <cell r="S263">
            <v>3.45</v>
          </cell>
          <cell r="T263">
            <v>7.28</v>
          </cell>
          <cell r="U263">
            <v>9.58</v>
          </cell>
          <cell r="V263">
            <v>12.26</v>
          </cell>
          <cell r="W263">
            <v>11.1</v>
          </cell>
          <cell r="X263">
            <v>38.9</v>
          </cell>
          <cell r="Y263">
            <v>50</v>
          </cell>
        </row>
        <row r="264">
          <cell r="A264" t="str">
            <v>Ryan Strome</v>
          </cell>
          <cell r="B264" t="str">
            <v>STROME, RYAN</v>
          </cell>
          <cell r="C264">
            <v>257</v>
          </cell>
          <cell r="D264" t="str">
            <v>STROME, RYAN</v>
          </cell>
          <cell r="E264" t="str">
            <v>NY Islanders</v>
          </cell>
          <cell r="F264">
            <v>46</v>
          </cell>
          <cell r="G264">
            <v>2.9041666666666668</v>
          </cell>
          <cell r="H264">
            <v>1</v>
          </cell>
          <cell r="I264">
            <v>3</v>
          </cell>
          <cell r="J264">
            <v>1</v>
          </cell>
          <cell r="K264">
            <v>4</v>
          </cell>
          <cell r="L264">
            <v>10</v>
          </cell>
          <cell r="M264">
            <v>11</v>
          </cell>
          <cell r="N264">
            <v>17</v>
          </cell>
          <cell r="O264">
            <v>10</v>
          </cell>
          <cell r="P264">
            <v>0.86</v>
          </cell>
          <cell r="Q264">
            <v>2.58</v>
          </cell>
          <cell r="R264">
            <v>0.86</v>
          </cell>
          <cell r="S264">
            <v>3.44</v>
          </cell>
          <cell r="T264">
            <v>8.61</v>
          </cell>
          <cell r="U264">
            <v>9.4700000000000006</v>
          </cell>
          <cell r="V264">
            <v>14.63</v>
          </cell>
          <cell r="W264">
            <v>16.7</v>
          </cell>
          <cell r="X264">
            <v>50</v>
          </cell>
          <cell r="Y264">
            <v>66.7</v>
          </cell>
        </row>
        <row r="265">
          <cell r="A265" t="str">
            <v>Teemu Pulkkinen</v>
          </cell>
          <cell r="B265" t="str">
            <v>PULKKINEN, TEEMU</v>
          </cell>
          <cell r="C265">
            <v>258</v>
          </cell>
          <cell r="D265" t="str">
            <v>PULKKINEN, TEEMU</v>
          </cell>
          <cell r="E265" t="str">
            <v>Detroit</v>
          </cell>
          <cell r="F265">
            <v>31</v>
          </cell>
          <cell r="G265">
            <v>2.1784722222222221</v>
          </cell>
          <cell r="H265">
            <v>1</v>
          </cell>
          <cell r="I265">
            <v>2</v>
          </cell>
          <cell r="J265">
            <v>1</v>
          </cell>
          <cell r="K265">
            <v>3</v>
          </cell>
          <cell r="L265">
            <v>18</v>
          </cell>
          <cell r="M265">
            <v>27</v>
          </cell>
          <cell r="N265">
            <v>34</v>
          </cell>
          <cell r="O265">
            <v>5.56</v>
          </cell>
          <cell r="P265">
            <v>1.1499999999999999</v>
          </cell>
          <cell r="Q265">
            <v>2.2999999999999998</v>
          </cell>
          <cell r="R265">
            <v>1.1499999999999999</v>
          </cell>
          <cell r="S265">
            <v>3.44</v>
          </cell>
          <cell r="T265">
            <v>20.66</v>
          </cell>
          <cell r="U265">
            <v>30.98</v>
          </cell>
          <cell r="V265">
            <v>39.020000000000003</v>
          </cell>
          <cell r="W265">
            <v>33.299999999999997</v>
          </cell>
          <cell r="X265">
            <v>66.7</v>
          </cell>
          <cell r="Y265">
            <v>100</v>
          </cell>
        </row>
        <row r="266">
          <cell r="A266" t="str">
            <v>Cody Franson</v>
          </cell>
          <cell r="B266" t="str">
            <v>FRANSON, CODY</v>
          </cell>
          <cell r="C266">
            <v>259</v>
          </cell>
          <cell r="D266" t="str">
            <v>FRANSON, CODY</v>
          </cell>
          <cell r="E266" t="str">
            <v>Buffalo</v>
          </cell>
          <cell r="F266">
            <v>59</v>
          </cell>
          <cell r="G266">
            <v>5.0972222222222223</v>
          </cell>
          <cell r="H266">
            <v>1</v>
          </cell>
          <cell r="I266">
            <v>6</v>
          </cell>
          <cell r="J266">
            <v>4</v>
          </cell>
          <cell r="K266">
            <v>7</v>
          </cell>
          <cell r="L266">
            <v>28</v>
          </cell>
          <cell r="M266">
            <v>39</v>
          </cell>
          <cell r="N266">
            <v>59</v>
          </cell>
          <cell r="O266">
            <v>3.57</v>
          </cell>
          <cell r="P266">
            <v>0.49</v>
          </cell>
          <cell r="Q266">
            <v>2.94</v>
          </cell>
          <cell r="R266">
            <v>1.96</v>
          </cell>
          <cell r="S266">
            <v>3.43</v>
          </cell>
          <cell r="T266">
            <v>13.73</v>
          </cell>
          <cell r="U266">
            <v>19.13</v>
          </cell>
          <cell r="V266">
            <v>28.94</v>
          </cell>
          <cell r="W266">
            <v>10</v>
          </cell>
          <cell r="X266">
            <v>60</v>
          </cell>
          <cell r="Y266">
            <v>70</v>
          </cell>
        </row>
        <row r="267">
          <cell r="A267" t="str">
            <v>Anton Stralman</v>
          </cell>
          <cell r="B267" t="str">
            <v>STRALMAN, ANTON</v>
          </cell>
          <cell r="C267">
            <v>260</v>
          </cell>
          <cell r="D267" t="str">
            <v>STRALMAN, ANTON</v>
          </cell>
          <cell r="E267" t="str">
            <v>Tampa Bay</v>
          </cell>
          <cell r="F267">
            <v>59</v>
          </cell>
          <cell r="G267">
            <v>7.3055555555555562</v>
          </cell>
          <cell r="H267">
            <v>1</v>
          </cell>
          <cell r="I267">
            <v>9</v>
          </cell>
          <cell r="J267">
            <v>4</v>
          </cell>
          <cell r="K267">
            <v>10</v>
          </cell>
          <cell r="L267">
            <v>14</v>
          </cell>
          <cell r="M267">
            <v>15</v>
          </cell>
          <cell r="N267">
            <v>27</v>
          </cell>
          <cell r="O267">
            <v>7.14</v>
          </cell>
          <cell r="P267">
            <v>0.34</v>
          </cell>
          <cell r="Q267">
            <v>3.08</v>
          </cell>
          <cell r="R267">
            <v>1.37</v>
          </cell>
          <cell r="S267">
            <v>3.42</v>
          </cell>
          <cell r="T267">
            <v>4.79</v>
          </cell>
          <cell r="U267">
            <v>5.13</v>
          </cell>
          <cell r="V267">
            <v>9.24</v>
          </cell>
          <cell r="W267">
            <v>5.6</v>
          </cell>
          <cell r="X267">
            <v>50</v>
          </cell>
          <cell r="Y267">
            <v>55.6</v>
          </cell>
        </row>
        <row r="268">
          <cell r="A268" t="str">
            <v>Jonathan Huberdeau</v>
          </cell>
          <cell r="B268" t="str">
            <v>HUBERDEAU, JONATHAN</v>
          </cell>
          <cell r="C268">
            <v>261</v>
          </cell>
          <cell r="D268" t="str">
            <v>HUBERDEAU, JONATHAN</v>
          </cell>
          <cell r="E268" t="str">
            <v>Florida</v>
          </cell>
          <cell r="F268">
            <v>59</v>
          </cell>
          <cell r="G268">
            <v>6.5923611111111109</v>
          </cell>
          <cell r="H268">
            <v>3</v>
          </cell>
          <cell r="I268">
            <v>6</v>
          </cell>
          <cell r="J268">
            <v>1</v>
          </cell>
          <cell r="K268">
            <v>9</v>
          </cell>
          <cell r="L268">
            <v>25</v>
          </cell>
          <cell r="M268">
            <v>34</v>
          </cell>
          <cell r="N268">
            <v>42</v>
          </cell>
          <cell r="O268">
            <v>12</v>
          </cell>
          <cell r="P268">
            <v>1.1399999999999999</v>
          </cell>
          <cell r="Q268">
            <v>2.2799999999999998</v>
          </cell>
          <cell r="R268">
            <v>0.38</v>
          </cell>
          <cell r="S268">
            <v>3.41</v>
          </cell>
          <cell r="T268">
            <v>9.48</v>
          </cell>
          <cell r="U268">
            <v>12.89</v>
          </cell>
          <cell r="V268">
            <v>15.93</v>
          </cell>
          <cell r="W268">
            <v>18.8</v>
          </cell>
          <cell r="X268">
            <v>37.5</v>
          </cell>
          <cell r="Y268">
            <v>56.2</v>
          </cell>
        </row>
        <row r="269">
          <cell r="A269" t="str">
            <v>Pierre Parenteau</v>
          </cell>
          <cell r="B269" t="str">
            <v>PARENTEAU, PIERRE</v>
          </cell>
          <cell r="C269">
            <v>262</v>
          </cell>
          <cell r="D269" t="str">
            <v>PARENTEAU, PIERRE</v>
          </cell>
          <cell r="E269" t="str">
            <v>Toronto</v>
          </cell>
          <cell r="F269">
            <v>57</v>
          </cell>
          <cell r="G269">
            <v>6.5993055555555555</v>
          </cell>
          <cell r="H269">
            <v>6</v>
          </cell>
          <cell r="I269">
            <v>3</v>
          </cell>
          <cell r="J269">
            <v>1</v>
          </cell>
          <cell r="K269">
            <v>9</v>
          </cell>
          <cell r="L269">
            <v>28</v>
          </cell>
          <cell r="M269">
            <v>47</v>
          </cell>
          <cell r="N269">
            <v>67</v>
          </cell>
          <cell r="O269">
            <v>21.43</v>
          </cell>
          <cell r="P269">
            <v>2.27</v>
          </cell>
          <cell r="Q269">
            <v>1.1399999999999999</v>
          </cell>
          <cell r="R269">
            <v>0.38</v>
          </cell>
          <cell r="S269">
            <v>3.41</v>
          </cell>
          <cell r="T269">
            <v>10.61</v>
          </cell>
          <cell r="U269">
            <v>17.8</v>
          </cell>
          <cell r="V269">
            <v>25.38</v>
          </cell>
          <cell r="W269">
            <v>42.9</v>
          </cell>
          <cell r="X269">
            <v>21.4</v>
          </cell>
          <cell r="Y269">
            <v>64.3</v>
          </cell>
        </row>
        <row r="270">
          <cell r="A270" t="str">
            <v>Leo Komarov</v>
          </cell>
          <cell r="B270" t="str">
            <v>KOMAROV, LEO</v>
          </cell>
          <cell r="C270">
            <v>263</v>
          </cell>
          <cell r="D270" t="str">
            <v>KOMAROV, LEO</v>
          </cell>
          <cell r="E270" t="str">
            <v>Toronto</v>
          </cell>
          <cell r="F270">
            <v>56</v>
          </cell>
          <cell r="G270">
            <v>5.1631944444444446</v>
          </cell>
          <cell r="H270">
            <v>4</v>
          </cell>
          <cell r="I270">
            <v>3</v>
          </cell>
          <cell r="J270">
            <v>2</v>
          </cell>
          <cell r="K270">
            <v>7</v>
          </cell>
          <cell r="L270">
            <v>22</v>
          </cell>
          <cell r="M270">
            <v>33</v>
          </cell>
          <cell r="N270">
            <v>33</v>
          </cell>
          <cell r="O270">
            <v>18.18</v>
          </cell>
          <cell r="P270">
            <v>1.94</v>
          </cell>
          <cell r="Q270">
            <v>1.45</v>
          </cell>
          <cell r="R270">
            <v>0.97</v>
          </cell>
          <cell r="S270">
            <v>3.39</v>
          </cell>
          <cell r="T270">
            <v>10.65</v>
          </cell>
          <cell r="U270">
            <v>15.98</v>
          </cell>
          <cell r="V270">
            <v>15.98</v>
          </cell>
          <cell r="W270">
            <v>30.8</v>
          </cell>
          <cell r="X270">
            <v>23.1</v>
          </cell>
          <cell r="Y270">
            <v>53.8</v>
          </cell>
        </row>
        <row r="271">
          <cell r="A271" t="str">
            <v>Patric Hornqvist</v>
          </cell>
          <cell r="B271" t="str">
            <v>HORNQVIST, PATRIC</v>
          </cell>
          <cell r="C271">
            <v>264</v>
          </cell>
          <cell r="D271" t="str">
            <v>HORNQVIST, PATRIC</v>
          </cell>
          <cell r="E271" t="str">
            <v>Pittsburgh</v>
          </cell>
          <cell r="F271">
            <v>58</v>
          </cell>
          <cell r="G271">
            <v>7.3812500000000005</v>
          </cell>
          <cell r="H271">
            <v>4</v>
          </cell>
          <cell r="I271">
            <v>6</v>
          </cell>
          <cell r="J271">
            <v>3</v>
          </cell>
          <cell r="K271">
            <v>10</v>
          </cell>
          <cell r="L271">
            <v>33</v>
          </cell>
          <cell r="M271">
            <v>46</v>
          </cell>
          <cell r="N271">
            <v>48</v>
          </cell>
          <cell r="O271">
            <v>12.12</v>
          </cell>
          <cell r="P271">
            <v>1.35</v>
          </cell>
          <cell r="Q271">
            <v>2.0299999999999998</v>
          </cell>
          <cell r="R271">
            <v>1.02</v>
          </cell>
          <cell r="S271">
            <v>3.39</v>
          </cell>
          <cell r="T271">
            <v>11.18</v>
          </cell>
          <cell r="U271">
            <v>15.58</v>
          </cell>
          <cell r="V271">
            <v>16.260000000000002</v>
          </cell>
          <cell r="W271">
            <v>17.399999999999999</v>
          </cell>
          <cell r="X271">
            <v>26.1</v>
          </cell>
          <cell r="Y271">
            <v>43.5</v>
          </cell>
        </row>
        <row r="272">
          <cell r="A272" t="str">
            <v>Joonas Donskoi</v>
          </cell>
          <cell r="B272" t="str">
            <v>DONSKOI, JOONAS</v>
          </cell>
          <cell r="C272">
            <v>265</v>
          </cell>
          <cell r="D272" t="str">
            <v>DONSKOI, JOONAS</v>
          </cell>
          <cell r="E272" t="str">
            <v>San Jose</v>
          </cell>
          <cell r="F272">
            <v>53</v>
          </cell>
          <cell r="G272">
            <v>2.9756944444444446</v>
          </cell>
          <cell r="H272">
            <v>1</v>
          </cell>
          <cell r="I272">
            <v>3</v>
          </cell>
          <cell r="J272">
            <v>1</v>
          </cell>
          <cell r="K272">
            <v>4</v>
          </cell>
          <cell r="L272">
            <v>5</v>
          </cell>
          <cell r="M272">
            <v>7</v>
          </cell>
          <cell r="N272">
            <v>9</v>
          </cell>
          <cell r="O272">
            <v>20</v>
          </cell>
          <cell r="P272">
            <v>0.84</v>
          </cell>
          <cell r="Q272">
            <v>2.52</v>
          </cell>
          <cell r="R272">
            <v>0.84</v>
          </cell>
          <cell r="S272">
            <v>3.36</v>
          </cell>
          <cell r="T272">
            <v>4.2</v>
          </cell>
          <cell r="U272">
            <v>5.88</v>
          </cell>
          <cell r="V272">
            <v>7.56</v>
          </cell>
          <cell r="W272">
            <v>12.5</v>
          </cell>
          <cell r="X272">
            <v>37.5</v>
          </cell>
          <cell r="Y272">
            <v>50</v>
          </cell>
        </row>
        <row r="273">
          <cell r="A273" t="str">
            <v>Kevin Hayes</v>
          </cell>
          <cell r="B273" t="str">
            <v>HAYES, KEVIN</v>
          </cell>
          <cell r="C273">
            <v>266</v>
          </cell>
          <cell r="D273" t="str">
            <v>HAYES, KEVIN</v>
          </cell>
          <cell r="E273" t="str">
            <v>NY Rangers</v>
          </cell>
          <cell r="F273">
            <v>57</v>
          </cell>
          <cell r="G273">
            <v>4.4722222222222223</v>
          </cell>
          <cell r="H273">
            <v>3</v>
          </cell>
          <cell r="I273">
            <v>3</v>
          </cell>
          <cell r="J273">
            <v>3</v>
          </cell>
          <cell r="K273">
            <v>6</v>
          </cell>
          <cell r="L273">
            <v>21</v>
          </cell>
          <cell r="M273">
            <v>26</v>
          </cell>
          <cell r="N273">
            <v>31</v>
          </cell>
          <cell r="O273">
            <v>14.29</v>
          </cell>
          <cell r="P273">
            <v>1.68</v>
          </cell>
          <cell r="Q273">
            <v>1.68</v>
          </cell>
          <cell r="R273">
            <v>1.68</v>
          </cell>
          <cell r="S273">
            <v>3.35</v>
          </cell>
          <cell r="T273">
            <v>11.74</v>
          </cell>
          <cell r="U273">
            <v>14.53</v>
          </cell>
          <cell r="V273">
            <v>17.329999999999998</v>
          </cell>
          <cell r="W273">
            <v>33.299999999999997</v>
          </cell>
          <cell r="X273">
            <v>33.299999999999997</v>
          </cell>
          <cell r="Y273">
            <v>66.7</v>
          </cell>
        </row>
        <row r="274">
          <cell r="A274" t="str">
            <v>John Moore</v>
          </cell>
          <cell r="B274" t="str">
            <v>MOORE, JOHN</v>
          </cell>
          <cell r="C274">
            <v>267</v>
          </cell>
          <cell r="D274" t="str">
            <v>MOORE, JOHN</v>
          </cell>
          <cell r="E274" t="str">
            <v>New Jersey</v>
          </cell>
          <cell r="F274">
            <v>52</v>
          </cell>
          <cell r="G274">
            <v>2.9847222222222225</v>
          </cell>
          <cell r="H274">
            <v>1</v>
          </cell>
          <cell r="I274">
            <v>3</v>
          </cell>
          <cell r="J274">
            <v>2</v>
          </cell>
          <cell r="K274">
            <v>4</v>
          </cell>
          <cell r="L274">
            <v>13</v>
          </cell>
          <cell r="M274">
            <v>17</v>
          </cell>
          <cell r="N274">
            <v>22</v>
          </cell>
          <cell r="O274">
            <v>7.69</v>
          </cell>
          <cell r="P274">
            <v>0.84</v>
          </cell>
          <cell r="Q274">
            <v>2.5099999999999998</v>
          </cell>
          <cell r="R274">
            <v>1.68</v>
          </cell>
          <cell r="S274">
            <v>3.35</v>
          </cell>
          <cell r="T274">
            <v>10.89</v>
          </cell>
          <cell r="U274">
            <v>14.24</v>
          </cell>
          <cell r="V274">
            <v>18.43</v>
          </cell>
          <cell r="W274">
            <v>14.3</v>
          </cell>
          <cell r="X274">
            <v>42.9</v>
          </cell>
          <cell r="Y274">
            <v>57.1</v>
          </cell>
        </row>
        <row r="275">
          <cell r="A275" t="str">
            <v>Shea Theodore</v>
          </cell>
          <cell r="B275" t="str">
            <v>THEODORE, SHEA</v>
          </cell>
          <cell r="C275">
            <v>268</v>
          </cell>
          <cell r="D275" t="str">
            <v>THEODORE, SHEA</v>
          </cell>
          <cell r="E275" t="str">
            <v>Anaheim</v>
          </cell>
          <cell r="F275">
            <v>13</v>
          </cell>
          <cell r="G275">
            <v>1.4930555555555556</v>
          </cell>
          <cell r="H275">
            <v>2</v>
          </cell>
          <cell r="I275">
            <v>0</v>
          </cell>
          <cell r="J275">
            <v>0</v>
          </cell>
          <cell r="K275">
            <v>2</v>
          </cell>
          <cell r="L275">
            <v>12</v>
          </cell>
          <cell r="M275">
            <v>14</v>
          </cell>
          <cell r="N275">
            <v>20</v>
          </cell>
          <cell r="O275">
            <v>16.670000000000002</v>
          </cell>
          <cell r="P275">
            <v>3.35</v>
          </cell>
          <cell r="Q275">
            <v>0</v>
          </cell>
          <cell r="R275">
            <v>0</v>
          </cell>
          <cell r="S275">
            <v>3.35</v>
          </cell>
          <cell r="T275">
            <v>20.09</v>
          </cell>
          <cell r="U275">
            <v>23.44</v>
          </cell>
          <cell r="V275">
            <v>33.49</v>
          </cell>
          <cell r="W275">
            <v>66.7</v>
          </cell>
          <cell r="X275">
            <v>0</v>
          </cell>
          <cell r="Y275">
            <v>66.7</v>
          </cell>
        </row>
        <row r="276">
          <cell r="A276" t="str">
            <v>Oscar Lindberg</v>
          </cell>
          <cell r="B276" t="str">
            <v>LINDBERG, OSCAR</v>
          </cell>
          <cell r="C276">
            <v>269</v>
          </cell>
          <cell r="D276" t="str">
            <v>LINDBERG, OSCAR</v>
          </cell>
          <cell r="E276" t="str">
            <v>NY Rangers</v>
          </cell>
          <cell r="F276">
            <v>56</v>
          </cell>
          <cell r="G276">
            <v>2.2409722222222221</v>
          </cell>
          <cell r="H276">
            <v>1</v>
          </cell>
          <cell r="I276">
            <v>2</v>
          </cell>
          <cell r="J276">
            <v>0</v>
          </cell>
          <cell r="K276">
            <v>3</v>
          </cell>
          <cell r="L276">
            <v>9</v>
          </cell>
          <cell r="M276">
            <v>14</v>
          </cell>
          <cell r="N276">
            <v>14</v>
          </cell>
          <cell r="O276">
            <v>11.11</v>
          </cell>
          <cell r="P276">
            <v>1.1200000000000001</v>
          </cell>
          <cell r="Q276">
            <v>2.23</v>
          </cell>
          <cell r="R276">
            <v>0</v>
          </cell>
          <cell r="S276">
            <v>3.35</v>
          </cell>
          <cell r="T276">
            <v>10.039999999999999</v>
          </cell>
          <cell r="U276">
            <v>15.62</v>
          </cell>
          <cell r="V276">
            <v>15.62</v>
          </cell>
          <cell r="W276">
            <v>20</v>
          </cell>
          <cell r="X276">
            <v>40</v>
          </cell>
          <cell r="Y276">
            <v>60</v>
          </cell>
        </row>
        <row r="277">
          <cell r="A277" t="str">
            <v>Andrew Ladd</v>
          </cell>
          <cell r="B277" t="str">
            <v>LADD, ANDREW</v>
          </cell>
          <cell r="C277">
            <v>270</v>
          </cell>
          <cell r="D277" t="str">
            <v>LADD, ANDREW</v>
          </cell>
          <cell r="E277" t="str">
            <v>Winnipeg</v>
          </cell>
          <cell r="F277">
            <v>58</v>
          </cell>
          <cell r="G277">
            <v>6.7826388888888891</v>
          </cell>
          <cell r="H277">
            <v>7</v>
          </cell>
          <cell r="I277">
            <v>2</v>
          </cell>
          <cell r="J277">
            <v>1</v>
          </cell>
          <cell r="K277">
            <v>9</v>
          </cell>
          <cell r="L277">
            <v>24</v>
          </cell>
          <cell r="M277">
            <v>37</v>
          </cell>
          <cell r="N277">
            <v>51</v>
          </cell>
          <cell r="O277">
            <v>29.17</v>
          </cell>
          <cell r="P277">
            <v>2.58</v>
          </cell>
          <cell r="Q277">
            <v>0.74</v>
          </cell>
          <cell r="R277">
            <v>0.37</v>
          </cell>
          <cell r="S277">
            <v>3.32</v>
          </cell>
          <cell r="T277">
            <v>8.85</v>
          </cell>
          <cell r="U277">
            <v>13.64</v>
          </cell>
          <cell r="V277">
            <v>18.8</v>
          </cell>
          <cell r="W277">
            <v>35</v>
          </cell>
          <cell r="X277">
            <v>10</v>
          </cell>
          <cell r="Y277">
            <v>45</v>
          </cell>
        </row>
        <row r="278">
          <cell r="A278" t="str">
            <v>Mark Scheifele</v>
          </cell>
          <cell r="B278" t="str">
            <v>SCHEIFELE, MARK</v>
          </cell>
          <cell r="C278">
            <v>271</v>
          </cell>
          <cell r="D278" t="str">
            <v>SCHEIFELE, MARK</v>
          </cell>
          <cell r="E278" t="str">
            <v>Winnipeg</v>
          </cell>
          <cell r="F278">
            <v>47</v>
          </cell>
          <cell r="G278">
            <v>4.5340277777777773</v>
          </cell>
          <cell r="H278">
            <v>2</v>
          </cell>
          <cell r="I278">
            <v>4</v>
          </cell>
          <cell r="J278">
            <v>0</v>
          </cell>
          <cell r="K278">
            <v>6</v>
          </cell>
          <cell r="L278">
            <v>23</v>
          </cell>
          <cell r="M278">
            <v>28</v>
          </cell>
          <cell r="N278">
            <v>34</v>
          </cell>
          <cell r="O278">
            <v>8.6999999999999993</v>
          </cell>
          <cell r="P278">
            <v>1.1000000000000001</v>
          </cell>
          <cell r="Q278">
            <v>2.21</v>
          </cell>
          <cell r="R278">
            <v>0</v>
          </cell>
          <cell r="S278">
            <v>3.31</v>
          </cell>
          <cell r="T278">
            <v>12.68</v>
          </cell>
          <cell r="U278">
            <v>15.44</v>
          </cell>
          <cell r="V278">
            <v>18.75</v>
          </cell>
          <cell r="W278">
            <v>20</v>
          </cell>
          <cell r="X278">
            <v>40</v>
          </cell>
          <cell r="Y278">
            <v>60</v>
          </cell>
        </row>
        <row r="279">
          <cell r="A279" t="str">
            <v>Nikolaj Ehlers</v>
          </cell>
          <cell r="B279" t="str">
            <v>EHLERS, NIKOLAJ</v>
          </cell>
          <cell r="C279">
            <v>272</v>
          </cell>
          <cell r="D279" t="str">
            <v>EHLERS, NIKOLAJ</v>
          </cell>
          <cell r="E279" t="str">
            <v>Winnipeg</v>
          </cell>
          <cell r="F279">
            <v>58</v>
          </cell>
          <cell r="G279">
            <v>5.2902777777777779</v>
          </cell>
          <cell r="H279">
            <v>4</v>
          </cell>
          <cell r="I279">
            <v>3</v>
          </cell>
          <cell r="J279">
            <v>2</v>
          </cell>
          <cell r="K279">
            <v>7</v>
          </cell>
          <cell r="L279">
            <v>17</v>
          </cell>
          <cell r="M279">
            <v>25</v>
          </cell>
          <cell r="N279">
            <v>35</v>
          </cell>
          <cell r="O279">
            <v>23.53</v>
          </cell>
          <cell r="P279">
            <v>1.89</v>
          </cell>
          <cell r="Q279">
            <v>1.42</v>
          </cell>
          <cell r="R279">
            <v>0.95</v>
          </cell>
          <cell r="S279">
            <v>3.31</v>
          </cell>
          <cell r="T279">
            <v>8.0299999999999994</v>
          </cell>
          <cell r="U279">
            <v>11.81</v>
          </cell>
          <cell r="V279">
            <v>16.54</v>
          </cell>
          <cell r="W279">
            <v>36.4</v>
          </cell>
          <cell r="X279">
            <v>27.3</v>
          </cell>
          <cell r="Y279">
            <v>63.6</v>
          </cell>
        </row>
        <row r="280">
          <cell r="A280" t="str">
            <v>Dennis Wideman</v>
          </cell>
          <cell r="B280" t="str">
            <v>WIDEMAN, DENNIS</v>
          </cell>
          <cell r="C280">
            <v>273</v>
          </cell>
          <cell r="D280" t="str">
            <v>WIDEMAN, DENNIS</v>
          </cell>
          <cell r="E280" t="str">
            <v>Calgary</v>
          </cell>
          <cell r="F280">
            <v>48</v>
          </cell>
          <cell r="G280">
            <v>6.0534722222222221</v>
          </cell>
          <cell r="H280">
            <v>2</v>
          </cell>
          <cell r="I280">
            <v>6</v>
          </cell>
          <cell r="J280">
            <v>2</v>
          </cell>
          <cell r="K280">
            <v>8</v>
          </cell>
          <cell r="L280">
            <v>30</v>
          </cell>
          <cell r="M280">
            <v>42</v>
          </cell>
          <cell r="N280">
            <v>67</v>
          </cell>
          <cell r="O280">
            <v>6.67</v>
          </cell>
          <cell r="P280">
            <v>0.83</v>
          </cell>
          <cell r="Q280">
            <v>2.48</v>
          </cell>
          <cell r="R280">
            <v>0.83</v>
          </cell>
          <cell r="S280">
            <v>3.3</v>
          </cell>
          <cell r="T280">
            <v>12.39</v>
          </cell>
          <cell r="U280">
            <v>17.350000000000001</v>
          </cell>
          <cell r="V280">
            <v>27.67</v>
          </cell>
          <cell r="W280">
            <v>18.2</v>
          </cell>
          <cell r="X280">
            <v>54.5</v>
          </cell>
          <cell r="Y280">
            <v>72.7</v>
          </cell>
        </row>
        <row r="281">
          <cell r="A281" t="str">
            <v>Patrick Maroon</v>
          </cell>
          <cell r="B281" t="str">
            <v>MAROON, PATRICK</v>
          </cell>
          <cell r="C281">
            <v>274</v>
          </cell>
          <cell r="D281" t="str">
            <v>MAROON, PATRICK</v>
          </cell>
          <cell r="E281" t="str">
            <v>Anaheim</v>
          </cell>
          <cell r="F281">
            <v>53</v>
          </cell>
          <cell r="G281">
            <v>3.0388888888888892</v>
          </cell>
          <cell r="H281">
            <v>3</v>
          </cell>
          <cell r="I281">
            <v>1</v>
          </cell>
          <cell r="J281">
            <v>0</v>
          </cell>
          <cell r="K281">
            <v>4</v>
          </cell>
          <cell r="L281">
            <v>14</v>
          </cell>
          <cell r="M281">
            <v>21</v>
          </cell>
          <cell r="N281">
            <v>24</v>
          </cell>
          <cell r="O281">
            <v>21.43</v>
          </cell>
          <cell r="P281">
            <v>2.4700000000000002</v>
          </cell>
          <cell r="Q281">
            <v>0.82</v>
          </cell>
          <cell r="R281">
            <v>0</v>
          </cell>
          <cell r="S281">
            <v>3.29</v>
          </cell>
          <cell r="T281">
            <v>11.52</v>
          </cell>
          <cell r="U281">
            <v>17.28</v>
          </cell>
          <cell r="V281">
            <v>19.739999999999998</v>
          </cell>
          <cell r="W281">
            <v>37.5</v>
          </cell>
          <cell r="X281">
            <v>12.5</v>
          </cell>
          <cell r="Y281">
            <v>50</v>
          </cell>
        </row>
        <row r="282">
          <cell r="A282" t="str">
            <v>Kevin Connauton</v>
          </cell>
          <cell r="B282" t="str">
            <v>CONNAUTON, KEVIN</v>
          </cell>
          <cell r="C282">
            <v>275</v>
          </cell>
          <cell r="D282" t="str">
            <v>CONNAUTON, KEVIN</v>
          </cell>
          <cell r="E282" t="str">
            <v>Arizona</v>
          </cell>
          <cell r="F282">
            <v>42</v>
          </cell>
          <cell r="G282">
            <v>2.2979166666666666</v>
          </cell>
          <cell r="H282">
            <v>0</v>
          </cell>
          <cell r="I282">
            <v>3</v>
          </cell>
          <cell r="J282">
            <v>0</v>
          </cell>
          <cell r="K282">
            <v>3</v>
          </cell>
          <cell r="L282">
            <v>11</v>
          </cell>
          <cell r="M282">
            <v>11</v>
          </cell>
          <cell r="N282">
            <v>21</v>
          </cell>
          <cell r="O282">
            <v>0</v>
          </cell>
          <cell r="P282">
            <v>0</v>
          </cell>
          <cell r="Q282">
            <v>3.26</v>
          </cell>
          <cell r="R282">
            <v>0</v>
          </cell>
          <cell r="S282">
            <v>3.26</v>
          </cell>
          <cell r="T282">
            <v>11.97</v>
          </cell>
          <cell r="U282">
            <v>11.97</v>
          </cell>
          <cell r="V282">
            <v>22.85</v>
          </cell>
          <cell r="W282">
            <v>0</v>
          </cell>
          <cell r="X282">
            <v>60</v>
          </cell>
          <cell r="Y282">
            <v>60</v>
          </cell>
        </row>
        <row r="283">
          <cell r="A283" t="str">
            <v>Rj Umberger</v>
          </cell>
          <cell r="B283" t="str">
            <v>UMBERGER, RJ</v>
          </cell>
          <cell r="C283">
            <v>276</v>
          </cell>
          <cell r="D283" t="str">
            <v>UMBERGER, RJ</v>
          </cell>
          <cell r="E283" t="str">
            <v>Philadelphia</v>
          </cell>
          <cell r="F283">
            <v>38</v>
          </cell>
          <cell r="G283">
            <v>0.76597222222222217</v>
          </cell>
          <cell r="H283">
            <v>0</v>
          </cell>
          <cell r="I283">
            <v>1</v>
          </cell>
          <cell r="J283">
            <v>1</v>
          </cell>
          <cell r="K283">
            <v>1</v>
          </cell>
          <cell r="L283">
            <v>2</v>
          </cell>
          <cell r="M283">
            <v>2</v>
          </cell>
          <cell r="N283">
            <v>2</v>
          </cell>
          <cell r="O283">
            <v>0</v>
          </cell>
          <cell r="P283">
            <v>0</v>
          </cell>
          <cell r="Q283">
            <v>3.26</v>
          </cell>
          <cell r="R283">
            <v>3.26</v>
          </cell>
          <cell r="S283">
            <v>3.26</v>
          </cell>
          <cell r="T283">
            <v>6.53</v>
          </cell>
          <cell r="U283">
            <v>6.53</v>
          </cell>
          <cell r="V283">
            <v>6.53</v>
          </cell>
          <cell r="W283">
            <v>0</v>
          </cell>
          <cell r="X283">
            <v>100</v>
          </cell>
          <cell r="Y283">
            <v>100</v>
          </cell>
        </row>
        <row r="284">
          <cell r="A284" t="str">
            <v>Nikita Nesterov</v>
          </cell>
          <cell r="B284" t="str">
            <v>NESTEROV, NIKITA</v>
          </cell>
          <cell r="C284">
            <v>277</v>
          </cell>
          <cell r="D284" t="str">
            <v>NESTEROV, NIKITA</v>
          </cell>
          <cell r="E284" t="str">
            <v>Tampa Bay</v>
          </cell>
          <cell r="F284">
            <v>36</v>
          </cell>
          <cell r="G284">
            <v>1.5326388888888889</v>
          </cell>
          <cell r="H284">
            <v>2</v>
          </cell>
          <cell r="I284">
            <v>0</v>
          </cell>
          <cell r="J284">
            <v>0</v>
          </cell>
          <cell r="K284">
            <v>2</v>
          </cell>
          <cell r="L284">
            <v>3</v>
          </cell>
          <cell r="M284">
            <v>6</v>
          </cell>
          <cell r="N284">
            <v>13</v>
          </cell>
          <cell r="O284">
            <v>66.67</v>
          </cell>
          <cell r="P284">
            <v>3.26</v>
          </cell>
          <cell r="Q284">
            <v>0</v>
          </cell>
          <cell r="R284">
            <v>0</v>
          </cell>
          <cell r="S284">
            <v>3.26</v>
          </cell>
          <cell r="T284">
            <v>4.8899999999999997</v>
          </cell>
          <cell r="U284">
            <v>9.7899999999999991</v>
          </cell>
          <cell r="V284">
            <v>21.21</v>
          </cell>
          <cell r="W284">
            <v>66.7</v>
          </cell>
          <cell r="X284">
            <v>0</v>
          </cell>
          <cell r="Y284">
            <v>66.7</v>
          </cell>
        </row>
        <row r="285">
          <cell r="A285" t="str">
            <v>Anders Lee</v>
          </cell>
          <cell r="B285" t="str">
            <v>LEE, ANDERS</v>
          </cell>
          <cell r="C285">
            <v>278</v>
          </cell>
          <cell r="D285" t="str">
            <v>LEE, ANDERS</v>
          </cell>
          <cell r="E285" t="str">
            <v>NY Islanders</v>
          </cell>
          <cell r="F285">
            <v>57</v>
          </cell>
          <cell r="G285">
            <v>6.1513888888888886</v>
          </cell>
          <cell r="H285">
            <v>5</v>
          </cell>
          <cell r="I285">
            <v>3</v>
          </cell>
          <cell r="J285">
            <v>2</v>
          </cell>
          <cell r="K285">
            <v>8</v>
          </cell>
          <cell r="L285">
            <v>34</v>
          </cell>
          <cell r="M285">
            <v>40</v>
          </cell>
          <cell r="N285">
            <v>44</v>
          </cell>
          <cell r="O285">
            <v>14.71</v>
          </cell>
          <cell r="P285">
            <v>2.0299999999999998</v>
          </cell>
          <cell r="Q285">
            <v>1.22</v>
          </cell>
          <cell r="R285">
            <v>0.81</v>
          </cell>
          <cell r="S285">
            <v>3.25</v>
          </cell>
          <cell r="T285">
            <v>13.82</v>
          </cell>
          <cell r="U285">
            <v>16.260000000000002</v>
          </cell>
          <cell r="V285">
            <v>17.88</v>
          </cell>
          <cell r="W285">
            <v>21.7</v>
          </cell>
          <cell r="X285">
            <v>13</v>
          </cell>
          <cell r="Y285">
            <v>34.799999999999997</v>
          </cell>
        </row>
        <row r="286">
          <cell r="A286" t="str">
            <v>Sean Monahan</v>
          </cell>
          <cell r="B286" t="str">
            <v>MONAHAN, SEAN</v>
          </cell>
          <cell r="C286">
            <v>279</v>
          </cell>
          <cell r="D286" t="str">
            <v>MONAHAN, SEAN</v>
          </cell>
          <cell r="E286" t="str">
            <v>Calgary</v>
          </cell>
          <cell r="F286">
            <v>57</v>
          </cell>
          <cell r="G286">
            <v>7.7062499999999998</v>
          </cell>
          <cell r="H286">
            <v>3</v>
          </cell>
          <cell r="I286">
            <v>7</v>
          </cell>
          <cell r="J286">
            <v>7</v>
          </cell>
          <cell r="K286">
            <v>10</v>
          </cell>
          <cell r="L286">
            <v>22</v>
          </cell>
          <cell r="M286">
            <v>35</v>
          </cell>
          <cell r="N286">
            <v>40</v>
          </cell>
          <cell r="O286">
            <v>13.64</v>
          </cell>
          <cell r="P286">
            <v>0.97</v>
          </cell>
          <cell r="Q286">
            <v>2.27</v>
          </cell>
          <cell r="R286">
            <v>2.27</v>
          </cell>
          <cell r="S286">
            <v>3.24</v>
          </cell>
          <cell r="T286">
            <v>7.14</v>
          </cell>
          <cell r="U286">
            <v>11.35</v>
          </cell>
          <cell r="V286">
            <v>12.98</v>
          </cell>
          <cell r="W286">
            <v>15</v>
          </cell>
          <cell r="X286">
            <v>35</v>
          </cell>
          <cell r="Y286">
            <v>50</v>
          </cell>
        </row>
        <row r="287">
          <cell r="A287" t="str">
            <v>Jason Demers</v>
          </cell>
          <cell r="B287" t="str">
            <v>DEMERS, JASON</v>
          </cell>
          <cell r="C287">
            <v>280</v>
          </cell>
          <cell r="D287" t="str">
            <v>DEMERS, JASON</v>
          </cell>
          <cell r="E287" t="str">
            <v>Dallas</v>
          </cell>
          <cell r="F287">
            <v>53</v>
          </cell>
          <cell r="G287">
            <v>3.8625000000000003</v>
          </cell>
          <cell r="H287">
            <v>3</v>
          </cell>
          <cell r="I287">
            <v>2</v>
          </cell>
          <cell r="J287">
            <v>1</v>
          </cell>
          <cell r="K287">
            <v>5</v>
          </cell>
          <cell r="L287">
            <v>15</v>
          </cell>
          <cell r="M287">
            <v>23</v>
          </cell>
          <cell r="N287">
            <v>37</v>
          </cell>
          <cell r="O287">
            <v>20</v>
          </cell>
          <cell r="P287">
            <v>1.94</v>
          </cell>
          <cell r="Q287">
            <v>1.29</v>
          </cell>
          <cell r="R287">
            <v>0.65</v>
          </cell>
          <cell r="S287">
            <v>3.24</v>
          </cell>
          <cell r="T287">
            <v>9.7100000000000009</v>
          </cell>
          <cell r="U287">
            <v>14.89</v>
          </cell>
          <cell r="V287">
            <v>23.95</v>
          </cell>
          <cell r="W287">
            <v>37.5</v>
          </cell>
          <cell r="X287">
            <v>25</v>
          </cell>
          <cell r="Y287">
            <v>62.5</v>
          </cell>
        </row>
        <row r="288">
          <cell r="A288" t="e">
            <v>#VALUE!</v>
          </cell>
          <cell r="B288" t="str">
            <v>Player Name</v>
          </cell>
          <cell r="C288" t="str">
            <v>#</v>
          </cell>
          <cell r="D288" t="str">
            <v>Player Name</v>
          </cell>
          <cell r="E288" t="str">
            <v>Team</v>
          </cell>
          <cell r="F288" t="str">
            <v>GP</v>
          </cell>
          <cell r="G288" t="str">
            <v>TOI</v>
          </cell>
          <cell r="H288" t="str">
            <v>G</v>
          </cell>
          <cell r="I288" t="str">
            <v>A</v>
          </cell>
          <cell r="J288" t="str">
            <v>FirstA</v>
          </cell>
          <cell r="K288" t="str">
            <v>Points</v>
          </cell>
          <cell r="L288" t="str">
            <v>Shots</v>
          </cell>
          <cell r="M288" t="str">
            <v>iFenwick</v>
          </cell>
          <cell r="N288" t="str">
            <v>iCorsi</v>
          </cell>
          <cell r="O288" t="str">
            <v>Sh%</v>
          </cell>
          <cell r="P288" t="str">
            <v>G/60</v>
          </cell>
          <cell r="Q288" t="str">
            <v>A/60</v>
          </cell>
          <cell r="R288" t="str">
            <v>FirstA/60</v>
          </cell>
          <cell r="S288" t="str">
            <v>Points/60</v>
          </cell>
          <cell r="T288" t="str">
            <v>Shots/60</v>
          </cell>
          <cell r="U288" t="str">
            <v>iFenwick/60</v>
          </cell>
          <cell r="V288" t="str">
            <v>iCorsi/60</v>
          </cell>
          <cell r="W288" t="str">
            <v>IGP</v>
          </cell>
          <cell r="X288" t="str">
            <v>IAP</v>
          </cell>
          <cell r="Y288" t="str">
            <v>IPP</v>
          </cell>
        </row>
        <row r="289">
          <cell r="A289" t="str">
            <v>Jaromir Jagr</v>
          </cell>
          <cell r="B289" t="str">
            <v>JAGR, JAROMIR</v>
          </cell>
          <cell r="C289">
            <v>281</v>
          </cell>
          <cell r="D289" t="str">
            <v>JAGR, JAROMIR</v>
          </cell>
          <cell r="E289" t="str">
            <v>Florida</v>
          </cell>
          <cell r="F289">
            <v>56</v>
          </cell>
          <cell r="G289">
            <v>6.1993055555555552</v>
          </cell>
          <cell r="H289">
            <v>4</v>
          </cell>
          <cell r="I289">
            <v>4</v>
          </cell>
          <cell r="J289">
            <v>3</v>
          </cell>
          <cell r="K289">
            <v>8</v>
          </cell>
          <cell r="L289">
            <v>22</v>
          </cell>
          <cell r="M289">
            <v>34</v>
          </cell>
          <cell r="N289">
            <v>39</v>
          </cell>
          <cell r="O289">
            <v>18.18</v>
          </cell>
          <cell r="P289">
            <v>1.61</v>
          </cell>
          <cell r="Q289">
            <v>1.61</v>
          </cell>
          <cell r="R289">
            <v>1.21</v>
          </cell>
          <cell r="S289">
            <v>3.23</v>
          </cell>
          <cell r="T289">
            <v>8.8699999999999992</v>
          </cell>
          <cell r="U289">
            <v>13.71</v>
          </cell>
          <cell r="V289">
            <v>15.73</v>
          </cell>
          <cell r="W289">
            <v>33.299999999999997</v>
          </cell>
          <cell r="X289">
            <v>33.299999999999997</v>
          </cell>
          <cell r="Y289">
            <v>66.7</v>
          </cell>
        </row>
        <row r="290">
          <cell r="A290" t="str">
            <v>Taylor Hall</v>
          </cell>
          <cell r="B290" t="str">
            <v>HALL, TAYLOR</v>
          </cell>
          <cell r="C290">
            <v>282</v>
          </cell>
          <cell r="D290" t="str">
            <v>HALL, TAYLOR</v>
          </cell>
          <cell r="E290" t="str">
            <v>Edmonton</v>
          </cell>
          <cell r="F290">
            <v>60</v>
          </cell>
          <cell r="G290">
            <v>6.9840277777777784</v>
          </cell>
          <cell r="H290">
            <v>3</v>
          </cell>
          <cell r="I290">
            <v>6</v>
          </cell>
          <cell r="J290">
            <v>3</v>
          </cell>
          <cell r="K290">
            <v>9</v>
          </cell>
          <cell r="L290">
            <v>34</v>
          </cell>
          <cell r="M290">
            <v>42</v>
          </cell>
          <cell r="N290">
            <v>57</v>
          </cell>
          <cell r="O290">
            <v>8.82</v>
          </cell>
          <cell r="P290">
            <v>1.07</v>
          </cell>
          <cell r="Q290">
            <v>2.15</v>
          </cell>
          <cell r="R290">
            <v>1.07</v>
          </cell>
          <cell r="S290">
            <v>3.22</v>
          </cell>
          <cell r="T290">
            <v>12.17</v>
          </cell>
          <cell r="U290">
            <v>15.03</v>
          </cell>
          <cell r="V290">
            <v>20.399999999999999</v>
          </cell>
          <cell r="W290">
            <v>23.1</v>
          </cell>
          <cell r="X290">
            <v>46.2</v>
          </cell>
          <cell r="Y290">
            <v>69.2</v>
          </cell>
        </row>
        <row r="291">
          <cell r="A291" t="str">
            <v>Reilly Smith</v>
          </cell>
          <cell r="B291" t="str">
            <v>SMITH, REILLY</v>
          </cell>
          <cell r="C291">
            <v>283</v>
          </cell>
          <cell r="D291" t="str">
            <v>SMITH, REILLY</v>
          </cell>
          <cell r="E291" t="str">
            <v>Florida</v>
          </cell>
          <cell r="F291">
            <v>59</v>
          </cell>
          <cell r="G291">
            <v>6.2333333333333334</v>
          </cell>
          <cell r="H291">
            <v>4</v>
          </cell>
          <cell r="I291">
            <v>4</v>
          </cell>
          <cell r="J291">
            <v>3</v>
          </cell>
          <cell r="K291">
            <v>8</v>
          </cell>
          <cell r="L291">
            <v>15</v>
          </cell>
          <cell r="M291">
            <v>22</v>
          </cell>
          <cell r="N291">
            <v>30</v>
          </cell>
          <cell r="O291">
            <v>26.67</v>
          </cell>
          <cell r="P291">
            <v>1.6</v>
          </cell>
          <cell r="Q291">
            <v>1.6</v>
          </cell>
          <cell r="R291">
            <v>1.2</v>
          </cell>
          <cell r="S291">
            <v>3.21</v>
          </cell>
          <cell r="T291">
            <v>6.02</v>
          </cell>
          <cell r="U291">
            <v>8.82</v>
          </cell>
          <cell r="V291">
            <v>12.03</v>
          </cell>
          <cell r="W291">
            <v>23.5</v>
          </cell>
          <cell r="X291">
            <v>23.5</v>
          </cell>
          <cell r="Y291">
            <v>47.1</v>
          </cell>
        </row>
        <row r="292">
          <cell r="A292" t="str">
            <v>Oscar Klefbom</v>
          </cell>
          <cell r="B292" t="str">
            <v>KLEFBOM, OSCAR</v>
          </cell>
          <cell r="C292">
            <v>284</v>
          </cell>
          <cell r="D292" t="str">
            <v>KLEFBOM, OSCAR</v>
          </cell>
          <cell r="E292" t="str">
            <v>Edmonton</v>
          </cell>
          <cell r="F292">
            <v>30</v>
          </cell>
          <cell r="G292">
            <v>2.3430555555555554</v>
          </cell>
          <cell r="H292">
            <v>0</v>
          </cell>
          <cell r="I292">
            <v>3</v>
          </cell>
          <cell r="J292">
            <v>0</v>
          </cell>
          <cell r="K292">
            <v>3</v>
          </cell>
          <cell r="L292">
            <v>10</v>
          </cell>
          <cell r="M292">
            <v>15</v>
          </cell>
          <cell r="N292">
            <v>18</v>
          </cell>
          <cell r="O292">
            <v>0</v>
          </cell>
          <cell r="P292">
            <v>0</v>
          </cell>
          <cell r="Q292">
            <v>3.2</v>
          </cell>
          <cell r="R292">
            <v>0</v>
          </cell>
          <cell r="S292">
            <v>3.2</v>
          </cell>
          <cell r="T292">
            <v>10.67</v>
          </cell>
          <cell r="U292">
            <v>16</v>
          </cell>
          <cell r="V292">
            <v>19.21</v>
          </cell>
          <cell r="W292">
            <v>0</v>
          </cell>
          <cell r="X292">
            <v>50</v>
          </cell>
          <cell r="Y292">
            <v>50</v>
          </cell>
        </row>
        <row r="293">
          <cell r="A293" t="str">
            <v>Evgeny Medvedev</v>
          </cell>
          <cell r="B293" t="str">
            <v>MEDVEDEV, EVGENY</v>
          </cell>
          <cell r="C293">
            <v>285</v>
          </cell>
          <cell r="D293" t="str">
            <v>MEDVEDEV, EVGENY</v>
          </cell>
          <cell r="E293" t="str">
            <v>Philadelphia</v>
          </cell>
          <cell r="F293">
            <v>41</v>
          </cell>
          <cell r="G293">
            <v>3.1326388888888892</v>
          </cell>
          <cell r="H293">
            <v>1</v>
          </cell>
          <cell r="I293">
            <v>3</v>
          </cell>
          <cell r="J293">
            <v>2</v>
          </cell>
          <cell r="K293">
            <v>4</v>
          </cell>
          <cell r="L293">
            <v>13</v>
          </cell>
          <cell r="M293">
            <v>21</v>
          </cell>
          <cell r="N293">
            <v>33</v>
          </cell>
          <cell r="O293">
            <v>7.69</v>
          </cell>
          <cell r="P293">
            <v>0.8</v>
          </cell>
          <cell r="Q293">
            <v>2.39</v>
          </cell>
          <cell r="R293">
            <v>1.6</v>
          </cell>
          <cell r="S293">
            <v>3.19</v>
          </cell>
          <cell r="T293">
            <v>10.37</v>
          </cell>
          <cell r="U293">
            <v>16.760000000000002</v>
          </cell>
          <cell r="V293">
            <v>26.34</v>
          </cell>
          <cell r="W293">
            <v>16.7</v>
          </cell>
          <cell r="X293">
            <v>50</v>
          </cell>
          <cell r="Y293">
            <v>66.7</v>
          </cell>
        </row>
        <row r="294">
          <cell r="A294" t="str">
            <v>Ryan Murray</v>
          </cell>
          <cell r="B294" t="str">
            <v>MURRAY, RYAN</v>
          </cell>
          <cell r="C294">
            <v>286</v>
          </cell>
          <cell r="D294" t="str">
            <v>MURRAY, RYAN</v>
          </cell>
          <cell r="E294" t="str">
            <v>Columbus</v>
          </cell>
          <cell r="F294">
            <v>60</v>
          </cell>
          <cell r="G294">
            <v>6.271527777777778</v>
          </cell>
          <cell r="H294">
            <v>1</v>
          </cell>
          <cell r="I294">
            <v>7</v>
          </cell>
          <cell r="J294">
            <v>3</v>
          </cell>
          <cell r="K294">
            <v>8</v>
          </cell>
          <cell r="L294">
            <v>21</v>
          </cell>
          <cell r="M294">
            <v>26</v>
          </cell>
          <cell r="N294">
            <v>37</v>
          </cell>
          <cell r="O294">
            <v>4.76</v>
          </cell>
          <cell r="P294">
            <v>0.4</v>
          </cell>
          <cell r="Q294">
            <v>2.79</v>
          </cell>
          <cell r="R294">
            <v>1.2</v>
          </cell>
          <cell r="S294">
            <v>3.19</v>
          </cell>
          <cell r="T294">
            <v>8.3699999999999992</v>
          </cell>
          <cell r="U294">
            <v>10.36</v>
          </cell>
          <cell r="V294">
            <v>14.75</v>
          </cell>
          <cell r="W294">
            <v>4.8</v>
          </cell>
          <cell r="X294">
            <v>33.299999999999997</v>
          </cell>
          <cell r="Y294">
            <v>38.1</v>
          </cell>
        </row>
        <row r="295">
          <cell r="A295" t="str">
            <v>Jonathan Drouin</v>
          </cell>
          <cell r="B295" t="str">
            <v>DROUIN, JONATHAN</v>
          </cell>
          <cell r="C295">
            <v>287</v>
          </cell>
          <cell r="D295" t="str">
            <v>DROUIN, JONATHAN</v>
          </cell>
          <cell r="E295" t="str">
            <v>Tampa Bay</v>
          </cell>
          <cell r="F295">
            <v>19</v>
          </cell>
          <cell r="G295">
            <v>1.5729166666666667</v>
          </cell>
          <cell r="H295">
            <v>0</v>
          </cell>
          <cell r="I295">
            <v>2</v>
          </cell>
          <cell r="J295">
            <v>1</v>
          </cell>
          <cell r="K295">
            <v>2</v>
          </cell>
          <cell r="L295">
            <v>1</v>
          </cell>
          <cell r="M295">
            <v>2</v>
          </cell>
          <cell r="N295">
            <v>7</v>
          </cell>
          <cell r="O295">
            <v>0</v>
          </cell>
          <cell r="P295">
            <v>0</v>
          </cell>
          <cell r="Q295">
            <v>3.18</v>
          </cell>
          <cell r="R295">
            <v>1.59</v>
          </cell>
          <cell r="S295">
            <v>3.18</v>
          </cell>
          <cell r="T295">
            <v>1.59</v>
          </cell>
          <cell r="U295">
            <v>3.18</v>
          </cell>
          <cell r="V295">
            <v>11.13</v>
          </cell>
          <cell r="W295">
            <v>0</v>
          </cell>
          <cell r="X295">
            <v>66.7</v>
          </cell>
          <cell r="Y295">
            <v>66.7</v>
          </cell>
        </row>
        <row r="296">
          <cell r="A296" t="str">
            <v>Brian Campbell</v>
          </cell>
          <cell r="B296" t="str">
            <v>CAMPBELL, BRIAN</v>
          </cell>
          <cell r="C296">
            <v>288</v>
          </cell>
          <cell r="D296" t="str">
            <v>CAMPBELL, BRIAN</v>
          </cell>
          <cell r="E296" t="str">
            <v>Florida</v>
          </cell>
          <cell r="F296">
            <v>59</v>
          </cell>
          <cell r="G296">
            <v>6.3194444444444438</v>
          </cell>
          <cell r="H296">
            <v>0</v>
          </cell>
          <cell r="I296">
            <v>8</v>
          </cell>
          <cell r="J296">
            <v>4</v>
          </cell>
          <cell r="K296">
            <v>8</v>
          </cell>
          <cell r="L296">
            <v>17</v>
          </cell>
          <cell r="M296">
            <v>25</v>
          </cell>
          <cell r="N296">
            <v>36</v>
          </cell>
          <cell r="O296">
            <v>0</v>
          </cell>
          <cell r="P296">
            <v>0</v>
          </cell>
          <cell r="Q296">
            <v>3.16</v>
          </cell>
          <cell r="R296">
            <v>1.58</v>
          </cell>
          <cell r="S296">
            <v>3.16</v>
          </cell>
          <cell r="T296">
            <v>6.73</v>
          </cell>
          <cell r="U296">
            <v>9.89</v>
          </cell>
          <cell r="V296">
            <v>14.24</v>
          </cell>
          <cell r="W296">
            <v>0</v>
          </cell>
          <cell r="X296">
            <v>50</v>
          </cell>
          <cell r="Y296">
            <v>50</v>
          </cell>
        </row>
        <row r="297">
          <cell r="A297" t="str">
            <v>Milan Lucic</v>
          </cell>
          <cell r="B297" t="str">
            <v>LUCIC, MILAN</v>
          </cell>
          <cell r="C297">
            <v>289</v>
          </cell>
          <cell r="D297" t="str">
            <v>LUCIC, MILAN</v>
          </cell>
          <cell r="E297" t="str">
            <v>Los Angeles</v>
          </cell>
          <cell r="F297">
            <v>57</v>
          </cell>
          <cell r="G297">
            <v>4.7437499999999995</v>
          </cell>
          <cell r="H297">
            <v>1</v>
          </cell>
          <cell r="I297">
            <v>5</v>
          </cell>
          <cell r="J297">
            <v>2</v>
          </cell>
          <cell r="K297">
            <v>6</v>
          </cell>
          <cell r="L297">
            <v>10</v>
          </cell>
          <cell r="M297">
            <v>22</v>
          </cell>
          <cell r="N297">
            <v>28</v>
          </cell>
          <cell r="O297">
            <v>10</v>
          </cell>
          <cell r="P297">
            <v>0.53</v>
          </cell>
          <cell r="Q297">
            <v>2.63</v>
          </cell>
          <cell r="R297">
            <v>1.05</v>
          </cell>
          <cell r="S297">
            <v>3.16</v>
          </cell>
          <cell r="T297">
            <v>5.27</v>
          </cell>
          <cell r="U297">
            <v>11.59</v>
          </cell>
          <cell r="V297">
            <v>14.76</v>
          </cell>
          <cell r="W297">
            <v>5</v>
          </cell>
          <cell r="X297">
            <v>25</v>
          </cell>
          <cell r="Y297">
            <v>30</v>
          </cell>
        </row>
        <row r="298">
          <cell r="A298" t="str">
            <v>Anthony Duclair</v>
          </cell>
          <cell r="B298" t="str">
            <v>DUCLAIR, ANTHONY</v>
          </cell>
          <cell r="C298">
            <v>290</v>
          </cell>
          <cell r="D298" t="str">
            <v>DUCLAIR, ANTHONY</v>
          </cell>
          <cell r="E298" t="str">
            <v>Arizona</v>
          </cell>
          <cell r="F298">
            <v>58</v>
          </cell>
          <cell r="G298">
            <v>7.1166666666666671</v>
          </cell>
          <cell r="H298">
            <v>5</v>
          </cell>
          <cell r="I298">
            <v>4</v>
          </cell>
          <cell r="J298">
            <v>2</v>
          </cell>
          <cell r="K298">
            <v>9</v>
          </cell>
          <cell r="L298">
            <v>30</v>
          </cell>
          <cell r="M298">
            <v>42</v>
          </cell>
          <cell r="N298">
            <v>47</v>
          </cell>
          <cell r="O298">
            <v>16.670000000000002</v>
          </cell>
          <cell r="P298">
            <v>1.76</v>
          </cell>
          <cell r="Q298">
            <v>1.41</v>
          </cell>
          <cell r="R298">
            <v>0.7</v>
          </cell>
          <cell r="S298">
            <v>3.16</v>
          </cell>
          <cell r="T298">
            <v>10.54</v>
          </cell>
          <cell r="U298">
            <v>14.75</v>
          </cell>
          <cell r="V298">
            <v>16.510000000000002</v>
          </cell>
          <cell r="W298">
            <v>26.3</v>
          </cell>
          <cell r="X298">
            <v>21.1</v>
          </cell>
          <cell r="Y298">
            <v>47.4</v>
          </cell>
        </row>
        <row r="299">
          <cell r="A299" t="str">
            <v>Tj Brodie</v>
          </cell>
          <cell r="B299" t="str">
            <v>BRODIE, TJ</v>
          </cell>
          <cell r="C299">
            <v>291</v>
          </cell>
          <cell r="D299" t="str">
            <v>BRODIE, TJ</v>
          </cell>
          <cell r="E299" t="str">
            <v>Calgary</v>
          </cell>
          <cell r="F299">
            <v>49</v>
          </cell>
          <cell r="G299">
            <v>4.7444444444444445</v>
          </cell>
          <cell r="H299">
            <v>1</v>
          </cell>
          <cell r="I299">
            <v>5</v>
          </cell>
          <cell r="J299">
            <v>2</v>
          </cell>
          <cell r="K299">
            <v>6</v>
          </cell>
          <cell r="L299">
            <v>6</v>
          </cell>
          <cell r="M299">
            <v>11</v>
          </cell>
          <cell r="N299">
            <v>22</v>
          </cell>
          <cell r="O299">
            <v>16.670000000000002</v>
          </cell>
          <cell r="P299">
            <v>0.53</v>
          </cell>
          <cell r="Q299">
            <v>2.63</v>
          </cell>
          <cell r="R299">
            <v>1.05</v>
          </cell>
          <cell r="S299">
            <v>3.16</v>
          </cell>
          <cell r="T299">
            <v>3.16</v>
          </cell>
          <cell r="U299">
            <v>5.8</v>
          </cell>
          <cell r="V299">
            <v>11.59</v>
          </cell>
          <cell r="W299">
            <v>10</v>
          </cell>
          <cell r="X299">
            <v>50</v>
          </cell>
          <cell r="Y299">
            <v>60</v>
          </cell>
        </row>
        <row r="300">
          <cell r="A300" t="str">
            <v>Yannick Weber</v>
          </cell>
          <cell r="B300" t="str">
            <v>WEBER, YANNICK</v>
          </cell>
          <cell r="C300">
            <v>292</v>
          </cell>
          <cell r="D300" t="str">
            <v>WEBER, YANNICK</v>
          </cell>
          <cell r="E300" t="str">
            <v>Vancouver</v>
          </cell>
          <cell r="F300">
            <v>36</v>
          </cell>
          <cell r="G300">
            <v>3.9562500000000003</v>
          </cell>
          <cell r="H300">
            <v>0</v>
          </cell>
          <cell r="I300">
            <v>5</v>
          </cell>
          <cell r="J300">
            <v>3</v>
          </cell>
          <cell r="K300">
            <v>5</v>
          </cell>
          <cell r="L300">
            <v>19</v>
          </cell>
          <cell r="M300">
            <v>29</v>
          </cell>
          <cell r="N300">
            <v>46</v>
          </cell>
          <cell r="O300">
            <v>0</v>
          </cell>
          <cell r="P300">
            <v>0</v>
          </cell>
          <cell r="Q300">
            <v>3.16</v>
          </cell>
          <cell r="R300">
            <v>1.9</v>
          </cell>
          <cell r="S300">
            <v>3.16</v>
          </cell>
          <cell r="T300">
            <v>12.01</v>
          </cell>
          <cell r="U300">
            <v>18.329999999999998</v>
          </cell>
          <cell r="V300">
            <v>29.07</v>
          </cell>
          <cell r="W300">
            <v>0</v>
          </cell>
          <cell r="X300">
            <v>45.5</v>
          </cell>
          <cell r="Y300">
            <v>45.5</v>
          </cell>
        </row>
        <row r="301">
          <cell r="A301" t="str">
            <v>Justin Abdelkader</v>
          </cell>
          <cell r="B301" t="str">
            <v>ABDELKADER, JUSTIN</v>
          </cell>
          <cell r="C301">
            <v>293</v>
          </cell>
          <cell r="D301" t="str">
            <v>ABDELKADER, JUSTIN</v>
          </cell>
          <cell r="E301" t="str">
            <v>Detroit</v>
          </cell>
          <cell r="F301">
            <v>60</v>
          </cell>
          <cell r="G301">
            <v>7.1437499999999998</v>
          </cell>
          <cell r="H301">
            <v>5</v>
          </cell>
          <cell r="I301">
            <v>4</v>
          </cell>
          <cell r="J301">
            <v>3</v>
          </cell>
          <cell r="K301">
            <v>9</v>
          </cell>
          <cell r="L301">
            <v>26</v>
          </cell>
          <cell r="M301">
            <v>36</v>
          </cell>
          <cell r="N301">
            <v>38</v>
          </cell>
          <cell r="O301">
            <v>19.23</v>
          </cell>
          <cell r="P301">
            <v>1.75</v>
          </cell>
          <cell r="Q301">
            <v>1.4</v>
          </cell>
          <cell r="R301">
            <v>1.05</v>
          </cell>
          <cell r="S301">
            <v>3.15</v>
          </cell>
          <cell r="T301">
            <v>9.1</v>
          </cell>
          <cell r="U301">
            <v>12.6</v>
          </cell>
          <cell r="V301">
            <v>13.3</v>
          </cell>
          <cell r="W301">
            <v>20.8</v>
          </cell>
          <cell r="X301">
            <v>16.7</v>
          </cell>
          <cell r="Y301">
            <v>37.5</v>
          </cell>
        </row>
        <row r="302">
          <cell r="A302" t="str">
            <v>Dion Phaneuf</v>
          </cell>
          <cell r="B302" t="str">
            <v>PHANEUF, DION</v>
          </cell>
          <cell r="C302">
            <v>294</v>
          </cell>
          <cell r="D302" t="str">
            <v>PHANEUF, DION</v>
          </cell>
          <cell r="E302" t="str">
            <v>Ottawa</v>
          </cell>
          <cell r="F302">
            <v>57</v>
          </cell>
          <cell r="G302">
            <v>7.1888888888888891</v>
          </cell>
          <cell r="H302">
            <v>0</v>
          </cell>
          <cell r="I302">
            <v>9</v>
          </cell>
          <cell r="J302">
            <v>4</v>
          </cell>
          <cell r="K302">
            <v>9</v>
          </cell>
          <cell r="L302">
            <v>30</v>
          </cell>
          <cell r="M302">
            <v>54</v>
          </cell>
          <cell r="N302">
            <v>97</v>
          </cell>
          <cell r="O302">
            <v>0</v>
          </cell>
          <cell r="P302">
            <v>0</v>
          </cell>
          <cell r="Q302">
            <v>3.13</v>
          </cell>
          <cell r="R302">
            <v>1.39</v>
          </cell>
          <cell r="S302">
            <v>3.13</v>
          </cell>
          <cell r="T302">
            <v>10.43</v>
          </cell>
          <cell r="U302">
            <v>18.78</v>
          </cell>
          <cell r="V302">
            <v>33.729999999999997</v>
          </cell>
          <cell r="W302">
            <v>0</v>
          </cell>
          <cell r="X302">
            <v>64.3</v>
          </cell>
          <cell r="Y302">
            <v>64.3</v>
          </cell>
        </row>
        <row r="303">
          <cell r="A303" t="str">
            <v>Brian Gionta</v>
          </cell>
          <cell r="B303" t="str">
            <v>GIONTA, BRIAN</v>
          </cell>
          <cell r="C303">
            <v>295</v>
          </cell>
          <cell r="D303" t="str">
            <v>GIONTA, BRIAN</v>
          </cell>
          <cell r="E303" t="str">
            <v>Buffalo</v>
          </cell>
          <cell r="F303">
            <v>57</v>
          </cell>
          <cell r="G303">
            <v>4.8791666666666664</v>
          </cell>
          <cell r="H303">
            <v>1</v>
          </cell>
          <cell r="I303">
            <v>5</v>
          </cell>
          <cell r="J303">
            <v>2</v>
          </cell>
          <cell r="K303">
            <v>6</v>
          </cell>
          <cell r="L303">
            <v>14</v>
          </cell>
          <cell r="M303">
            <v>15</v>
          </cell>
          <cell r="N303">
            <v>18</v>
          </cell>
          <cell r="O303">
            <v>7.14</v>
          </cell>
          <cell r="P303">
            <v>0.51</v>
          </cell>
          <cell r="Q303">
            <v>2.56</v>
          </cell>
          <cell r="R303">
            <v>1.02</v>
          </cell>
          <cell r="S303">
            <v>3.07</v>
          </cell>
          <cell r="T303">
            <v>7.17</v>
          </cell>
          <cell r="U303">
            <v>7.69</v>
          </cell>
          <cell r="V303">
            <v>9.2200000000000006</v>
          </cell>
          <cell r="W303">
            <v>9.1</v>
          </cell>
          <cell r="X303">
            <v>45.5</v>
          </cell>
          <cell r="Y303">
            <v>54.5</v>
          </cell>
        </row>
        <row r="304">
          <cell r="A304" t="str">
            <v>Sam Reinhart</v>
          </cell>
          <cell r="B304" t="str">
            <v>REINHART, SAM</v>
          </cell>
          <cell r="C304">
            <v>296</v>
          </cell>
          <cell r="D304" t="str">
            <v>REINHART, SAM</v>
          </cell>
          <cell r="E304" t="str">
            <v>Buffalo</v>
          </cell>
          <cell r="F304">
            <v>57</v>
          </cell>
          <cell r="G304">
            <v>6.5923611111111109</v>
          </cell>
          <cell r="H304">
            <v>6</v>
          </cell>
          <cell r="I304">
            <v>2</v>
          </cell>
          <cell r="J304">
            <v>2</v>
          </cell>
          <cell r="K304">
            <v>8</v>
          </cell>
          <cell r="L304">
            <v>19</v>
          </cell>
          <cell r="M304">
            <v>28</v>
          </cell>
          <cell r="N304">
            <v>34</v>
          </cell>
          <cell r="O304">
            <v>31.58</v>
          </cell>
          <cell r="P304">
            <v>2.2799999999999998</v>
          </cell>
          <cell r="Q304">
            <v>0.76</v>
          </cell>
          <cell r="R304">
            <v>0.76</v>
          </cell>
          <cell r="S304">
            <v>3.03</v>
          </cell>
          <cell r="T304">
            <v>7.21</v>
          </cell>
          <cell r="U304">
            <v>10.62</v>
          </cell>
          <cell r="V304">
            <v>12.89</v>
          </cell>
          <cell r="W304">
            <v>25</v>
          </cell>
          <cell r="X304">
            <v>8.3000000000000007</v>
          </cell>
          <cell r="Y304">
            <v>33.299999999999997</v>
          </cell>
        </row>
        <row r="305">
          <cell r="A305" t="str">
            <v>Mikhail Grabovski</v>
          </cell>
          <cell r="B305" t="str">
            <v>GRABOVSKI, MIKHAIL</v>
          </cell>
          <cell r="C305">
            <v>297</v>
          </cell>
          <cell r="D305" t="str">
            <v>GRABOVSKI, MIKHAIL</v>
          </cell>
          <cell r="E305" t="str">
            <v>NY Islanders</v>
          </cell>
          <cell r="F305">
            <v>57</v>
          </cell>
          <cell r="G305">
            <v>2.4763888888888888</v>
          </cell>
          <cell r="H305">
            <v>1</v>
          </cell>
          <cell r="I305">
            <v>2</v>
          </cell>
          <cell r="J305">
            <v>1</v>
          </cell>
          <cell r="K305">
            <v>3</v>
          </cell>
          <cell r="L305">
            <v>8</v>
          </cell>
          <cell r="M305">
            <v>14</v>
          </cell>
          <cell r="N305">
            <v>17</v>
          </cell>
          <cell r="O305">
            <v>12.5</v>
          </cell>
          <cell r="P305">
            <v>1.01</v>
          </cell>
          <cell r="Q305">
            <v>2.02</v>
          </cell>
          <cell r="R305">
            <v>1.01</v>
          </cell>
          <cell r="S305">
            <v>3.03</v>
          </cell>
          <cell r="T305">
            <v>8.08</v>
          </cell>
          <cell r="U305">
            <v>14.13</v>
          </cell>
          <cell r="V305">
            <v>17.16</v>
          </cell>
          <cell r="W305">
            <v>33.299999999999997</v>
          </cell>
          <cell r="X305">
            <v>66.7</v>
          </cell>
          <cell r="Y305">
            <v>100</v>
          </cell>
        </row>
        <row r="306">
          <cell r="A306" t="str">
            <v>Valtteri Filppula</v>
          </cell>
          <cell r="B306" t="str">
            <v>FILPPULA, VALTTERI</v>
          </cell>
          <cell r="C306">
            <v>298</v>
          </cell>
          <cell r="D306" t="str">
            <v>FILPPULA, VALTTERI</v>
          </cell>
          <cell r="E306" t="str">
            <v>Tampa Bay</v>
          </cell>
          <cell r="F306">
            <v>59</v>
          </cell>
          <cell r="G306">
            <v>6.6437499999999998</v>
          </cell>
          <cell r="H306">
            <v>1</v>
          </cell>
          <cell r="I306">
            <v>7</v>
          </cell>
          <cell r="J306">
            <v>2</v>
          </cell>
          <cell r="K306">
            <v>8</v>
          </cell>
          <cell r="L306">
            <v>13</v>
          </cell>
          <cell r="M306">
            <v>21</v>
          </cell>
          <cell r="N306">
            <v>28</v>
          </cell>
          <cell r="O306">
            <v>7.69</v>
          </cell>
          <cell r="P306">
            <v>0.38</v>
          </cell>
          <cell r="Q306">
            <v>2.63</v>
          </cell>
          <cell r="R306">
            <v>0.75</v>
          </cell>
          <cell r="S306">
            <v>3.01</v>
          </cell>
          <cell r="T306">
            <v>4.8899999999999997</v>
          </cell>
          <cell r="U306">
            <v>7.9</v>
          </cell>
          <cell r="V306">
            <v>10.54</v>
          </cell>
          <cell r="W306">
            <v>7.1</v>
          </cell>
          <cell r="X306">
            <v>50</v>
          </cell>
          <cell r="Y306">
            <v>57.1</v>
          </cell>
        </row>
        <row r="307">
          <cell r="A307" t="str">
            <v>Radim Vrbata</v>
          </cell>
          <cell r="B307" t="str">
            <v>VRBATA, RADIM</v>
          </cell>
          <cell r="C307">
            <v>299</v>
          </cell>
          <cell r="D307" t="str">
            <v>VRBATA, RADIM</v>
          </cell>
          <cell r="E307" t="str">
            <v>Vancouver</v>
          </cell>
          <cell r="F307">
            <v>57</v>
          </cell>
          <cell r="G307">
            <v>6.6909722222222223</v>
          </cell>
          <cell r="H307">
            <v>4</v>
          </cell>
          <cell r="I307">
            <v>4</v>
          </cell>
          <cell r="J307">
            <v>1</v>
          </cell>
          <cell r="K307">
            <v>8</v>
          </cell>
          <cell r="L307">
            <v>47</v>
          </cell>
          <cell r="M307">
            <v>63</v>
          </cell>
          <cell r="N307">
            <v>87</v>
          </cell>
          <cell r="O307">
            <v>8.51</v>
          </cell>
          <cell r="P307">
            <v>1.49</v>
          </cell>
          <cell r="Q307">
            <v>1.49</v>
          </cell>
          <cell r="R307">
            <v>0.37</v>
          </cell>
          <cell r="S307">
            <v>2.99</v>
          </cell>
          <cell r="T307">
            <v>17.559999999999999</v>
          </cell>
          <cell r="U307">
            <v>23.54</v>
          </cell>
          <cell r="V307">
            <v>32.51</v>
          </cell>
          <cell r="W307">
            <v>30.8</v>
          </cell>
          <cell r="X307">
            <v>30.8</v>
          </cell>
          <cell r="Y307">
            <v>61.5</v>
          </cell>
        </row>
        <row r="308">
          <cell r="A308" t="str">
            <v>Seth Jones</v>
          </cell>
          <cell r="B308" t="str">
            <v>JONES, SETH</v>
          </cell>
          <cell r="C308">
            <v>300</v>
          </cell>
          <cell r="D308" t="str">
            <v>JONES, SETH</v>
          </cell>
          <cell r="E308" t="str">
            <v>Columbus</v>
          </cell>
          <cell r="F308">
            <v>59</v>
          </cell>
          <cell r="G308">
            <v>5.8687499999999995</v>
          </cell>
          <cell r="H308">
            <v>0</v>
          </cell>
          <cell r="I308">
            <v>7</v>
          </cell>
          <cell r="J308">
            <v>1</v>
          </cell>
          <cell r="K308">
            <v>7</v>
          </cell>
          <cell r="L308">
            <v>15</v>
          </cell>
          <cell r="M308">
            <v>18</v>
          </cell>
          <cell r="N308">
            <v>29</v>
          </cell>
          <cell r="O308">
            <v>0</v>
          </cell>
          <cell r="P308">
            <v>0</v>
          </cell>
          <cell r="Q308">
            <v>2.98</v>
          </cell>
          <cell r="R308">
            <v>0.43</v>
          </cell>
          <cell r="S308">
            <v>2.98</v>
          </cell>
          <cell r="T308">
            <v>6.39</v>
          </cell>
          <cell r="U308">
            <v>7.67</v>
          </cell>
          <cell r="V308">
            <v>12.35</v>
          </cell>
          <cell r="W308">
            <v>0</v>
          </cell>
          <cell r="X308">
            <v>87.5</v>
          </cell>
          <cell r="Y308">
            <v>87.5</v>
          </cell>
        </row>
        <row r="309">
          <cell r="A309" t="str">
            <v>Phil Kessel</v>
          </cell>
          <cell r="B309" t="str">
            <v>KESSEL, PHIL</v>
          </cell>
          <cell r="C309">
            <v>301</v>
          </cell>
          <cell r="D309" t="str">
            <v>KESSEL, PHIL</v>
          </cell>
          <cell r="E309" t="str">
            <v>Pittsburgh</v>
          </cell>
          <cell r="F309">
            <v>58</v>
          </cell>
          <cell r="G309">
            <v>8.4395833333333332</v>
          </cell>
          <cell r="H309">
            <v>3</v>
          </cell>
          <cell r="I309">
            <v>7</v>
          </cell>
          <cell r="J309">
            <v>5</v>
          </cell>
          <cell r="K309">
            <v>10</v>
          </cell>
          <cell r="L309">
            <v>43</v>
          </cell>
          <cell r="M309">
            <v>58</v>
          </cell>
          <cell r="N309">
            <v>80</v>
          </cell>
          <cell r="O309">
            <v>6.98</v>
          </cell>
          <cell r="P309">
            <v>0.89</v>
          </cell>
          <cell r="Q309">
            <v>2.0699999999999998</v>
          </cell>
          <cell r="R309">
            <v>1.48</v>
          </cell>
          <cell r="S309">
            <v>2.96</v>
          </cell>
          <cell r="T309">
            <v>12.74</v>
          </cell>
          <cell r="U309">
            <v>17.18</v>
          </cell>
          <cell r="V309">
            <v>23.7</v>
          </cell>
          <cell r="W309">
            <v>10.7</v>
          </cell>
          <cell r="X309">
            <v>25</v>
          </cell>
          <cell r="Y309">
            <v>35.700000000000003</v>
          </cell>
        </row>
        <row r="310">
          <cell r="A310" t="str">
            <v>Ales Hemsky</v>
          </cell>
          <cell r="B310" t="str">
            <v>HEMSKY, ALES</v>
          </cell>
          <cell r="C310">
            <v>302</v>
          </cell>
          <cell r="D310" t="str">
            <v>HEMSKY, ALES</v>
          </cell>
          <cell r="E310" t="str">
            <v>Dallas</v>
          </cell>
          <cell r="F310">
            <v>53</v>
          </cell>
          <cell r="G310">
            <v>3.3895833333333329</v>
          </cell>
          <cell r="H310">
            <v>1</v>
          </cell>
          <cell r="I310">
            <v>3</v>
          </cell>
          <cell r="J310">
            <v>0</v>
          </cell>
          <cell r="K310">
            <v>4</v>
          </cell>
          <cell r="L310">
            <v>16</v>
          </cell>
          <cell r="M310">
            <v>19</v>
          </cell>
          <cell r="N310">
            <v>22</v>
          </cell>
          <cell r="O310">
            <v>6.25</v>
          </cell>
          <cell r="P310">
            <v>0.74</v>
          </cell>
          <cell r="Q310">
            <v>2.21</v>
          </cell>
          <cell r="R310">
            <v>0</v>
          </cell>
          <cell r="S310">
            <v>2.95</v>
          </cell>
          <cell r="T310">
            <v>11.8</v>
          </cell>
          <cell r="U310">
            <v>14.01</v>
          </cell>
          <cell r="V310">
            <v>16.23</v>
          </cell>
          <cell r="W310">
            <v>20</v>
          </cell>
          <cell r="X310">
            <v>60</v>
          </cell>
          <cell r="Y310">
            <v>80</v>
          </cell>
        </row>
        <row r="311">
          <cell r="A311" t="str">
            <v>Trevor Lewis</v>
          </cell>
          <cell r="B311" t="str">
            <v>LEWIS, TREVOR</v>
          </cell>
          <cell r="C311">
            <v>303</v>
          </cell>
          <cell r="D311" t="str">
            <v>LEWIS, TREVOR</v>
          </cell>
          <cell r="E311" t="str">
            <v>Los Angeles</v>
          </cell>
          <cell r="F311">
            <v>51</v>
          </cell>
          <cell r="G311">
            <v>0.8534722222222223</v>
          </cell>
          <cell r="H311">
            <v>0</v>
          </cell>
          <cell r="I311">
            <v>1</v>
          </cell>
          <cell r="J311">
            <v>1</v>
          </cell>
          <cell r="K311">
            <v>1</v>
          </cell>
          <cell r="L311">
            <v>8</v>
          </cell>
          <cell r="M311">
            <v>11</v>
          </cell>
          <cell r="N311">
            <v>11</v>
          </cell>
          <cell r="O311">
            <v>0</v>
          </cell>
          <cell r="P311">
            <v>0</v>
          </cell>
          <cell r="Q311">
            <v>2.93</v>
          </cell>
          <cell r="R311">
            <v>2.93</v>
          </cell>
          <cell r="S311">
            <v>2.93</v>
          </cell>
          <cell r="T311">
            <v>23.43</v>
          </cell>
          <cell r="U311">
            <v>32.22</v>
          </cell>
          <cell r="V311">
            <v>32.22</v>
          </cell>
          <cell r="W311">
            <v>0</v>
          </cell>
          <cell r="X311">
            <v>100</v>
          </cell>
          <cell r="Y311">
            <v>100</v>
          </cell>
        </row>
        <row r="312">
          <cell r="A312" t="str">
            <v>Blake Comeau</v>
          </cell>
          <cell r="B312" t="str">
            <v>COMEAU, BLAKE</v>
          </cell>
          <cell r="C312">
            <v>304</v>
          </cell>
          <cell r="D312" t="str">
            <v>COMEAU, BLAKE</v>
          </cell>
          <cell r="E312" t="str">
            <v>Colorado</v>
          </cell>
          <cell r="F312">
            <v>61</v>
          </cell>
          <cell r="G312">
            <v>4.2736111111111112</v>
          </cell>
          <cell r="H312">
            <v>1</v>
          </cell>
          <cell r="I312">
            <v>4</v>
          </cell>
          <cell r="J312">
            <v>1</v>
          </cell>
          <cell r="K312">
            <v>5</v>
          </cell>
          <cell r="L312">
            <v>9</v>
          </cell>
          <cell r="M312">
            <v>11</v>
          </cell>
          <cell r="N312">
            <v>16</v>
          </cell>
          <cell r="O312">
            <v>11.11</v>
          </cell>
          <cell r="P312">
            <v>0.57999999999999996</v>
          </cell>
          <cell r="Q312">
            <v>2.34</v>
          </cell>
          <cell r="R312">
            <v>0.57999999999999996</v>
          </cell>
          <cell r="S312">
            <v>2.92</v>
          </cell>
          <cell r="T312">
            <v>5.26</v>
          </cell>
          <cell r="U312">
            <v>6.43</v>
          </cell>
          <cell r="V312">
            <v>9.36</v>
          </cell>
          <cell r="W312">
            <v>10</v>
          </cell>
          <cell r="X312">
            <v>40</v>
          </cell>
          <cell r="Y312">
            <v>50</v>
          </cell>
        </row>
        <row r="313">
          <cell r="A313" t="str">
            <v>Alex Tanguay</v>
          </cell>
          <cell r="B313" t="str">
            <v>TANGUAY, ALEX</v>
          </cell>
          <cell r="C313">
            <v>305</v>
          </cell>
          <cell r="D313" t="str">
            <v>TANGUAY, ALEX</v>
          </cell>
          <cell r="E313" t="str">
            <v>Colorado</v>
          </cell>
          <cell r="F313">
            <v>50</v>
          </cell>
          <cell r="G313">
            <v>4.2854166666666664</v>
          </cell>
          <cell r="H313">
            <v>0</v>
          </cell>
          <cell r="I313">
            <v>5</v>
          </cell>
          <cell r="J313">
            <v>2</v>
          </cell>
          <cell r="K313">
            <v>5</v>
          </cell>
          <cell r="L313">
            <v>10</v>
          </cell>
          <cell r="M313">
            <v>12</v>
          </cell>
          <cell r="N313">
            <v>15</v>
          </cell>
          <cell r="O313">
            <v>0</v>
          </cell>
          <cell r="P313">
            <v>0</v>
          </cell>
          <cell r="Q313">
            <v>2.92</v>
          </cell>
          <cell r="R313">
            <v>1.17</v>
          </cell>
          <cell r="S313">
            <v>2.92</v>
          </cell>
          <cell r="T313">
            <v>5.83</v>
          </cell>
          <cell r="U313">
            <v>7</v>
          </cell>
          <cell r="V313">
            <v>8.75</v>
          </cell>
          <cell r="W313">
            <v>0</v>
          </cell>
          <cell r="X313">
            <v>41.7</v>
          </cell>
          <cell r="Y313">
            <v>41.7</v>
          </cell>
        </row>
        <row r="314">
          <cell r="A314" t="str">
            <v>Jacob Trouba</v>
          </cell>
          <cell r="B314" t="str">
            <v>TROUBA, JACOB</v>
          </cell>
          <cell r="C314">
            <v>306</v>
          </cell>
          <cell r="D314" t="str">
            <v>TROUBA, JACOB</v>
          </cell>
          <cell r="E314" t="str">
            <v>Winnipeg</v>
          </cell>
          <cell r="F314">
            <v>58</v>
          </cell>
          <cell r="G314">
            <v>2.5819444444444444</v>
          </cell>
          <cell r="H314">
            <v>0</v>
          </cell>
          <cell r="I314">
            <v>3</v>
          </cell>
          <cell r="J314">
            <v>2</v>
          </cell>
          <cell r="K314">
            <v>3</v>
          </cell>
          <cell r="L314">
            <v>12</v>
          </cell>
          <cell r="M314">
            <v>14</v>
          </cell>
          <cell r="N314">
            <v>24</v>
          </cell>
          <cell r="O314">
            <v>0</v>
          </cell>
          <cell r="P314">
            <v>0</v>
          </cell>
          <cell r="Q314">
            <v>2.9</v>
          </cell>
          <cell r="R314">
            <v>1.94</v>
          </cell>
          <cell r="S314">
            <v>2.9</v>
          </cell>
          <cell r="T314">
            <v>11.62</v>
          </cell>
          <cell r="U314">
            <v>13.56</v>
          </cell>
          <cell r="V314">
            <v>23.24</v>
          </cell>
          <cell r="W314">
            <v>0</v>
          </cell>
          <cell r="X314">
            <v>50</v>
          </cell>
          <cell r="Y314">
            <v>50</v>
          </cell>
        </row>
        <row r="315">
          <cell r="A315" t="str">
            <v>Rickard Rakell</v>
          </cell>
          <cell r="B315" t="str">
            <v>RAKELL, RICKARD</v>
          </cell>
          <cell r="C315">
            <v>307</v>
          </cell>
          <cell r="D315" t="str">
            <v>RAKELL, RICKARD</v>
          </cell>
          <cell r="E315" t="str">
            <v>Anaheim</v>
          </cell>
          <cell r="F315">
            <v>55</v>
          </cell>
          <cell r="G315">
            <v>5.208333333333333</v>
          </cell>
          <cell r="H315">
            <v>2</v>
          </cell>
          <cell r="I315">
            <v>4</v>
          </cell>
          <cell r="J315">
            <v>2</v>
          </cell>
          <cell r="K315">
            <v>6</v>
          </cell>
          <cell r="L315">
            <v>23</v>
          </cell>
          <cell r="M315">
            <v>34</v>
          </cell>
          <cell r="N315">
            <v>38</v>
          </cell>
          <cell r="O315">
            <v>8.6999999999999993</v>
          </cell>
          <cell r="P315">
            <v>0.96</v>
          </cell>
          <cell r="Q315">
            <v>1.92</v>
          </cell>
          <cell r="R315">
            <v>0.96</v>
          </cell>
          <cell r="S315">
            <v>2.88</v>
          </cell>
          <cell r="T315">
            <v>11.04</v>
          </cell>
          <cell r="U315">
            <v>16.32</v>
          </cell>
          <cell r="V315">
            <v>18.239999999999998</v>
          </cell>
          <cell r="W315">
            <v>11.8</v>
          </cell>
          <cell r="X315">
            <v>23.5</v>
          </cell>
          <cell r="Y315">
            <v>35.299999999999997</v>
          </cell>
        </row>
        <row r="316">
          <cell r="A316" t="str">
            <v>David Pastrnak</v>
          </cell>
          <cell r="B316" t="str">
            <v>PASTRNAK, DAVID</v>
          </cell>
          <cell r="C316">
            <v>308</v>
          </cell>
          <cell r="D316" t="str">
            <v>PASTRNAK, DAVID</v>
          </cell>
          <cell r="E316" t="str">
            <v>Boston</v>
          </cell>
          <cell r="F316">
            <v>29</v>
          </cell>
          <cell r="G316">
            <v>0.87152777777777779</v>
          </cell>
          <cell r="H316">
            <v>0</v>
          </cell>
          <cell r="I316">
            <v>1</v>
          </cell>
          <cell r="J316">
            <v>1</v>
          </cell>
          <cell r="K316">
            <v>1</v>
          </cell>
          <cell r="L316">
            <v>4</v>
          </cell>
          <cell r="M316">
            <v>5</v>
          </cell>
          <cell r="N316">
            <v>6</v>
          </cell>
          <cell r="O316">
            <v>0</v>
          </cell>
          <cell r="P316">
            <v>0</v>
          </cell>
          <cell r="Q316">
            <v>2.87</v>
          </cell>
          <cell r="R316">
            <v>2.87</v>
          </cell>
          <cell r="S316">
            <v>2.87</v>
          </cell>
          <cell r="T316">
            <v>11.47</v>
          </cell>
          <cell r="U316">
            <v>14.34</v>
          </cell>
          <cell r="V316">
            <v>17.21</v>
          </cell>
          <cell r="W316">
            <v>0</v>
          </cell>
          <cell r="X316">
            <v>50</v>
          </cell>
          <cell r="Y316">
            <v>50</v>
          </cell>
        </row>
        <row r="317">
          <cell r="A317" t="str">
            <v>Rick Nash</v>
          </cell>
          <cell r="B317" t="str">
            <v>NASH, RICK</v>
          </cell>
          <cell r="C317">
            <v>309</v>
          </cell>
          <cell r="D317" t="str">
            <v>NASH, RICK</v>
          </cell>
          <cell r="E317" t="str">
            <v>NY Rangers</v>
          </cell>
          <cell r="F317">
            <v>45</v>
          </cell>
          <cell r="G317">
            <v>4.3666666666666663</v>
          </cell>
          <cell r="H317">
            <v>3</v>
          </cell>
          <cell r="I317">
            <v>2</v>
          </cell>
          <cell r="J317">
            <v>1</v>
          </cell>
          <cell r="K317">
            <v>5</v>
          </cell>
          <cell r="L317">
            <v>22</v>
          </cell>
          <cell r="M317">
            <v>26</v>
          </cell>
          <cell r="N317">
            <v>33</v>
          </cell>
          <cell r="O317">
            <v>13.64</v>
          </cell>
          <cell r="P317">
            <v>1.72</v>
          </cell>
          <cell r="Q317">
            <v>1.1499999999999999</v>
          </cell>
          <cell r="R317">
            <v>0.56999999999999995</v>
          </cell>
          <cell r="S317">
            <v>2.86</v>
          </cell>
          <cell r="T317">
            <v>12.6</v>
          </cell>
          <cell r="U317">
            <v>14.89</v>
          </cell>
          <cell r="V317">
            <v>18.89</v>
          </cell>
          <cell r="W317">
            <v>23.1</v>
          </cell>
          <cell r="X317">
            <v>15.4</v>
          </cell>
          <cell r="Y317">
            <v>38.5</v>
          </cell>
        </row>
        <row r="318">
          <cell r="A318" t="str">
            <v>Kevin Bieksa</v>
          </cell>
          <cell r="B318" t="str">
            <v>BIEKSA, KEVIN</v>
          </cell>
          <cell r="C318">
            <v>310</v>
          </cell>
          <cell r="D318" t="str">
            <v>BIEKSA, KEVIN</v>
          </cell>
          <cell r="E318" t="str">
            <v>Anaheim</v>
          </cell>
          <cell r="F318">
            <v>58</v>
          </cell>
          <cell r="G318">
            <v>3.5097222222222224</v>
          </cell>
          <cell r="H318">
            <v>2</v>
          </cell>
          <cell r="I318">
            <v>2</v>
          </cell>
          <cell r="J318">
            <v>0</v>
          </cell>
          <cell r="K318">
            <v>4</v>
          </cell>
          <cell r="L318">
            <v>10</v>
          </cell>
          <cell r="M318">
            <v>15</v>
          </cell>
          <cell r="N318">
            <v>20</v>
          </cell>
          <cell r="O318">
            <v>20</v>
          </cell>
          <cell r="P318">
            <v>1.42</v>
          </cell>
          <cell r="Q318">
            <v>1.42</v>
          </cell>
          <cell r="R318">
            <v>0</v>
          </cell>
          <cell r="S318">
            <v>2.85</v>
          </cell>
          <cell r="T318">
            <v>7.12</v>
          </cell>
          <cell r="U318">
            <v>10.68</v>
          </cell>
          <cell r="V318">
            <v>14.25</v>
          </cell>
          <cell r="W318">
            <v>16.7</v>
          </cell>
          <cell r="X318">
            <v>16.7</v>
          </cell>
          <cell r="Y318">
            <v>33.299999999999997</v>
          </cell>
        </row>
        <row r="319">
          <cell r="A319" t="str">
            <v>J.T. Miller</v>
          </cell>
          <cell r="B319" t="str">
            <v>MILLER, J.T.</v>
          </cell>
          <cell r="C319">
            <v>311</v>
          </cell>
          <cell r="D319" t="str">
            <v>MILLER, J.T.</v>
          </cell>
          <cell r="E319" t="str">
            <v>NY Rangers</v>
          </cell>
          <cell r="F319">
            <v>59</v>
          </cell>
          <cell r="G319">
            <v>3.5236111111111108</v>
          </cell>
          <cell r="H319">
            <v>2</v>
          </cell>
          <cell r="I319">
            <v>2</v>
          </cell>
          <cell r="J319">
            <v>0</v>
          </cell>
          <cell r="K319">
            <v>4</v>
          </cell>
          <cell r="L319">
            <v>11</v>
          </cell>
          <cell r="M319">
            <v>18</v>
          </cell>
          <cell r="N319">
            <v>24</v>
          </cell>
          <cell r="O319">
            <v>18.18</v>
          </cell>
          <cell r="P319">
            <v>1.42</v>
          </cell>
          <cell r="Q319">
            <v>1.42</v>
          </cell>
          <cell r="R319">
            <v>0</v>
          </cell>
          <cell r="S319">
            <v>2.84</v>
          </cell>
          <cell r="T319">
            <v>7.8</v>
          </cell>
          <cell r="U319">
            <v>12.77</v>
          </cell>
          <cell r="V319">
            <v>17.03</v>
          </cell>
          <cell r="W319">
            <v>33.299999999999997</v>
          </cell>
          <cell r="X319">
            <v>33.299999999999997</v>
          </cell>
          <cell r="Y319">
            <v>66.7</v>
          </cell>
        </row>
        <row r="320">
          <cell r="A320" t="str">
            <v>Adam Henrique</v>
          </cell>
          <cell r="B320" t="str">
            <v>HENRIQUE, ADAM</v>
          </cell>
          <cell r="C320">
            <v>312</v>
          </cell>
          <cell r="D320" t="str">
            <v>HENRIQUE, ADAM</v>
          </cell>
          <cell r="E320" t="str">
            <v>New Jersey</v>
          </cell>
          <cell r="F320">
            <v>58</v>
          </cell>
          <cell r="G320">
            <v>6.2048611111111107</v>
          </cell>
          <cell r="H320">
            <v>3</v>
          </cell>
          <cell r="I320">
            <v>4</v>
          </cell>
          <cell r="J320">
            <v>3</v>
          </cell>
          <cell r="K320">
            <v>7</v>
          </cell>
          <cell r="L320">
            <v>13</v>
          </cell>
          <cell r="M320">
            <v>18</v>
          </cell>
          <cell r="N320">
            <v>23</v>
          </cell>
          <cell r="O320">
            <v>23.08</v>
          </cell>
          <cell r="P320">
            <v>1.21</v>
          </cell>
          <cell r="Q320">
            <v>1.61</v>
          </cell>
          <cell r="R320">
            <v>1.21</v>
          </cell>
          <cell r="S320">
            <v>2.82</v>
          </cell>
          <cell r="T320">
            <v>5.24</v>
          </cell>
          <cell r="U320">
            <v>7.25</v>
          </cell>
          <cell r="V320">
            <v>9.27</v>
          </cell>
          <cell r="W320">
            <v>23.1</v>
          </cell>
          <cell r="X320">
            <v>30.8</v>
          </cell>
          <cell r="Y320">
            <v>53.8</v>
          </cell>
        </row>
        <row r="321">
          <cell r="A321" t="str">
            <v>Ryan Ellis</v>
          </cell>
          <cell r="B321" t="str">
            <v>ELLIS, RYAN</v>
          </cell>
          <cell r="C321">
            <v>313</v>
          </cell>
          <cell r="D321" t="str">
            <v>ELLIS, RYAN</v>
          </cell>
          <cell r="E321" t="str">
            <v>Nashville</v>
          </cell>
          <cell r="F321">
            <v>59</v>
          </cell>
          <cell r="G321">
            <v>5.3798611111111114</v>
          </cell>
          <cell r="H321">
            <v>2</v>
          </cell>
          <cell r="I321">
            <v>4</v>
          </cell>
          <cell r="J321">
            <v>4</v>
          </cell>
          <cell r="K321">
            <v>6</v>
          </cell>
          <cell r="L321">
            <v>33</v>
          </cell>
          <cell r="M321">
            <v>41</v>
          </cell>
          <cell r="N321">
            <v>56</v>
          </cell>
          <cell r="O321">
            <v>6.06</v>
          </cell>
          <cell r="P321">
            <v>0.93</v>
          </cell>
          <cell r="Q321">
            <v>1.86</v>
          </cell>
          <cell r="R321">
            <v>1.86</v>
          </cell>
          <cell r="S321">
            <v>2.79</v>
          </cell>
          <cell r="T321">
            <v>15.34</v>
          </cell>
          <cell r="U321">
            <v>19.05</v>
          </cell>
          <cell r="V321">
            <v>26.02</v>
          </cell>
          <cell r="W321">
            <v>25</v>
          </cell>
          <cell r="X321">
            <v>50</v>
          </cell>
          <cell r="Y321">
            <v>75</v>
          </cell>
        </row>
        <row r="322">
          <cell r="A322" t="str">
            <v>Tobias Rieder</v>
          </cell>
          <cell r="B322" t="str">
            <v>RIEDER, TOBIAS</v>
          </cell>
          <cell r="C322">
            <v>314</v>
          </cell>
          <cell r="D322" t="str">
            <v>RIEDER, TOBIAS</v>
          </cell>
          <cell r="E322" t="str">
            <v>Arizona</v>
          </cell>
          <cell r="F322">
            <v>59</v>
          </cell>
          <cell r="G322">
            <v>6.280555555555555</v>
          </cell>
          <cell r="H322">
            <v>1</v>
          </cell>
          <cell r="I322">
            <v>6</v>
          </cell>
          <cell r="J322">
            <v>2</v>
          </cell>
          <cell r="K322">
            <v>7</v>
          </cell>
          <cell r="L322">
            <v>16</v>
          </cell>
          <cell r="M322">
            <v>23</v>
          </cell>
          <cell r="N322">
            <v>30</v>
          </cell>
          <cell r="O322">
            <v>6.25</v>
          </cell>
          <cell r="P322">
            <v>0.4</v>
          </cell>
          <cell r="Q322">
            <v>2.39</v>
          </cell>
          <cell r="R322">
            <v>0.8</v>
          </cell>
          <cell r="S322">
            <v>2.79</v>
          </cell>
          <cell r="T322">
            <v>6.37</v>
          </cell>
          <cell r="U322">
            <v>9.16</v>
          </cell>
          <cell r="V322">
            <v>11.94</v>
          </cell>
          <cell r="W322">
            <v>8.3000000000000007</v>
          </cell>
          <cell r="X322">
            <v>50</v>
          </cell>
          <cell r="Y322">
            <v>58.3</v>
          </cell>
        </row>
        <row r="323">
          <cell r="A323" t="str">
            <v>Matt Read</v>
          </cell>
          <cell r="B323" t="str">
            <v>READ, MATT</v>
          </cell>
          <cell r="C323">
            <v>315</v>
          </cell>
          <cell r="D323" t="str">
            <v>READ, MATT</v>
          </cell>
          <cell r="E323" t="str">
            <v>Philadelphia</v>
          </cell>
          <cell r="F323">
            <v>55</v>
          </cell>
          <cell r="G323">
            <v>2.7062500000000003</v>
          </cell>
          <cell r="H323">
            <v>1</v>
          </cell>
          <cell r="I323">
            <v>2</v>
          </cell>
          <cell r="J323">
            <v>1</v>
          </cell>
          <cell r="K323">
            <v>3</v>
          </cell>
          <cell r="L323">
            <v>7</v>
          </cell>
          <cell r="M323">
            <v>10</v>
          </cell>
          <cell r="N323">
            <v>11</v>
          </cell>
          <cell r="O323">
            <v>14.29</v>
          </cell>
          <cell r="P323">
            <v>0.92</v>
          </cell>
          <cell r="Q323">
            <v>1.85</v>
          </cell>
          <cell r="R323">
            <v>0.92</v>
          </cell>
          <cell r="S323">
            <v>2.77</v>
          </cell>
          <cell r="T323">
            <v>6.47</v>
          </cell>
          <cell r="U323">
            <v>9.24</v>
          </cell>
          <cell r="V323">
            <v>10.16</v>
          </cell>
          <cell r="W323">
            <v>25</v>
          </cell>
          <cell r="X323">
            <v>50</v>
          </cell>
          <cell r="Y323">
            <v>75</v>
          </cell>
        </row>
        <row r="324">
          <cell r="A324" t="str">
            <v>Kyle Turris</v>
          </cell>
          <cell r="B324" t="str">
            <v>TURRIS, KYLE</v>
          </cell>
          <cell r="C324">
            <v>316</v>
          </cell>
          <cell r="D324" t="str">
            <v>TURRIS, KYLE</v>
          </cell>
          <cell r="E324" t="str">
            <v>Ottawa</v>
          </cell>
          <cell r="F324">
            <v>54</v>
          </cell>
          <cell r="G324">
            <v>7.2319444444444443</v>
          </cell>
          <cell r="H324">
            <v>3</v>
          </cell>
          <cell r="I324">
            <v>5</v>
          </cell>
          <cell r="J324">
            <v>3</v>
          </cell>
          <cell r="K324">
            <v>8</v>
          </cell>
          <cell r="L324">
            <v>24</v>
          </cell>
          <cell r="M324">
            <v>37</v>
          </cell>
          <cell r="N324">
            <v>52</v>
          </cell>
          <cell r="O324">
            <v>12.5</v>
          </cell>
          <cell r="P324">
            <v>1.04</v>
          </cell>
          <cell r="Q324">
            <v>1.73</v>
          </cell>
          <cell r="R324">
            <v>1.04</v>
          </cell>
          <cell r="S324">
            <v>2.77</v>
          </cell>
          <cell r="T324">
            <v>8.3000000000000007</v>
          </cell>
          <cell r="U324">
            <v>12.79</v>
          </cell>
          <cell r="V324">
            <v>17.98</v>
          </cell>
          <cell r="W324">
            <v>17.600000000000001</v>
          </cell>
          <cell r="X324">
            <v>29.4</v>
          </cell>
          <cell r="Y324">
            <v>47.1</v>
          </cell>
        </row>
        <row r="325">
          <cell r="A325" t="str">
            <v>Andy Greene</v>
          </cell>
          <cell r="B325" t="str">
            <v>GREENE, ANDY</v>
          </cell>
          <cell r="C325">
            <v>317</v>
          </cell>
          <cell r="D325" t="str">
            <v>GREENE, ANDY</v>
          </cell>
          <cell r="E325" t="str">
            <v>New Jersey</v>
          </cell>
          <cell r="F325">
            <v>60</v>
          </cell>
          <cell r="G325">
            <v>0.90833333333333333</v>
          </cell>
          <cell r="H325">
            <v>1</v>
          </cell>
          <cell r="I325">
            <v>0</v>
          </cell>
          <cell r="J325">
            <v>0</v>
          </cell>
          <cell r="K325">
            <v>1</v>
          </cell>
          <cell r="L325">
            <v>2</v>
          </cell>
          <cell r="M325">
            <v>2</v>
          </cell>
          <cell r="N325">
            <v>2</v>
          </cell>
          <cell r="O325">
            <v>50</v>
          </cell>
          <cell r="P325">
            <v>2.75</v>
          </cell>
          <cell r="Q325">
            <v>0</v>
          </cell>
          <cell r="R325">
            <v>0</v>
          </cell>
          <cell r="S325">
            <v>2.75</v>
          </cell>
          <cell r="T325">
            <v>5.5</v>
          </cell>
          <cell r="U325">
            <v>5.5</v>
          </cell>
          <cell r="V325">
            <v>5.5</v>
          </cell>
          <cell r="W325">
            <v>33.299999999999997</v>
          </cell>
          <cell r="X325">
            <v>0</v>
          </cell>
          <cell r="Y325">
            <v>33.299999999999997</v>
          </cell>
        </row>
        <row r="326">
          <cell r="A326" t="str">
            <v>Jiri Hudler</v>
          </cell>
          <cell r="B326" t="str">
            <v>HUDLER, JIRI</v>
          </cell>
          <cell r="C326">
            <v>318</v>
          </cell>
          <cell r="D326" t="str">
            <v>HUDLER, JIRI</v>
          </cell>
          <cell r="E326" t="str">
            <v>Calgary</v>
          </cell>
          <cell r="F326">
            <v>51</v>
          </cell>
          <cell r="G326">
            <v>6.3784722222222223</v>
          </cell>
          <cell r="H326">
            <v>1</v>
          </cell>
          <cell r="I326">
            <v>6</v>
          </cell>
          <cell r="J326">
            <v>1</v>
          </cell>
          <cell r="K326">
            <v>7</v>
          </cell>
          <cell r="L326">
            <v>15</v>
          </cell>
          <cell r="M326">
            <v>20</v>
          </cell>
          <cell r="N326">
            <v>24</v>
          </cell>
          <cell r="O326">
            <v>6.67</v>
          </cell>
          <cell r="P326">
            <v>0.39</v>
          </cell>
          <cell r="Q326">
            <v>2.35</v>
          </cell>
          <cell r="R326">
            <v>0.39</v>
          </cell>
          <cell r="S326">
            <v>2.74</v>
          </cell>
          <cell r="T326">
            <v>5.88</v>
          </cell>
          <cell r="U326">
            <v>7.84</v>
          </cell>
          <cell r="V326">
            <v>9.41</v>
          </cell>
          <cell r="W326">
            <v>7.7</v>
          </cell>
          <cell r="X326">
            <v>46.2</v>
          </cell>
          <cell r="Y326">
            <v>53.8</v>
          </cell>
        </row>
        <row r="327">
          <cell r="A327" t="str">
            <v>David Jones</v>
          </cell>
          <cell r="B327" t="str">
            <v>JONES, DAVID</v>
          </cell>
          <cell r="C327">
            <v>319</v>
          </cell>
          <cell r="D327" t="str">
            <v>JONES, DAVID</v>
          </cell>
          <cell r="E327" t="str">
            <v>Calgary</v>
          </cell>
          <cell r="F327">
            <v>56</v>
          </cell>
          <cell r="G327">
            <v>0.9145833333333333</v>
          </cell>
          <cell r="H327">
            <v>1</v>
          </cell>
          <cell r="I327">
            <v>0</v>
          </cell>
          <cell r="J327">
            <v>0</v>
          </cell>
          <cell r="K327">
            <v>1</v>
          </cell>
          <cell r="L327">
            <v>2</v>
          </cell>
          <cell r="M327">
            <v>2</v>
          </cell>
          <cell r="N327">
            <v>2</v>
          </cell>
          <cell r="O327">
            <v>50</v>
          </cell>
          <cell r="P327">
            <v>2.73</v>
          </cell>
          <cell r="Q327">
            <v>0</v>
          </cell>
          <cell r="R327">
            <v>0</v>
          </cell>
          <cell r="S327">
            <v>2.73</v>
          </cell>
          <cell r="T327">
            <v>5.47</v>
          </cell>
          <cell r="U327">
            <v>5.47</v>
          </cell>
          <cell r="V327">
            <v>5.47</v>
          </cell>
          <cell r="W327">
            <v>50</v>
          </cell>
          <cell r="X327">
            <v>0</v>
          </cell>
          <cell r="Y327">
            <v>50</v>
          </cell>
        </row>
        <row r="328">
          <cell r="A328" t="str">
            <v>Dustin Brown</v>
          </cell>
          <cell r="B328" t="str">
            <v>BROWN, DUSTIN</v>
          </cell>
          <cell r="C328">
            <v>320</v>
          </cell>
          <cell r="D328" t="str">
            <v>BROWN, DUSTIN</v>
          </cell>
          <cell r="E328" t="str">
            <v>Los Angeles</v>
          </cell>
          <cell r="F328">
            <v>58</v>
          </cell>
          <cell r="G328">
            <v>2.7472222222222222</v>
          </cell>
          <cell r="H328">
            <v>2</v>
          </cell>
          <cell r="I328">
            <v>1</v>
          </cell>
          <cell r="J328">
            <v>1</v>
          </cell>
          <cell r="K328">
            <v>3</v>
          </cell>
          <cell r="L328">
            <v>11</v>
          </cell>
          <cell r="M328">
            <v>17</v>
          </cell>
          <cell r="N328">
            <v>20</v>
          </cell>
          <cell r="O328">
            <v>18.18</v>
          </cell>
          <cell r="P328">
            <v>1.82</v>
          </cell>
          <cell r="Q328">
            <v>0.91</v>
          </cell>
          <cell r="R328">
            <v>0.91</v>
          </cell>
          <cell r="S328">
            <v>2.73</v>
          </cell>
          <cell r="T328">
            <v>10.01</v>
          </cell>
          <cell r="U328">
            <v>15.47</v>
          </cell>
          <cell r="V328">
            <v>18.2</v>
          </cell>
          <cell r="W328">
            <v>40</v>
          </cell>
          <cell r="X328">
            <v>20</v>
          </cell>
          <cell r="Y328">
            <v>60</v>
          </cell>
        </row>
        <row r="329">
          <cell r="A329" t="e">
            <v>#VALUE!</v>
          </cell>
          <cell r="B329" t="str">
            <v>Player Name</v>
          </cell>
          <cell r="C329" t="str">
            <v>#</v>
          </cell>
          <cell r="D329" t="str">
            <v>Player Name</v>
          </cell>
          <cell r="E329" t="str">
            <v>Team</v>
          </cell>
          <cell r="F329" t="str">
            <v>GP</v>
          </cell>
          <cell r="G329" t="str">
            <v>TOI</v>
          </cell>
          <cell r="H329" t="str">
            <v>G</v>
          </cell>
          <cell r="I329" t="str">
            <v>A</v>
          </cell>
          <cell r="J329" t="str">
            <v>FirstA</v>
          </cell>
          <cell r="K329" t="str">
            <v>Points</v>
          </cell>
          <cell r="L329" t="str">
            <v>Shots</v>
          </cell>
          <cell r="M329" t="str">
            <v>iFenwick</v>
          </cell>
          <cell r="N329" t="str">
            <v>iCorsi</v>
          </cell>
          <cell r="O329" t="str">
            <v>Sh%</v>
          </cell>
          <cell r="P329" t="str">
            <v>G/60</v>
          </cell>
          <cell r="Q329" t="str">
            <v>A/60</v>
          </cell>
          <cell r="R329" t="str">
            <v>FirstA/60</v>
          </cell>
          <cell r="S329" t="str">
            <v>Points/60</v>
          </cell>
          <cell r="T329" t="str">
            <v>Shots/60</v>
          </cell>
          <cell r="U329" t="str">
            <v>iFenwick/60</v>
          </cell>
          <cell r="V329" t="str">
            <v>iCorsi/60</v>
          </cell>
          <cell r="W329" t="str">
            <v>IGP</v>
          </cell>
          <cell r="X329" t="str">
            <v>IAP</v>
          </cell>
          <cell r="Y329" t="str">
            <v>IPP</v>
          </cell>
        </row>
        <row r="330">
          <cell r="A330" t="str">
            <v>Troy Brouwer</v>
          </cell>
          <cell r="B330" t="str">
            <v>BROUWER, TROY</v>
          </cell>
          <cell r="C330">
            <v>321</v>
          </cell>
          <cell r="D330" t="str">
            <v>BROUWER, TROY</v>
          </cell>
          <cell r="E330" t="str">
            <v>St. Louis</v>
          </cell>
          <cell r="F330">
            <v>62</v>
          </cell>
          <cell r="G330">
            <v>4.5812499999999998</v>
          </cell>
          <cell r="H330">
            <v>2</v>
          </cell>
          <cell r="I330">
            <v>3</v>
          </cell>
          <cell r="J330">
            <v>2</v>
          </cell>
          <cell r="K330">
            <v>5</v>
          </cell>
          <cell r="L330">
            <v>15</v>
          </cell>
          <cell r="M330">
            <v>20</v>
          </cell>
          <cell r="N330">
            <v>26</v>
          </cell>
          <cell r="O330">
            <v>13.33</v>
          </cell>
          <cell r="P330">
            <v>1.0900000000000001</v>
          </cell>
          <cell r="Q330">
            <v>1.64</v>
          </cell>
          <cell r="R330">
            <v>1.0900000000000001</v>
          </cell>
          <cell r="S330">
            <v>2.73</v>
          </cell>
          <cell r="T330">
            <v>8.19</v>
          </cell>
          <cell r="U330">
            <v>10.91</v>
          </cell>
          <cell r="V330">
            <v>14.19</v>
          </cell>
          <cell r="W330">
            <v>14.3</v>
          </cell>
          <cell r="X330">
            <v>21.4</v>
          </cell>
          <cell r="Y330">
            <v>35.700000000000003</v>
          </cell>
        </row>
        <row r="331">
          <cell r="A331" t="str">
            <v>Artem Anisimov</v>
          </cell>
          <cell r="B331" t="str">
            <v>ANISIMOV, ARTEM</v>
          </cell>
          <cell r="C331">
            <v>322</v>
          </cell>
          <cell r="D331" t="str">
            <v>ANISIMOV, ARTEM</v>
          </cell>
          <cell r="E331" t="str">
            <v>Chicago</v>
          </cell>
          <cell r="F331">
            <v>61</v>
          </cell>
          <cell r="G331">
            <v>5.677777777777778</v>
          </cell>
          <cell r="H331">
            <v>3</v>
          </cell>
          <cell r="I331">
            <v>3</v>
          </cell>
          <cell r="J331">
            <v>0</v>
          </cell>
          <cell r="K331">
            <v>6</v>
          </cell>
          <cell r="L331">
            <v>9</v>
          </cell>
          <cell r="M331">
            <v>15</v>
          </cell>
          <cell r="N331">
            <v>15</v>
          </cell>
          <cell r="O331">
            <v>33.33</v>
          </cell>
          <cell r="P331">
            <v>1.32</v>
          </cell>
          <cell r="Q331">
            <v>1.32</v>
          </cell>
          <cell r="R331">
            <v>0</v>
          </cell>
          <cell r="S331">
            <v>2.64</v>
          </cell>
          <cell r="T331">
            <v>3.96</v>
          </cell>
          <cell r="U331">
            <v>6.6</v>
          </cell>
          <cell r="V331">
            <v>6.6</v>
          </cell>
          <cell r="W331">
            <v>14.3</v>
          </cell>
          <cell r="X331">
            <v>14.3</v>
          </cell>
          <cell r="Y331">
            <v>28.6</v>
          </cell>
        </row>
        <row r="332">
          <cell r="A332" t="str">
            <v>Matt Moulson</v>
          </cell>
          <cell r="B332" t="str">
            <v>MOULSON, MATT</v>
          </cell>
          <cell r="C332">
            <v>323</v>
          </cell>
          <cell r="D332" t="str">
            <v>MOULSON, MATT</v>
          </cell>
          <cell r="E332" t="str">
            <v>Buffalo</v>
          </cell>
          <cell r="F332">
            <v>59</v>
          </cell>
          <cell r="G332">
            <v>4.7374999999999998</v>
          </cell>
          <cell r="H332">
            <v>1</v>
          </cell>
          <cell r="I332">
            <v>4</v>
          </cell>
          <cell r="J332">
            <v>2</v>
          </cell>
          <cell r="K332">
            <v>5</v>
          </cell>
          <cell r="L332">
            <v>23</v>
          </cell>
          <cell r="M332">
            <v>32</v>
          </cell>
          <cell r="N332">
            <v>36</v>
          </cell>
          <cell r="O332">
            <v>4.3499999999999996</v>
          </cell>
          <cell r="P332">
            <v>0.53</v>
          </cell>
          <cell r="Q332">
            <v>2.11</v>
          </cell>
          <cell r="R332">
            <v>1.06</v>
          </cell>
          <cell r="S332">
            <v>2.64</v>
          </cell>
          <cell r="T332">
            <v>12.14</v>
          </cell>
          <cell r="U332">
            <v>16.89</v>
          </cell>
          <cell r="V332">
            <v>19</v>
          </cell>
          <cell r="W332">
            <v>7.1</v>
          </cell>
          <cell r="X332">
            <v>28.6</v>
          </cell>
          <cell r="Y332">
            <v>35.700000000000003</v>
          </cell>
        </row>
        <row r="333">
          <cell r="A333" t="str">
            <v>Marek Zidlicky</v>
          </cell>
          <cell r="B333" t="str">
            <v>ZIDLICKY, MAREK</v>
          </cell>
          <cell r="C333">
            <v>324</v>
          </cell>
          <cell r="D333" t="str">
            <v>ZIDLICKY, MAREK</v>
          </cell>
          <cell r="E333" t="str">
            <v>NY Islanders</v>
          </cell>
          <cell r="F333">
            <v>46</v>
          </cell>
          <cell r="G333">
            <v>3.7993055555555557</v>
          </cell>
          <cell r="H333">
            <v>0</v>
          </cell>
          <cell r="I333">
            <v>4</v>
          </cell>
          <cell r="J333">
            <v>2</v>
          </cell>
          <cell r="K333">
            <v>4</v>
          </cell>
          <cell r="L333">
            <v>12</v>
          </cell>
          <cell r="M333">
            <v>19</v>
          </cell>
          <cell r="N333">
            <v>22</v>
          </cell>
          <cell r="O333">
            <v>0</v>
          </cell>
          <cell r="P333">
            <v>0</v>
          </cell>
          <cell r="Q333">
            <v>2.63</v>
          </cell>
          <cell r="R333">
            <v>1.32</v>
          </cell>
          <cell r="S333">
            <v>2.63</v>
          </cell>
          <cell r="T333">
            <v>7.9</v>
          </cell>
          <cell r="U333">
            <v>12.5</v>
          </cell>
          <cell r="V333">
            <v>14.48</v>
          </cell>
          <cell r="W333">
            <v>0</v>
          </cell>
          <cell r="X333">
            <v>40</v>
          </cell>
          <cell r="Y333">
            <v>40</v>
          </cell>
        </row>
        <row r="334">
          <cell r="A334" t="str">
            <v>Ian Cole</v>
          </cell>
          <cell r="B334" t="str">
            <v>COLE, IAN</v>
          </cell>
          <cell r="C334">
            <v>325</v>
          </cell>
          <cell r="D334" t="str">
            <v>COLE, IAN</v>
          </cell>
          <cell r="E334" t="str">
            <v>Pittsburgh</v>
          </cell>
          <cell r="F334">
            <v>46</v>
          </cell>
          <cell r="G334">
            <v>0.95347222222222217</v>
          </cell>
          <cell r="H334">
            <v>0</v>
          </cell>
          <cell r="I334">
            <v>1</v>
          </cell>
          <cell r="J334">
            <v>0</v>
          </cell>
          <cell r="K334">
            <v>1</v>
          </cell>
          <cell r="L334">
            <v>3</v>
          </cell>
          <cell r="M334">
            <v>4</v>
          </cell>
          <cell r="N334">
            <v>5</v>
          </cell>
          <cell r="O334">
            <v>0</v>
          </cell>
          <cell r="P334">
            <v>0</v>
          </cell>
          <cell r="Q334">
            <v>2.62</v>
          </cell>
          <cell r="R334">
            <v>0</v>
          </cell>
          <cell r="S334">
            <v>2.62</v>
          </cell>
          <cell r="T334">
            <v>7.87</v>
          </cell>
          <cell r="U334">
            <v>10.49</v>
          </cell>
          <cell r="V334">
            <v>13.11</v>
          </cell>
          <cell r="W334">
            <v>0</v>
          </cell>
          <cell r="X334">
            <v>50</v>
          </cell>
          <cell r="Y334">
            <v>50</v>
          </cell>
        </row>
        <row r="335">
          <cell r="A335" t="str">
            <v>Andrej Nestrasil</v>
          </cell>
          <cell r="B335" t="str">
            <v>NESTRASIL, ANDREJ</v>
          </cell>
          <cell r="C335">
            <v>326</v>
          </cell>
          <cell r="D335" t="str">
            <v>NESTRASIL, ANDREJ</v>
          </cell>
          <cell r="E335" t="str">
            <v>Carolina</v>
          </cell>
          <cell r="F335">
            <v>53</v>
          </cell>
          <cell r="G335">
            <v>2.869444444444444</v>
          </cell>
          <cell r="H335">
            <v>2</v>
          </cell>
          <cell r="I335">
            <v>1</v>
          </cell>
          <cell r="J335">
            <v>0</v>
          </cell>
          <cell r="K335">
            <v>3</v>
          </cell>
          <cell r="L335">
            <v>12</v>
          </cell>
          <cell r="M335">
            <v>18</v>
          </cell>
          <cell r="N335">
            <v>21</v>
          </cell>
          <cell r="O335">
            <v>16.670000000000002</v>
          </cell>
          <cell r="P335">
            <v>1.74</v>
          </cell>
          <cell r="Q335">
            <v>0.87</v>
          </cell>
          <cell r="R335">
            <v>0</v>
          </cell>
          <cell r="S335">
            <v>2.61</v>
          </cell>
          <cell r="T335">
            <v>10.46</v>
          </cell>
          <cell r="U335">
            <v>15.68</v>
          </cell>
          <cell r="V335">
            <v>18.3</v>
          </cell>
          <cell r="W335">
            <v>28.6</v>
          </cell>
          <cell r="X335">
            <v>14.3</v>
          </cell>
          <cell r="Y335">
            <v>42.9</v>
          </cell>
        </row>
        <row r="336">
          <cell r="A336" t="str">
            <v>Jack Johnson</v>
          </cell>
          <cell r="B336" t="str">
            <v>JOHNSON, JACK</v>
          </cell>
          <cell r="C336">
            <v>327</v>
          </cell>
          <cell r="D336" t="str">
            <v>JOHNSON, JACK</v>
          </cell>
          <cell r="E336" t="str">
            <v>Columbus</v>
          </cell>
          <cell r="F336">
            <v>58</v>
          </cell>
          <cell r="G336">
            <v>5.7444444444444445</v>
          </cell>
          <cell r="H336">
            <v>3</v>
          </cell>
          <cell r="I336">
            <v>3</v>
          </cell>
          <cell r="J336">
            <v>0</v>
          </cell>
          <cell r="K336">
            <v>6</v>
          </cell>
          <cell r="L336">
            <v>14</v>
          </cell>
          <cell r="M336">
            <v>27</v>
          </cell>
          <cell r="N336">
            <v>46</v>
          </cell>
          <cell r="O336">
            <v>21.43</v>
          </cell>
          <cell r="P336">
            <v>1.31</v>
          </cell>
          <cell r="Q336">
            <v>1.31</v>
          </cell>
          <cell r="R336">
            <v>0</v>
          </cell>
          <cell r="S336">
            <v>2.61</v>
          </cell>
          <cell r="T336">
            <v>6.09</v>
          </cell>
          <cell r="U336">
            <v>11.75</v>
          </cell>
          <cell r="V336">
            <v>20.02</v>
          </cell>
          <cell r="W336">
            <v>30</v>
          </cell>
          <cell r="X336">
            <v>30</v>
          </cell>
          <cell r="Y336">
            <v>60</v>
          </cell>
        </row>
        <row r="337">
          <cell r="A337" t="str">
            <v>Sean Couturier</v>
          </cell>
          <cell r="B337" t="str">
            <v>COUTURIER, SEAN</v>
          </cell>
          <cell r="C337">
            <v>328</v>
          </cell>
          <cell r="D337" t="str">
            <v>COUTURIER, SEAN</v>
          </cell>
          <cell r="E337" t="str">
            <v>Philadelphia</v>
          </cell>
          <cell r="F337">
            <v>40</v>
          </cell>
          <cell r="G337">
            <v>2.8729166666666668</v>
          </cell>
          <cell r="H337">
            <v>0</v>
          </cell>
          <cell r="I337">
            <v>3</v>
          </cell>
          <cell r="J337">
            <v>1</v>
          </cell>
          <cell r="K337">
            <v>3</v>
          </cell>
          <cell r="L337">
            <v>7</v>
          </cell>
          <cell r="M337">
            <v>8</v>
          </cell>
          <cell r="N337">
            <v>14</v>
          </cell>
          <cell r="O337">
            <v>0</v>
          </cell>
          <cell r="P337">
            <v>0</v>
          </cell>
          <cell r="Q337">
            <v>2.61</v>
          </cell>
          <cell r="R337">
            <v>0.87</v>
          </cell>
          <cell r="S337">
            <v>2.61</v>
          </cell>
          <cell r="T337">
            <v>6.09</v>
          </cell>
          <cell r="U337">
            <v>6.96</v>
          </cell>
          <cell r="V337">
            <v>12.18</v>
          </cell>
          <cell r="W337">
            <v>0</v>
          </cell>
          <cell r="X337">
            <v>50</v>
          </cell>
          <cell r="Y337">
            <v>50</v>
          </cell>
        </row>
        <row r="338">
          <cell r="A338" t="str">
            <v>Tomas Hertl</v>
          </cell>
          <cell r="B338" t="str">
            <v>HERTL, TOMAS</v>
          </cell>
          <cell r="C338">
            <v>329</v>
          </cell>
          <cell r="D338" t="str">
            <v>HERTL, TOMAS</v>
          </cell>
          <cell r="E338" t="str">
            <v>San Jose</v>
          </cell>
          <cell r="F338">
            <v>57</v>
          </cell>
          <cell r="G338">
            <v>3.8361111111111108</v>
          </cell>
          <cell r="H338">
            <v>2</v>
          </cell>
          <cell r="I338">
            <v>2</v>
          </cell>
          <cell r="J338">
            <v>1</v>
          </cell>
          <cell r="K338">
            <v>4</v>
          </cell>
          <cell r="L338">
            <v>14</v>
          </cell>
          <cell r="M338">
            <v>20</v>
          </cell>
          <cell r="N338">
            <v>23</v>
          </cell>
          <cell r="O338">
            <v>14.29</v>
          </cell>
          <cell r="P338">
            <v>1.3</v>
          </cell>
          <cell r="Q338">
            <v>1.3</v>
          </cell>
          <cell r="R338">
            <v>0.65</v>
          </cell>
          <cell r="S338">
            <v>2.61</v>
          </cell>
          <cell r="T338">
            <v>9.1199999999999992</v>
          </cell>
          <cell r="U338">
            <v>13.03</v>
          </cell>
          <cell r="V338">
            <v>14.99</v>
          </cell>
          <cell r="W338">
            <v>22.2</v>
          </cell>
          <cell r="X338">
            <v>22.2</v>
          </cell>
          <cell r="Y338">
            <v>44.4</v>
          </cell>
        </row>
        <row r="339">
          <cell r="A339" t="str">
            <v>Erik Johnson</v>
          </cell>
          <cell r="B339" t="str">
            <v>JOHNSON, ERIK</v>
          </cell>
          <cell r="C339">
            <v>330</v>
          </cell>
          <cell r="D339" t="str">
            <v>JOHNSON, ERIK</v>
          </cell>
          <cell r="E339" t="str">
            <v>Colorado</v>
          </cell>
          <cell r="F339">
            <v>53</v>
          </cell>
          <cell r="G339">
            <v>4.8062499999999995</v>
          </cell>
          <cell r="H339">
            <v>3</v>
          </cell>
          <cell r="I339">
            <v>2</v>
          </cell>
          <cell r="J339">
            <v>1</v>
          </cell>
          <cell r="K339">
            <v>5</v>
          </cell>
          <cell r="L339">
            <v>23</v>
          </cell>
          <cell r="M339">
            <v>29</v>
          </cell>
          <cell r="N339">
            <v>43</v>
          </cell>
          <cell r="O339">
            <v>13.04</v>
          </cell>
          <cell r="P339">
            <v>1.56</v>
          </cell>
          <cell r="Q339">
            <v>1.04</v>
          </cell>
          <cell r="R339">
            <v>0.52</v>
          </cell>
          <cell r="S339">
            <v>2.6</v>
          </cell>
          <cell r="T339">
            <v>11.96</v>
          </cell>
          <cell r="U339">
            <v>15.08</v>
          </cell>
          <cell r="V339">
            <v>22.37</v>
          </cell>
          <cell r="W339">
            <v>25</v>
          </cell>
          <cell r="X339">
            <v>16.7</v>
          </cell>
          <cell r="Y339">
            <v>41.7</v>
          </cell>
        </row>
        <row r="340">
          <cell r="A340" t="str">
            <v>Derek Stepan</v>
          </cell>
          <cell r="B340" t="str">
            <v>STEPAN, DEREK</v>
          </cell>
          <cell r="C340">
            <v>331</v>
          </cell>
          <cell r="D340" t="str">
            <v>STEPAN, DEREK</v>
          </cell>
          <cell r="E340" t="str">
            <v>NY Rangers</v>
          </cell>
          <cell r="F340">
            <v>49</v>
          </cell>
          <cell r="G340">
            <v>4.8347222222222221</v>
          </cell>
          <cell r="H340">
            <v>2</v>
          </cell>
          <cell r="I340">
            <v>3</v>
          </cell>
          <cell r="J340">
            <v>2</v>
          </cell>
          <cell r="K340">
            <v>5</v>
          </cell>
          <cell r="L340">
            <v>25</v>
          </cell>
          <cell r="M340">
            <v>31</v>
          </cell>
          <cell r="N340">
            <v>42</v>
          </cell>
          <cell r="O340">
            <v>8</v>
          </cell>
          <cell r="P340">
            <v>1.03</v>
          </cell>
          <cell r="Q340">
            <v>1.55</v>
          </cell>
          <cell r="R340">
            <v>1.03</v>
          </cell>
          <cell r="S340">
            <v>2.59</v>
          </cell>
          <cell r="T340">
            <v>12.93</v>
          </cell>
          <cell r="U340">
            <v>16.03</v>
          </cell>
          <cell r="V340">
            <v>21.72</v>
          </cell>
          <cell r="W340">
            <v>22.2</v>
          </cell>
          <cell r="X340">
            <v>33.299999999999997</v>
          </cell>
          <cell r="Y340">
            <v>55.6</v>
          </cell>
        </row>
        <row r="341">
          <cell r="A341" t="str">
            <v>Dmitry Orlov</v>
          </cell>
          <cell r="B341" t="str">
            <v>ORLOV, DMITRY</v>
          </cell>
          <cell r="C341">
            <v>332</v>
          </cell>
          <cell r="D341" t="str">
            <v>ORLOV, DMITRY</v>
          </cell>
          <cell r="E341" t="str">
            <v>Washington</v>
          </cell>
          <cell r="F341">
            <v>58</v>
          </cell>
          <cell r="G341">
            <v>0.97222222222222221</v>
          </cell>
          <cell r="H341">
            <v>0</v>
          </cell>
          <cell r="I341">
            <v>1</v>
          </cell>
          <cell r="J341">
            <v>0</v>
          </cell>
          <cell r="K341">
            <v>1</v>
          </cell>
          <cell r="L341">
            <v>2</v>
          </cell>
          <cell r="M341">
            <v>3</v>
          </cell>
          <cell r="N341">
            <v>5</v>
          </cell>
          <cell r="O341">
            <v>0</v>
          </cell>
          <cell r="P341">
            <v>0</v>
          </cell>
          <cell r="Q341">
            <v>2.57</v>
          </cell>
          <cell r="R341">
            <v>0</v>
          </cell>
          <cell r="S341">
            <v>2.57</v>
          </cell>
          <cell r="T341">
            <v>5.14</v>
          </cell>
          <cell r="U341">
            <v>7.71</v>
          </cell>
          <cell r="V341">
            <v>12.86</v>
          </cell>
          <cell r="W341">
            <v>0</v>
          </cell>
          <cell r="X341">
            <v>100</v>
          </cell>
          <cell r="Y341">
            <v>100</v>
          </cell>
        </row>
        <row r="342">
          <cell r="A342" t="str">
            <v>Connor Murphy</v>
          </cell>
          <cell r="B342" t="str">
            <v>MURPHY, CONNOR</v>
          </cell>
          <cell r="C342">
            <v>333</v>
          </cell>
          <cell r="D342" t="str">
            <v>MURPHY, CONNOR</v>
          </cell>
          <cell r="E342" t="str">
            <v>Arizona</v>
          </cell>
          <cell r="F342">
            <v>55</v>
          </cell>
          <cell r="G342">
            <v>1.9479166666666667</v>
          </cell>
          <cell r="H342">
            <v>1</v>
          </cell>
          <cell r="I342">
            <v>1</v>
          </cell>
          <cell r="J342">
            <v>0</v>
          </cell>
          <cell r="K342">
            <v>2</v>
          </cell>
          <cell r="L342">
            <v>6</v>
          </cell>
          <cell r="M342">
            <v>7</v>
          </cell>
          <cell r="N342">
            <v>16</v>
          </cell>
          <cell r="O342">
            <v>16.670000000000002</v>
          </cell>
          <cell r="P342">
            <v>1.28</v>
          </cell>
          <cell r="Q342">
            <v>1.28</v>
          </cell>
          <cell r="R342">
            <v>0</v>
          </cell>
          <cell r="S342">
            <v>2.57</v>
          </cell>
          <cell r="T342">
            <v>7.7</v>
          </cell>
          <cell r="U342">
            <v>8.98</v>
          </cell>
          <cell r="V342">
            <v>20.53</v>
          </cell>
          <cell r="W342">
            <v>33.299999999999997</v>
          </cell>
          <cell r="X342">
            <v>33.299999999999997</v>
          </cell>
          <cell r="Y342">
            <v>66.7</v>
          </cell>
        </row>
        <row r="343">
          <cell r="A343" t="str">
            <v>Jiri Tlusty</v>
          </cell>
          <cell r="B343" t="str">
            <v>TLUSTY, JIRI</v>
          </cell>
          <cell r="C343">
            <v>334</v>
          </cell>
          <cell r="D343" t="str">
            <v>TLUSTY, JIRI</v>
          </cell>
          <cell r="E343" t="str">
            <v>New Jersey</v>
          </cell>
          <cell r="F343">
            <v>30</v>
          </cell>
          <cell r="G343">
            <v>0.9770833333333333</v>
          </cell>
          <cell r="H343">
            <v>1</v>
          </cell>
          <cell r="I343">
            <v>0</v>
          </cell>
          <cell r="J343">
            <v>0</v>
          </cell>
          <cell r="K343">
            <v>1</v>
          </cell>
          <cell r="L343">
            <v>3</v>
          </cell>
          <cell r="M343">
            <v>4</v>
          </cell>
          <cell r="N343">
            <v>4</v>
          </cell>
          <cell r="O343">
            <v>33.33</v>
          </cell>
          <cell r="P343">
            <v>2.56</v>
          </cell>
          <cell r="Q343">
            <v>0</v>
          </cell>
          <cell r="R343">
            <v>0</v>
          </cell>
          <cell r="S343">
            <v>2.56</v>
          </cell>
          <cell r="T343">
            <v>7.68</v>
          </cell>
          <cell r="U343">
            <v>10.23</v>
          </cell>
          <cell r="V343">
            <v>10.23</v>
          </cell>
          <cell r="W343">
            <v>25</v>
          </cell>
          <cell r="X343">
            <v>0</v>
          </cell>
          <cell r="Y343">
            <v>25</v>
          </cell>
        </row>
        <row r="344">
          <cell r="A344" t="str">
            <v>Kevin Klein</v>
          </cell>
          <cell r="B344" t="str">
            <v>KLEIN, KEVIN</v>
          </cell>
          <cell r="C344">
            <v>335</v>
          </cell>
          <cell r="D344" t="str">
            <v>KLEIN, KEVIN</v>
          </cell>
          <cell r="E344" t="str">
            <v>NY Rangers</v>
          </cell>
          <cell r="F344">
            <v>46</v>
          </cell>
          <cell r="G344">
            <v>0.98125000000000007</v>
          </cell>
          <cell r="H344">
            <v>0</v>
          </cell>
          <cell r="I344">
            <v>1</v>
          </cell>
          <cell r="J344">
            <v>0</v>
          </cell>
          <cell r="K344">
            <v>1</v>
          </cell>
          <cell r="L344">
            <v>4</v>
          </cell>
          <cell r="M344">
            <v>6</v>
          </cell>
          <cell r="N344">
            <v>7</v>
          </cell>
          <cell r="O344">
            <v>0</v>
          </cell>
          <cell r="P344">
            <v>0</v>
          </cell>
          <cell r="Q344">
            <v>2.5499999999999998</v>
          </cell>
          <cell r="R344">
            <v>0</v>
          </cell>
          <cell r="S344">
            <v>2.5499999999999998</v>
          </cell>
          <cell r="T344">
            <v>10.19</v>
          </cell>
          <cell r="U344">
            <v>15.29</v>
          </cell>
          <cell r="V344">
            <v>17.829999999999998</v>
          </cell>
          <cell r="W344">
            <v>0</v>
          </cell>
          <cell r="X344">
            <v>100</v>
          </cell>
          <cell r="Y344">
            <v>100</v>
          </cell>
        </row>
        <row r="345">
          <cell r="A345" t="str">
            <v>Jaden Schwartz</v>
          </cell>
          <cell r="B345" t="str">
            <v>SCHWARTZ, JADEN</v>
          </cell>
          <cell r="C345">
            <v>336</v>
          </cell>
          <cell r="D345" t="str">
            <v>SCHWARTZ, JADEN</v>
          </cell>
          <cell r="E345" t="str">
            <v>St. Louis</v>
          </cell>
          <cell r="F345">
            <v>13</v>
          </cell>
          <cell r="G345">
            <v>0.9819444444444444</v>
          </cell>
          <cell r="H345">
            <v>0</v>
          </cell>
          <cell r="I345">
            <v>1</v>
          </cell>
          <cell r="J345">
            <v>1</v>
          </cell>
          <cell r="K345">
            <v>1</v>
          </cell>
          <cell r="L345">
            <v>6</v>
          </cell>
          <cell r="M345">
            <v>6</v>
          </cell>
          <cell r="N345">
            <v>6</v>
          </cell>
          <cell r="O345">
            <v>0</v>
          </cell>
          <cell r="P345">
            <v>0</v>
          </cell>
          <cell r="Q345">
            <v>2.5499999999999998</v>
          </cell>
          <cell r="R345">
            <v>2.5499999999999998</v>
          </cell>
          <cell r="S345">
            <v>2.5499999999999998</v>
          </cell>
          <cell r="T345">
            <v>15.28</v>
          </cell>
          <cell r="U345">
            <v>15.28</v>
          </cell>
          <cell r="V345">
            <v>15.28</v>
          </cell>
          <cell r="W345">
            <v>0</v>
          </cell>
          <cell r="X345">
            <v>25</v>
          </cell>
          <cell r="Y345">
            <v>25</v>
          </cell>
        </row>
        <row r="346">
          <cell r="A346" t="str">
            <v>Alexander Edler</v>
          </cell>
          <cell r="B346" t="str">
            <v>EDLER, ALEXANDER</v>
          </cell>
          <cell r="C346">
            <v>337</v>
          </cell>
          <cell r="D346" t="str">
            <v>EDLER, ALEXANDER</v>
          </cell>
          <cell r="E346" t="str">
            <v>Vancouver</v>
          </cell>
          <cell r="F346">
            <v>52</v>
          </cell>
          <cell r="G346">
            <v>6.8937499999999998</v>
          </cell>
          <cell r="H346">
            <v>2</v>
          </cell>
          <cell r="I346">
            <v>5</v>
          </cell>
          <cell r="J346">
            <v>1</v>
          </cell>
          <cell r="K346">
            <v>7</v>
          </cell>
          <cell r="L346">
            <v>27</v>
          </cell>
          <cell r="M346">
            <v>43</v>
          </cell>
          <cell r="N346">
            <v>75</v>
          </cell>
          <cell r="O346">
            <v>7.41</v>
          </cell>
          <cell r="P346">
            <v>0.73</v>
          </cell>
          <cell r="Q346">
            <v>1.81</v>
          </cell>
          <cell r="R346">
            <v>0.36</v>
          </cell>
          <cell r="S346">
            <v>2.54</v>
          </cell>
          <cell r="T346">
            <v>9.7899999999999991</v>
          </cell>
          <cell r="U346">
            <v>15.59</v>
          </cell>
          <cell r="V346">
            <v>27.2</v>
          </cell>
          <cell r="W346">
            <v>12.5</v>
          </cell>
          <cell r="X346">
            <v>31.2</v>
          </cell>
          <cell r="Y346">
            <v>43.8</v>
          </cell>
        </row>
        <row r="347">
          <cell r="A347" t="str">
            <v>Alex Goligoski</v>
          </cell>
          <cell r="B347" t="str">
            <v>GOLIGOSKI, ALEX</v>
          </cell>
          <cell r="C347">
            <v>338</v>
          </cell>
          <cell r="D347" t="str">
            <v>GOLIGOSKI, ALEX</v>
          </cell>
          <cell r="E347" t="str">
            <v>Dallas</v>
          </cell>
          <cell r="F347">
            <v>60</v>
          </cell>
          <cell r="G347">
            <v>4.9416666666666664</v>
          </cell>
          <cell r="H347">
            <v>1</v>
          </cell>
          <cell r="I347">
            <v>4</v>
          </cell>
          <cell r="J347">
            <v>2</v>
          </cell>
          <cell r="K347">
            <v>5</v>
          </cell>
          <cell r="L347">
            <v>13</v>
          </cell>
          <cell r="M347">
            <v>17</v>
          </cell>
          <cell r="N347">
            <v>29</v>
          </cell>
          <cell r="O347">
            <v>7.69</v>
          </cell>
          <cell r="P347">
            <v>0.51</v>
          </cell>
          <cell r="Q347">
            <v>2.02</v>
          </cell>
          <cell r="R347">
            <v>1.01</v>
          </cell>
          <cell r="S347">
            <v>2.5299999999999998</v>
          </cell>
          <cell r="T347">
            <v>6.58</v>
          </cell>
          <cell r="U347">
            <v>8.6</v>
          </cell>
          <cell r="V347">
            <v>14.67</v>
          </cell>
          <cell r="W347">
            <v>8.3000000000000007</v>
          </cell>
          <cell r="X347">
            <v>33.299999999999997</v>
          </cell>
          <cell r="Y347">
            <v>41.7</v>
          </cell>
        </row>
        <row r="348">
          <cell r="A348" t="str">
            <v>Chris Kunitz</v>
          </cell>
          <cell r="B348" t="str">
            <v>KUNITZ, CHRIS</v>
          </cell>
          <cell r="C348">
            <v>339</v>
          </cell>
          <cell r="D348" t="str">
            <v>KUNITZ, CHRIS</v>
          </cell>
          <cell r="E348" t="str">
            <v>Pittsburgh</v>
          </cell>
          <cell r="F348">
            <v>56</v>
          </cell>
          <cell r="G348">
            <v>4.9652777777777777</v>
          </cell>
          <cell r="H348">
            <v>2</v>
          </cell>
          <cell r="I348">
            <v>3</v>
          </cell>
          <cell r="J348">
            <v>2</v>
          </cell>
          <cell r="K348">
            <v>5</v>
          </cell>
          <cell r="L348">
            <v>15</v>
          </cell>
          <cell r="M348">
            <v>20</v>
          </cell>
          <cell r="N348">
            <v>24</v>
          </cell>
          <cell r="O348">
            <v>13.33</v>
          </cell>
          <cell r="P348">
            <v>1.01</v>
          </cell>
          <cell r="Q348">
            <v>1.51</v>
          </cell>
          <cell r="R348">
            <v>1.01</v>
          </cell>
          <cell r="S348">
            <v>2.52</v>
          </cell>
          <cell r="T348">
            <v>7.55</v>
          </cell>
          <cell r="U348">
            <v>10.07</v>
          </cell>
          <cell r="V348">
            <v>12.08</v>
          </cell>
          <cell r="W348">
            <v>25</v>
          </cell>
          <cell r="X348">
            <v>37.5</v>
          </cell>
          <cell r="Y348">
            <v>62.5</v>
          </cell>
        </row>
        <row r="349">
          <cell r="A349" t="str">
            <v>Nazem Kadri</v>
          </cell>
          <cell r="B349" t="str">
            <v>KADRI, NAZEM</v>
          </cell>
          <cell r="C349">
            <v>340</v>
          </cell>
          <cell r="D349" t="str">
            <v>KADRI, NAZEM</v>
          </cell>
          <cell r="E349" t="str">
            <v>Toronto</v>
          </cell>
          <cell r="F349">
            <v>55</v>
          </cell>
          <cell r="G349">
            <v>5.9986111111111109</v>
          </cell>
          <cell r="H349">
            <v>1</v>
          </cell>
          <cell r="I349">
            <v>5</v>
          </cell>
          <cell r="J349">
            <v>3</v>
          </cell>
          <cell r="K349">
            <v>6</v>
          </cell>
          <cell r="L349">
            <v>33</v>
          </cell>
          <cell r="M349">
            <v>43</v>
          </cell>
          <cell r="N349">
            <v>67</v>
          </cell>
          <cell r="O349">
            <v>3.03</v>
          </cell>
          <cell r="P349">
            <v>0.42</v>
          </cell>
          <cell r="Q349">
            <v>2.08</v>
          </cell>
          <cell r="R349">
            <v>1.25</v>
          </cell>
          <cell r="S349">
            <v>2.5</v>
          </cell>
          <cell r="T349">
            <v>13.75</v>
          </cell>
          <cell r="U349">
            <v>17.920000000000002</v>
          </cell>
          <cell r="V349">
            <v>27.92</v>
          </cell>
          <cell r="W349">
            <v>7.1</v>
          </cell>
          <cell r="X349">
            <v>35.700000000000003</v>
          </cell>
          <cell r="Y349">
            <v>42.9</v>
          </cell>
        </row>
        <row r="350">
          <cell r="A350" t="str">
            <v>Nail Yakupov</v>
          </cell>
          <cell r="B350" t="str">
            <v>YAKUPOV, NAIL</v>
          </cell>
          <cell r="C350">
            <v>341</v>
          </cell>
          <cell r="D350" t="str">
            <v>YAKUPOV, NAIL</v>
          </cell>
          <cell r="E350" t="str">
            <v>Edmonton</v>
          </cell>
          <cell r="F350">
            <v>38</v>
          </cell>
          <cell r="G350">
            <v>3.0277777777777781</v>
          </cell>
          <cell r="H350">
            <v>1</v>
          </cell>
          <cell r="I350">
            <v>2</v>
          </cell>
          <cell r="J350">
            <v>1</v>
          </cell>
          <cell r="K350">
            <v>3</v>
          </cell>
          <cell r="L350">
            <v>8</v>
          </cell>
          <cell r="M350">
            <v>15</v>
          </cell>
          <cell r="N350">
            <v>25</v>
          </cell>
          <cell r="O350">
            <v>12.5</v>
          </cell>
          <cell r="P350">
            <v>0.83</v>
          </cell>
          <cell r="Q350">
            <v>1.65</v>
          </cell>
          <cell r="R350">
            <v>0.83</v>
          </cell>
          <cell r="S350">
            <v>2.48</v>
          </cell>
          <cell r="T350">
            <v>6.61</v>
          </cell>
          <cell r="U350">
            <v>12.39</v>
          </cell>
          <cell r="V350">
            <v>20.64</v>
          </cell>
          <cell r="W350">
            <v>20</v>
          </cell>
          <cell r="X350">
            <v>40</v>
          </cell>
          <cell r="Y350">
            <v>60</v>
          </cell>
        </row>
        <row r="351">
          <cell r="A351" t="str">
            <v>Alex Killorn</v>
          </cell>
          <cell r="B351" t="str">
            <v>KILLORN, ALEX</v>
          </cell>
          <cell r="C351">
            <v>342</v>
          </cell>
          <cell r="D351" t="str">
            <v>KILLORN, ALEX</v>
          </cell>
          <cell r="E351" t="str">
            <v>Tampa Bay</v>
          </cell>
          <cell r="F351">
            <v>58</v>
          </cell>
          <cell r="G351">
            <v>5.0687500000000005</v>
          </cell>
          <cell r="H351">
            <v>2</v>
          </cell>
          <cell r="I351">
            <v>3</v>
          </cell>
          <cell r="J351">
            <v>1</v>
          </cell>
          <cell r="K351">
            <v>5</v>
          </cell>
          <cell r="L351">
            <v>22</v>
          </cell>
          <cell r="M351">
            <v>29</v>
          </cell>
          <cell r="N351">
            <v>30</v>
          </cell>
          <cell r="O351">
            <v>9.09</v>
          </cell>
          <cell r="P351">
            <v>0.99</v>
          </cell>
          <cell r="Q351">
            <v>1.48</v>
          </cell>
          <cell r="R351">
            <v>0.49</v>
          </cell>
          <cell r="S351">
            <v>2.4700000000000002</v>
          </cell>
          <cell r="T351">
            <v>10.85</v>
          </cell>
          <cell r="U351">
            <v>14.3</v>
          </cell>
          <cell r="V351">
            <v>14.8</v>
          </cell>
          <cell r="W351">
            <v>15.4</v>
          </cell>
          <cell r="X351">
            <v>23.1</v>
          </cell>
          <cell r="Y351">
            <v>38.5</v>
          </cell>
        </row>
        <row r="352">
          <cell r="A352" t="str">
            <v>Ben Hutton</v>
          </cell>
          <cell r="B352" t="str">
            <v>HUTTON, BEN</v>
          </cell>
          <cell r="C352">
            <v>343</v>
          </cell>
          <cell r="D352" t="str">
            <v>HUTTON, BEN</v>
          </cell>
          <cell r="E352" t="str">
            <v>Vancouver</v>
          </cell>
          <cell r="F352">
            <v>52</v>
          </cell>
          <cell r="G352">
            <v>4.0756944444444443</v>
          </cell>
          <cell r="H352">
            <v>0</v>
          </cell>
          <cell r="I352">
            <v>4</v>
          </cell>
          <cell r="J352">
            <v>0</v>
          </cell>
          <cell r="K352">
            <v>4</v>
          </cell>
          <cell r="L352">
            <v>12</v>
          </cell>
          <cell r="M352">
            <v>18</v>
          </cell>
          <cell r="N352">
            <v>30</v>
          </cell>
          <cell r="O352">
            <v>0</v>
          </cell>
          <cell r="P352">
            <v>0</v>
          </cell>
          <cell r="Q352">
            <v>2.4500000000000002</v>
          </cell>
          <cell r="R352">
            <v>0</v>
          </cell>
          <cell r="S352">
            <v>2.4500000000000002</v>
          </cell>
          <cell r="T352">
            <v>7.36</v>
          </cell>
          <cell r="U352">
            <v>11.04</v>
          </cell>
          <cell r="V352">
            <v>18.399999999999999</v>
          </cell>
          <cell r="W352">
            <v>0</v>
          </cell>
          <cell r="X352">
            <v>40</v>
          </cell>
          <cell r="Y352">
            <v>40</v>
          </cell>
        </row>
        <row r="353">
          <cell r="A353" t="str">
            <v>Cam Atkinson</v>
          </cell>
          <cell r="B353" t="str">
            <v>ATKINSON, CAM</v>
          </cell>
          <cell r="C353">
            <v>344</v>
          </cell>
          <cell r="D353" t="str">
            <v>ATKINSON, CAM</v>
          </cell>
          <cell r="E353" t="str">
            <v>Columbus</v>
          </cell>
          <cell r="F353">
            <v>59</v>
          </cell>
          <cell r="G353">
            <v>5.1236111111111109</v>
          </cell>
          <cell r="H353">
            <v>2</v>
          </cell>
          <cell r="I353">
            <v>3</v>
          </cell>
          <cell r="J353">
            <v>3</v>
          </cell>
          <cell r="K353">
            <v>5</v>
          </cell>
          <cell r="L353">
            <v>22</v>
          </cell>
          <cell r="M353">
            <v>25</v>
          </cell>
          <cell r="N353">
            <v>37</v>
          </cell>
          <cell r="O353">
            <v>9.09</v>
          </cell>
          <cell r="P353">
            <v>0.98</v>
          </cell>
          <cell r="Q353">
            <v>1.46</v>
          </cell>
          <cell r="R353">
            <v>1.46</v>
          </cell>
          <cell r="S353">
            <v>2.44</v>
          </cell>
          <cell r="T353">
            <v>10.73</v>
          </cell>
          <cell r="U353">
            <v>12.2</v>
          </cell>
          <cell r="V353">
            <v>18.05</v>
          </cell>
          <cell r="W353">
            <v>15.4</v>
          </cell>
          <cell r="X353">
            <v>23.1</v>
          </cell>
          <cell r="Y353">
            <v>38.5</v>
          </cell>
        </row>
        <row r="354">
          <cell r="A354" t="str">
            <v>David Warsofsky</v>
          </cell>
          <cell r="B354" t="str">
            <v>WARSOFSKY, DAVID</v>
          </cell>
          <cell r="C354">
            <v>345</v>
          </cell>
          <cell r="D354" t="str">
            <v>WARSOFSKY, DAVID</v>
          </cell>
          <cell r="E354" t="str">
            <v>Pittsburgh</v>
          </cell>
          <cell r="F354">
            <v>12</v>
          </cell>
          <cell r="G354">
            <v>1.0270833333333333</v>
          </cell>
          <cell r="H354">
            <v>1</v>
          </cell>
          <cell r="I354">
            <v>0</v>
          </cell>
          <cell r="J354">
            <v>0</v>
          </cell>
          <cell r="K354">
            <v>1</v>
          </cell>
          <cell r="L354">
            <v>4</v>
          </cell>
          <cell r="M354">
            <v>7</v>
          </cell>
          <cell r="N354">
            <v>11</v>
          </cell>
          <cell r="O354">
            <v>25</v>
          </cell>
          <cell r="P354">
            <v>2.4300000000000002</v>
          </cell>
          <cell r="Q354">
            <v>0</v>
          </cell>
          <cell r="R354">
            <v>0</v>
          </cell>
          <cell r="S354">
            <v>2.4300000000000002</v>
          </cell>
          <cell r="T354">
            <v>9.74</v>
          </cell>
          <cell r="U354">
            <v>17.04</v>
          </cell>
          <cell r="V354">
            <v>26.77</v>
          </cell>
          <cell r="W354">
            <v>50</v>
          </cell>
          <cell r="X354">
            <v>0</v>
          </cell>
          <cell r="Y354">
            <v>50</v>
          </cell>
        </row>
        <row r="355">
          <cell r="A355" t="str">
            <v>Jakob Silfverberg</v>
          </cell>
          <cell r="B355" t="str">
            <v>SILFVERBERG, JAKOB</v>
          </cell>
          <cell r="C355">
            <v>346</v>
          </cell>
          <cell r="D355" t="str">
            <v>SILFVERBERG, JAKOB</v>
          </cell>
          <cell r="E355" t="str">
            <v>Anaheim</v>
          </cell>
          <cell r="F355">
            <v>58</v>
          </cell>
          <cell r="G355">
            <v>2.0715277777777779</v>
          </cell>
          <cell r="H355">
            <v>0</v>
          </cell>
          <cell r="I355">
            <v>2</v>
          </cell>
          <cell r="J355">
            <v>1</v>
          </cell>
          <cell r="K355">
            <v>2</v>
          </cell>
          <cell r="L355">
            <v>9</v>
          </cell>
          <cell r="M355">
            <v>12</v>
          </cell>
          <cell r="N355">
            <v>14</v>
          </cell>
          <cell r="O355">
            <v>0</v>
          </cell>
          <cell r="P355">
            <v>0</v>
          </cell>
          <cell r="Q355">
            <v>2.41</v>
          </cell>
          <cell r="R355">
            <v>1.21</v>
          </cell>
          <cell r="S355">
            <v>2.41</v>
          </cell>
          <cell r="T355">
            <v>10.86</v>
          </cell>
          <cell r="U355">
            <v>14.48</v>
          </cell>
          <cell r="V355">
            <v>16.899999999999999</v>
          </cell>
          <cell r="W355">
            <v>0</v>
          </cell>
          <cell r="X355">
            <v>50</v>
          </cell>
          <cell r="Y355">
            <v>50</v>
          </cell>
        </row>
        <row r="356">
          <cell r="A356" t="str">
            <v>Sergey Kalinin</v>
          </cell>
          <cell r="B356" t="str">
            <v>KALININ, SERGEY</v>
          </cell>
          <cell r="C356">
            <v>347</v>
          </cell>
          <cell r="D356" t="str">
            <v>KALININ, SERGEY</v>
          </cell>
          <cell r="E356" t="str">
            <v>New Jersey</v>
          </cell>
          <cell r="F356">
            <v>56</v>
          </cell>
          <cell r="G356">
            <v>3.1152777777777776</v>
          </cell>
          <cell r="H356">
            <v>3</v>
          </cell>
          <cell r="I356">
            <v>0</v>
          </cell>
          <cell r="J356">
            <v>0</v>
          </cell>
          <cell r="K356">
            <v>3</v>
          </cell>
          <cell r="L356">
            <v>6</v>
          </cell>
          <cell r="M356">
            <v>12</v>
          </cell>
          <cell r="N356">
            <v>12</v>
          </cell>
          <cell r="O356">
            <v>50</v>
          </cell>
          <cell r="P356">
            <v>2.41</v>
          </cell>
          <cell r="Q356">
            <v>0</v>
          </cell>
          <cell r="R356">
            <v>0</v>
          </cell>
          <cell r="S356">
            <v>2.41</v>
          </cell>
          <cell r="T356">
            <v>4.82</v>
          </cell>
          <cell r="U356">
            <v>9.6300000000000008</v>
          </cell>
          <cell r="V356">
            <v>9.6300000000000008</v>
          </cell>
          <cell r="W356">
            <v>42.9</v>
          </cell>
          <cell r="X356">
            <v>0</v>
          </cell>
          <cell r="Y356">
            <v>42.9</v>
          </cell>
        </row>
        <row r="357">
          <cell r="A357" t="str">
            <v>Tanner Pearson</v>
          </cell>
          <cell r="B357" t="str">
            <v>PEARSON, TANNER</v>
          </cell>
          <cell r="C357">
            <v>348</v>
          </cell>
          <cell r="D357" t="str">
            <v>PEARSON, TANNER</v>
          </cell>
          <cell r="E357" t="str">
            <v>Los Angeles</v>
          </cell>
          <cell r="F357">
            <v>56</v>
          </cell>
          <cell r="G357">
            <v>2.0861111111111112</v>
          </cell>
          <cell r="H357">
            <v>1</v>
          </cell>
          <cell r="I357">
            <v>1</v>
          </cell>
          <cell r="J357">
            <v>0</v>
          </cell>
          <cell r="K357">
            <v>2</v>
          </cell>
          <cell r="L357">
            <v>7</v>
          </cell>
          <cell r="M357">
            <v>9</v>
          </cell>
          <cell r="N357">
            <v>10</v>
          </cell>
          <cell r="O357">
            <v>14.29</v>
          </cell>
          <cell r="P357">
            <v>1.2</v>
          </cell>
          <cell r="Q357">
            <v>1.2</v>
          </cell>
          <cell r="R357">
            <v>0</v>
          </cell>
          <cell r="S357">
            <v>2.4</v>
          </cell>
          <cell r="T357">
            <v>8.39</v>
          </cell>
          <cell r="U357">
            <v>10.79</v>
          </cell>
          <cell r="V357">
            <v>11.98</v>
          </cell>
          <cell r="W357">
            <v>33.299999999999997</v>
          </cell>
          <cell r="X357">
            <v>33.299999999999997</v>
          </cell>
          <cell r="Y357">
            <v>66.7</v>
          </cell>
        </row>
        <row r="358">
          <cell r="A358" t="str">
            <v>Evander Kane</v>
          </cell>
          <cell r="B358" t="str">
            <v>KANE, EVANDER</v>
          </cell>
          <cell r="C358">
            <v>349</v>
          </cell>
          <cell r="D358" t="str">
            <v>KANE, EVANDER</v>
          </cell>
          <cell r="E358" t="str">
            <v>Buffalo</v>
          </cell>
          <cell r="F358">
            <v>49</v>
          </cell>
          <cell r="G358">
            <v>5.2201388888888891</v>
          </cell>
          <cell r="H358">
            <v>2</v>
          </cell>
          <cell r="I358">
            <v>3</v>
          </cell>
          <cell r="J358">
            <v>1</v>
          </cell>
          <cell r="K358">
            <v>5</v>
          </cell>
          <cell r="L358">
            <v>38</v>
          </cell>
          <cell r="M358">
            <v>50</v>
          </cell>
          <cell r="N358">
            <v>66</v>
          </cell>
          <cell r="O358">
            <v>5.26</v>
          </cell>
          <cell r="P358">
            <v>0.96</v>
          </cell>
          <cell r="Q358">
            <v>1.44</v>
          </cell>
          <cell r="R358">
            <v>0.48</v>
          </cell>
          <cell r="S358">
            <v>2.39</v>
          </cell>
          <cell r="T358">
            <v>18.2</v>
          </cell>
          <cell r="U358">
            <v>23.95</v>
          </cell>
          <cell r="V358">
            <v>31.61</v>
          </cell>
          <cell r="W358">
            <v>25</v>
          </cell>
          <cell r="X358">
            <v>37.5</v>
          </cell>
          <cell r="Y358">
            <v>62.5</v>
          </cell>
        </row>
        <row r="359">
          <cell r="A359" t="str">
            <v>Eric Staal</v>
          </cell>
          <cell r="B359" t="str">
            <v>STAAL, ERIC</v>
          </cell>
          <cell r="C359">
            <v>350</v>
          </cell>
          <cell r="D359" t="str">
            <v>STAAL, ERIC</v>
          </cell>
          <cell r="E359" t="str">
            <v>Carolina</v>
          </cell>
          <cell r="F359">
            <v>60</v>
          </cell>
          <cell r="G359">
            <v>7.438194444444445</v>
          </cell>
          <cell r="H359">
            <v>1</v>
          </cell>
          <cell r="I359">
            <v>6</v>
          </cell>
          <cell r="J359">
            <v>5</v>
          </cell>
          <cell r="K359">
            <v>7</v>
          </cell>
          <cell r="L359">
            <v>26</v>
          </cell>
          <cell r="M359">
            <v>39</v>
          </cell>
          <cell r="N359">
            <v>44</v>
          </cell>
          <cell r="O359">
            <v>3.85</v>
          </cell>
          <cell r="P359">
            <v>0.34</v>
          </cell>
          <cell r="Q359">
            <v>2.02</v>
          </cell>
          <cell r="R359">
            <v>1.68</v>
          </cell>
          <cell r="S359">
            <v>2.35</v>
          </cell>
          <cell r="T359">
            <v>8.74</v>
          </cell>
          <cell r="U359">
            <v>13.11</v>
          </cell>
          <cell r="V359">
            <v>14.79</v>
          </cell>
          <cell r="W359">
            <v>6.7</v>
          </cell>
          <cell r="X359">
            <v>40</v>
          </cell>
          <cell r="Y359">
            <v>46.7</v>
          </cell>
        </row>
        <row r="360">
          <cell r="A360" t="str">
            <v>Dmitry Kulikov</v>
          </cell>
          <cell r="B360" t="str">
            <v>KULIKOV, DMITRY</v>
          </cell>
          <cell r="C360">
            <v>351</v>
          </cell>
          <cell r="D360" t="str">
            <v>KULIKOV, DMITRY</v>
          </cell>
          <cell r="E360" t="str">
            <v>Florida</v>
          </cell>
          <cell r="F360">
            <v>51</v>
          </cell>
          <cell r="G360">
            <v>3.224305555555556</v>
          </cell>
          <cell r="H360">
            <v>0</v>
          </cell>
          <cell r="I360">
            <v>3</v>
          </cell>
          <cell r="J360">
            <v>3</v>
          </cell>
          <cell r="K360">
            <v>3</v>
          </cell>
          <cell r="L360">
            <v>11</v>
          </cell>
          <cell r="M360">
            <v>14</v>
          </cell>
          <cell r="N360">
            <v>19</v>
          </cell>
          <cell r="O360">
            <v>0</v>
          </cell>
          <cell r="P360">
            <v>0</v>
          </cell>
          <cell r="Q360">
            <v>2.33</v>
          </cell>
          <cell r="R360">
            <v>2.33</v>
          </cell>
          <cell r="S360">
            <v>2.33</v>
          </cell>
          <cell r="T360">
            <v>8.5299999999999994</v>
          </cell>
          <cell r="U360">
            <v>10.86</v>
          </cell>
          <cell r="V360">
            <v>14.73</v>
          </cell>
          <cell r="W360">
            <v>0</v>
          </cell>
          <cell r="X360">
            <v>42.9</v>
          </cell>
          <cell r="Y360">
            <v>42.9</v>
          </cell>
        </row>
        <row r="361">
          <cell r="A361" t="str">
            <v>Jordan Martinook</v>
          </cell>
          <cell r="B361" t="str">
            <v>MARTINOOK, JORDAN</v>
          </cell>
          <cell r="C361">
            <v>352</v>
          </cell>
          <cell r="D361" t="str">
            <v>MARTINOOK, JORDAN</v>
          </cell>
          <cell r="E361" t="str">
            <v>Arizona</v>
          </cell>
          <cell r="F361">
            <v>58</v>
          </cell>
          <cell r="G361">
            <v>1.0798611111111112</v>
          </cell>
          <cell r="H361">
            <v>0</v>
          </cell>
          <cell r="I361">
            <v>1</v>
          </cell>
          <cell r="J361">
            <v>1</v>
          </cell>
          <cell r="K361">
            <v>1</v>
          </cell>
          <cell r="L361">
            <v>4</v>
          </cell>
          <cell r="M361">
            <v>5</v>
          </cell>
          <cell r="N361">
            <v>6</v>
          </cell>
          <cell r="O361">
            <v>0</v>
          </cell>
          <cell r="P361">
            <v>0</v>
          </cell>
          <cell r="Q361">
            <v>2.3199999999999998</v>
          </cell>
          <cell r="R361">
            <v>2.3199999999999998</v>
          </cell>
          <cell r="S361">
            <v>2.3199999999999998</v>
          </cell>
          <cell r="T361">
            <v>9.26</v>
          </cell>
          <cell r="U361">
            <v>11.58</v>
          </cell>
          <cell r="V361">
            <v>13.89</v>
          </cell>
          <cell r="W361">
            <v>0</v>
          </cell>
          <cell r="X361">
            <v>100</v>
          </cell>
          <cell r="Y361">
            <v>100</v>
          </cell>
        </row>
        <row r="362">
          <cell r="A362" t="str">
            <v>Ondrej Palat</v>
          </cell>
          <cell r="B362" t="str">
            <v>PALAT, ONDREJ</v>
          </cell>
          <cell r="C362">
            <v>353</v>
          </cell>
          <cell r="D362" t="str">
            <v>PALAT, ONDREJ</v>
          </cell>
          <cell r="E362" t="str">
            <v>Tampa Bay</v>
          </cell>
          <cell r="F362">
            <v>39</v>
          </cell>
          <cell r="G362">
            <v>4.3576388888888884</v>
          </cell>
          <cell r="H362">
            <v>1</v>
          </cell>
          <cell r="I362">
            <v>3</v>
          </cell>
          <cell r="J362">
            <v>1</v>
          </cell>
          <cell r="K362">
            <v>4</v>
          </cell>
          <cell r="L362">
            <v>11</v>
          </cell>
          <cell r="M362">
            <v>14</v>
          </cell>
          <cell r="N362">
            <v>15</v>
          </cell>
          <cell r="O362">
            <v>9.09</v>
          </cell>
          <cell r="P362">
            <v>0.56999999999999995</v>
          </cell>
          <cell r="Q362">
            <v>1.72</v>
          </cell>
          <cell r="R362">
            <v>0.56999999999999995</v>
          </cell>
          <cell r="S362">
            <v>2.29</v>
          </cell>
          <cell r="T362">
            <v>6.31</v>
          </cell>
          <cell r="U362">
            <v>8.0299999999999994</v>
          </cell>
          <cell r="V362">
            <v>8.61</v>
          </cell>
          <cell r="W362">
            <v>8.3000000000000007</v>
          </cell>
          <cell r="X362">
            <v>25</v>
          </cell>
          <cell r="Y362">
            <v>33.299999999999997</v>
          </cell>
        </row>
        <row r="363">
          <cell r="A363" t="str">
            <v>David Desharnais</v>
          </cell>
          <cell r="B363" t="str">
            <v>DESHARNAIS, DAVID</v>
          </cell>
          <cell r="C363">
            <v>354</v>
          </cell>
          <cell r="D363" t="str">
            <v>DESHARNAIS, DAVID</v>
          </cell>
          <cell r="E363" t="str">
            <v>Montreal</v>
          </cell>
          <cell r="F363">
            <v>57</v>
          </cell>
          <cell r="G363">
            <v>5.448611111111112</v>
          </cell>
          <cell r="H363">
            <v>3</v>
          </cell>
          <cell r="I363">
            <v>2</v>
          </cell>
          <cell r="J363">
            <v>0</v>
          </cell>
          <cell r="K363">
            <v>5</v>
          </cell>
          <cell r="L363">
            <v>12</v>
          </cell>
          <cell r="M363">
            <v>13</v>
          </cell>
          <cell r="N363">
            <v>17</v>
          </cell>
          <cell r="O363">
            <v>25</v>
          </cell>
          <cell r="P363">
            <v>1.38</v>
          </cell>
          <cell r="Q363">
            <v>0.92</v>
          </cell>
          <cell r="R363">
            <v>0</v>
          </cell>
          <cell r="S363">
            <v>2.29</v>
          </cell>
          <cell r="T363">
            <v>5.51</v>
          </cell>
          <cell r="U363">
            <v>5.96</v>
          </cell>
          <cell r="V363">
            <v>7.8</v>
          </cell>
          <cell r="W363">
            <v>21.4</v>
          </cell>
          <cell r="X363">
            <v>14.3</v>
          </cell>
          <cell r="Y363">
            <v>35.700000000000003</v>
          </cell>
        </row>
        <row r="364">
          <cell r="A364" t="str">
            <v>Brock Nelson</v>
          </cell>
          <cell r="B364" t="str">
            <v>NELSON, BROCK</v>
          </cell>
          <cell r="C364">
            <v>355</v>
          </cell>
          <cell r="D364" t="str">
            <v>NELSON, BROCK</v>
          </cell>
          <cell r="E364" t="str">
            <v>NY Islanders</v>
          </cell>
          <cell r="F364">
            <v>57</v>
          </cell>
          <cell r="G364">
            <v>4.3861111111111111</v>
          </cell>
          <cell r="H364">
            <v>2</v>
          </cell>
          <cell r="I364">
            <v>2</v>
          </cell>
          <cell r="J364">
            <v>1</v>
          </cell>
          <cell r="K364">
            <v>4</v>
          </cell>
          <cell r="L364">
            <v>21</v>
          </cell>
          <cell r="M364">
            <v>26</v>
          </cell>
          <cell r="N364">
            <v>29</v>
          </cell>
          <cell r="O364">
            <v>9.52</v>
          </cell>
          <cell r="P364">
            <v>1.1399999999999999</v>
          </cell>
          <cell r="Q364">
            <v>1.1399999999999999</v>
          </cell>
          <cell r="R364">
            <v>0.56999999999999995</v>
          </cell>
          <cell r="S364">
            <v>2.2799999999999998</v>
          </cell>
          <cell r="T364">
            <v>11.97</v>
          </cell>
          <cell r="U364">
            <v>14.82</v>
          </cell>
          <cell r="V364">
            <v>16.53</v>
          </cell>
          <cell r="W364">
            <v>28.6</v>
          </cell>
          <cell r="X364">
            <v>28.6</v>
          </cell>
          <cell r="Y364">
            <v>57.1</v>
          </cell>
        </row>
        <row r="365">
          <cell r="A365" t="str">
            <v>Joffrey Lupul</v>
          </cell>
          <cell r="B365" t="str">
            <v>LUPUL, JOFFREY</v>
          </cell>
          <cell r="C365">
            <v>356</v>
          </cell>
          <cell r="D365" t="str">
            <v>LUPUL, JOFFREY</v>
          </cell>
          <cell r="E365" t="str">
            <v>Toronto</v>
          </cell>
          <cell r="F365">
            <v>46</v>
          </cell>
          <cell r="G365">
            <v>4.4354166666666668</v>
          </cell>
          <cell r="H365">
            <v>2</v>
          </cell>
          <cell r="I365">
            <v>2</v>
          </cell>
          <cell r="J365">
            <v>2</v>
          </cell>
          <cell r="K365">
            <v>4</v>
          </cell>
          <cell r="L365">
            <v>28</v>
          </cell>
          <cell r="M365">
            <v>41</v>
          </cell>
          <cell r="N365">
            <v>45</v>
          </cell>
          <cell r="O365">
            <v>7.14</v>
          </cell>
          <cell r="P365">
            <v>1.1299999999999999</v>
          </cell>
          <cell r="Q365">
            <v>1.1299999999999999</v>
          </cell>
          <cell r="R365">
            <v>1.1299999999999999</v>
          </cell>
          <cell r="S365">
            <v>2.25</v>
          </cell>
          <cell r="T365">
            <v>15.78</v>
          </cell>
          <cell r="U365">
            <v>23.11</v>
          </cell>
          <cell r="V365">
            <v>25.36</v>
          </cell>
          <cell r="W365">
            <v>18.2</v>
          </cell>
          <cell r="X365">
            <v>18.2</v>
          </cell>
          <cell r="Y365">
            <v>36.4</v>
          </cell>
        </row>
        <row r="366">
          <cell r="A366" t="str">
            <v>Mark Streit</v>
          </cell>
          <cell r="B366" t="str">
            <v>STREIT, MARK</v>
          </cell>
          <cell r="C366">
            <v>357</v>
          </cell>
          <cell r="D366" t="str">
            <v>STREIT, MARK</v>
          </cell>
          <cell r="E366" t="str">
            <v>Philadelphia</v>
          </cell>
          <cell r="F366">
            <v>39</v>
          </cell>
          <cell r="G366">
            <v>4.4770833333333337</v>
          </cell>
          <cell r="H366">
            <v>1</v>
          </cell>
          <cell r="I366">
            <v>3</v>
          </cell>
          <cell r="J366">
            <v>1</v>
          </cell>
          <cell r="K366">
            <v>4</v>
          </cell>
          <cell r="L366">
            <v>21</v>
          </cell>
          <cell r="M366">
            <v>34</v>
          </cell>
          <cell r="N366">
            <v>48</v>
          </cell>
          <cell r="O366">
            <v>4.76</v>
          </cell>
          <cell r="P366">
            <v>0.56000000000000005</v>
          </cell>
          <cell r="Q366">
            <v>1.68</v>
          </cell>
          <cell r="R366">
            <v>0.56000000000000005</v>
          </cell>
          <cell r="S366">
            <v>2.23</v>
          </cell>
          <cell r="T366">
            <v>11.73</v>
          </cell>
          <cell r="U366">
            <v>18.989999999999998</v>
          </cell>
          <cell r="V366">
            <v>26.8</v>
          </cell>
          <cell r="W366">
            <v>16.7</v>
          </cell>
          <cell r="X366">
            <v>50</v>
          </cell>
          <cell r="Y366">
            <v>66.7</v>
          </cell>
        </row>
        <row r="367">
          <cell r="A367" t="str">
            <v>Morgan Rielly</v>
          </cell>
          <cell r="B367" t="str">
            <v>RIELLY, MORGAN</v>
          </cell>
          <cell r="C367">
            <v>358</v>
          </cell>
          <cell r="D367" t="str">
            <v>RIELLY, MORGAN</v>
          </cell>
          <cell r="E367" t="str">
            <v>Toronto</v>
          </cell>
          <cell r="F367">
            <v>57</v>
          </cell>
          <cell r="G367">
            <v>3.4097222222222219</v>
          </cell>
          <cell r="H367">
            <v>1</v>
          </cell>
          <cell r="I367">
            <v>2</v>
          </cell>
          <cell r="J367">
            <v>0</v>
          </cell>
          <cell r="K367">
            <v>3</v>
          </cell>
          <cell r="L367">
            <v>13</v>
          </cell>
          <cell r="M367">
            <v>24</v>
          </cell>
          <cell r="N367">
            <v>36</v>
          </cell>
          <cell r="O367">
            <v>7.69</v>
          </cell>
          <cell r="P367">
            <v>0.73</v>
          </cell>
          <cell r="Q367">
            <v>1.47</v>
          </cell>
          <cell r="R367">
            <v>0</v>
          </cell>
          <cell r="S367">
            <v>2.2000000000000002</v>
          </cell>
          <cell r="T367">
            <v>9.5299999999999994</v>
          </cell>
          <cell r="U367">
            <v>17.600000000000001</v>
          </cell>
          <cell r="V367">
            <v>26.4</v>
          </cell>
          <cell r="W367">
            <v>20</v>
          </cell>
          <cell r="X367">
            <v>40</v>
          </cell>
          <cell r="Y367">
            <v>60</v>
          </cell>
        </row>
        <row r="368">
          <cell r="A368" t="str">
            <v>Jean-Gabriel Pageau</v>
          </cell>
          <cell r="B368" t="str">
            <v>PAGEAU, JEAN-GABRIEL</v>
          </cell>
          <cell r="C368">
            <v>359</v>
          </cell>
          <cell r="D368" t="str">
            <v>PAGEAU, JEAN-GABRIEL</v>
          </cell>
          <cell r="E368" t="str">
            <v>Ottawa</v>
          </cell>
          <cell r="F368">
            <v>60</v>
          </cell>
          <cell r="G368">
            <v>1.1500000000000001</v>
          </cell>
          <cell r="H368">
            <v>0</v>
          </cell>
          <cell r="I368">
            <v>1</v>
          </cell>
          <cell r="J368">
            <v>1</v>
          </cell>
          <cell r="K368">
            <v>1</v>
          </cell>
          <cell r="L368">
            <v>3</v>
          </cell>
          <cell r="M368">
            <v>3</v>
          </cell>
          <cell r="N368">
            <v>3</v>
          </cell>
          <cell r="O368">
            <v>0</v>
          </cell>
          <cell r="P368">
            <v>0</v>
          </cell>
          <cell r="Q368">
            <v>2.17</v>
          </cell>
          <cell r="R368">
            <v>2.17</v>
          </cell>
          <cell r="S368">
            <v>2.17</v>
          </cell>
          <cell r="T368">
            <v>6.52</v>
          </cell>
          <cell r="U368">
            <v>6.52</v>
          </cell>
          <cell r="V368">
            <v>6.52</v>
          </cell>
          <cell r="W368">
            <v>0</v>
          </cell>
          <cell r="X368">
            <v>100</v>
          </cell>
          <cell r="Y368">
            <v>100</v>
          </cell>
        </row>
        <row r="369">
          <cell r="A369" t="str">
            <v>Cody Eakin</v>
          </cell>
          <cell r="B369" t="str">
            <v>EAKIN, CODY</v>
          </cell>
          <cell r="C369">
            <v>360</v>
          </cell>
          <cell r="D369" t="str">
            <v>EAKIN, CODY</v>
          </cell>
          <cell r="E369" t="str">
            <v>Dallas</v>
          </cell>
          <cell r="F369">
            <v>60</v>
          </cell>
          <cell r="G369">
            <v>3.4590277777777776</v>
          </cell>
          <cell r="H369">
            <v>1</v>
          </cell>
          <cell r="I369">
            <v>2</v>
          </cell>
          <cell r="J369">
            <v>2</v>
          </cell>
          <cell r="K369">
            <v>3</v>
          </cell>
          <cell r="L369">
            <v>8</v>
          </cell>
          <cell r="M369">
            <v>12</v>
          </cell>
          <cell r="N369">
            <v>15</v>
          </cell>
          <cell r="O369">
            <v>12.5</v>
          </cell>
          <cell r="P369">
            <v>0.72</v>
          </cell>
          <cell r="Q369">
            <v>1.45</v>
          </cell>
          <cell r="R369">
            <v>1.45</v>
          </cell>
          <cell r="S369">
            <v>2.17</v>
          </cell>
          <cell r="T369">
            <v>5.78</v>
          </cell>
          <cell r="U369">
            <v>8.67</v>
          </cell>
          <cell r="V369">
            <v>10.84</v>
          </cell>
          <cell r="W369">
            <v>20</v>
          </cell>
          <cell r="X369">
            <v>40</v>
          </cell>
          <cell r="Y369">
            <v>60</v>
          </cell>
        </row>
        <row r="370">
          <cell r="A370" t="e">
            <v>#VALUE!</v>
          </cell>
          <cell r="B370" t="str">
            <v>Player Name</v>
          </cell>
          <cell r="C370" t="str">
            <v>#</v>
          </cell>
          <cell r="D370" t="str">
            <v>Player Name</v>
          </cell>
          <cell r="E370" t="str">
            <v>Team</v>
          </cell>
          <cell r="F370" t="str">
            <v>GP</v>
          </cell>
          <cell r="G370" t="str">
            <v>TOI</v>
          </cell>
          <cell r="H370" t="str">
            <v>G</v>
          </cell>
          <cell r="I370" t="str">
            <v>A</v>
          </cell>
          <cell r="J370" t="str">
            <v>FirstA</v>
          </cell>
          <cell r="K370" t="str">
            <v>Points</v>
          </cell>
          <cell r="L370" t="str">
            <v>Shots</v>
          </cell>
          <cell r="M370" t="str">
            <v>iFenwick</v>
          </cell>
          <cell r="N370" t="str">
            <v>iCorsi</v>
          </cell>
          <cell r="O370" t="str">
            <v>Sh%</v>
          </cell>
          <cell r="P370" t="str">
            <v>G/60</v>
          </cell>
          <cell r="Q370" t="str">
            <v>A/60</v>
          </cell>
          <cell r="R370" t="str">
            <v>FirstA/60</v>
          </cell>
          <cell r="S370" t="str">
            <v>Points/60</v>
          </cell>
          <cell r="T370" t="str">
            <v>Shots/60</v>
          </cell>
          <cell r="U370" t="str">
            <v>iFenwick/60</v>
          </cell>
          <cell r="V370" t="str">
            <v>iCorsi/60</v>
          </cell>
          <cell r="W370" t="str">
            <v>IGP</v>
          </cell>
          <cell r="X370" t="str">
            <v>IAP</v>
          </cell>
          <cell r="Y370" t="str">
            <v>IPP</v>
          </cell>
        </row>
        <row r="371">
          <cell r="A371" t="str">
            <v>Vladislav Namestnikov</v>
          </cell>
          <cell r="B371" t="str">
            <v>NAMESTNIKOV, VLADISLAV</v>
          </cell>
          <cell r="C371">
            <v>361</v>
          </cell>
          <cell r="D371" t="str">
            <v>NAMESTNIKOV, VLADISLAV</v>
          </cell>
          <cell r="E371" t="str">
            <v>Tampa Bay</v>
          </cell>
          <cell r="F371">
            <v>57</v>
          </cell>
          <cell r="G371">
            <v>4.6833333333333336</v>
          </cell>
          <cell r="H371">
            <v>1</v>
          </cell>
          <cell r="I371">
            <v>3</v>
          </cell>
          <cell r="J371">
            <v>1</v>
          </cell>
          <cell r="K371">
            <v>4</v>
          </cell>
          <cell r="L371">
            <v>8</v>
          </cell>
          <cell r="M371">
            <v>13</v>
          </cell>
          <cell r="N371">
            <v>13</v>
          </cell>
          <cell r="O371">
            <v>12.5</v>
          </cell>
          <cell r="P371">
            <v>0.53</v>
          </cell>
          <cell r="Q371">
            <v>1.6</v>
          </cell>
          <cell r="R371">
            <v>0.53</v>
          </cell>
          <cell r="S371">
            <v>2.14</v>
          </cell>
          <cell r="T371">
            <v>4.2699999999999996</v>
          </cell>
          <cell r="U371">
            <v>6.94</v>
          </cell>
          <cell r="V371">
            <v>6.94</v>
          </cell>
          <cell r="W371">
            <v>12.5</v>
          </cell>
          <cell r="X371">
            <v>37.5</v>
          </cell>
          <cell r="Y371">
            <v>50</v>
          </cell>
        </row>
        <row r="372">
          <cell r="A372" t="str">
            <v>Chris Wideman</v>
          </cell>
          <cell r="B372" t="str">
            <v>WIDEMAN, CHRIS</v>
          </cell>
          <cell r="C372">
            <v>362</v>
          </cell>
          <cell r="D372" t="str">
            <v>WIDEMAN, CHRIS</v>
          </cell>
          <cell r="E372" t="str">
            <v>Ottawa</v>
          </cell>
          <cell r="F372">
            <v>43</v>
          </cell>
          <cell r="G372">
            <v>1.1833333333333333</v>
          </cell>
          <cell r="H372">
            <v>1</v>
          </cell>
          <cell r="I372">
            <v>0</v>
          </cell>
          <cell r="J372">
            <v>0</v>
          </cell>
          <cell r="K372">
            <v>1</v>
          </cell>
          <cell r="L372">
            <v>5</v>
          </cell>
          <cell r="M372">
            <v>7</v>
          </cell>
          <cell r="N372">
            <v>10</v>
          </cell>
          <cell r="O372">
            <v>20</v>
          </cell>
          <cell r="P372">
            <v>2.11</v>
          </cell>
          <cell r="Q372">
            <v>0</v>
          </cell>
          <cell r="R372">
            <v>0</v>
          </cell>
          <cell r="S372">
            <v>2.11</v>
          </cell>
          <cell r="T372">
            <v>10.56</v>
          </cell>
          <cell r="U372">
            <v>14.79</v>
          </cell>
          <cell r="V372">
            <v>21.13</v>
          </cell>
          <cell r="W372">
            <v>50</v>
          </cell>
          <cell r="X372">
            <v>0</v>
          </cell>
          <cell r="Y372">
            <v>50</v>
          </cell>
        </row>
        <row r="373">
          <cell r="A373" t="str">
            <v>Jonathan Toews</v>
          </cell>
          <cell r="B373" t="str">
            <v>TOEWS, JONATHAN</v>
          </cell>
          <cell r="C373">
            <v>363</v>
          </cell>
          <cell r="D373" t="str">
            <v>TOEWS, JONATHAN</v>
          </cell>
          <cell r="E373" t="str">
            <v>Chicago</v>
          </cell>
          <cell r="F373">
            <v>61</v>
          </cell>
          <cell r="G373">
            <v>6.021527777777778</v>
          </cell>
          <cell r="H373">
            <v>3</v>
          </cell>
          <cell r="I373">
            <v>2</v>
          </cell>
          <cell r="J373">
            <v>1</v>
          </cell>
          <cell r="K373">
            <v>5</v>
          </cell>
          <cell r="L373">
            <v>17</v>
          </cell>
          <cell r="M373">
            <v>19</v>
          </cell>
          <cell r="N373">
            <v>31</v>
          </cell>
          <cell r="O373">
            <v>17.649999999999999</v>
          </cell>
          <cell r="P373">
            <v>1.25</v>
          </cell>
          <cell r="Q373">
            <v>0.83</v>
          </cell>
          <cell r="R373">
            <v>0.42</v>
          </cell>
          <cell r="S373">
            <v>2.08</v>
          </cell>
          <cell r="T373">
            <v>7.06</v>
          </cell>
          <cell r="U373">
            <v>7.89</v>
          </cell>
          <cell r="V373">
            <v>12.87</v>
          </cell>
          <cell r="W373">
            <v>15</v>
          </cell>
          <cell r="X373">
            <v>10</v>
          </cell>
          <cell r="Y373">
            <v>25</v>
          </cell>
        </row>
        <row r="374">
          <cell r="A374" t="str">
            <v>Nathan Gerbe</v>
          </cell>
          <cell r="B374" t="str">
            <v>GERBE, NATHAN</v>
          </cell>
          <cell r="C374">
            <v>364</v>
          </cell>
          <cell r="D374" t="str">
            <v>GERBE, NATHAN</v>
          </cell>
          <cell r="E374" t="str">
            <v>Carolina</v>
          </cell>
          <cell r="F374">
            <v>27</v>
          </cell>
          <cell r="G374">
            <v>1.2125000000000001</v>
          </cell>
          <cell r="H374">
            <v>0</v>
          </cell>
          <cell r="I374">
            <v>1</v>
          </cell>
          <cell r="J374">
            <v>1</v>
          </cell>
          <cell r="K374">
            <v>1</v>
          </cell>
          <cell r="L374">
            <v>2</v>
          </cell>
          <cell r="M374">
            <v>3</v>
          </cell>
          <cell r="N374">
            <v>4</v>
          </cell>
          <cell r="O374">
            <v>0</v>
          </cell>
          <cell r="P374">
            <v>0</v>
          </cell>
          <cell r="Q374">
            <v>2.06</v>
          </cell>
          <cell r="R374">
            <v>2.06</v>
          </cell>
          <cell r="S374">
            <v>2.06</v>
          </cell>
          <cell r="T374">
            <v>4.12</v>
          </cell>
          <cell r="U374">
            <v>6.19</v>
          </cell>
          <cell r="V374">
            <v>8.25</v>
          </cell>
          <cell r="W374">
            <v>0</v>
          </cell>
          <cell r="X374">
            <v>33.299999999999997</v>
          </cell>
          <cell r="Y374">
            <v>33.299999999999997</v>
          </cell>
        </row>
        <row r="375">
          <cell r="A375" t="str">
            <v>Curtis Lazar</v>
          </cell>
          <cell r="B375" t="str">
            <v>LAZAR, CURTIS</v>
          </cell>
          <cell r="C375">
            <v>365</v>
          </cell>
          <cell r="D375" t="str">
            <v>LAZAR, CURTIS</v>
          </cell>
          <cell r="E375" t="str">
            <v>Ottawa</v>
          </cell>
          <cell r="F375">
            <v>55</v>
          </cell>
          <cell r="G375">
            <v>2.4604166666666667</v>
          </cell>
          <cell r="H375">
            <v>1</v>
          </cell>
          <cell r="I375">
            <v>1</v>
          </cell>
          <cell r="J375">
            <v>1</v>
          </cell>
          <cell r="K375">
            <v>2</v>
          </cell>
          <cell r="L375">
            <v>2</v>
          </cell>
          <cell r="M375">
            <v>4</v>
          </cell>
          <cell r="N375">
            <v>6</v>
          </cell>
          <cell r="O375">
            <v>50</v>
          </cell>
          <cell r="P375">
            <v>1.02</v>
          </cell>
          <cell r="Q375">
            <v>1.02</v>
          </cell>
          <cell r="R375">
            <v>1.02</v>
          </cell>
          <cell r="S375">
            <v>2.0299999999999998</v>
          </cell>
          <cell r="T375">
            <v>2.0299999999999998</v>
          </cell>
          <cell r="U375">
            <v>4.0599999999999996</v>
          </cell>
          <cell r="V375">
            <v>6.1</v>
          </cell>
          <cell r="W375">
            <v>12.5</v>
          </cell>
          <cell r="X375">
            <v>12.5</v>
          </cell>
          <cell r="Y375">
            <v>25</v>
          </cell>
        </row>
        <row r="376">
          <cell r="A376" t="str">
            <v>Alex Burrows</v>
          </cell>
          <cell r="B376" t="str">
            <v>BURROWS, ALEX</v>
          </cell>
          <cell r="C376">
            <v>366</v>
          </cell>
          <cell r="D376" t="str">
            <v>BURROWS, ALEX</v>
          </cell>
          <cell r="E376" t="str">
            <v>Vancouver</v>
          </cell>
          <cell r="F376">
            <v>57</v>
          </cell>
          <cell r="G376">
            <v>4.9222222222222225</v>
          </cell>
          <cell r="H376">
            <v>1</v>
          </cell>
          <cell r="I376">
            <v>3</v>
          </cell>
          <cell r="J376">
            <v>3</v>
          </cell>
          <cell r="K376">
            <v>4</v>
          </cell>
          <cell r="L376">
            <v>13</v>
          </cell>
          <cell r="M376">
            <v>19</v>
          </cell>
          <cell r="N376">
            <v>23</v>
          </cell>
          <cell r="O376">
            <v>7.69</v>
          </cell>
          <cell r="P376">
            <v>0.51</v>
          </cell>
          <cell r="Q376">
            <v>1.52</v>
          </cell>
          <cell r="R376">
            <v>1.52</v>
          </cell>
          <cell r="S376">
            <v>2.0299999999999998</v>
          </cell>
          <cell r="T376">
            <v>6.6</v>
          </cell>
          <cell r="U376">
            <v>9.65</v>
          </cell>
          <cell r="V376">
            <v>11.68</v>
          </cell>
          <cell r="W376">
            <v>12.5</v>
          </cell>
          <cell r="X376">
            <v>37.5</v>
          </cell>
          <cell r="Y376">
            <v>50</v>
          </cell>
        </row>
        <row r="377">
          <cell r="A377" t="str">
            <v>Mikhail Grigorenko</v>
          </cell>
          <cell r="B377" t="str">
            <v>GRIGORENKO, MIKHAIL</v>
          </cell>
          <cell r="C377">
            <v>367</v>
          </cell>
          <cell r="D377" t="str">
            <v>GRIGORENKO, MIKHAIL</v>
          </cell>
          <cell r="E377" t="str">
            <v>Colorado</v>
          </cell>
          <cell r="F377">
            <v>54</v>
          </cell>
          <cell r="G377">
            <v>2.4770833333333333</v>
          </cell>
          <cell r="H377">
            <v>1</v>
          </cell>
          <cell r="I377">
            <v>1</v>
          </cell>
          <cell r="J377">
            <v>1</v>
          </cell>
          <cell r="K377">
            <v>2</v>
          </cell>
          <cell r="L377">
            <v>5</v>
          </cell>
          <cell r="M377">
            <v>6</v>
          </cell>
          <cell r="N377">
            <v>7</v>
          </cell>
          <cell r="O377">
            <v>20</v>
          </cell>
          <cell r="P377">
            <v>1.01</v>
          </cell>
          <cell r="Q377">
            <v>1.01</v>
          </cell>
          <cell r="R377">
            <v>1.01</v>
          </cell>
          <cell r="S377">
            <v>2.02</v>
          </cell>
          <cell r="T377">
            <v>5.05</v>
          </cell>
          <cell r="U377">
            <v>6.06</v>
          </cell>
          <cell r="V377">
            <v>7.06</v>
          </cell>
          <cell r="W377">
            <v>16.7</v>
          </cell>
          <cell r="X377">
            <v>16.7</v>
          </cell>
          <cell r="Y377">
            <v>33.299999999999997</v>
          </cell>
        </row>
        <row r="378">
          <cell r="A378" t="str">
            <v>Jason Zucker</v>
          </cell>
          <cell r="B378" t="str">
            <v>ZUCKER, JASON</v>
          </cell>
          <cell r="C378">
            <v>368</v>
          </cell>
          <cell r="D378" t="str">
            <v>ZUCKER, JASON</v>
          </cell>
          <cell r="E378" t="str">
            <v>Minnesota</v>
          </cell>
          <cell r="F378">
            <v>58</v>
          </cell>
          <cell r="G378">
            <v>2.4986111111111113</v>
          </cell>
          <cell r="H378">
            <v>0</v>
          </cell>
          <cell r="I378">
            <v>2</v>
          </cell>
          <cell r="J378">
            <v>1</v>
          </cell>
          <cell r="K378">
            <v>2</v>
          </cell>
          <cell r="L378">
            <v>9</v>
          </cell>
          <cell r="M378">
            <v>16</v>
          </cell>
          <cell r="N378">
            <v>22</v>
          </cell>
          <cell r="O378">
            <v>0</v>
          </cell>
          <cell r="P378">
            <v>0</v>
          </cell>
          <cell r="Q378">
            <v>2</v>
          </cell>
          <cell r="R378">
            <v>1</v>
          </cell>
          <cell r="S378">
            <v>2</v>
          </cell>
          <cell r="T378">
            <v>9.01</v>
          </cell>
          <cell r="U378">
            <v>16.010000000000002</v>
          </cell>
          <cell r="V378">
            <v>22.01</v>
          </cell>
          <cell r="W378">
            <v>0</v>
          </cell>
          <cell r="X378">
            <v>50</v>
          </cell>
          <cell r="Y378">
            <v>50</v>
          </cell>
        </row>
        <row r="379">
          <cell r="A379" t="str">
            <v>Aaron Ekblad</v>
          </cell>
          <cell r="B379" t="str">
            <v>EKBLAD, AARON</v>
          </cell>
          <cell r="C379">
            <v>369</v>
          </cell>
          <cell r="D379" t="str">
            <v>EKBLAD, AARON</v>
          </cell>
          <cell r="E379" t="str">
            <v>Florida</v>
          </cell>
          <cell r="F379">
            <v>55</v>
          </cell>
          <cell r="G379">
            <v>6.2625000000000002</v>
          </cell>
          <cell r="H379">
            <v>1</v>
          </cell>
          <cell r="I379">
            <v>4</v>
          </cell>
          <cell r="J379">
            <v>1</v>
          </cell>
          <cell r="K379">
            <v>5</v>
          </cell>
          <cell r="L379">
            <v>23</v>
          </cell>
          <cell r="M379">
            <v>34</v>
          </cell>
          <cell r="N379">
            <v>52</v>
          </cell>
          <cell r="O379">
            <v>4.3499999999999996</v>
          </cell>
          <cell r="P379">
            <v>0.4</v>
          </cell>
          <cell r="Q379">
            <v>1.6</v>
          </cell>
          <cell r="R379">
            <v>0.4</v>
          </cell>
          <cell r="S379">
            <v>2</v>
          </cell>
          <cell r="T379">
            <v>9.18</v>
          </cell>
          <cell r="U379">
            <v>13.57</v>
          </cell>
          <cell r="V379">
            <v>20.76</v>
          </cell>
          <cell r="W379">
            <v>6.7</v>
          </cell>
          <cell r="X379">
            <v>26.7</v>
          </cell>
          <cell r="Y379">
            <v>33.299999999999997</v>
          </cell>
        </row>
        <row r="380">
          <cell r="A380" t="str">
            <v>Trevor Van Riemsdyk</v>
          </cell>
          <cell r="B380" t="str">
            <v>VAN RIEMSDYK, TREVOR</v>
          </cell>
          <cell r="C380">
            <v>370</v>
          </cell>
          <cell r="D380" t="str">
            <v>VAN_RIEMSDYK, TREVOR</v>
          </cell>
          <cell r="E380" t="str">
            <v>Chicago</v>
          </cell>
          <cell r="F380">
            <v>62</v>
          </cell>
          <cell r="G380">
            <v>1.2548611111111112</v>
          </cell>
          <cell r="H380">
            <v>0</v>
          </cell>
          <cell r="I380">
            <v>1</v>
          </cell>
          <cell r="J380">
            <v>0</v>
          </cell>
          <cell r="K380">
            <v>1</v>
          </cell>
          <cell r="L380">
            <v>6</v>
          </cell>
          <cell r="M380">
            <v>7</v>
          </cell>
          <cell r="N380">
            <v>13</v>
          </cell>
          <cell r="O380">
            <v>0</v>
          </cell>
          <cell r="P380">
            <v>0</v>
          </cell>
          <cell r="Q380">
            <v>1.99</v>
          </cell>
          <cell r="R380">
            <v>0</v>
          </cell>
          <cell r="S380">
            <v>1.99</v>
          </cell>
          <cell r="T380">
            <v>11.95</v>
          </cell>
          <cell r="U380">
            <v>13.95</v>
          </cell>
          <cell r="V380">
            <v>25.9</v>
          </cell>
          <cell r="W380">
            <v>0</v>
          </cell>
          <cell r="X380">
            <v>33.299999999999997</v>
          </cell>
          <cell r="Y380">
            <v>33.299999999999997</v>
          </cell>
        </row>
        <row r="381">
          <cell r="A381" t="str">
            <v>Antoine Roussel</v>
          </cell>
          <cell r="B381" t="str">
            <v>ROUSSEL, ANTOINE</v>
          </cell>
          <cell r="C381">
            <v>371</v>
          </cell>
          <cell r="D381" t="str">
            <v>ROUSSEL, ANTOINE</v>
          </cell>
          <cell r="E381" t="str">
            <v>Dallas</v>
          </cell>
          <cell r="F381">
            <v>58</v>
          </cell>
          <cell r="G381">
            <v>1.2652777777777777</v>
          </cell>
          <cell r="H381">
            <v>0</v>
          </cell>
          <cell r="I381">
            <v>1</v>
          </cell>
          <cell r="J381">
            <v>1</v>
          </cell>
          <cell r="K381">
            <v>1</v>
          </cell>
          <cell r="L381">
            <v>1</v>
          </cell>
          <cell r="M381">
            <v>2</v>
          </cell>
          <cell r="N381">
            <v>2</v>
          </cell>
          <cell r="O381">
            <v>0</v>
          </cell>
          <cell r="P381">
            <v>0</v>
          </cell>
          <cell r="Q381">
            <v>1.98</v>
          </cell>
          <cell r="R381">
            <v>1.98</v>
          </cell>
          <cell r="S381">
            <v>1.98</v>
          </cell>
          <cell r="T381">
            <v>1.98</v>
          </cell>
          <cell r="U381">
            <v>3.95</v>
          </cell>
          <cell r="V381">
            <v>3.95</v>
          </cell>
          <cell r="W381">
            <v>0</v>
          </cell>
          <cell r="X381">
            <v>100</v>
          </cell>
          <cell r="Y381">
            <v>100</v>
          </cell>
        </row>
        <row r="382">
          <cell r="A382" t="str">
            <v>Alex Pietrangelo</v>
          </cell>
          <cell r="B382" t="str">
            <v>PIETRANGELO, ALEX</v>
          </cell>
          <cell r="C382">
            <v>372</v>
          </cell>
          <cell r="D382" t="str">
            <v>PIETRANGELO, ALEX</v>
          </cell>
          <cell r="E382" t="str">
            <v>St. Louis</v>
          </cell>
          <cell r="F382">
            <v>55</v>
          </cell>
          <cell r="G382">
            <v>5.0979166666666664</v>
          </cell>
          <cell r="H382">
            <v>1</v>
          </cell>
          <cell r="I382">
            <v>3</v>
          </cell>
          <cell r="J382">
            <v>1</v>
          </cell>
          <cell r="K382">
            <v>4</v>
          </cell>
          <cell r="L382">
            <v>16</v>
          </cell>
          <cell r="M382">
            <v>19</v>
          </cell>
          <cell r="N382">
            <v>25</v>
          </cell>
          <cell r="O382">
            <v>6.25</v>
          </cell>
          <cell r="P382">
            <v>0.49</v>
          </cell>
          <cell r="Q382">
            <v>1.47</v>
          </cell>
          <cell r="R382">
            <v>0.49</v>
          </cell>
          <cell r="S382">
            <v>1.96</v>
          </cell>
          <cell r="T382">
            <v>7.85</v>
          </cell>
          <cell r="U382">
            <v>9.32</v>
          </cell>
          <cell r="V382">
            <v>12.26</v>
          </cell>
          <cell r="W382">
            <v>12.5</v>
          </cell>
          <cell r="X382">
            <v>37.5</v>
          </cell>
          <cell r="Y382">
            <v>50</v>
          </cell>
        </row>
        <row r="383">
          <cell r="A383" t="str">
            <v>Teddy Purcell</v>
          </cell>
          <cell r="B383" t="str">
            <v>PURCELL, TEDDY</v>
          </cell>
          <cell r="C383">
            <v>373</v>
          </cell>
          <cell r="D383" t="str">
            <v>PURCELL, TEDDY</v>
          </cell>
          <cell r="E383" t="str">
            <v>Edmonton</v>
          </cell>
          <cell r="F383">
            <v>60</v>
          </cell>
          <cell r="G383">
            <v>6.4236111111111107</v>
          </cell>
          <cell r="H383">
            <v>2</v>
          </cell>
          <cell r="I383">
            <v>3</v>
          </cell>
          <cell r="J383">
            <v>2</v>
          </cell>
          <cell r="K383">
            <v>5</v>
          </cell>
          <cell r="L383">
            <v>21</v>
          </cell>
          <cell r="M383">
            <v>31</v>
          </cell>
          <cell r="N383">
            <v>37</v>
          </cell>
          <cell r="O383">
            <v>9.52</v>
          </cell>
          <cell r="P383">
            <v>0.78</v>
          </cell>
          <cell r="Q383">
            <v>1.17</v>
          </cell>
          <cell r="R383">
            <v>0.78</v>
          </cell>
          <cell r="S383">
            <v>1.95</v>
          </cell>
          <cell r="T383">
            <v>8.17</v>
          </cell>
          <cell r="U383">
            <v>12.06</v>
          </cell>
          <cell r="V383">
            <v>14.4</v>
          </cell>
          <cell r="W383">
            <v>16.7</v>
          </cell>
          <cell r="X383">
            <v>25</v>
          </cell>
          <cell r="Y383">
            <v>41.7</v>
          </cell>
        </row>
        <row r="384">
          <cell r="A384" t="str">
            <v>Milan Michalek</v>
          </cell>
          <cell r="B384" t="str">
            <v>MICHALEK, MILAN</v>
          </cell>
          <cell r="C384">
            <v>374</v>
          </cell>
          <cell r="D384" t="str">
            <v>MICHALEK, MILAN</v>
          </cell>
          <cell r="E384" t="str">
            <v>Ottawa</v>
          </cell>
          <cell r="F384">
            <v>32</v>
          </cell>
          <cell r="G384">
            <v>3.8951388888888889</v>
          </cell>
          <cell r="H384">
            <v>3</v>
          </cell>
          <cell r="I384">
            <v>0</v>
          </cell>
          <cell r="J384">
            <v>0</v>
          </cell>
          <cell r="K384">
            <v>3</v>
          </cell>
          <cell r="L384">
            <v>14</v>
          </cell>
          <cell r="M384">
            <v>21</v>
          </cell>
          <cell r="N384">
            <v>23</v>
          </cell>
          <cell r="O384">
            <v>21.43</v>
          </cell>
          <cell r="P384">
            <v>1.93</v>
          </cell>
          <cell r="Q384">
            <v>0</v>
          </cell>
          <cell r="R384">
            <v>0</v>
          </cell>
          <cell r="S384">
            <v>1.93</v>
          </cell>
          <cell r="T384">
            <v>8.99</v>
          </cell>
          <cell r="U384">
            <v>13.48</v>
          </cell>
          <cell r="V384">
            <v>14.76</v>
          </cell>
          <cell r="W384">
            <v>37.5</v>
          </cell>
          <cell r="X384">
            <v>0</v>
          </cell>
          <cell r="Y384">
            <v>37.5</v>
          </cell>
        </row>
        <row r="385">
          <cell r="A385" t="str">
            <v>Christopher Tanev</v>
          </cell>
          <cell r="B385" t="str">
            <v>TANEV, CHRISTOPHER</v>
          </cell>
          <cell r="C385">
            <v>375</v>
          </cell>
          <cell r="D385" t="str">
            <v>TANEV, CHRISTOPHER</v>
          </cell>
          <cell r="E385" t="str">
            <v>Vancouver</v>
          </cell>
          <cell r="F385">
            <v>55</v>
          </cell>
          <cell r="G385">
            <v>2.6326388888888888</v>
          </cell>
          <cell r="H385">
            <v>2</v>
          </cell>
          <cell r="I385">
            <v>0</v>
          </cell>
          <cell r="J385">
            <v>0</v>
          </cell>
          <cell r="K385">
            <v>2</v>
          </cell>
          <cell r="L385">
            <v>5</v>
          </cell>
          <cell r="M385">
            <v>6</v>
          </cell>
          <cell r="N385">
            <v>9</v>
          </cell>
          <cell r="O385">
            <v>40</v>
          </cell>
          <cell r="P385">
            <v>1.9</v>
          </cell>
          <cell r="Q385">
            <v>0</v>
          </cell>
          <cell r="R385">
            <v>0</v>
          </cell>
          <cell r="S385">
            <v>1.9</v>
          </cell>
          <cell r="T385">
            <v>4.75</v>
          </cell>
          <cell r="U385">
            <v>5.7</v>
          </cell>
          <cell r="V385">
            <v>8.5500000000000007</v>
          </cell>
          <cell r="W385">
            <v>25</v>
          </cell>
          <cell r="X385">
            <v>0</v>
          </cell>
          <cell r="Y385">
            <v>25</v>
          </cell>
        </row>
        <row r="386">
          <cell r="A386" t="str">
            <v>David Savard</v>
          </cell>
          <cell r="B386" t="str">
            <v>SAVARD, DAVID</v>
          </cell>
          <cell r="C386">
            <v>376</v>
          </cell>
          <cell r="D386" t="str">
            <v>SAVARD, DAVID</v>
          </cell>
          <cell r="E386" t="str">
            <v>Columbus</v>
          </cell>
          <cell r="F386">
            <v>43</v>
          </cell>
          <cell r="G386">
            <v>3.9541666666666671</v>
          </cell>
          <cell r="H386">
            <v>0</v>
          </cell>
          <cell r="I386">
            <v>3</v>
          </cell>
          <cell r="J386">
            <v>2</v>
          </cell>
          <cell r="K386">
            <v>3</v>
          </cell>
          <cell r="L386">
            <v>21</v>
          </cell>
          <cell r="M386">
            <v>28</v>
          </cell>
          <cell r="N386">
            <v>39</v>
          </cell>
          <cell r="O386">
            <v>0</v>
          </cell>
          <cell r="P386">
            <v>0</v>
          </cell>
          <cell r="Q386">
            <v>1.9</v>
          </cell>
          <cell r="R386">
            <v>1.26</v>
          </cell>
          <cell r="S386">
            <v>1.9</v>
          </cell>
          <cell r="T386">
            <v>13.28</v>
          </cell>
          <cell r="U386">
            <v>17.7</v>
          </cell>
          <cell r="V386">
            <v>24.66</v>
          </cell>
          <cell r="W386">
            <v>0</v>
          </cell>
          <cell r="X386">
            <v>30</v>
          </cell>
          <cell r="Y386">
            <v>30</v>
          </cell>
        </row>
        <row r="387">
          <cell r="A387" t="str">
            <v>Zemgus Girgensons</v>
          </cell>
          <cell r="B387" t="str">
            <v>GIRGENSONS, ZEMGUS</v>
          </cell>
          <cell r="C387">
            <v>377</v>
          </cell>
          <cell r="D387" t="str">
            <v>GIRGENSONS, ZEMGUS</v>
          </cell>
          <cell r="E387" t="str">
            <v>Buffalo</v>
          </cell>
          <cell r="F387">
            <v>49</v>
          </cell>
          <cell r="G387">
            <v>1.3430555555555557</v>
          </cell>
          <cell r="H387">
            <v>1</v>
          </cell>
          <cell r="I387">
            <v>0</v>
          </cell>
          <cell r="J387">
            <v>0</v>
          </cell>
          <cell r="K387">
            <v>1</v>
          </cell>
          <cell r="L387">
            <v>6</v>
          </cell>
          <cell r="M387">
            <v>6</v>
          </cell>
          <cell r="N387">
            <v>7</v>
          </cell>
          <cell r="O387">
            <v>16.670000000000002</v>
          </cell>
          <cell r="P387">
            <v>1.86</v>
          </cell>
          <cell r="Q387">
            <v>0</v>
          </cell>
          <cell r="R387">
            <v>0</v>
          </cell>
          <cell r="S387">
            <v>1.86</v>
          </cell>
          <cell r="T387">
            <v>11.17</v>
          </cell>
          <cell r="U387">
            <v>11.17</v>
          </cell>
          <cell r="V387">
            <v>13.03</v>
          </cell>
          <cell r="W387">
            <v>25</v>
          </cell>
          <cell r="X387">
            <v>0</v>
          </cell>
          <cell r="Y387">
            <v>25</v>
          </cell>
        </row>
        <row r="388">
          <cell r="A388" t="str">
            <v>Marian Gaborik</v>
          </cell>
          <cell r="B388" t="str">
            <v>GABORIK, MARIAN</v>
          </cell>
          <cell r="C388">
            <v>378</v>
          </cell>
          <cell r="D388" t="str">
            <v>GABORIK, MARIAN</v>
          </cell>
          <cell r="E388" t="str">
            <v>Los Angeles</v>
          </cell>
          <cell r="F388">
            <v>54</v>
          </cell>
          <cell r="G388">
            <v>4.0645833333333332</v>
          </cell>
          <cell r="H388">
            <v>1</v>
          </cell>
          <cell r="I388">
            <v>2</v>
          </cell>
          <cell r="J388">
            <v>0</v>
          </cell>
          <cell r="K388">
            <v>3</v>
          </cell>
          <cell r="L388">
            <v>18</v>
          </cell>
          <cell r="M388">
            <v>20</v>
          </cell>
          <cell r="N388">
            <v>26</v>
          </cell>
          <cell r="O388">
            <v>5.56</v>
          </cell>
          <cell r="P388">
            <v>0.62</v>
          </cell>
          <cell r="Q388">
            <v>1.23</v>
          </cell>
          <cell r="R388">
            <v>0</v>
          </cell>
          <cell r="S388">
            <v>1.85</v>
          </cell>
          <cell r="T388">
            <v>11.07</v>
          </cell>
          <cell r="U388">
            <v>12.3</v>
          </cell>
          <cell r="V388">
            <v>15.99</v>
          </cell>
          <cell r="W388">
            <v>10</v>
          </cell>
          <cell r="X388">
            <v>20</v>
          </cell>
          <cell r="Y388">
            <v>30</v>
          </cell>
        </row>
        <row r="389">
          <cell r="A389" t="str">
            <v>Chris Kreider</v>
          </cell>
          <cell r="B389" t="str">
            <v>KREIDER, CHRIS</v>
          </cell>
          <cell r="C389">
            <v>379</v>
          </cell>
          <cell r="D389" t="str">
            <v>KREIDER, CHRIS</v>
          </cell>
          <cell r="E389" t="str">
            <v>NY Rangers</v>
          </cell>
          <cell r="F389">
            <v>56</v>
          </cell>
          <cell r="G389">
            <v>5.4249999999999998</v>
          </cell>
          <cell r="H389">
            <v>1</v>
          </cell>
          <cell r="I389">
            <v>3</v>
          </cell>
          <cell r="J389">
            <v>0</v>
          </cell>
          <cell r="K389">
            <v>4</v>
          </cell>
          <cell r="L389">
            <v>15</v>
          </cell>
          <cell r="M389">
            <v>24</v>
          </cell>
          <cell r="N389">
            <v>27</v>
          </cell>
          <cell r="O389">
            <v>6.67</v>
          </cell>
          <cell r="P389">
            <v>0.46</v>
          </cell>
          <cell r="Q389">
            <v>1.38</v>
          </cell>
          <cell r="R389">
            <v>0</v>
          </cell>
          <cell r="S389">
            <v>1.84</v>
          </cell>
          <cell r="T389">
            <v>6.91</v>
          </cell>
          <cell r="U389">
            <v>11.06</v>
          </cell>
          <cell r="V389">
            <v>12.44</v>
          </cell>
          <cell r="W389">
            <v>10</v>
          </cell>
          <cell r="X389">
            <v>30</v>
          </cell>
          <cell r="Y389">
            <v>40</v>
          </cell>
        </row>
        <row r="390">
          <cell r="A390" t="str">
            <v>Noah Hanifin</v>
          </cell>
          <cell r="B390" t="str">
            <v>HANIFIN, NOAH</v>
          </cell>
          <cell r="C390">
            <v>380</v>
          </cell>
          <cell r="D390" t="str">
            <v>HANIFIN, NOAH</v>
          </cell>
          <cell r="E390" t="str">
            <v>Carolina</v>
          </cell>
          <cell r="F390">
            <v>57</v>
          </cell>
          <cell r="G390">
            <v>5.4930555555555562</v>
          </cell>
          <cell r="H390">
            <v>0</v>
          </cell>
          <cell r="I390">
            <v>4</v>
          </cell>
          <cell r="J390">
            <v>3</v>
          </cell>
          <cell r="K390">
            <v>4</v>
          </cell>
          <cell r="L390">
            <v>22</v>
          </cell>
          <cell r="M390">
            <v>27</v>
          </cell>
          <cell r="N390">
            <v>47</v>
          </cell>
          <cell r="O390">
            <v>0</v>
          </cell>
          <cell r="P390">
            <v>0</v>
          </cell>
          <cell r="Q390">
            <v>1.82</v>
          </cell>
          <cell r="R390">
            <v>1.37</v>
          </cell>
          <cell r="S390">
            <v>1.82</v>
          </cell>
          <cell r="T390">
            <v>10.01</v>
          </cell>
          <cell r="U390">
            <v>12.29</v>
          </cell>
          <cell r="V390">
            <v>21.39</v>
          </cell>
          <cell r="W390">
            <v>0</v>
          </cell>
          <cell r="X390">
            <v>36.4</v>
          </cell>
          <cell r="Y390">
            <v>36.4</v>
          </cell>
        </row>
        <row r="391">
          <cell r="A391" t="str">
            <v>Kris Russell</v>
          </cell>
          <cell r="B391" t="str">
            <v>RUSSELL, KRIS</v>
          </cell>
          <cell r="C391">
            <v>381</v>
          </cell>
          <cell r="D391" t="str">
            <v>RUSSELL, KRIS</v>
          </cell>
          <cell r="E391" t="str">
            <v>Calgary</v>
          </cell>
          <cell r="F391">
            <v>51</v>
          </cell>
          <cell r="G391">
            <v>2.7631944444444443</v>
          </cell>
          <cell r="H391">
            <v>2</v>
          </cell>
          <cell r="I391">
            <v>0</v>
          </cell>
          <cell r="J391">
            <v>0</v>
          </cell>
          <cell r="K391">
            <v>2</v>
          </cell>
          <cell r="L391">
            <v>8</v>
          </cell>
          <cell r="M391">
            <v>17</v>
          </cell>
          <cell r="N391">
            <v>26</v>
          </cell>
          <cell r="O391">
            <v>25</v>
          </cell>
          <cell r="P391">
            <v>1.81</v>
          </cell>
          <cell r="Q391">
            <v>0</v>
          </cell>
          <cell r="R391">
            <v>0</v>
          </cell>
          <cell r="S391">
            <v>1.81</v>
          </cell>
          <cell r="T391">
            <v>7.24</v>
          </cell>
          <cell r="U391">
            <v>15.38</v>
          </cell>
          <cell r="V391">
            <v>23.52</v>
          </cell>
          <cell r="W391">
            <v>100</v>
          </cell>
          <cell r="X391">
            <v>0</v>
          </cell>
          <cell r="Y391">
            <v>100</v>
          </cell>
        </row>
        <row r="392">
          <cell r="A392" t="str">
            <v>Alex Chiasson</v>
          </cell>
          <cell r="B392" t="str">
            <v>CHIASSON, ALEX</v>
          </cell>
          <cell r="C392">
            <v>382</v>
          </cell>
          <cell r="D392" t="str">
            <v>CHIASSON, ALEX</v>
          </cell>
          <cell r="E392" t="str">
            <v>Ottawa</v>
          </cell>
          <cell r="F392">
            <v>55</v>
          </cell>
          <cell r="G392">
            <v>2.7923611111111111</v>
          </cell>
          <cell r="H392">
            <v>2</v>
          </cell>
          <cell r="I392">
            <v>0</v>
          </cell>
          <cell r="J392">
            <v>0</v>
          </cell>
          <cell r="K392">
            <v>2</v>
          </cell>
          <cell r="L392">
            <v>10</v>
          </cell>
          <cell r="M392">
            <v>11</v>
          </cell>
          <cell r="N392">
            <v>13</v>
          </cell>
          <cell r="O392">
            <v>20</v>
          </cell>
          <cell r="P392">
            <v>1.79</v>
          </cell>
          <cell r="Q392">
            <v>0</v>
          </cell>
          <cell r="R392">
            <v>0</v>
          </cell>
          <cell r="S392">
            <v>1.79</v>
          </cell>
          <cell r="T392">
            <v>8.9499999999999993</v>
          </cell>
          <cell r="U392">
            <v>9.85</v>
          </cell>
          <cell r="V392">
            <v>11.64</v>
          </cell>
          <cell r="W392">
            <v>25</v>
          </cell>
          <cell r="X392">
            <v>0</v>
          </cell>
          <cell r="Y392">
            <v>25</v>
          </cell>
        </row>
        <row r="393">
          <cell r="A393" t="str">
            <v>Brendan Smith</v>
          </cell>
          <cell r="B393" t="str">
            <v>SMITH, BRENDAN</v>
          </cell>
          <cell r="C393">
            <v>383</v>
          </cell>
          <cell r="D393" t="str">
            <v>SMITH, BRENDAN</v>
          </cell>
          <cell r="E393" t="str">
            <v>Detroit</v>
          </cell>
          <cell r="F393">
            <v>52</v>
          </cell>
          <cell r="G393">
            <v>1.4159722222222222</v>
          </cell>
          <cell r="H393">
            <v>1</v>
          </cell>
          <cell r="I393">
            <v>0</v>
          </cell>
          <cell r="J393">
            <v>0</v>
          </cell>
          <cell r="K393">
            <v>1</v>
          </cell>
          <cell r="L393">
            <v>9</v>
          </cell>
          <cell r="M393">
            <v>10</v>
          </cell>
          <cell r="N393">
            <v>13</v>
          </cell>
          <cell r="O393">
            <v>11.11</v>
          </cell>
          <cell r="P393">
            <v>1.77</v>
          </cell>
          <cell r="Q393">
            <v>0</v>
          </cell>
          <cell r="R393">
            <v>0</v>
          </cell>
          <cell r="S393">
            <v>1.77</v>
          </cell>
          <cell r="T393">
            <v>15.89</v>
          </cell>
          <cell r="U393">
            <v>17.66</v>
          </cell>
          <cell r="V393">
            <v>22.95</v>
          </cell>
          <cell r="W393">
            <v>50</v>
          </cell>
          <cell r="X393">
            <v>0</v>
          </cell>
          <cell r="Y393">
            <v>50</v>
          </cell>
        </row>
        <row r="394">
          <cell r="A394" t="str">
            <v>Nino Niederreiter</v>
          </cell>
          <cell r="B394" t="str">
            <v>NIEDERREITER, NINO</v>
          </cell>
          <cell r="C394">
            <v>384</v>
          </cell>
          <cell r="D394" t="str">
            <v>NIEDERREITER, NINO</v>
          </cell>
          <cell r="E394" t="str">
            <v>Minnesota</v>
          </cell>
          <cell r="F394">
            <v>59</v>
          </cell>
          <cell r="G394">
            <v>4.3104166666666668</v>
          </cell>
          <cell r="H394">
            <v>1</v>
          </cell>
          <cell r="I394">
            <v>2</v>
          </cell>
          <cell r="J394">
            <v>2</v>
          </cell>
          <cell r="K394">
            <v>3</v>
          </cell>
          <cell r="L394">
            <v>16</v>
          </cell>
          <cell r="M394">
            <v>27</v>
          </cell>
          <cell r="N394">
            <v>30</v>
          </cell>
          <cell r="O394">
            <v>6.25</v>
          </cell>
          <cell r="P394">
            <v>0.57999999999999996</v>
          </cell>
          <cell r="Q394">
            <v>1.1599999999999999</v>
          </cell>
          <cell r="R394">
            <v>1.1599999999999999</v>
          </cell>
          <cell r="S394">
            <v>1.74</v>
          </cell>
          <cell r="T394">
            <v>9.2799999999999994</v>
          </cell>
          <cell r="U394">
            <v>15.66</v>
          </cell>
          <cell r="V394">
            <v>17.399999999999999</v>
          </cell>
          <cell r="W394">
            <v>8.3000000000000007</v>
          </cell>
          <cell r="X394">
            <v>16.7</v>
          </cell>
          <cell r="Y394">
            <v>25</v>
          </cell>
        </row>
        <row r="395">
          <cell r="A395" t="str">
            <v>John Mitchell</v>
          </cell>
          <cell r="B395" t="str">
            <v>MITCHELL, JOHN</v>
          </cell>
          <cell r="C395">
            <v>385</v>
          </cell>
          <cell r="D395" t="str">
            <v>MITCHELL, JOHN</v>
          </cell>
          <cell r="E395" t="str">
            <v>Colorado</v>
          </cell>
          <cell r="F395">
            <v>51</v>
          </cell>
          <cell r="G395">
            <v>1.4951388888888888</v>
          </cell>
          <cell r="H395">
            <v>0</v>
          </cell>
          <cell r="I395">
            <v>1</v>
          </cell>
          <cell r="J395">
            <v>0</v>
          </cell>
          <cell r="K395">
            <v>1</v>
          </cell>
          <cell r="L395">
            <v>3</v>
          </cell>
          <cell r="M395">
            <v>5</v>
          </cell>
          <cell r="N395">
            <v>6</v>
          </cell>
          <cell r="O395">
            <v>0</v>
          </cell>
          <cell r="P395">
            <v>0</v>
          </cell>
          <cell r="Q395">
            <v>1.67</v>
          </cell>
          <cell r="R395">
            <v>0</v>
          </cell>
          <cell r="S395">
            <v>1.67</v>
          </cell>
          <cell r="T395">
            <v>5.0199999999999996</v>
          </cell>
          <cell r="U395">
            <v>8.36</v>
          </cell>
          <cell r="V395">
            <v>10.029999999999999</v>
          </cell>
          <cell r="W395">
            <v>0</v>
          </cell>
          <cell r="X395">
            <v>25</v>
          </cell>
          <cell r="Y395">
            <v>25</v>
          </cell>
        </row>
        <row r="396">
          <cell r="A396" t="str">
            <v>Tomas Fleischmann</v>
          </cell>
          <cell r="B396" t="str">
            <v>FLEISCHMANN, TOMAS</v>
          </cell>
          <cell r="C396">
            <v>386</v>
          </cell>
          <cell r="D396" t="str">
            <v>FLEISCHMANN, TOMAS</v>
          </cell>
          <cell r="E396" t="str">
            <v>Montreal</v>
          </cell>
          <cell r="F396">
            <v>56</v>
          </cell>
          <cell r="G396">
            <v>1.5006944444444443</v>
          </cell>
          <cell r="H396">
            <v>0</v>
          </cell>
          <cell r="I396">
            <v>1</v>
          </cell>
          <cell r="J396">
            <v>1</v>
          </cell>
          <cell r="K396">
            <v>1</v>
          </cell>
          <cell r="L396">
            <v>6</v>
          </cell>
          <cell r="M396">
            <v>6</v>
          </cell>
          <cell r="N396">
            <v>7</v>
          </cell>
          <cell r="O396">
            <v>0</v>
          </cell>
          <cell r="P396">
            <v>0</v>
          </cell>
          <cell r="Q396">
            <v>1.67</v>
          </cell>
          <cell r="R396">
            <v>1.67</v>
          </cell>
          <cell r="S396">
            <v>1.67</v>
          </cell>
          <cell r="T396">
            <v>10</v>
          </cell>
          <cell r="U396">
            <v>10</v>
          </cell>
          <cell r="V396">
            <v>11.66</v>
          </cell>
          <cell r="W396">
            <v>0</v>
          </cell>
          <cell r="X396">
            <v>50</v>
          </cell>
          <cell r="Y396">
            <v>50</v>
          </cell>
        </row>
        <row r="397">
          <cell r="A397" t="str">
            <v>Brad Boyes</v>
          </cell>
          <cell r="B397" t="str">
            <v>BOYES, BRAD</v>
          </cell>
          <cell r="C397">
            <v>387</v>
          </cell>
          <cell r="D397" t="str">
            <v>BOYES, BRAD</v>
          </cell>
          <cell r="E397" t="str">
            <v>Toronto</v>
          </cell>
          <cell r="F397">
            <v>45</v>
          </cell>
          <cell r="G397">
            <v>4.5458333333333334</v>
          </cell>
          <cell r="H397">
            <v>0</v>
          </cell>
          <cell r="I397">
            <v>3</v>
          </cell>
          <cell r="J397">
            <v>2</v>
          </cell>
          <cell r="K397">
            <v>3</v>
          </cell>
          <cell r="L397">
            <v>15</v>
          </cell>
          <cell r="M397">
            <v>26</v>
          </cell>
          <cell r="N397">
            <v>34</v>
          </cell>
          <cell r="O397">
            <v>0</v>
          </cell>
          <cell r="P397">
            <v>0</v>
          </cell>
          <cell r="Q397">
            <v>1.65</v>
          </cell>
          <cell r="R397">
            <v>1.1000000000000001</v>
          </cell>
          <cell r="S397">
            <v>1.65</v>
          </cell>
          <cell r="T397">
            <v>8.25</v>
          </cell>
          <cell r="U397">
            <v>14.3</v>
          </cell>
          <cell r="V397">
            <v>18.7</v>
          </cell>
          <cell r="W397">
            <v>0</v>
          </cell>
          <cell r="X397">
            <v>30</v>
          </cell>
          <cell r="Y397">
            <v>30</v>
          </cell>
        </row>
        <row r="398">
          <cell r="A398" t="str">
            <v>Michael Del Zotto</v>
          </cell>
          <cell r="B398" t="str">
            <v>DEL ZOTTO, MICHAEL</v>
          </cell>
          <cell r="C398">
            <v>388</v>
          </cell>
          <cell r="D398" t="str">
            <v>DEL_ZOTTO, MICHAEL</v>
          </cell>
          <cell r="E398" t="str">
            <v>Philadelphia</v>
          </cell>
          <cell r="F398">
            <v>52</v>
          </cell>
          <cell r="G398">
            <v>3.0437499999999997</v>
          </cell>
          <cell r="H398">
            <v>0</v>
          </cell>
          <cell r="I398">
            <v>2</v>
          </cell>
          <cell r="J398">
            <v>1</v>
          </cell>
          <cell r="K398">
            <v>2</v>
          </cell>
          <cell r="L398">
            <v>8</v>
          </cell>
          <cell r="M398">
            <v>10</v>
          </cell>
          <cell r="N398">
            <v>19</v>
          </cell>
          <cell r="O398">
            <v>0</v>
          </cell>
          <cell r="P398">
            <v>0</v>
          </cell>
          <cell r="Q398">
            <v>1.64</v>
          </cell>
          <cell r="R398">
            <v>0.82</v>
          </cell>
          <cell r="S398">
            <v>1.64</v>
          </cell>
          <cell r="T398">
            <v>6.57</v>
          </cell>
          <cell r="U398">
            <v>8.2100000000000009</v>
          </cell>
          <cell r="V398">
            <v>15.61</v>
          </cell>
          <cell r="W398">
            <v>0</v>
          </cell>
          <cell r="X398">
            <v>40</v>
          </cell>
          <cell r="Y398">
            <v>40</v>
          </cell>
        </row>
        <row r="399">
          <cell r="A399" t="str">
            <v>Dylan Larkin</v>
          </cell>
          <cell r="B399" t="str">
            <v>LARKIN, DYLAN</v>
          </cell>
          <cell r="C399">
            <v>389</v>
          </cell>
          <cell r="D399" t="str">
            <v>LARKIN, DYLAN</v>
          </cell>
          <cell r="E399" t="str">
            <v>Detroit</v>
          </cell>
          <cell r="F399">
            <v>58</v>
          </cell>
          <cell r="G399">
            <v>4.6645833333333337</v>
          </cell>
          <cell r="H399">
            <v>2</v>
          </cell>
          <cell r="I399">
            <v>1</v>
          </cell>
          <cell r="J399">
            <v>1</v>
          </cell>
          <cell r="K399">
            <v>3</v>
          </cell>
          <cell r="L399">
            <v>23</v>
          </cell>
          <cell r="M399">
            <v>31</v>
          </cell>
          <cell r="N399">
            <v>39</v>
          </cell>
          <cell r="O399">
            <v>8.6999999999999993</v>
          </cell>
          <cell r="P399">
            <v>1.07</v>
          </cell>
          <cell r="Q399">
            <v>0.54</v>
          </cell>
          <cell r="R399">
            <v>0.54</v>
          </cell>
          <cell r="S399">
            <v>1.61</v>
          </cell>
          <cell r="T399">
            <v>12.33</v>
          </cell>
          <cell r="U399">
            <v>16.61</v>
          </cell>
          <cell r="V399">
            <v>20.9</v>
          </cell>
          <cell r="W399">
            <v>28.6</v>
          </cell>
          <cell r="X399">
            <v>14.3</v>
          </cell>
          <cell r="Y399">
            <v>42.9</v>
          </cell>
        </row>
        <row r="400">
          <cell r="A400" t="str">
            <v>Matt Tennyson</v>
          </cell>
          <cell r="B400" t="str">
            <v>TENNYSON, MATT</v>
          </cell>
          <cell r="C400">
            <v>390</v>
          </cell>
          <cell r="D400" t="str">
            <v>TENNYSON, MATT</v>
          </cell>
          <cell r="E400" t="str">
            <v>San Jose</v>
          </cell>
          <cell r="F400">
            <v>29</v>
          </cell>
          <cell r="G400">
            <v>1.5666666666666667</v>
          </cell>
          <cell r="H400">
            <v>1</v>
          </cell>
          <cell r="I400">
            <v>0</v>
          </cell>
          <cell r="J400">
            <v>0</v>
          </cell>
          <cell r="K400">
            <v>1</v>
          </cell>
          <cell r="L400">
            <v>6</v>
          </cell>
          <cell r="M400">
            <v>8</v>
          </cell>
          <cell r="N400">
            <v>14</v>
          </cell>
          <cell r="O400">
            <v>16.670000000000002</v>
          </cell>
          <cell r="P400">
            <v>1.6</v>
          </cell>
          <cell r="Q400">
            <v>0</v>
          </cell>
          <cell r="R400">
            <v>0</v>
          </cell>
          <cell r="S400">
            <v>1.6</v>
          </cell>
          <cell r="T400">
            <v>9.57</v>
          </cell>
          <cell r="U400">
            <v>12.77</v>
          </cell>
          <cell r="V400">
            <v>22.34</v>
          </cell>
          <cell r="W400">
            <v>50</v>
          </cell>
          <cell r="X400">
            <v>0</v>
          </cell>
          <cell r="Y400">
            <v>50</v>
          </cell>
        </row>
        <row r="401">
          <cell r="A401" t="str">
            <v>Riley Sheahan</v>
          </cell>
          <cell r="B401" t="str">
            <v>SHEAHAN, RILEY</v>
          </cell>
          <cell r="C401">
            <v>391</v>
          </cell>
          <cell r="D401" t="str">
            <v>SHEAHAN, RILEY</v>
          </cell>
          <cell r="E401" t="str">
            <v>Detroit</v>
          </cell>
          <cell r="F401">
            <v>59</v>
          </cell>
          <cell r="G401">
            <v>3.1875</v>
          </cell>
          <cell r="H401">
            <v>2</v>
          </cell>
          <cell r="I401">
            <v>0</v>
          </cell>
          <cell r="J401">
            <v>0</v>
          </cell>
          <cell r="K401">
            <v>2</v>
          </cell>
          <cell r="L401">
            <v>9</v>
          </cell>
          <cell r="M401">
            <v>11</v>
          </cell>
          <cell r="N401">
            <v>11</v>
          </cell>
          <cell r="O401">
            <v>22.22</v>
          </cell>
          <cell r="P401">
            <v>1.57</v>
          </cell>
          <cell r="Q401">
            <v>0</v>
          </cell>
          <cell r="R401">
            <v>0</v>
          </cell>
          <cell r="S401">
            <v>1.57</v>
          </cell>
          <cell r="T401">
            <v>7.06</v>
          </cell>
          <cell r="U401">
            <v>8.6300000000000008</v>
          </cell>
          <cell r="V401">
            <v>8.6300000000000008</v>
          </cell>
          <cell r="W401">
            <v>28.6</v>
          </cell>
          <cell r="X401">
            <v>0</v>
          </cell>
          <cell r="Y401">
            <v>28.6</v>
          </cell>
        </row>
        <row r="402">
          <cell r="A402" t="str">
            <v>Mattias Janmark</v>
          </cell>
          <cell r="B402" t="str">
            <v>JANMARK, MATTIAS</v>
          </cell>
          <cell r="C402">
            <v>392</v>
          </cell>
          <cell r="D402" t="str">
            <v>JANMARK, MATTIAS</v>
          </cell>
          <cell r="E402" t="str">
            <v>Dallas</v>
          </cell>
          <cell r="F402">
            <v>60</v>
          </cell>
          <cell r="G402">
            <v>1.6173611111111112</v>
          </cell>
          <cell r="H402">
            <v>0</v>
          </cell>
          <cell r="I402">
            <v>1</v>
          </cell>
          <cell r="J402">
            <v>1</v>
          </cell>
          <cell r="K402">
            <v>1</v>
          </cell>
          <cell r="L402">
            <v>3</v>
          </cell>
          <cell r="M402">
            <v>6</v>
          </cell>
          <cell r="N402">
            <v>8</v>
          </cell>
          <cell r="O402">
            <v>0</v>
          </cell>
          <cell r="P402">
            <v>0</v>
          </cell>
          <cell r="Q402">
            <v>1.55</v>
          </cell>
          <cell r="R402">
            <v>1.55</v>
          </cell>
          <cell r="S402">
            <v>1.55</v>
          </cell>
          <cell r="T402">
            <v>4.6399999999999997</v>
          </cell>
          <cell r="U402">
            <v>9.27</v>
          </cell>
          <cell r="V402">
            <v>12.37</v>
          </cell>
          <cell r="W402">
            <v>0</v>
          </cell>
          <cell r="X402">
            <v>33.299999999999997</v>
          </cell>
          <cell r="Y402">
            <v>33.299999999999997</v>
          </cell>
        </row>
        <row r="403">
          <cell r="A403" t="str">
            <v>Johan Larsson</v>
          </cell>
          <cell r="B403" t="str">
            <v>LARSSON, JOHAN</v>
          </cell>
          <cell r="C403">
            <v>393</v>
          </cell>
          <cell r="D403" t="str">
            <v>LARSSON, JOHAN</v>
          </cell>
          <cell r="E403" t="str">
            <v>Buffalo</v>
          </cell>
          <cell r="F403">
            <v>53</v>
          </cell>
          <cell r="G403">
            <v>1.6284722222222223</v>
          </cell>
          <cell r="H403">
            <v>0</v>
          </cell>
          <cell r="I403">
            <v>1</v>
          </cell>
          <cell r="J403">
            <v>1</v>
          </cell>
          <cell r="K403">
            <v>1</v>
          </cell>
          <cell r="L403">
            <v>7</v>
          </cell>
          <cell r="M403">
            <v>15</v>
          </cell>
          <cell r="N403">
            <v>16</v>
          </cell>
          <cell r="O403">
            <v>0</v>
          </cell>
          <cell r="P403">
            <v>0</v>
          </cell>
          <cell r="Q403">
            <v>1.54</v>
          </cell>
          <cell r="R403">
            <v>1.54</v>
          </cell>
          <cell r="S403">
            <v>1.54</v>
          </cell>
          <cell r="T403">
            <v>10.75</v>
          </cell>
          <cell r="U403">
            <v>23.03</v>
          </cell>
          <cell r="V403">
            <v>24.56</v>
          </cell>
          <cell r="W403">
            <v>0</v>
          </cell>
          <cell r="X403">
            <v>12.5</v>
          </cell>
          <cell r="Y403">
            <v>12.5</v>
          </cell>
        </row>
        <row r="404">
          <cell r="A404" t="str">
            <v>Mike Fisher</v>
          </cell>
          <cell r="B404" t="str">
            <v>FISHER, MIKE</v>
          </cell>
          <cell r="C404">
            <v>394</v>
          </cell>
          <cell r="D404" t="str">
            <v>FISHER, MIKE</v>
          </cell>
          <cell r="E404" t="str">
            <v>Nashville</v>
          </cell>
          <cell r="F404">
            <v>49</v>
          </cell>
          <cell r="G404">
            <v>4.8895833333333334</v>
          </cell>
          <cell r="H404">
            <v>1</v>
          </cell>
          <cell r="I404">
            <v>2</v>
          </cell>
          <cell r="J404">
            <v>1</v>
          </cell>
          <cell r="K404">
            <v>3</v>
          </cell>
          <cell r="L404">
            <v>8</v>
          </cell>
          <cell r="M404">
            <v>9</v>
          </cell>
          <cell r="N404">
            <v>11</v>
          </cell>
          <cell r="O404">
            <v>12.5</v>
          </cell>
          <cell r="P404">
            <v>0.51</v>
          </cell>
          <cell r="Q404">
            <v>1.02</v>
          </cell>
          <cell r="R404">
            <v>0.51</v>
          </cell>
          <cell r="S404">
            <v>1.53</v>
          </cell>
          <cell r="T404">
            <v>4.09</v>
          </cell>
          <cell r="U404">
            <v>4.5999999999999996</v>
          </cell>
          <cell r="V404">
            <v>5.62</v>
          </cell>
          <cell r="W404">
            <v>8.3000000000000007</v>
          </cell>
          <cell r="X404">
            <v>16.7</v>
          </cell>
          <cell r="Y404">
            <v>25</v>
          </cell>
        </row>
        <row r="405">
          <cell r="A405" t="str">
            <v>Justin Braun</v>
          </cell>
          <cell r="B405" t="str">
            <v>BRAUN, JUSTIN</v>
          </cell>
          <cell r="C405">
            <v>395</v>
          </cell>
          <cell r="D405" t="str">
            <v>BRAUN, JUSTIN</v>
          </cell>
          <cell r="E405" t="str">
            <v>San Jose</v>
          </cell>
          <cell r="F405">
            <v>56</v>
          </cell>
          <cell r="G405">
            <v>1.6861111111111111</v>
          </cell>
          <cell r="H405">
            <v>0</v>
          </cell>
          <cell r="I405">
            <v>1</v>
          </cell>
          <cell r="J405">
            <v>1</v>
          </cell>
          <cell r="K405">
            <v>1</v>
          </cell>
          <cell r="L405">
            <v>3</v>
          </cell>
          <cell r="M405">
            <v>3</v>
          </cell>
          <cell r="N405">
            <v>5</v>
          </cell>
          <cell r="O405">
            <v>0</v>
          </cell>
          <cell r="P405">
            <v>0</v>
          </cell>
          <cell r="Q405">
            <v>1.48</v>
          </cell>
          <cell r="R405">
            <v>1.48</v>
          </cell>
          <cell r="S405">
            <v>1.48</v>
          </cell>
          <cell r="T405">
            <v>4.45</v>
          </cell>
          <cell r="U405">
            <v>4.45</v>
          </cell>
          <cell r="V405">
            <v>7.41</v>
          </cell>
          <cell r="W405">
            <v>0</v>
          </cell>
          <cell r="X405">
            <v>100</v>
          </cell>
          <cell r="Y405">
            <v>100</v>
          </cell>
        </row>
        <row r="406">
          <cell r="A406" t="str">
            <v>Valeri Nichushkin</v>
          </cell>
          <cell r="B406" t="str">
            <v>NICHUSHKIN, VALERI</v>
          </cell>
          <cell r="C406">
            <v>396</v>
          </cell>
          <cell r="D406" t="str">
            <v>NICHUSHKIN, VALERI</v>
          </cell>
          <cell r="E406" t="str">
            <v>Dallas</v>
          </cell>
          <cell r="F406">
            <v>57</v>
          </cell>
          <cell r="G406">
            <v>1.690277777777778</v>
          </cell>
          <cell r="H406">
            <v>1</v>
          </cell>
          <cell r="I406">
            <v>0</v>
          </cell>
          <cell r="J406">
            <v>0</v>
          </cell>
          <cell r="K406">
            <v>1</v>
          </cell>
          <cell r="L406">
            <v>1</v>
          </cell>
          <cell r="M406">
            <v>5</v>
          </cell>
          <cell r="N406">
            <v>8</v>
          </cell>
          <cell r="O406">
            <v>100</v>
          </cell>
          <cell r="P406">
            <v>1.48</v>
          </cell>
          <cell r="Q406">
            <v>0</v>
          </cell>
          <cell r="R406">
            <v>0</v>
          </cell>
          <cell r="S406">
            <v>1.48</v>
          </cell>
          <cell r="T406">
            <v>1.48</v>
          </cell>
          <cell r="U406">
            <v>7.4</v>
          </cell>
          <cell r="V406">
            <v>11.83</v>
          </cell>
          <cell r="W406">
            <v>33.299999999999997</v>
          </cell>
          <cell r="X406">
            <v>0</v>
          </cell>
          <cell r="Y406">
            <v>33.299999999999997</v>
          </cell>
        </row>
        <row r="407">
          <cell r="A407" t="str">
            <v>Jay Bouwmeester</v>
          </cell>
          <cell r="B407" t="str">
            <v>BOUWMEESTER, JAY</v>
          </cell>
          <cell r="C407">
            <v>397</v>
          </cell>
          <cell r="D407" t="str">
            <v>BOUWMEESTER, JAY</v>
          </cell>
          <cell r="E407" t="str">
            <v>St. Louis</v>
          </cell>
          <cell r="F407">
            <v>58</v>
          </cell>
          <cell r="G407">
            <v>1.7069444444444446</v>
          </cell>
          <cell r="H407">
            <v>1</v>
          </cell>
          <cell r="I407">
            <v>0</v>
          </cell>
          <cell r="J407">
            <v>0</v>
          </cell>
          <cell r="K407">
            <v>1</v>
          </cell>
          <cell r="L407">
            <v>3</v>
          </cell>
          <cell r="M407">
            <v>3</v>
          </cell>
          <cell r="N407">
            <v>6</v>
          </cell>
          <cell r="O407">
            <v>33.33</v>
          </cell>
          <cell r="P407">
            <v>1.46</v>
          </cell>
          <cell r="Q407">
            <v>0</v>
          </cell>
          <cell r="R407">
            <v>0</v>
          </cell>
          <cell r="S407">
            <v>1.46</v>
          </cell>
          <cell r="T407">
            <v>4.3899999999999997</v>
          </cell>
          <cell r="U407">
            <v>4.3899999999999997</v>
          </cell>
          <cell r="V407">
            <v>8.7899999999999991</v>
          </cell>
          <cell r="W407">
            <v>33.299999999999997</v>
          </cell>
          <cell r="X407">
            <v>0</v>
          </cell>
          <cell r="Y407">
            <v>33.299999999999997</v>
          </cell>
        </row>
        <row r="408">
          <cell r="A408" t="str">
            <v>Olli Maatta</v>
          </cell>
          <cell r="B408" t="str">
            <v>MAATTA, OLLI</v>
          </cell>
          <cell r="C408">
            <v>398</v>
          </cell>
          <cell r="D408" t="str">
            <v>MAATTA, OLLI</v>
          </cell>
          <cell r="E408" t="str">
            <v>Pittsburgh</v>
          </cell>
          <cell r="F408">
            <v>52</v>
          </cell>
          <cell r="G408">
            <v>1.752777777777778</v>
          </cell>
          <cell r="H408">
            <v>0</v>
          </cell>
          <cell r="I408">
            <v>1</v>
          </cell>
          <cell r="J408">
            <v>1</v>
          </cell>
          <cell r="K408">
            <v>1</v>
          </cell>
          <cell r="L408">
            <v>5</v>
          </cell>
          <cell r="M408">
            <v>6</v>
          </cell>
          <cell r="N408">
            <v>13</v>
          </cell>
          <cell r="O408">
            <v>0</v>
          </cell>
          <cell r="P408">
            <v>0</v>
          </cell>
          <cell r="Q408">
            <v>1.43</v>
          </cell>
          <cell r="R408">
            <v>1.43</v>
          </cell>
          <cell r="S408">
            <v>1.43</v>
          </cell>
          <cell r="T408">
            <v>7.13</v>
          </cell>
          <cell r="U408">
            <v>8.56</v>
          </cell>
          <cell r="V408">
            <v>18.54</v>
          </cell>
          <cell r="W408">
            <v>0</v>
          </cell>
          <cell r="X408">
            <v>33.299999999999997</v>
          </cell>
          <cell r="Y408">
            <v>33.299999999999997</v>
          </cell>
        </row>
        <row r="409">
          <cell r="A409" t="str">
            <v>Erik Gustafsson</v>
          </cell>
          <cell r="B409" t="str">
            <v>GUSTAFSSON, ERIK</v>
          </cell>
          <cell r="C409">
            <v>399</v>
          </cell>
          <cell r="D409" t="str">
            <v>GUSTAFSSON, ERIK</v>
          </cell>
          <cell r="E409" t="str">
            <v>Chicago</v>
          </cell>
          <cell r="F409">
            <v>26</v>
          </cell>
          <cell r="G409">
            <v>1.8125</v>
          </cell>
          <cell r="H409">
            <v>0</v>
          </cell>
          <cell r="I409">
            <v>1</v>
          </cell>
          <cell r="J409">
            <v>1</v>
          </cell>
          <cell r="K409">
            <v>1</v>
          </cell>
          <cell r="L409">
            <v>2</v>
          </cell>
          <cell r="M409">
            <v>5</v>
          </cell>
          <cell r="N409">
            <v>10</v>
          </cell>
          <cell r="O409">
            <v>0</v>
          </cell>
          <cell r="P409">
            <v>0</v>
          </cell>
          <cell r="Q409">
            <v>1.38</v>
          </cell>
          <cell r="R409">
            <v>1.38</v>
          </cell>
          <cell r="S409">
            <v>1.38</v>
          </cell>
          <cell r="T409">
            <v>2.76</v>
          </cell>
          <cell r="U409">
            <v>6.9</v>
          </cell>
          <cell r="V409">
            <v>13.79</v>
          </cell>
          <cell r="W409">
            <v>0</v>
          </cell>
          <cell r="X409">
            <v>33.299999999999997</v>
          </cell>
          <cell r="Y409">
            <v>33.299999999999997</v>
          </cell>
        </row>
        <row r="410">
          <cell r="A410" t="str">
            <v>Jared Mccann</v>
          </cell>
          <cell r="B410" t="str">
            <v>MCCANN, JARED</v>
          </cell>
          <cell r="C410">
            <v>400</v>
          </cell>
          <cell r="D410" t="str">
            <v>MCCANN, JARED</v>
          </cell>
          <cell r="E410" t="str">
            <v>Vancouver</v>
          </cell>
          <cell r="F410">
            <v>50</v>
          </cell>
          <cell r="G410">
            <v>1.8236111111111111</v>
          </cell>
          <cell r="H410">
            <v>1</v>
          </cell>
          <cell r="I410">
            <v>0</v>
          </cell>
          <cell r="J410">
            <v>0</v>
          </cell>
          <cell r="K410">
            <v>1</v>
          </cell>
          <cell r="L410">
            <v>7</v>
          </cell>
          <cell r="M410">
            <v>11</v>
          </cell>
          <cell r="N410">
            <v>18</v>
          </cell>
          <cell r="O410">
            <v>14.29</v>
          </cell>
          <cell r="P410">
            <v>1.37</v>
          </cell>
          <cell r="Q410">
            <v>0</v>
          </cell>
          <cell r="R410">
            <v>0</v>
          </cell>
          <cell r="S410">
            <v>1.37</v>
          </cell>
          <cell r="T410">
            <v>9.6</v>
          </cell>
          <cell r="U410">
            <v>15.08</v>
          </cell>
          <cell r="V410">
            <v>24.68</v>
          </cell>
          <cell r="W410">
            <v>100</v>
          </cell>
          <cell r="X410">
            <v>0</v>
          </cell>
          <cell r="Y410">
            <v>100</v>
          </cell>
        </row>
        <row r="411">
          <cell r="A411" t="e">
            <v>#VALUE!</v>
          </cell>
          <cell r="B411" t="str">
            <v>Player Name</v>
          </cell>
          <cell r="C411" t="str">
            <v>#</v>
          </cell>
          <cell r="D411" t="str">
            <v>Player Name</v>
          </cell>
          <cell r="E411" t="str">
            <v>Team</v>
          </cell>
          <cell r="F411" t="str">
            <v>GP</v>
          </cell>
          <cell r="G411" t="str">
            <v>TOI</v>
          </cell>
          <cell r="H411" t="str">
            <v>G</v>
          </cell>
          <cell r="I411" t="str">
            <v>A</v>
          </cell>
          <cell r="J411" t="str">
            <v>FirstA</v>
          </cell>
          <cell r="K411" t="str">
            <v>Points</v>
          </cell>
          <cell r="L411" t="str">
            <v>Shots</v>
          </cell>
          <cell r="M411" t="str">
            <v>iFenwick</v>
          </cell>
          <cell r="N411" t="str">
            <v>iCorsi</v>
          </cell>
          <cell r="O411" t="str">
            <v>Sh%</v>
          </cell>
          <cell r="P411" t="str">
            <v>G/60</v>
          </cell>
          <cell r="Q411" t="str">
            <v>A/60</v>
          </cell>
          <cell r="R411" t="str">
            <v>FirstA/60</v>
          </cell>
          <cell r="S411" t="str">
            <v>Points/60</v>
          </cell>
          <cell r="T411" t="str">
            <v>Shots/60</v>
          </cell>
          <cell r="U411" t="str">
            <v>iFenwick/60</v>
          </cell>
          <cell r="V411" t="str">
            <v>iCorsi/60</v>
          </cell>
          <cell r="W411" t="str">
            <v>IGP</v>
          </cell>
          <cell r="X411" t="str">
            <v>IAP</v>
          </cell>
          <cell r="Y411" t="str">
            <v>IPP</v>
          </cell>
        </row>
        <row r="412">
          <cell r="A412" t="str">
            <v>Ryan Murphy</v>
          </cell>
          <cell r="B412" t="str">
            <v>MURPHY, RYAN</v>
          </cell>
          <cell r="C412">
            <v>401</v>
          </cell>
          <cell r="D412" t="str">
            <v>MURPHY, RYAN</v>
          </cell>
          <cell r="E412" t="str">
            <v>Carolina</v>
          </cell>
          <cell r="F412">
            <v>19</v>
          </cell>
          <cell r="G412">
            <v>1.8458333333333332</v>
          </cell>
          <cell r="H412">
            <v>0</v>
          </cell>
          <cell r="I412">
            <v>1</v>
          </cell>
          <cell r="J412">
            <v>1</v>
          </cell>
          <cell r="K412">
            <v>1</v>
          </cell>
          <cell r="L412">
            <v>8</v>
          </cell>
          <cell r="M412">
            <v>8</v>
          </cell>
          <cell r="N412">
            <v>11</v>
          </cell>
          <cell r="O412">
            <v>0</v>
          </cell>
          <cell r="P412">
            <v>0</v>
          </cell>
          <cell r="Q412">
            <v>1.35</v>
          </cell>
          <cell r="R412">
            <v>1.35</v>
          </cell>
          <cell r="S412">
            <v>1.35</v>
          </cell>
          <cell r="T412">
            <v>10.84</v>
          </cell>
          <cell r="U412">
            <v>10.84</v>
          </cell>
          <cell r="V412">
            <v>14.9</v>
          </cell>
          <cell r="W412">
            <v>0</v>
          </cell>
          <cell r="X412">
            <v>33.299999999999997</v>
          </cell>
          <cell r="Y412">
            <v>33.299999999999997</v>
          </cell>
        </row>
        <row r="413">
          <cell r="A413" t="str">
            <v>Lars Eller</v>
          </cell>
          <cell r="B413" t="str">
            <v>ELLER, LARS</v>
          </cell>
          <cell r="C413">
            <v>402</v>
          </cell>
          <cell r="D413" t="str">
            <v>ELLER, LARS</v>
          </cell>
          <cell r="E413" t="str">
            <v>Montreal</v>
          </cell>
          <cell r="F413">
            <v>60</v>
          </cell>
          <cell r="G413">
            <v>1.8868055555555554</v>
          </cell>
          <cell r="H413">
            <v>1</v>
          </cell>
          <cell r="I413">
            <v>0</v>
          </cell>
          <cell r="J413">
            <v>0</v>
          </cell>
          <cell r="K413">
            <v>1</v>
          </cell>
          <cell r="L413">
            <v>5</v>
          </cell>
          <cell r="M413">
            <v>6</v>
          </cell>
          <cell r="N413">
            <v>7</v>
          </cell>
          <cell r="O413">
            <v>20</v>
          </cell>
          <cell r="P413">
            <v>1.32</v>
          </cell>
          <cell r="Q413">
            <v>0</v>
          </cell>
          <cell r="R413">
            <v>0</v>
          </cell>
          <cell r="S413">
            <v>1.32</v>
          </cell>
          <cell r="T413">
            <v>6.62</v>
          </cell>
          <cell r="U413">
            <v>7.95</v>
          </cell>
          <cell r="V413">
            <v>9.27</v>
          </cell>
          <cell r="W413">
            <v>50</v>
          </cell>
          <cell r="X413">
            <v>0</v>
          </cell>
          <cell r="Y413">
            <v>50</v>
          </cell>
        </row>
        <row r="414">
          <cell r="A414" t="str">
            <v>Brandon Sutter</v>
          </cell>
          <cell r="B414" t="str">
            <v>SUTTER, BRANDON</v>
          </cell>
          <cell r="C414">
            <v>403</v>
          </cell>
          <cell r="D414" t="str">
            <v>SUTTER, BRANDON</v>
          </cell>
          <cell r="E414" t="str">
            <v>Vancouver</v>
          </cell>
          <cell r="F414">
            <v>20</v>
          </cell>
          <cell r="G414">
            <v>1.8930555555555555</v>
          </cell>
          <cell r="H414">
            <v>1</v>
          </cell>
          <cell r="I414">
            <v>0</v>
          </cell>
          <cell r="J414">
            <v>0</v>
          </cell>
          <cell r="K414">
            <v>1</v>
          </cell>
          <cell r="L414">
            <v>10</v>
          </cell>
          <cell r="M414">
            <v>13</v>
          </cell>
          <cell r="N414">
            <v>15</v>
          </cell>
          <cell r="O414">
            <v>10</v>
          </cell>
          <cell r="P414">
            <v>1.32</v>
          </cell>
          <cell r="Q414">
            <v>0</v>
          </cell>
          <cell r="R414">
            <v>0</v>
          </cell>
          <cell r="S414">
            <v>1.32</v>
          </cell>
          <cell r="T414">
            <v>13.21</v>
          </cell>
          <cell r="U414">
            <v>17.170000000000002</v>
          </cell>
          <cell r="V414">
            <v>19.809999999999999</v>
          </cell>
          <cell r="W414">
            <v>33.299999999999997</v>
          </cell>
          <cell r="X414">
            <v>0</v>
          </cell>
          <cell r="Y414">
            <v>33.299999999999997</v>
          </cell>
        </row>
        <row r="415">
          <cell r="A415" t="str">
            <v>Damon Severson</v>
          </cell>
          <cell r="B415" t="str">
            <v>SEVERSON, DAMON</v>
          </cell>
          <cell r="C415">
            <v>404</v>
          </cell>
          <cell r="D415" t="str">
            <v>SEVERSON, DAMON</v>
          </cell>
          <cell r="E415" t="str">
            <v>New Jersey</v>
          </cell>
          <cell r="F415">
            <v>54</v>
          </cell>
          <cell r="G415">
            <v>3.7951388888888888</v>
          </cell>
          <cell r="H415">
            <v>0</v>
          </cell>
          <cell r="I415">
            <v>2</v>
          </cell>
          <cell r="J415">
            <v>1</v>
          </cell>
          <cell r="K415">
            <v>2</v>
          </cell>
          <cell r="L415">
            <v>15</v>
          </cell>
          <cell r="M415">
            <v>20</v>
          </cell>
          <cell r="N415">
            <v>30</v>
          </cell>
          <cell r="O415">
            <v>0</v>
          </cell>
          <cell r="P415">
            <v>0</v>
          </cell>
          <cell r="Q415">
            <v>1.32</v>
          </cell>
          <cell r="R415">
            <v>0.66</v>
          </cell>
          <cell r="S415">
            <v>1.32</v>
          </cell>
          <cell r="T415">
            <v>9.8800000000000008</v>
          </cell>
          <cell r="U415">
            <v>13.17</v>
          </cell>
          <cell r="V415">
            <v>19.760000000000002</v>
          </cell>
          <cell r="W415">
            <v>0</v>
          </cell>
          <cell r="X415">
            <v>40</v>
          </cell>
          <cell r="Y415">
            <v>40</v>
          </cell>
        </row>
        <row r="416">
          <cell r="A416" t="str">
            <v>Sam Gagner</v>
          </cell>
          <cell r="B416" t="str">
            <v>GAGNER, SAM</v>
          </cell>
          <cell r="C416">
            <v>405</v>
          </cell>
          <cell r="D416" t="str">
            <v>GAGNER, SAM</v>
          </cell>
          <cell r="E416" t="str">
            <v>Philadelphia</v>
          </cell>
          <cell r="F416">
            <v>29</v>
          </cell>
          <cell r="G416">
            <v>1.9451388888888888</v>
          </cell>
          <cell r="H416">
            <v>1</v>
          </cell>
          <cell r="I416">
            <v>0</v>
          </cell>
          <cell r="J416">
            <v>0</v>
          </cell>
          <cell r="K416">
            <v>1</v>
          </cell>
          <cell r="L416">
            <v>7</v>
          </cell>
          <cell r="M416">
            <v>8</v>
          </cell>
          <cell r="N416">
            <v>10</v>
          </cell>
          <cell r="O416">
            <v>14.29</v>
          </cell>
          <cell r="P416">
            <v>1.29</v>
          </cell>
          <cell r="Q416">
            <v>0</v>
          </cell>
          <cell r="R416">
            <v>0</v>
          </cell>
          <cell r="S416">
            <v>1.29</v>
          </cell>
          <cell r="T416">
            <v>9</v>
          </cell>
          <cell r="U416">
            <v>10.28</v>
          </cell>
          <cell r="V416">
            <v>12.85</v>
          </cell>
          <cell r="W416">
            <v>100</v>
          </cell>
          <cell r="X416">
            <v>0</v>
          </cell>
          <cell r="Y416">
            <v>100</v>
          </cell>
        </row>
        <row r="417">
          <cell r="A417" t="str">
            <v>Michael Raffl</v>
          </cell>
          <cell r="B417" t="str">
            <v>RAFFL, MICHAEL</v>
          </cell>
          <cell r="C417">
            <v>406</v>
          </cell>
          <cell r="D417" t="str">
            <v>RAFFL, MICHAEL</v>
          </cell>
          <cell r="E417" t="str">
            <v>Philadelphia</v>
          </cell>
          <cell r="F417">
            <v>58</v>
          </cell>
          <cell r="G417">
            <v>4.2041666666666666</v>
          </cell>
          <cell r="H417">
            <v>2</v>
          </cell>
          <cell r="I417">
            <v>0</v>
          </cell>
          <cell r="J417">
            <v>0</v>
          </cell>
          <cell r="K417">
            <v>2</v>
          </cell>
          <cell r="L417">
            <v>14</v>
          </cell>
          <cell r="M417">
            <v>21</v>
          </cell>
          <cell r="N417">
            <v>24</v>
          </cell>
          <cell r="O417">
            <v>14.29</v>
          </cell>
          <cell r="P417">
            <v>1.19</v>
          </cell>
          <cell r="Q417">
            <v>0</v>
          </cell>
          <cell r="R417">
            <v>0</v>
          </cell>
          <cell r="S417">
            <v>1.19</v>
          </cell>
          <cell r="T417">
            <v>8.33</v>
          </cell>
          <cell r="U417">
            <v>12.49</v>
          </cell>
          <cell r="V417">
            <v>14.27</v>
          </cell>
          <cell r="W417">
            <v>50</v>
          </cell>
          <cell r="X417">
            <v>0</v>
          </cell>
          <cell r="Y417">
            <v>50</v>
          </cell>
        </row>
        <row r="418">
          <cell r="A418" t="str">
            <v>Micheal Ferland</v>
          </cell>
          <cell r="B418" t="str">
            <v>FERLAND, MICHEAL</v>
          </cell>
          <cell r="C418">
            <v>407</v>
          </cell>
          <cell r="D418" t="str">
            <v>FERLAND, MICHEAL</v>
          </cell>
          <cell r="E418" t="str">
            <v>Calgary</v>
          </cell>
          <cell r="F418">
            <v>47</v>
          </cell>
          <cell r="G418">
            <v>2.1798611111111112</v>
          </cell>
          <cell r="H418">
            <v>0</v>
          </cell>
          <cell r="I418">
            <v>1</v>
          </cell>
          <cell r="J418">
            <v>0</v>
          </cell>
          <cell r="K418">
            <v>1</v>
          </cell>
          <cell r="L418">
            <v>5</v>
          </cell>
          <cell r="M418">
            <v>9</v>
          </cell>
          <cell r="N418">
            <v>10</v>
          </cell>
          <cell r="O418">
            <v>0</v>
          </cell>
          <cell r="P418">
            <v>0</v>
          </cell>
          <cell r="Q418">
            <v>1.1499999999999999</v>
          </cell>
          <cell r="R418">
            <v>0</v>
          </cell>
          <cell r="S418">
            <v>1.1499999999999999</v>
          </cell>
          <cell r="T418">
            <v>5.73</v>
          </cell>
          <cell r="U418">
            <v>10.32</v>
          </cell>
          <cell r="V418">
            <v>11.47</v>
          </cell>
          <cell r="W418">
            <v>0</v>
          </cell>
          <cell r="X418">
            <v>12.5</v>
          </cell>
          <cell r="Y418">
            <v>12.5</v>
          </cell>
        </row>
        <row r="419">
          <cell r="A419" t="str">
            <v>John-Michael Liles</v>
          </cell>
          <cell r="B419" t="str">
            <v>LILES, JOHN-MICHAEL</v>
          </cell>
          <cell r="C419">
            <v>408</v>
          </cell>
          <cell r="D419" t="str">
            <v>LILES, JOHN-MICHAEL</v>
          </cell>
          <cell r="E419" t="str">
            <v>Carolina</v>
          </cell>
          <cell r="F419">
            <v>60</v>
          </cell>
          <cell r="G419">
            <v>4.4541666666666666</v>
          </cell>
          <cell r="H419">
            <v>1</v>
          </cell>
          <cell r="I419">
            <v>1</v>
          </cell>
          <cell r="J419">
            <v>0</v>
          </cell>
          <cell r="K419">
            <v>2</v>
          </cell>
          <cell r="L419">
            <v>14</v>
          </cell>
          <cell r="M419">
            <v>26</v>
          </cell>
          <cell r="N419">
            <v>35</v>
          </cell>
          <cell r="O419">
            <v>7.14</v>
          </cell>
          <cell r="P419">
            <v>0.56000000000000005</v>
          </cell>
          <cell r="Q419">
            <v>0.56000000000000005</v>
          </cell>
          <cell r="R419">
            <v>0</v>
          </cell>
          <cell r="S419">
            <v>1.1200000000000001</v>
          </cell>
          <cell r="T419">
            <v>7.86</v>
          </cell>
          <cell r="U419">
            <v>14.59</v>
          </cell>
          <cell r="V419">
            <v>19.64</v>
          </cell>
          <cell r="W419">
            <v>9.1</v>
          </cell>
          <cell r="X419">
            <v>9.1</v>
          </cell>
          <cell r="Y419">
            <v>18.2</v>
          </cell>
        </row>
        <row r="420">
          <cell r="A420" t="str">
            <v>Nick Holden</v>
          </cell>
          <cell r="B420" t="str">
            <v>HOLDEN, NICK</v>
          </cell>
          <cell r="C420">
            <v>409</v>
          </cell>
          <cell r="D420" t="str">
            <v>HOLDEN, NICK</v>
          </cell>
          <cell r="E420" t="str">
            <v>Colorado</v>
          </cell>
          <cell r="F420">
            <v>62</v>
          </cell>
          <cell r="G420">
            <v>2.2833333333333332</v>
          </cell>
          <cell r="H420">
            <v>0</v>
          </cell>
          <cell r="I420">
            <v>1</v>
          </cell>
          <cell r="J420">
            <v>1</v>
          </cell>
          <cell r="K420">
            <v>1</v>
          </cell>
          <cell r="L420">
            <v>3</v>
          </cell>
          <cell r="M420">
            <v>5</v>
          </cell>
          <cell r="N420">
            <v>7</v>
          </cell>
          <cell r="O420">
            <v>0</v>
          </cell>
          <cell r="P420">
            <v>0</v>
          </cell>
          <cell r="Q420">
            <v>1.0900000000000001</v>
          </cell>
          <cell r="R420">
            <v>1.0900000000000001</v>
          </cell>
          <cell r="S420">
            <v>1.0900000000000001</v>
          </cell>
          <cell r="T420">
            <v>3.28</v>
          </cell>
          <cell r="U420">
            <v>5.47</v>
          </cell>
          <cell r="V420">
            <v>7.66</v>
          </cell>
          <cell r="W420">
            <v>0</v>
          </cell>
          <cell r="X420">
            <v>100</v>
          </cell>
          <cell r="Y420">
            <v>100</v>
          </cell>
        </row>
        <row r="421">
          <cell r="A421" t="str">
            <v>Tobias Enstrom</v>
          </cell>
          <cell r="B421" t="str">
            <v>ENSTROM, TOBIAS</v>
          </cell>
          <cell r="C421">
            <v>410</v>
          </cell>
          <cell r="D421" t="str">
            <v>ENSTROM, TOBIAS</v>
          </cell>
          <cell r="E421" t="str">
            <v>Winnipeg</v>
          </cell>
          <cell r="F421">
            <v>58</v>
          </cell>
          <cell r="G421">
            <v>2.3583333333333334</v>
          </cell>
          <cell r="H421">
            <v>0</v>
          </cell>
          <cell r="I421">
            <v>1</v>
          </cell>
          <cell r="J421">
            <v>1</v>
          </cell>
          <cell r="K421">
            <v>1</v>
          </cell>
          <cell r="L421">
            <v>4</v>
          </cell>
          <cell r="M421">
            <v>5</v>
          </cell>
          <cell r="N421">
            <v>10</v>
          </cell>
          <cell r="O421">
            <v>0</v>
          </cell>
          <cell r="P421">
            <v>0</v>
          </cell>
          <cell r="Q421">
            <v>1.06</v>
          </cell>
          <cell r="R421">
            <v>1.06</v>
          </cell>
          <cell r="S421">
            <v>1.06</v>
          </cell>
          <cell r="T421">
            <v>4.24</v>
          </cell>
          <cell r="U421">
            <v>5.3</v>
          </cell>
          <cell r="V421">
            <v>10.6</v>
          </cell>
          <cell r="W421">
            <v>0</v>
          </cell>
          <cell r="X421">
            <v>100</v>
          </cell>
          <cell r="Y421">
            <v>100</v>
          </cell>
        </row>
        <row r="422">
          <cell r="A422" t="str">
            <v>Nick Bonino</v>
          </cell>
          <cell r="B422" t="str">
            <v>BONINO, NICK</v>
          </cell>
          <cell r="C422">
            <v>411</v>
          </cell>
          <cell r="D422" t="str">
            <v>BONINO, NICK</v>
          </cell>
          <cell r="E422" t="str">
            <v>Pittsburgh</v>
          </cell>
          <cell r="F422">
            <v>40</v>
          </cell>
          <cell r="G422">
            <v>2.4902777777777776</v>
          </cell>
          <cell r="H422">
            <v>1</v>
          </cell>
          <cell r="I422">
            <v>0</v>
          </cell>
          <cell r="J422">
            <v>0</v>
          </cell>
          <cell r="K422">
            <v>1</v>
          </cell>
          <cell r="L422">
            <v>7</v>
          </cell>
          <cell r="M422">
            <v>12</v>
          </cell>
          <cell r="N422">
            <v>17</v>
          </cell>
          <cell r="O422">
            <v>14.29</v>
          </cell>
          <cell r="P422">
            <v>1</v>
          </cell>
          <cell r="Q422">
            <v>0</v>
          </cell>
          <cell r="R422">
            <v>0</v>
          </cell>
          <cell r="S422">
            <v>1</v>
          </cell>
          <cell r="T422">
            <v>7.03</v>
          </cell>
          <cell r="U422">
            <v>12.05</v>
          </cell>
          <cell r="V422">
            <v>17.07</v>
          </cell>
          <cell r="W422">
            <v>20</v>
          </cell>
          <cell r="X422">
            <v>0</v>
          </cell>
          <cell r="Y422">
            <v>20</v>
          </cell>
        </row>
        <row r="423">
          <cell r="A423" t="str">
            <v>Craig Smith</v>
          </cell>
          <cell r="B423" t="str">
            <v>SMITH, CRAIG</v>
          </cell>
          <cell r="C423">
            <v>412</v>
          </cell>
          <cell r="D423" t="str">
            <v>SMITH, CRAIG</v>
          </cell>
          <cell r="E423" t="str">
            <v>Nashville</v>
          </cell>
          <cell r="F423">
            <v>60</v>
          </cell>
          <cell r="G423">
            <v>5.0895833333333336</v>
          </cell>
          <cell r="H423">
            <v>1</v>
          </cell>
          <cell r="I423">
            <v>1</v>
          </cell>
          <cell r="J423">
            <v>1</v>
          </cell>
          <cell r="K423">
            <v>2</v>
          </cell>
          <cell r="L423">
            <v>18</v>
          </cell>
          <cell r="M423">
            <v>23</v>
          </cell>
          <cell r="N423">
            <v>31</v>
          </cell>
          <cell r="O423">
            <v>5.56</v>
          </cell>
          <cell r="P423">
            <v>0.49</v>
          </cell>
          <cell r="Q423">
            <v>0.49</v>
          </cell>
          <cell r="R423">
            <v>0.49</v>
          </cell>
          <cell r="S423">
            <v>0.98</v>
          </cell>
          <cell r="T423">
            <v>8.84</v>
          </cell>
          <cell r="U423">
            <v>11.3</v>
          </cell>
          <cell r="V423">
            <v>15.23</v>
          </cell>
          <cell r="W423">
            <v>16.7</v>
          </cell>
          <cell r="X423">
            <v>16.7</v>
          </cell>
          <cell r="Y423">
            <v>33.299999999999997</v>
          </cell>
        </row>
        <row r="424">
          <cell r="A424" t="str">
            <v>Ryan Callahan</v>
          </cell>
          <cell r="B424" t="str">
            <v>CALLAHAN, RYAN</v>
          </cell>
          <cell r="C424">
            <v>413</v>
          </cell>
          <cell r="D424" t="str">
            <v>CALLAHAN, RYAN</v>
          </cell>
          <cell r="E424" t="str">
            <v>Tampa Bay</v>
          </cell>
          <cell r="F424">
            <v>58</v>
          </cell>
          <cell r="G424">
            <v>5.2902777777777779</v>
          </cell>
          <cell r="H424">
            <v>1</v>
          </cell>
          <cell r="I424">
            <v>1</v>
          </cell>
          <cell r="J424">
            <v>1</v>
          </cell>
          <cell r="K424">
            <v>2</v>
          </cell>
          <cell r="L424">
            <v>8</v>
          </cell>
          <cell r="M424">
            <v>19</v>
          </cell>
          <cell r="N424">
            <v>23</v>
          </cell>
          <cell r="O424">
            <v>12.5</v>
          </cell>
          <cell r="P424">
            <v>0.47</v>
          </cell>
          <cell r="Q424">
            <v>0.47</v>
          </cell>
          <cell r="R424">
            <v>0.47</v>
          </cell>
          <cell r="S424">
            <v>0.95</v>
          </cell>
          <cell r="T424">
            <v>3.78</v>
          </cell>
          <cell r="U424">
            <v>8.98</v>
          </cell>
          <cell r="V424">
            <v>10.87</v>
          </cell>
          <cell r="W424">
            <v>10</v>
          </cell>
          <cell r="X424">
            <v>10</v>
          </cell>
          <cell r="Y424">
            <v>20</v>
          </cell>
        </row>
        <row r="425">
          <cell r="A425" t="str">
            <v>Tyler Myers</v>
          </cell>
          <cell r="B425" t="str">
            <v>MYERS, TYLER</v>
          </cell>
          <cell r="C425">
            <v>414</v>
          </cell>
          <cell r="D425" t="str">
            <v>MYERS, TYLER</v>
          </cell>
          <cell r="E425" t="str">
            <v>Winnipeg</v>
          </cell>
          <cell r="F425">
            <v>58</v>
          </cell>
          <cell r="G425">
            <v>5.645138888888888</v>
          </cell>
          <cell r="H425">
            <v>0</v>
          </cell>
          <cell r="I425">
            <v>2</v>
          </cell>
          <cell r="J425">
            <v>2</v>
          </cell>
          <cell r="K425">
            <v>2</v>
          </cell>
          <cell r="L425">
            <v>22</v>
          </cell>
          <cell r="M425">
            <v>29</v>
          </cell>
          <cell r="N425">
            <v>35</v>
          </cell>
          <cell r="O425">
            <v>0</v>
          </cell>
          <cell r="P425">
            <v>0</v>
          </cell>
          <cell r="Q425">
            <v>0.89</v>
          </cell>
          <cell r="R425">
            <v>0.89</v>
          </cell>
          <cell r="S425">
            <v>0.89</v>
          </cell>
          <cell r="T425">
            <v>9.74</v>
          </cell>
          <cell r="U425">
            <v>12.84</v>
          </cell>
          <cell r="V425">
            <v>15.5</v>
          </cell>
          <cell r="W425">
            <v>0</v>
          </cell>
          <cell r="X425">
            <v>25</v>
          </cell>
          <cell r="Y425">
            <v>25</v>
          </cell>
        </row>
        <row r="426">
          <cell r="A426" t="str">
            <v>Zack Smith</v>
          </cell>
          <cell r="B426" t="str">
            <v>SMITH, ZACK</v>
          </cell>
          <cell r="C426">
            <v>415</v>
          </cell>
          <cell r="D426" t="str">
            <v>SMITH, ZACK</v>
          </cell>
          <cell r="E426" t="str">
            <v>Ottawa</v>
          </cell>
          <cell r="F426">
            <v>59</v>
          </cell>
          <cell r="G426">
            <v>3.2124999999999999</v>
          </cell>
          <cell r="H426">
            <v>1</v>
          </cell>
          <cell r="I426">
            <v>0</v>
          </cell>
          <cell r="J426">
            <v>0</v>
          </cell>
          <cell r="K426">
            <v>1</v>
          </cell>
          <cell r="L426">
            <v>3</v>
          </cell>
          <cell r="M426">
            <v>7</v>
          </cell>
          <cell r="N426">
            <v>12</v>
          </cell>
          <cell r="O426">
            <v>33.33</v>
          </cell>
          <cell r="P426">
            <v>0.78</v>
          </cell>
          <cell r="Q426">
            <v>0</v>
          </cell>
          <cell r="R426">
            <v>0</v>
          </cell>
          <cell r="S426">
            <v>0.78</v>
          </cell>
          <cell r="T426">
            <v>2.33</v>
          </cell>
          <cell r="U426">
            <v>5.45</v>
          </cell>
          <cell r="V426">
            <v>9.34</v>
          </cell>
          <cell r="W426">
            <v>16.7</v>
          </cell>
          <cell r="X426">
            <v>0</v>
          </cell>
          <cell r="Y426">
            <v>16.7</v>
          </cell>
        </row>
        <row r="427">
          <cell r="A427" t="str">
            <v>Colin Wilson</v>
          </cell>
          <cell r="B427" t="str">
            <v>WILSON, COLIN</v>
          </cell>
          <cell r="C427">
            <v>416</v>
          </cell>
          <cell r="D427" t="str">
            <v>WILSON, COLIN</v>
          </cell>
          <cell r="E427" t="str">
            <v>Nashville</v>
          </cell>
          <cell r="F427">
            <v>43</v>
          </cell>
          <cell r="G427">
            <v>3.4777777777777779</v>
          </cell>
          <cell r="H427">
            <v>1</v>
          </cell>
          <cell r="I427">
            <v>0</v>
          </cell>
          <cell r="J427">
            <v>0</v>
          </cell>
          <cell r="K427">
            <v>1</v>
          </cell>
          <cell r="L427">
            <v>13</v>
          </cell>
          <cell r="M427">
            <v>16</v>
          </cell>
          <cell r="N427">
            <v>19</v>
          </cell>
          <cell r="O427">
            <v>7.69</v>
          </cell>
          <cell r="P427">
            <v>0.72</v>
          </cell>
          <cell r="Q427">
            <v>0</v>
          </cell>
          <cell r="R427">
            <v>0</v>
          </cell>
          <cell r="S427">
            <v>0.72</v>
          </cell>
          <cell r="T427">
            <v>9.35</v>
          </cell>
          <cell r="U427">
            <v>11.5</v>
          </cell>
          <cell r="V427">
            <v>13.66</v>
          </cell>
          <cell r="W427">
            <v>25</v>
          </cell>
          <cell r="X427">
            <v>0</v>
          </cell>
          <cell r="Y427">
            <v>25</v>
          </cell>
        </row>
        <row r="428">
          <cell r="A428" t="str">
            <v>Michael Mersch</v>
          </cell>
          <cell r="B428" t="str">
            <v>MERSCH, MICHAEL</v>
          </cell>
          <cell r="C428">
            <v>417</v>
          </cell>
          <cell r="D428" t="str">
            <v>MERSCH, MICHAEL</v>
          </cell>
          <cell r="E428" t="str">
            <v>Los Angeles</v>
          </cell>
          <cell r="F428">
            <v>16</v>
          </cell>
          <cell r="G428">
            <v>0.28333333333333333</v>
          </cell>
          <cell r="H428">
            <v>0</v>
          </cell>
          <cell r="I428">
            <v>0</v>
          </cell>
          <cell r="J428">
            <v>0</v>
          </cell>
          <cell r="K428">
            <v>0</v>
          </cell>
          <cell r="L428">
            <v>0</v>
          </cell>
          <cell r="M428">
            <v>1</v>
          </cell>
          <cell r="N428">
            <v>1</v>
          </cell>
          <cell r="O428">
            <v>0</v>
          </cell>
          <cell r="P428">
            <v>0</v>
          </cell>
          <cell r="Q428">
            <v>0</v>
          </cell>
          <cell r="R428">
            <v>0</v>
          </cell>
          <cell r="S428">
            <v>0</v>
          </cell>
          <cell r="T428">
            <v>0</v>
          </cell>
          <cell r="U428">
            <v>8.82</v>
          </cell>
          <cell r="V428">
            <v>8.82</v>
          </cell>
          <cell r="W428">
            <v>0</v>
          </cell>
          <cell r="X428">
            <v>0</v>
          </cell>
          <cell r="Y428">
            <v>0</v>
          </cell>
        </row>
        <row r="429">
          <cell r="A429" t="str">
            <v>Conor Sheary</v>
          </cell>
          <cell r="B429" t="str">
            <v>SHEARY, CONOR</v>
          </cell>
          <cell r="C429">
            <v>418</v>
          </cell>
          <cell r="D429" t="str">
            <v>SHEARY, CONOR</v>
          </cell>
          <cell r="E429" t="str">
            <v>Pittsburgh</v>
          </cell>
          <cell r="F429">
            <v>25</v>
          </cell>
          <cell r="G429">
            <v>0.94861111111111107</v>
          </cell>
          <cell r="H429">
            <v>0</v>
          </cell>
          <cell r="I429">
            <v>0</v>
          </cell>
          <cell r="J429">
            <v>0</v>
          </cell>
          <cell r="K429">
            <v>0</v>
          </cell>
          <cell r="L429">
            <v>2</v>
          </cell>
          <cell r="M429">
            <v>3</v>
          </cell>
          <cell r="N429">
            <v>5</v>
          </cell>
          <cell r="O429">
            <v>0</v>
          </cell>
          <cell r="P429">
            <v>0</v>
          </cell>
          <cell r="Q429">
            <v>0</v>
          </cell>
          <cell r="R429">
            <v>0</v>
          </cell>
          <cell r="S429">
            <v>0</v>
          </cell>
          <cell r="T429">
            <v>5.27</v>
          </cell>
          <cell r="U429">
            <v>7.91</v>
          </cell>
          <cell r="V429">
            <v>13.18</v>
          </cell>
          <cell r="W429">
            <v>0</v>
          </cell>
          <cell r="X429">
            <v>0</v>
          </cell>
          <cell r="Y429">
            <v>0</v>
          </cell>
        </row>
        <row r="430">
          <cell r="A430" t="str">
            <v>Kevin Gravel</v>
          </cell>
          <cell r="B430" t="str">
            <v>GRAVEL, KEVIN</v>
          </cell>
          <cell r="C430">
            <v>419</v>
          </cell>
          <cell r="D430" t="str">
            <v>GRAVEL, KEVIN</v>
          </cell>
          <cell r="E430" t="str">
            <v>Los Angeles</v>
          </cell>
          <cell r="F430">
            <v>4</v>
          </cell>
          <cell r="G430">
            <v>6.6666666666666666E-2</v>
          </cell>
          <cell r="H430">
            <v>0</v>
          </cell>
          <cell r="I430">
            <v>0</v>
          </cell>
          <cell r="J430">
            <v>0</v>
          </cell>
          <cell r="K430">
            <v>0</v>
          </cell>
          <cell r="L430">
            <v>1</v>
          </cell>
          <cell r="M430">
            <v>1</v>
          </cell>
          <cell r="N430">
            <v>1</v>
          </cell>
          <cell r="O430">
            <v>0</v>
          </cell>
          <cell r="P430">
            <v>0</v>
          </cell>
          <cell r="Q430">
            <v>0</v>
          </cell>
          <cell r="R430">
            <v>0</v>
          </cell>
          <cell r="S430">
            <v>0</v>
          </cell>
          <cell r="T430">
            <v>37.5</v>
          </cell>
          <cell r="U430">
            <v>37.5</v>
          </cell>
          <cell r="V430">
            <v>37.5</v>
          </cell>
          <cell r="W430">
            <v>0</v>
          </cell>
          <cell r="X430">
            <v>0</v>
          </cell>
          <cell r="Y430">
            <v>0</v>
          </cell>
        </row>
        <row r="431">
          <cell r="A431" t="str">
            <v>Brendan Leipsic</v>
          </cell>
          <cell r="B431" t="str">
            <v>LEIPSIC, BRENDAN</v>
          </cell>
          <cell r="C431">
            <v>420</v>
          </cell>
          <cell r="D431" t="str">
            <v>LEIPSIC, BRENDAN</v>
          </cell>
          <cell r="E431" t="str">
            <v>Toronto</v>
          </cell>
          <cell r="F431">
            <v>1</v>
          </cell>
          <cell r="G431">
            <v>9.7916666666666666E-2</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row>
        <row r="432">
          <cell r="A432" t="str">
            <v>Justin Bailey</v>
          </cell>
          <cell r="B432" t="str">
            <v>BAILEY, JUSTIN</v>
          </cell>
          <cell r="C432">
            <v>421</v>
          </cell>
          <cell r="D432" t="str">
            <v>BAILEY, JUSTIN</v>
          </cell>
          <cell r="E432" t="str">
            <v>Buffalo</v>
          </cell>
          <cell r="F432">
            <v>5</v>
          </cell>
          <cell r="G432">
            <v>8.5416666666666655E-2</v>
          </cell>
          <cell r="H432">
            <v>0</v>
          </cell>
          <cell r="I432">
            <v>0</v>
          </cell>
          <cell r="J432">
            <v>0</v>
          </cell>
          <cell r="K432">
            <v>0</v>
          </cell>
          <cell r="L432">
            <v>1</v>
          </cell>
          <cell r="M432">
            <v>1</v>
          </cell>
          <cell r="N432">
            <v>1</v>
          </cell>
          <cell r="O432">
            <v>0</v>
          </cell>
          <cell r="P432">
            <v>0</v>
          </cell>
          <cell r="Q432">
            <v>0</v>
          </cell>
          <cell r="R432">
            <v>0</v>
          </cell>
          <cell r="S432">
            <v>0</v>
          </cell>
          <cell r="T432">
            <v>29.27</v>
          </cell>
          <cell r="U432">
            <v>29.27</v>
          </cell>
          <cell r="V432">
            <v>29.27</v>
          </cell>
          <cell r="W432">
            <v>0</v>
          </cell>
          <cell r="X432">
            <v>0</v>
          </cell>
          <cell r="Y432">
            <v>0</v>
          </cell>
        </row>
        <row r="433">
          <cell r="A433" t="str">
            <v>Kyle Rau</v>
          </cell>
          <cell r="B433" t="str">
            <v>RAU, KYLE</v>
          </cell>
          <cell r="C433">
            <v>422</v>
          </cell>
          <cell r="D433" t="str">
            <v>RAU, KYLE</v>
          </cell>
          <cell r="E433" t="str">
            <v>Florida</v>
          </cell>
          <cell r="F433">
            <v>1</v>
          </cell>
          <cell r="G433">
            <v>8.1250000000000003E-2</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row>
        <row r="434">
          <cell r="A434" t="str">
            <v>Jakub Nakladal</v>
          </cell>
          <cell r="B434" t="str">
            <v>NAKLADAL, JAKUB</v>
          </cell>
          <cell r="C434">
            <v>423</v>
          </cell>
          <cell r="D434" t="str">
            <v>NAKLADAL, JAKUB</v>
          </cell>
          <cell r="E434" t="str">
            <v>Calgary</v>
          </cell>
          <cell r="F434">
            <v>5</v>
          </cell>
          <cell r="G434">
            <v>0.32083333333333336</v>
          </cell>
          <cell r="H434">
            <v>0</v>
          </cell>
          <cell r="I434">
            <v>0</v>
          </cell>
          <cell r="J434">
            <v>0</v>
          </cell>
          <cell r="K434">
            <v>0</v>
          </cell>
          <cell r="L434">
            <v>1</v>
          </cell>
          <cell r="M434">
            <v>2</v>
          </cell>
          <cell r="N434">
            <v>3</v>
          </cell>
          <cell r="O434">
            <v>0</v>
          </cell>
          <cell r="P434">
            <v>0</v>
          </cell>
          <cell r="Q434">
            <v>0</v>
          </cell>
          <cell r="R434">
            <v>0</v>
          </cell>
          <cell r="S434">
            <v>0</v>
          </cell>
          <cell r="T434">
            <v>7.79</v>
          </cell>
          <cell r="U434">
            <v>15.58</v>
          </cell>
          <cell r="V434">
            <v>23.38</v>
          </cell>
          <cell r="W434">
            <v>0</v>
          </cell>
          <cell r="X434">
            <v>0</v>
          </cell>
          <cell r="Y434">
            <v>0</v>
          </cell>
        </row>
        <row r="435">
          <cell r="A435" t="str">
            <v>Michael Mccarron</v>
          </cell>
          <cell r="B435" t="str">
            <v>MCCARRON, MICHAEL</v>
          </cell>
          <cell r="C435">
            <v>424</v>
          </cell>
          <cell r="D435" t="str">
            <v>MCCARRON, MICHAEL</v>
          </cell>
          <cell r="E435" t="str">
            <v>Montreal</v>
          </cell>
          <cell r="F435">
            <v>2</v>
          </cell>
          <cell r="G435">
            <v>8.0555555555555561E-2</v>
          </cell>
          <cell r="H435">
            <v>0</v>
          </cell>
          <cell r="I435">
            <v>0</v>
          </cell>
          <cell r="J435">
            <v>0</v>
          </cell>
          <cell r="K435">
            <v>0</v>
          </cell>
          <cell r="L435">
            <v>1</v>
          </cell>
          <cell r="M435">
            <v>1</v>
          </cell>
          <cell r="N435">
            <v>1</v>
          </cell>
          <cell r="O435">
            <v>0</v>
          </cell>
          <cell r="P435">
            <v>0</v>
          </cell>
          <cell r="Q435">
            <v>0</v>
          </cell>
          <cell r="R435">
            <v>0</v>
          </cell>
          <cell r="S435">
            <v>0</v>
          </cell>
          <cell r="T435">
            <v>31.03</v>
          </cell>
          <cell r="U435">
            <v>31.03</v>
          </cell>
          <cell r="V435">
            <v>31.03</v>
          </cell>
          <cell r="W435">
            <v>0</v>
          </cell>
          <cell r="X435">
            <v>0</v>
          </cell>
          <cell r="Y435">
            <v>0</v>
          </cell>
        </row>
        <row r="436">
          <cell r="A436" t="str">
            <v>Andrew Copp</v>
          </cell>
          <cell r="B436" t="str">
            <v>COPP, ANDREW</v>
          </cell>
          <cell r="C436">
            <v>425</v>
          </cell>
          <cell r="D436" t="str">
            <v>COPP, ANDREW</v>
          </cell>
          <cell r="E436" t="str">
            <v>Winnipeg</v>
          </cell>
          <cell r="F436">
            <v>53</v>
          </cell>
          <cell r="G436">
            <v>7.1527777777777787E-2</v>
          </cell>
          <cell r="H436">
            <v>0</v>
          </cell>
          <cell r="I436">
            <v>0</v>
          </cell>
          <cell r="J436">
            <v>0</v>
          </cell>
          <cell r="K436">
            <v>0</v>
          </cell>
          <cell r="L436">
            <v>0</v>
          </cell>
          <cell r="M436">
            <v>0</v>
          </cell>
          <cell r="N436">
            <v>1</v>
          </cell>
          <cell r="O436">
            <v>0</v>
          </cell>
          <cell r="P436">
            <v>0</v>
          </cell>
          <cell r="Q436">
            <v>0</v>
          </cell>
          <cell r="R436">
            <v>0</v>
          </cell>
          <cell r="S436">
            <v>0</v>
          </cell>
          <cell r="T436">
            <v>0</v>
          </cell>
          <cell r="U436">
            <v>0</v>
          </cell>
          <cell r="V436">
            <v>34.950000000000003</v>
          </cell>
          <cell r="W436">
            <v>0</v>
          </cell>
          <cell r="X436">
            <v>0</v>
          </cell>
          <cell r="Y436">
            <v>0</v>
          </cell>
        </row>
        <row r="437">
          <cell r="A437" t="str">
            <v>Andrew Miller</v>
          </cell>
          <cell r="B437" t="str">
            <v>MILLER, ANDREW</v>
          </cell>
          <cell r="C437">
            <v>426</v>
          </cell>
          <cell r="D437" t="str">
            <v>MILLER, ANDREW</v>
          </cell>
          <cell r="E437" t="str">
            <v>Edmonton</v>
          </cell>
          <cell r="F437">
            <v>6</v>
          </cell>
          <cell r="G437">
            <v>4.6527777777777779E-2</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row>
        <row r="438">
          <cell r="A438" t="str">
            <v>Phillip Di Giuseppe</v>
          </cell>
          <cell r="B438" t="str">
            <v>DI GIUSEPPE, PHILLIP</v>
          </cell>
          <cell r="C438">
            <v>427</v>
          </cell>
          <cell r="D438" t="str">
            <v>DI_GIUSEPPE, PHILLIP</v>
          </cell>
          <cell r="E438" t="str">
            <v>Carolina</v>
          </cell>
          <cell r="F438">
            <v>27</v>
          </cell>
          <cell r="G438">
            <v>0.47152777777777777</v>
          </cell>
          <cell r="H438">
            <v>0</v>
          </cell>
          <cell r="I438">
            <v>0</v>
          </cell>
          <cell r="J438">
            <v>0</v>
          </cell>
          <cell r="K438">
            <v>0</v>
          </cell>
          <cell r="L438">
            <v>1</v>
          </cell>
          <cell r="M438">
            <v>2</v>
          </cell>
          <cell r="N438">
            <v>2</v>
          </cell>
          <cell r="O438">
            <v>0</v>
          </cell>
          <cell r="P438">
            <v>0</v>
          </cell>
          <cell r="Q438">
            <v>0</v>
          </cell>
          <cell r="R438">
            <v>0</v>
          </cell>
          <cell r="S438">
            <v>0</v>
          </cell>
          <cell r="T438">
            <v>5.3</v>
          </cell>
          <cell r="U438">
            <v>10.6</v>
          </cell>
          <cell r="V438">
            <v>10.6</v>
          </cell>
          <cell r="W438">
            <v>0</v>
          </cell>
          <cell r="X438">
            <v>0</v>
          </cell>
          <cell r="Y438">
            <v>0</v>
          </cell>
        </row>
        <row r="439">
          <cell r="A439" t="str">
            <v>Dennis Rasmussen</v>
          </cell>
          <cell r="B439" t="str">
            <v>RASMUSSEN, DENNIS</v>
          </cell>
          <cell r="C439">
            <v>428</v>
          </cell>
          <cell r="D439" t="str">
            <v>RASMUSSEN, DENNIS</v>
          </cell>
          <cell r="E439" t="str">
            <v>Chicago</v>
          </cell>
          <cell r="F439">
            <v>35</v>
          </cell>
          <cell r="G439">
            <v>7.6388888888888895E-2</v>
          </cell>
          <cell r="H439">
            <v>0</v>
          </cell>
          <cell r="I439">
            <v>0</v>
          </cell>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row>
        <row r="440">
          <cell r="A440" t="str">
            <v>Stanislav Galiev</v>
          </cell>
          <cell r="B440" t="str">
            <v>GALIEV, STANISLAV</v>
          </cell>
          <cell r="C440">
            <v>429</v>
          </cell>
          <cell r="D440" t="str">
            <v>GALIEV, STANISLAV</v>
          </cell>
          <cell r="E440" t="str">
            <v>Washington</v>
          </cell>
          <cell r="F440">
            <v>16</v>
          </cell>
          <cell r="G440">
            <v>0.61944444444444446</v>
          </cell>
          <cell r="H440">
            <v>0</v>
          </cell>
          <cell r="I440">
            <v>0</v>
          </cell>
          <cell r="J440">
            <v>0</v>
          </cell>
          <cell r="K440">
            <v>0</v>
          </cell>
          <cell r="L440">
            <v>0</v>
          </cell>
          <cell r="M440">
            <v>2</v>
          </cell>
          <cell r="N440">
            <v>4</v>
          </cell>
          <cell r="O440">
            <v>0</v>
          </cell>
          <cell r="P440">
            <v>0</v>
          </cell>
          <cell r="Q440">
            <v>0</v>
          </cell>
          <cell r="R440">
            <v>0</v>
          </cell>
          <cell r="S440">
            <v>0</v>
          </cell>
          <cell r="T440">
            <v>0</v>
          </cell>
          <cell r="U440">
            <v>8.07</v>
          </cell>
          <cell r="V440">
            <v>16.14</v>
          </cell>
          <cell r="W440">
            <v>0</v>
          </cell>
          <cell r="X440">
            <v>0</v>
          </cell>
          <cell r="Y440">
            <v>0</v>
          </cell>
        </row>
        <row r="441">
          <cell r="A441" t="str">
            <v>Kevin Fiala</v>
          </cell>
          <cell r="B441" t="str">
            <v>FIALA, KEVIN</v>
          </cell>
          <cell r="C441">
            <v>430</v>
          </cell>
          <cell r="D441" t="str">
            <v>FIALA, KEVIN</v>
          </cell>
          <cell r="E441" t="str">
            <v>Nashville</v>
          </cell>
          <cell r="F441">
            <v>5</v>
          </cell>
          <cell r="G441">
            <v>0.13402777777777777</v>
          </cell>
          <cell r="H441">
            <v>0</v>
          </cell>
          <cell r="I441">
            <v>0</v>
          </cell>
          <cell r="J441">
            <v>0</v>
          </cell>
          <cell r="K441">
            <v>0</v>
          </cell>
          <cell r="L441">
            <v>1</v>
          </cell>
          <cell r="M441">
            <v>2</v>
          </cell>
          <cell r="N441">
            <v>2</v>
          </cell>
          <cell r="O441">
            <v>0</v>
          </cell>
          <cell r="P441">
            <v>0</v>
          </cell>
          <cell r="Q441">
            <v>0</v>
          </cell>
          <cell r="R441">
            <v>0</v>
          </cell>
          <cell r="S441">
            <v>0</v>
          </cell>
          <cell r="T441">
            <v>18.649999999999999</v>
          </cell>
          <cell r="U441">
            <v>37.31</v>
          </cell>
          <cell r="V441">
            <v>37.31</v>
          </cell>
          <cell r="W441">
            <v>0</v>
          </cell>
          <cell r="X441">
            <v>0</v>
          </cell>
          <cell r="Y441">
            <v>0</v>
          </cell>
        </row>
        <row r="442">
          <cell r="A442" t="str">
            <v>Alex Biega</v>
          </cell>
          <cell r="B442" t="str">
            <v>BIEGA, ALEX</v>
          </cell>
          <cell r="C442">
            <v>431</v>
          </cell>
          <cell r="D442" t="str">
            <v>BIEGA, ALEX</v>
          </cell>
          <cell r="E442" t="str">
            <v>Vancouver</v>
          </cell>
          <cell r="F442">
            <v>31</v>
          </cell>
          <cell r="G442">
            <v>0.23333333333333331</v>
          </cell>
          <cell r="H442">
            <v>0</v>
          </cell>
          <cell r="I442">
            <v>0</v>
          </cell>
          <cell r="J442">
            <v>0</v>
          </cell>
          <cell r="K442">
            <v>0</v>
          </cell>
          <cell r="L442">
            <v>0</v>
          </cell>
          <cell r="M442">
            <v>0</v>
          </cell>
          <cell r="N442">
            <v>1</v>
          </cell>
          <cell r="O442">
            <v>0</v>
          </cell>
          <cell r="P442">
            <v>0</v>
          </cell>
          <cell r="Q442">
            <v>0</v>
          </cell>
          <cell r="R442">
            <v>0</v>
          </cell>
          <cell r="S442">
            <v>0</v>
          </cell>
          <cell r="T442">
            <v>0</v>
          </cell>
          <cell r="U442">
            <v>0</v>
          </cell>
          <cell r="V442">
            <v>10.71</v>
          </cell>
          <cell r="W442">
            <v>0</v>
          </cell>
          <cell r="X442">
            <v>0</v>
          </cell>
          <cell r="Y442">
            <v>0</v>
          </cell>
        </row>
        <row r="443">
          <cell r="A443" t="str">
            <v>Matt Puempel</v>
          </cell>
          <cell r="B443" t="str">
            <v>PUEMPEL, MATT</v>
          </cell>
          <cell r="C443">
            <v>432</v>
          </cell>
          <cell r="D443" t="str">
            <v>PUEMPEL, MATT</v>
          </cell>
          <cell r="E443" t="str">
            <v>Ottawa</v>
          </cell>
          <cell r="F443">
            <v>14</v>
          </cell>
          <cell r="G443">
            <v>0.31388888888888888</v>
          </cell>
          <cell r="H443">
            <v>0</v>
          </cell>
          <cell r="I443">
            <v>0</v>
          </cell>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row>
        <row r="444">
          <cell r="A444" t="str">
            <v>Joel Armia</v>
          </cell>
          <cell r="B444" t="str">
            <v>ARMIA, JOEL</v>
          </cell>
          <cell r="C444">
            <v>433</v>
          </cell>
          <cell r="D444" t="str">
            <v>ARMIA, JOEL</v>
          </cell>
          <cell r="E444" t="str">
            <v>Winnipeg</v>
          </cell>
          <cell r="F444">
            <v>27</v>
          </cell>
          <cell r="G444">
            <v>0.34652777777777777</v>
          </cell>
          <cell r="H444">
            <v>0</v>
          </cell>
          <cell r="I444">
            <v>0</v>
          </cell>
          <cell r="J444">
            <v>0</v>
          </cell>
          <cell r="K444">
            <v>0</v>
          </cell>
          <cell r="L444">
            <v>1</v>
          </cell>
          <cell r="M444">
            <v>1</v>
          </cell>
          <cell r="N444">
            <v>2</v>
          </cell>
          <cell r="O444">
            <v>0</v>
          </cell>
          <cell r="P444">
            <v>0</v>
          </cell>
          <cell r="Q444">
            <v>0</v>
          </cell>
          <cell r="R444">
            <v>0</v>
          </cell>
          <cell r="S444">
            <v>0</v>
          </cell>
          <cell r="T444">
            <v>7.21</v>
          </cell>
          <cell r="U444">
            <v>7.21</v>
          </cell>
          <cell r="V444">
            <v>14.43</v>
          </cell>
          <cell r="W444">
            <v>0</v>
          </cell>
          <cell r="X444">
            <v>0</v>
          </cell>
          <cell r="Y444">
            <v>0</v>
          </cell>
        </row>
        <row r="445">
          <cell r="A445" t="str">
            <v>Nick Cousins</v>
          </cell>
          <cell r="B445" t="str">
            <v>COUSINS, NICK</v>
          </cell>
          <cell r="C445">
            <v>434</v>
          </cell>
          <cell r="D445" t="str">
            <v>COUSINS, NICK</v>
          </cell>
          <cell r="E445" t="str">
            <v>Philadelphia</v>
          </cell>
          <cell r="F445">
            <v>13</v>
          </cell>
          <cell r="G445">
            <v>0.28402777777777777</v>
          </cell>
          <cell r="H445">
            <v>0</v>
          </cell>
          <cell r="I445">
            <v>0</v>
          </cell>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row>
        <row r="446">
          <cell r="A446" t="str">
            <v>Miikka Salomaki</v>
          </cell>
          <cell r="B446" t="str">
            <v>SALOMAKI, MIIKKA</v>
          </cell>
          <cell r="C446">
            <v>435</v>
          </cell>
          <cell r="D446" t="str">
            <v>SALOMAKI, MIIKKA</v>
          </cell>
          <cell r="E446" t="str">
            <v>Nashville</v>
          </cell>
          <cell r="F446">
            <v>42</v>
          </cell>
          <cell r="G446">
            <v>7.7083333333333337E-2</v>
          </cell>
          <cell r="H446">
            <v>0</v>
          </cell>
          <cell r="I446">
            <v>0</v>
          </cell>
          <cell r="J446">
            <v>0</v>
          </cell>
          <cell r="K446">
            <v>0</v>
          </cell>
          <cell r="L446">
            <v>0</v>
          </cell>
          <cell r="M446">
            <v>0</v>
          </cell>
          <cell r="N446">
            <v>0</v>
          </cell>
          <cell r="O446">
            <v>0</v>
          </cell>
          <cell r="P446">
            <v>0</v>
          </cell>
          <cell r="Q446">
            <v>0</v>
          </cell>
          <cell r="R446">
            <v>0</v>
          </cell>
          <cell r="S446">
            <v>0</v>
          </cell>
          <cell r="T446">
            <v>0</v>
          </cell>
          <cell r="U446">
            <v>0</v>
          </cell>
          <cell r="V446">
            <v>0</v>
          </cell>
          <cell r="W446">
            <v>0</v>
          </cell>
          <cell r="X446">
            <v>0</v>
          </cell>
          <cell r="Y446">
            <v>0</v>
          </cell>
        </row>
        <row r="447">
          <cell r="A447" t="str">
            <v>Shane Prince</v>
          </cell>
          <cell r="B447" t="str">
            <v>PRINCE, SHANE</v>
          </cell>
          <cell r="C447">
            <v>436</v>
          </cell>
          <cell r="D447" t="str">
            <v>PRINCE, SHANE</v>
          </cell>
          <cell r="E447" t="str">
            <v>Ottawa</v>
          </cell>
          <cell r="F447">
            <v>42</v>
          </cell>
          <cell r="G447">
            <v>0.3833333333333333</v>
          </cell>
          <cell r="H447">
            <v>0</v>
          </cell>
          <cell r="I447">
            <v>0</v>
          </cell>
          <cell r="J447">
            <v>0</v>
          </cell>
          <cell r="K447">
            <v>0</v>
          </cell>
          <cell r="L447">
            <v>2</v>
          </cell>
          <cell r="M447">
            <v>3</v>
          </cell>
          <cell r="N447">
            <v>3</v>
          </cell>
          <cell r="O447">
            <v>0</v>
          </cell>
          <cell r="P447">
            <v>0</v>
          </cell>
          <cell r="Q447">
            <v>0</v>
          </cell>
          <cell r="R447">
            <v>0</v>
          </cell>
          <cell r="S447">
            <v>0</v>
          </cell>
          <cell r="T447">
            <v>13.04</v>
          </cell>
          <cell r="U447">
            <v>19.57</v>
          </cell>
          <cell r="V447">
            <v>19.57</v>
          </cell>
          <cell r="W447">
            <v>0</v>
          </cell>
          <cell r="X447">
            <v>0</v>
          </cell>
          <cell r="Y447">
            <v>0</v>
          </cell>
        </row>
        <row r="448">
          <cell r="A448" t="str">
            <v>Derrick Pouliot</v>
          </cell>
          <cell r="B448" t="str">
            <v>POULIOT, DERRICK</v>
          </cell>
          <cell r="C448">
            <v>437</v>
          </cell>
          <cell r="D448" t="str">
            <v>POULIOT, DERRICK</v>
          </cell>
          <cell r="E448" t="str">
            <v>Pittsburgh</v>
          </cell>
          <cell r="F448">
            <v>12</v>
          </cell>
          <cell r="G448">
            <v>0.48541666666666666</v>
          </cell>
          <cell r="H448">
            <v>0</v>
          </cell>
          <cell r="I448">
            <v>0</v>
          </cell>
          <cell r="J448">
            <v>0</v>
          </cell>
          <cell r="K448">
            <v>0</v>
          </cell>
          <cell r="L448">
            <v>2</v>
          </cell>
          <cell r="M448">
            <v>2</v>
          </cell>
          <cell r="N448">
            <v>4</v>
          </cell>
          <cell r="O448">
            <v>0</v>
          </cell>
          <cell r="P448">
            <v>0</v>
          </cell>
          <cell r="Q448">
            <v>0</v>
          </cell>
          <cell r="R448">
            <v>0</v>
          </cell>
          <cell r="S448">
            <v>0</v>
          </cell>
          <cell r="T448">
            <v>10.3</v>
          </cell>
          <cell r="U448">
            <v>10.3</v>
          </cell>
          <cell r="V448">
            <v>20.6</v>
          </cell>
          <cell r="W448">
            <v>0</v>
          </cell>
          <cell r="X448">
            <v>0</v>
          </cell>
          <cell r="Y448">
            <v>0</v>
          </cell>
        </row>
        <row r="449">
          <cell r="A449" t="str">
            <v>Bobby Farnham</v>
          </cell>
          <cell r="B449" t="str">
            <v>FARNHAM, BOBBY</v>
          </cell>
          <cell r="C449">
            <v>438</v>
          </cell>
          <cell r="D449" t="str">
            <v>FARNHAM, BOBBY</v>
          </cell>
          <cell r="E449" t="str">
            <v>New Jersey</v>
          </cell>
          <cell r="F449">
            <v>38</v>
          </cell>
          <cell r="G449">
            <v>7.7083333333333337E-2</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row>
        <row r="450">
          <cell r="A450" t="str">
            <v>Bryan Rust</v>
          </cell>
          <cell r="B450" t="str">
            <v>RUST, BRYAN</v>
          </cell>
          <cell r="C450">
            <v>439</v>
          </cell>
          <cell r="D450" t="str">
            <v>RUST, BRYAN</v>
          </cell>
          <cell r="E450" t="str">
            <v>Pittsburgh</v>
          </cell>
          <cell r="F450">
            <v>23</v>
          </cell>
          <cell r="G450">
            <v>0.45277777777777778</v>
          </cell>
          <cell r="H450">
            <v>0</v>
          </cell>
          <cell r="I450">
            <v>0</v>
          </cell>
          <cell r="J450">
            <v>0</v>
          </cell>
          <cell r="K450">
            <v>0</v>
          </cell>
          <cell r="L450">
            <v>1</v>
          </cell>
          <cell r="M450">
            <v>1</v>
          </cell>
          <cell r="N450">
            <v>2</v>
          </cell>
          <cell r="O450">
            <v>0</v>
          </cell>
          <cell r="P450">
            <v>0</v>
          </cell>
          <cell r="Q450">
            <v>0</v>
          </cell>
          <cell r="R450">
            <v>0</v>
          </cell>
          <cell r="S450">
            <v>0</v>
          </cell>
          <cell r="T450">
            <v>5.52</v>
          </cell>
          <cell r="U450">
            <v>5.52</v>
          </cell>
          <cell r="V450">
            <v>11.04</v>
          </cell>
          <cell r="W450">
            <v>0</v>
          </cell>
          <cell r="X450">
            <v>0</v>
          </cell>
          <cell r="Y450">
            <v>0</v>
          </cell>
        </row>
        <row r="451">
          <cell r="A451" t="str">
            <v>Melker Karlsson</v>
          </cell>
          <cell r="B451" t="str">
            <v>KARLSSON, MELKER</v>
          </cell>
          <cell r="C451">
            <v>440</v>
          </cell>
          <cell r="D451" t="str">
            <v>KARLSSON, MELKER</v>
          </cell>
          <cell r="E451" t="str">
            <v>San Jose</v>
          </cell>
          <cell r="F451">
            <v>43</v>
          </cell>
          <cell r="G451">
            <v>0.92083333333333339</v>
          </cell>
          <cell r="H451">
            <v>0</v>
          </cell>
          <cell r="I451">
            <v>0</v>
          </cell>
          <cell r="J451">
            <v>0</v>
          </cell>
          <cell r="K451">
            <v>0</v>
          </cell>
          <cell r="L451">
            <v>6</v>
          </cell>
          <cell r="M451">
            <v>7</v>
          </cell>
          <cell r="N451">
            <v>8</v>
          </cell>
          <cell r="O451">
            <v>0</v>
          </cell>
          <cell r="P451">
            <v>0</v>
          </cell>
          <cell r="Q451">
            <v>0</v>
          </cell>
          <cell r="R451">
            <v>0</v>
          </cell>
          <cell r="S451">
            <v>0</v>
          </cell>
          <cell r="T451">
            <v>16.29</v>
          </cell>
          <cell r="U451">
            <v>19</v>
          </cell>
          <cell r="V451">
            <v>21.72</v>
          </cell>
          <cell r="W451">
            <v>0</v>
          </cell>
          <cell r="X451">
            <v>0</v>
          </cell>
          <cell r="Y451">
            <v>0</v>
          </cell>
        </row>
        <row r="452">
          <cell r="A452" t="e">
            <v>#VALUE!</v>
          </cell>
          <cell r="B452" t="str">
            <v>Player Name</v>
          </cell>
          <cell r="C452" t="str">
            <v>#</v>
          </cell>
          <cell r="D452" t="str">
            <v>Player Name</v>
          </cell>
          <cell r="E452" t="str">
            <v>Team</v>
          </cell>
          <cell r="F452" t="str">
            <v>GP</v>
          </cell>
          <cell r="G452" t="str">
            <v>TOI</v>
          </cell>
          <cell r="H452" t="str">
            <v>G</v>
          </cell>
          <cell r="I452" t="str">
            <v>A</v>
          </cell>
          <cell r="J452" t="str">
            <v>FirstA</v>
          </cell>
          <cell r="K452" t="str">
            <v>Points</v>
          </cell>
          <cell r="L452" t="str">
            <v>Shots</v>
          </cell>
          <cell r="M452" t="str">
            <v>iFenwick</v>
          </cell>
          <cell r="N452" t="str">
            <v>iCorsi</v>
          </cell>
          <cell r="O452" t="str">
            <v>Sh%</v>
          </cell>
          <cell r="P452" t="str">
            <v>G/60</v>
          </cell>
          <cell r="Q452" t="str">
            <v>A/60</v>
          </cell>
          <cell r="R452" t="str">
            <v>FirstA/60</v>
          </cell>
          <cell r="S452" t="str">
            <v>Points/60</v>
          </cell>
          <cell r="T452" t="str">
            <v>Shots/60</v>
          </cell>
          <cell r="U452" t="str">
            <v>iFenwick/60</v>
          </cell>
          <cell r="V452" t="str">
            <v>iCorsi/60</v>
          </cell>
          <cell r="W452" t="str">
            <v>IGP</v>
          </cell>
          <cell r="X452" t="str">
            <v>IAP</v>
          </cell>
          <cell r="Y452" t="str">
            <v>IPP</v>
          </cell>
        </row>
        <row r="453">
          <cell r="A453" t="str">
            <v>Sven Andrighetto</v>
          </cell>
          <cell r="B453" t="str">
            <v>ANDRIGHETTO, SVEN</v>
          </cell>
          <cell r="C453">
            <v>441</v>
          </cell>
          <cell r="D453" t="str">
            <v>ANDRIGHETTO, SVEN</v>
          </cell>
          <cell r="E453" t="str">
            <v>Montreal</v>
          </cell>
          <cell r="F453">
            <v>26</v>
          </cell>
          <cell r="G453">
            <v>0.72986111111111107</v>
          </cell>
          <cell r="H453">
            <v>0</v>
          </cell>
          <cell r="I453">
            <v>0</v>
          </cell>
          <cell r="J453">
            <v>0</v>
          </cell>
          <cell r="K453">
            <v>0</v>
          </cell>
          <cell r="L453">
            <v>2</v>
          </cell>
          <cell r="M453">
            <v>4</v>
          </cell>
          <cell r="N453">
            <v>4</v>
          </cell>
          <cell r="O453">
            <v>0</v>
          </cell>
          <cell r="P453">
            <v>0</v>
          </cell>
          <cell r="Q453">
            <v>0</v>
          </cell>
          <cell r="R453">
            <v>0</v>
          </cell>
          <cell r="S453">
            <v>0</v>
          </cell>
          <cell r="T453">
            <v>6.85</v>
          </cell>
          <cell r="U453">
            <v>13.7</v>
          </cell>
          <cell r="V453">
            <v>13.7</v>
          </cell>
          <cell r="W453">
            <v>0</v>
          </cell>
          <cell r="X453">
            <v>0</v>
          </cell>
          <cell r="Y453">
            <v>0</v>
          </cell>
        </row>
        <row r="454">
          <cell r="A454" t="str">
            <v>Adam Clendening</v>
          </cell>
          <cell r="B454" t="str">
            <v>CLENDENING, ADAM</v>
          </cell>
          <cell r="C454">
            <v>442</v>
          </cell>
          <cell r="D454" t="str">
            <v>CLENDENING, ADAM</v>
          </cell>
          <cell r="E454" t="str">
            <v>Edmonton</v>
          </cell>
          <cell r="F454">
            <v>12</v>
          </cell>
          <cell r="G454">
            <v>0.27013888888888887</v>
          </cell>
          <cell r="H454">
            <v>0</v>
          </cell>
          <cell r="I454">
            <v>0</v>
          </cell>
          <cell r="J454">
            <v>0</v>
          </cell>
          <cell r="K454">
            <v>0</v>
          </cell>
          <cell r="L454">
            <v>0</v>
          </cell>
          <cell r="M454">
            <v>0</v>
          </cell>
          <cell r="N454">
            <v>2</v>
          </cell>
          <cell r="O454">
            <v>0</v>
          </cell>
          <cell r="P454">
            <v>0</v>
          </cell>
          <cell r="Q454">
            <v>0</v>
          </cell>
          <cell r="R454">
            <v>0</v>
          </cell>
          <cell r="S454">
            <v>0</v>
          </cell>
          <cell r="T454">
            <v>0</v>
          </cell>
          <cell r="U454">
            <v>0</v>
          </cell>
          <cell r="V454">
            <v>18.510000000000002</v>
          </cell>
          <cell r="W454">
            <v>0</v>
          </cell>
          <cell r="X454">
            <v>0</v>
          </cell>
          <cell r="Y454">
            <v>0</v>
          </cell>
        </row>
        <row r="455">
          <cell r="A455" t="str">
            <v>Phillip Danault</v>
          </cell>
          <cell r="B455" t="str">
            <v>DANAULT, PHILLIP</v>
          </cell>
          <cell r="C455">
            <v>443</v>
          </cell>
          <cell r="D455" t="str">
            <v>DANAULT, PHILLIP</v>
          </cell>
          <cell r="E455" t="str">
            <v>Chicago</v>
          </cell>
          <cell r="F455">
            <v>29</v>
          </cell>
          <cell r="G455">
            <v>7.9861111111111105E-2</v>
          </cell>
          <cell r="H455">
            <v>0</v>
          </cell>
          <cell r="I455">
            <v>0</v>
          </cell>
          <cell r="J455">
            <v>0</v>
          </cell>
          <cell r="K455">
            <v>0</v>
          </cell>
          <cell r="L455">
            <v>1</v>
          </cell>
          <cell r="M455">
            <v>1</v>
          </cell>
          <cell r="N455">
            <v>1</v>
          </cell>
          <cell r="O455">
            <v>0</v>
          </cell>
          <cell r="P455">
            <v>0</v>
          </cell>
          <cell r="Q455">
            <v>0</v>
          </cell>
          <cell r="R455">
            <v>0</v>
          </cell>
          <cell r="S455">
            <v>0</v>
          </cell>
          <cell r="T455">
            <v>31.3</v>
          </cell>
          <cell r="U455">
            <v>31.3</v>
          </cell>
          <cell r="V455">
            <v>31.3</v>
          </cell>
          <cell r="W455">
            <v>0</v>
          </cell>
          <cell r="X455">
            <v>0</v>
          </cell>
          <cell r="Y455">
            <v>0</v>
          </cell>
        </row>
        <row r="456">
          <cell r="A456" t="str">
            <v>Scott Wilson</v>
          </cell>
          <cell r="B456" t="str">
            <v>WILSON, SCOTT</v>
          </cell>
          <cell r="C456">
            <v>444</v>
          </cell>
          <cell r="D456" t="str">
            <v>WILSON, SCOTT</v>
          </cell>
          <cell r="E456" t="str">
            <v>Pittsburgh</v>
          </cell>
          <cell r="F456">
            <v>15</v>
          </cell>
          <cell r="G456">
            <v>0.28055555555555556</v>
          </cell>
          <cell r="H456">
            <v>0</v>
          </cell>
          <cell r="I456">
            <v>0</v>
          </cell>
          <cell r="J456">
            <v>0</v>
          </cell>
          <cell r="K456">
            <v>0</v>
          </cell>
          <cell r="L456">
            <v>1</v>
          </cell>
          <cell r="M456">
            <v>1</v>
          </cell>
          <cell r="N456">
            <v>2</v>
          </cell>
          <cell r="O456">
            <v>0</v>
          </cell>
          <cell r="P456">
            <v>0</v>
          </cell>
          <cell r="Q456">
            <v>0</v>
          </cell>
          <cell r="R456">
            <v>0</v>
          </cell>
          <cell r="S456">
            <v>0</v>
          </cell>
          <cell r="T456">
            <v>8.91</v>
          </cell>
          <cell r="U456">
            <v>8.91</v>
          </cell>
          <cell r="V456">
            <v>17.82</v>
          </cell>
          <cell r="W456">
            <v>0</v>
          </cell>
          <cell r="X456">
            <v>0</v>
          </cell>
          <cell r="Y456">
            <v>0</v>
          </cell>
        </row>
        <row r="457">
          <cell r="A457" t="str">
            <v>Klas Dahlbeck</v>
          </cell>
          <cell r="B457" t="str">
            <v>DAHLBECK, KLAS</v>
          </cell>
          <cell r="C457">
            <v>445</v>
          </cell>
          <cell r="D457" t="str">
            <v>DAHLBECK, KLAS</v>
          </cell>
          <cell r="E457" t="str">
            <v>Arizona</v>
          </cell>
          <cell r="F457">
            <v>51</v>
          </cell>
          <cell r="G457">
            <v>0.68680555555555556</v>
          </cell>
          <cell r="H457">
            <v>0</v>
          </cell>
          <cell r="I457">
            <v>0</v>
          </cell>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row>
        <row r="458">
          <cell r="A458" t="str">
            <v>Rocco Grimaldi</v>
          </cell>
          <cell r="B458" t="str">
            <v>GRIMALDI, ROCCO</v>
          </cell>
          <cell r="C458">
            <v>446</v>
          </cell>
          <cell r="D458" t="str">
            <v>GRIMALDI, ROCCO</v>
          </cell>
          <cell r="E458" t="str">
            <v>Florida</v>
          </cell>
          <cell r="F458">
            <v>14</v>
          </cell>
          <cell r="G458">
            <v>0.34583333333333338</v>
          </cell>
          <cell r="H458">
            <v>0</v>
          </cell>
          <cell r="I458">
            <v>0</v>
          </cell>
          <cell r="J458">
            <v>0</v>
          </cell>
          <cell r="K458">
            <v>0</v>
          </cell>
          <cell r="L458">
            <v>1</v>
          </cell>
          <cell r="M458">
            <v>1</v>
          </cell>
          <cell r="N458">
            <v>2</v>
          </cell>
          <cell r="O458">
            <v>0</v>
          </cell>
          <cell r="P458">
            <v>0</v>
          </cell>
          <cell r="Q458">
            <v>0</v>
          </cell>
          <cell r="R458">
            <v>0</v>
          </cell>
          <cell r="S458">
            <v>0</v>
          </cell>
          <cell r="T458">
            <v>7.23</v>
          </cell>
          <cell r="U458">
            <v>7.23</v>
          </cell>
          <cell r="V458">
            <v>14.46</v>
          </cell>
          <cell r="W458">
            <v>0</v>
          </cell>
          <cell r="X458">
            <v>0</v>
          </cell>
          <cell r="Y458">
            <v>0</v>
          </cell>
        </row>
        <row r="459">
          <cell r="A459" t="str">
            <v>Josh Manson</v>
          </cell>
          <cell r="B459" t="str">
            <v>MANSON, JOSH</v>
          </cell>
          <cell r="C459">
            <v>447</v>
          </cell>
          <cell r="D459" t="str">
            <v>MANSON, JOSH</v>
          </cell>
          <cell r="E459" t="str">
            <v>Anaheim</v>
          </cell>
          <cell r="F459">
            <v>48</v>
          </cell>
          <cell r="G459">
            <v>9.6527777777777768E-2</v>
          </cell>
          <cell r="H459">
            <v>0</v>
          </cell>
          <cell r="I459">
            <v>0</v>
          </cell>
          <cell r="J459">
            <v>0</v>
          </cell>
          <cell r="K459">
            <v>0</v>
          </cell>
          <cell r="L459">
            <v>1</v>
          </cell>
          <cell r="M459">
            <v>1</v>
          </cell>
          <cell r="N459">
            <v>1</v>
          </cell>
          <cell r="O459">
            <v>0</v>
          </cell>
          <cell r="P459">
            <v>0</v>
          </cell>
          <cell r="Q459">
            <v>0</v>
          </cell>
          <cell r="R459">
            <v>0</v>
          </cell>
          <cell r="S459">
            <v>0</v>
          </cell>
          <cell r="T459">
            <v>25.9</v>
          </cell>
          <cell r="U459">
            <v>25.9</v>
          </cell>
          <cell r="V459">
            <v>25.9</v>
          </cell>
          <cell r="W459">
            <v>0</v>
          </cell>
          <cell r="X459">
            <v>0</v>
          </cell>
          <cell r="Y459">
            <v>0</v>
          </cell>
        </row>
        <row r="460">
          <cell r="A460" t="str">
            <v>Jyrki Jokipakka</v>
          </cell>
          <cell r="B460" t="str">
            <v>JOKIPAKKA, JYRKI</v>
          </cell>
          <cell r="C460">
            <v>448</v>
          </cell>
          <cell r="D460" t="str">
            <v>JOKIPAKKA, JYRKI</v>
          </cell>
          <cell r="E460" t="str">
            <v>Dallas</v>
          </cell>
          <cell r="F460">
            <v>39</v>
          </cell>
          <cell r="G460">
            <v>7.7777777777777779E-2</v>
          </cell>
          <cell r="H460">
            <v>0</v>
          </cell>
          <cell r="I460">
            <v>0</v>
          </cell>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row>
        <row r="461">
          <cell r="A461" t="str">
            <v>Josh Jooris</v>
          </cell>
          <cell r="B461" t="str">
            <v>JOORIS, JOSH</v>
          </cell>
          <cell r="C461">
            <v>449</v>
          </cell>
          <cell r="D461" t="str">
            <v>JOORIS, JOSH</v>
          </cell>
          <cell r="E461" t="str">
            <v>Calgary</v>
          </cell>
          <cell r="F461">
            <v>39</v>
          </cell>
          <cell r="G461">
            <v>0.13263888888888889</v>
          </cell>
          <cell r="H461">
            <v>0</v>
          </cell>
          <cell r="I461">
            <v>0</v>
          </cell>
          <cell r="J461">
            <v>0</v>
          </cell>
          <cell r="K461">
            <v>0</v>
          </cell>
          <cell r="L461">
            <v>1</v>
          </cell>
          <cell r="M461">
            <v>1</v>
          </cell>
          <cell r="N461">
            <v>1</v>
          </cell>
          <cell r="O461">
            <v>0</v>
          </cell>
          <cell r="P461">
            <v>0</v>
          </cell>
          <cell r="Q461">
            <v>0</v>
          </cell>
          <cell r="R461">
            <v>0</v>
          </cell>
          <cell r="S461">
            <v>0</v>
          </cell>
          <cell r="T461">
            <v>18.850000000000001</v>
          </cell>
          <cell r="U461">
            <v>18.850000000000001</v>
          </cell>
          <cell r="V461">
            <v>18.850000000000001</v>
          </cell>
          <cell r="W461">
            <v>0</v>
          </cell>
          <cell r="X461">
            <v>0</v>
          </cell>
          <cell r="Y461">
            <v>0</v>
          </cell>
        </row>
        <row r="462">
          <cell r="A462" t="str">
            <v>Andy Andreoff</v>
          </cell>
          <cell r="B462" t="str">
            <v>ANDREOFF, ANDY</v>
          </cell>
          <cell r="C462">
            <v>450</v>
          </cell>
          <cell r="D462" t="str">
            <v>ANDREOFF, ANDY</v>
          </cell>
          <cell r="E462" t="str">
            <v>Los Angeles</v>
          </cell>
          <cell r="F462">
            <v>45</v>
          </cell>
          <cell r="G462">
            <v>0.18333333333333335</v>
          </cell>
          <cell r="H462">
            <v>0</v>
          </cell>
          <cell r="I462">
            <v>0</v>
          </cell>
          <cell r="J462">
            <v>0</v>
          </cell>
          <cell r="K462">
            <v>0</v>
          </cell>
          <cell r="L462">
            <v>1</v>
          </cell>
          <cell r="M462">
            <v>2</v>
          </cell>
          <cell r="N462">
            <v>2</v>
          </cell>
          <cell r="O462">
            <v>0</v>
          </cell>
          <cell r="P462">
            <v>0</v>
          </cell>
          <cell r="Q462">
            <v>0</v>
          </cell>
          <cell r="R462">
            <v>0</v>
          </cell>
          <cell r="S462">
            <v>0</v>
          </cell>
          <cell r="T462">
            <v>13.64</v>
          </cell>
          <cell r="U462">
            <v>27.27</v>
          </cell>
          <cell r="V462">
            <v>27.27</v>
          </cell>
          <cell r="W462">
            <v>0</v>
          </cell>
          <cell r="X462">
            <v>0</v>
          </cell>
          <cell r="Y462">
            <v>0</v>
          </cell>
        </row>
        <row r="463">
          <cell r="A463" t="str">
            <v>William Karlsson</v>
          </cell>
          <cell r="B463" t="str">
            <v>KARLSSON, WILLIAM</v>
          </cell>
          <cell r="C463">
            <v>451</v>
          </cell>
          <cell r="D463" t="str">
            <v>KARLSSON, WILLIAM</v>
          </cell>
          <cell r="E463" t="str">
            <v>Columbus</v>
          </cell>
          <cell r="F463">
            <v>59</v>
          </cell>
          <cell r="G463">
            <v>0.35347222222222219</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row>
        <row r="464">
          <cell r="A464" t="str">
            <v>Viktor Arvidsson</v>
          </cell>
          <cell r="B464" t="str">
            <v>ARVIDSSON, VIKTOR</v>
          </cell>
          <cell r="C464">
            <v>452</v>
          </cell>
          <cell r="D464" t="str">
            <v>ARVIDSSON, VIKTOR</v>
          </cell>
          <cell r="E464" t="str">
            <v>Nashville</v>
          </cell>
          <cell r="F464">
            <v>34</v>
          </cell>
          <cell r="G464">
            <v>0.40972222222222227</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row>
        <row r="465">
          <cell r="A465" t="str">
            <v>Adam Lowry</v>
          </cell>
          <cell r="B465" t="str">
            <v>LOWRY, ADAM</v>
          </cell>
          <cell r="C465">
            <v>453</v>
          </cell>
          <cell r="D465" t="str">
            <v>LOWRY, ADAM</v>
          </cell>
          <cell r="E465" t="str">
            <v>Winnipeg</v>
          </cell>
          <cell r="F465">
            <v>50</v>
          </cell>
          <cell r="G465">
            <v>0.34722222222222227</v>
          </cell>
          <cell r="H465">
            <v>0</v>
          </cell>
          <cell r="I465">
            <v>0</v>
          </cell>
          <cell r="J465">
            <v>0</v>
          </cell>
          <cell r="K465">
            <v>0</v>
          </cell>
          <cell r="L465">
            <v>1</v>
          </cell>
          <cell r="M465">
            <v>1</v>
          </cell>
          <cell r="N465">
            <v>1</v>
          </cell>
          <cell r="O465">
            <v>0</v>
          </cell>
          <cell r="P465">
            <v>0</v>
          </cell>
          <cell r="Q465">
            <v>0</v>
          </cell>
          <cell r="R465">
            <v>0</v>
          </cell>
          <cell r="S465">
            <v>0</v>
          </cell>
          <cell r="T465">
            <v>7.2</v>
          </cell>
          <cell r="U465">
            <v>7.2</v>
          </cell>
          <cell r="V465">
            <v>7.2</v>
          </cell>
          <cell r="W465">
            <v>0</v>
          </cell>
          <cell r="X465">
            <v>0</v>
          </cell>
          <cell r="Y465">
            <v>0</v>
          </cell>
        </row>
        <row r="466">
          <cell r="A466" t="str">
            <v>Ty Rattie</v>
          </cell>
          <cell r="B466" t="str">
            <v>RATTIE, TY</v>
          </cell>
          <cell r="C466">
            <v>454</v>
          </cell>
          <cell r="D466" t="str">
            <v>RATTIE, TY</v>
          </cell>
          <cell r="E466" t="str">
            <v>St. Louis</v>
          </cell>
          <cell r="F466">
            <v>11</v>
          </cell>
          <cell r="G466">
            <v>6.3194444444444442E-2</v>
          </cell>
          <cell r="H466">
            <v>0</v>
          </cell>
          <cell r="I466">
            <v>0</v>
          </cell>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row>
        <row r="467">
          <cell r="A467" t="str">
            <v>Joel Vermin</v>
          </cell>
          <cell r="B467" t="str">
            <v>VERMIN, JOEL</v>
          </cell>
          <cell r="C467">
            <v>455</v>
          </cell>
          <cell r="D467" t="str">
            <v>VERMIN, JOEL</v>
          </cell>
          <cell r="E467" t="str">
            <v>Tampa Bay</v>
          </cell>
          <cell r="F467">
            <v>6</v>
          </cell>
          <cell r="G467">
            <v>0.20972222222222223</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row>
        <row r="468">
          <cell r="A468" t="str">
            <v>Pierre-Edouard Bellemare</v>
          </cell>
          <cell r="B468" t="str">
            <v>BELLEMARE, PIERRE-EDOUARD</v>
          </cell>
          <cell r="C468">
            <v>456</v>
          </cell>
          <cell r="D468" t="str">
            <v>BELLEMARE, PIERRE-EDOUARD</v>
          </cell>
          <cell r="E468" t="str">
            <v>Philadelphia</v>
          </cell>
          <cell r="F468">
            <v>50</v>
          </cell>
          <cell r="G468">
            <v>0.11041666666666666</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row>
        <row r="469">
          <cell r="A469" t="str">
            <v>Mirco Mueller</v>
          </cell>
          <cell r="B469" t="str">
            <v>MUELLER, MIRCO</v>
          </cell>
          <cell r="C469">
            <v>457</v>
          </cell>
          <cell r="D469" t="str">
            <v>MUELLER, MIRCO</v>
          </cell>
          <cell r="E469" t="str">
            <v>San Jose</v>
          </cell>
          <cell r="F469">
            <v>10</v>
          </cell>
          <cell r="G469">
            <v>0.16180555555555556</v>
          </cell>
          <cell r="H469">
            <v>0</v>
          </cell>
          <cell r="I469">
            <v>0</v>
          </cell>
          <cell r="J469">
            <v>0</v>
          </cell>
          <cell r="K469">
            <v>0</v>
          </cell>
          <cell r="L469">
            <v>1</v>
          </cell>
          <cell r="M469">
            <v>1</v>
          </cell>
          <cell r="N469">
            <v>2</v>
          </cell>
          <cell r="O469">
            <v>0</v>
          </cell>
          <cell r="P469">
            <v>0</v>
          </cell>
          <cell r="Q469">
            <v>0</v>
          </cell>
          <cell r="R469">
            <v>0</v>
          </cell>
          <cell r="S469">
            <v>0</v>
          </cell>
          <cell r="T469">
            <v>15.45</v>
          </cell>
          <cell r="U469">
            <v>15.45</v>
          </cell>
          <cell r="V469">
            <v>30.9</v>
          </cell>
          <cell r="W469">
            <v>0</v>
          </cell>
          <cell r="X469">
            <v>0</v>
          </cell>
          <cell r="Y469">
            <v>0</v>
          </cell>
        </row>
        <row r="470">
          <cell r="A470" t="str">
            <v>Marko Dano</v>
          </cell>
          <cell r="B470" t="str">
            <v>DANO, MARKO</v>
          </cell>
          <cell r="C470">
            <v>458</v>
          </cell>
          <cell r="D470" t="str">
            <v>DANO, MARKO</v>
          </cell>
          <cell r="E470" t="str">
            <v>Chicago</v>
          </cell>
          <cell r="F470">
            <v>13</v>
          </cell>
          <cell r="G470">
            <v>5.6250000000000001E-2</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row>
        <row r="471">
          <cell r="A471" t="str">
            <v>Jake Mccabe</v>
          </cell>
          <cell r="B471" t="str">
            <v>MCCABE, JAKE</v>
          </cell>
          <cell r="C471">
            <v>459</v>
          </cell>
          <cell r="D471" t="str">
            <v>MCCABE, JAKE</v>
          </cell>
          <cell r="E471" t="str">
            <v>Buffalo</v>
          </cell>
          <cell r="F471">
            <v>55</v>
          </cell>
          <cell r="G471">
            <v>0.48125000000000001</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row>
        <row r="472">
          <cell r="A472" t="str">
            <v>Cedric Paquette</v>
          </cell>
          <cell r="B472" t="str">
            <v>PAQUETTE, CEDRIC</v>
          </cell>
          <cell r="C472">
            <v>460</v>
          </cell>
          <cell r="D472" t="str">
            <v>PAQUETTE, CEDRIC</v>
          </cell>
          <cell r="E472" t="str">
            <v>Tampa Bay</v>
          </cell>
          <cell r="F472">
            <v>35</v>
          </cell>
          <cell r="G472">
            <v>0.12430555555555556</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row>
        <row r="473">
          <cell r="A473" t="str">
            <v>Landon Ferraro</v>
          </cell>
          <cell r="B473" t="str">
            <v>FERRARO, LANDON</v>
          </cell>
          <cell r="C473">
            <v>461</v>
          </cell>
          <cell r="D473" t="str">
            <v>FERRARO, LANDON</v>
          </cell>
          <cell r="E473" t="str">
            <v>Boston</v>
          </cell>
          <cell r="F473">
            <v>47</v>
          </cell>
          <cell r="G473">
            <v>0.10069444444444443</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row>
        <row r="474">
          <cell r="A474" t="str">
            <v>Markus Granlund</v>
          </cell>
          <cell r="B474" t="str">
            <v>GRANLUND, MARKUS</v>
          </cell>
          <cell r="C474">
            <v>462</v>
          </cell>
          <cell r="D474" t="str">
            <v>GRANLUND, MARKUS</v>
          </cell>
          <cell r="E474" t="str">
            <v>Calgary</v>
          </cell>
          <cell r="F474">
            <v>31</v>
          </cell>
          <cell r="G474">
            <v>0.5444444444444444</v>
          </cell>
          <cell r="H474">
            <v>0</v>
          </cell>
          <cell r="I474">
            <v>0</v>
          </cell>
          <cell r="J474">
            <v>0</v>
          </cell>
          <cell r="K474">
            <v>0</v>
          </cell>
          <cell r="L474">
            <v>1</v>
          </cell>
          <cell r="M474">
            <v>2</v>
          </cell>
          <cell r="N474">
            <v>3</v>
          </cell>
          <cell r="O474">
            <v>0</v>
          </cell>
          <cell r="P474">
            <v>0</v>
          </cell>
          <cell r="Q474">
            <v>0</v>
          </cell>
          <cell r="R474">
            <v>0</v>
          </cell>
          <cell r="S474">
            <v>0</v>
          </cell>
          <cell r="T474">
            <v>4.59</v>
          </cell>
          <cell r="U474">
            <v>9.18</v>
          </cell>
          <cell r="V474">
            <v>13.78</v>
          </cell>
          <cell r="W474">
            <v>0</v>
          </cell>
          <cell r="X474">
            <v>0</v>
          </cell>
          <cell r="Y474">
            <v>0</v>
          </cell>
        </row>
        <row r="475">
          <cell r="A475" t="str">
            <v>Nick Ritchie</v>
          </cell>
          <cell r="B475" t="str">
            <v>RITCHIE, NICK</v>
          </cell>
          <cell r="C475">
            <v>463</v>
          </cell>
          <cell r="D475" t="str">
            <v>RITCHIE, NICK</v>
          </cell>
          <cell r="E475" t="str">
            <v>Anaheim</v>
          </cell>
          <cell r="F475">
            <v>15</v>
          </cell>
          <cell r="G475">
            <v>0.52777777777777779</v>
          </cell>
          <cell r="H475">
            <v>0</v>
          </cell>
          <cell r="I475">
            <v>0</v>
          </cell>
          <cell r="J475">
            <v>0</v>
          </cell>
          <cell r="K475">
            <v>0</v>
          </cell>
          <cell r="L475">
            <v>1</v>
          </cell>
          <cell r="M475">
            <v>1</v>
          </cell>
          <cell r="N475">
            <v>1</v>
          </cell>
          <cell r="O475">
            <v>0</v>
          </cell>
          <cell r="P475">
            <v>0</v>
          </cell>
          <cell r="Q475">
            <v>0</v>
          </cell>
          <cell r="R475">
            <v>0</v>
          </cell>
          <cell r="S475">
            <v>0</v>
          </cell>
          <cell r="T475">
            <v>4.74</v>
          </cell>
          <cell r="U475">
            <v>4.74</v>
          </cell>
          <cell r="V475">
            <v>4.74</v>
          </cell>
          <cell r="W475">
            <v>0</v>
          </cell>
          <cell r="X475">
            <v>0</v>
          </cell>
          <cell r="Y475">
            <v>0</v>
          </cell>
        </row>
        <row r="476">
          <cell r="A476" t="str">
            <v>Corban Knight</v>
          </cell>
          <cell r="B476" t="str">
            <v>KNIGHT, CORBAN</v>
          </cell>
          <cell r="C476">
            <v>464</v>
          </cell>
          <cell r="D476" t="str">
            <v>KNIGHT, CORBAN</v>
          </cell>
          <cell r="E476" t="str">
            <v>Florida</v>
          </cell>
          <cell r="F476">
            <v>20</v>
          </cell>
          <cell r="G476">
            <v>5.6250000000000001E-2</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row>
        <row r="477">
          <cell r="A477" t="str">
            <v>Nicolas Deslauriers</v>
          </cell>
          <cell r="B477" t="str">
            <v>DESLAURIERS, NICOLAS</v>
          </cell>
          <cell r="C477">
            <v>465</v>
          </cell>
          <cell r="D477" t="str">
            <v>DESLAURIERS, NICOLAS</v>
          </cell>
          <cell r="E477" t="str">
            <v>Buffalo</v>
          </cell>
          <cell r="F477">
            <v>48</v>
          </cell>
          <cell r="G477">
            <v>0.10972222222222222</v>
          </cell>
          <cell r="H477">
            <v>0</v>
          </cell>
          <cell r="I477">
            <v>0</v>
          </cell>
          <cell r="J477">
            <v>0</v>
          </cell>
          <cell r="K477">
            <v>0</v>
          </cell>
          <cell r="L477">
            <v>1</v>
          </cell>
          <cell r="M477">
            <v>1</v>
          </cell>
          <cell r="N477">
            <v>1</v>
          </cell>
          <cell r="O477">
            <v>0</v>
          </cell>
          <cell r="P477">
            <v>0</v>
          </cell>
          <cell r="Q477">
            <v>0</v>
          </cell>
          <cell r="R477">
            <v>0</v>
          </cell>
          <cell r="S477">
            <v>0</v>
          </cell>
          <cell r="T477">
            <v>22.78</v>
          </cell>
          <cell r="U477">
            <v>22.78</v>
          </cell>
          <cell r="V477">
            <v>22.78</v>
          </cell>
          <cell r="W477">
            <v>0</v>
          </cell>
          <cell r="X477">
            <v>0</v>
          </cell>
          <cell r="Y477">
            <v>0</v>
          </cell>
        </row>
        <row r="478">
          <cell r="A478" t="str">
            <v>Brandon Gormley</v>
          </cell>
          <cell r="B478" t="str">
            <v>GORMLEY, BRANDON</v>
          </cell>
          <cell r="C478">
            <v>466</v>
          </cell>
          <cell r="D478" t="str">
            <v>GORMLEY, BRANDON</v>
          </cell>
          <cell r="E478" t="str">
            <v>Colorado</v>
          </cell>
          <cell r="F478">
            <v>26</v>
          </cell>
          <cell r="G478">
            <v>0.19027777777777777</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row>
        <row r="479">
          <cell r="A479" t="str">
            <v>Colton Sissons</v>
          </cell>
          <cell r="B479" t="str">
            <v>SISSONS, COLTON</v>
          </cell>
          <cell r="C479">
            <v>467</v>
          </cell>
          <cell r="D479" t="str">
            <v>SISSONS, COLTON</v>
          </cell>
          <cell r="E479" t="str">
            <v>Nashville</v>
          </cell>
          <cell r="F479">
            <v>19</v>
          </cell>
          <cell r="G479">
            <v>7.5694444444444439E-2</v>
          </cell>
          <cell r="H479">
            <v>0</v>
          </cell>
          <cell r="I479">
            <v>0</v>
          </cell>
          <cell r="J479">
            <v>0</v>
          </cell>
          <cell r="K479">
            <v>0</v>
          </cell>
          <cell r="L479">
            <v>1</v>
          </cell>
          <cell r="M479">
            <v>1</v>
          </cell>
          <cell r="N479">
            <v>1</v>
          </cell>
          <cell r="O479">
            <v>0</v>
          </cell>
          <cell r="P479">
            <v>0</v>
          </cell>
          <cell r="Q479">
            <v>0</v>
          </cell>
          <cell r="R479">
            <v>0</v>
          </cell>
          <cell r="S479">
            <v>0</v>
          </cell>
          <cell r="T479">
            <v>33.03</v>
          </cell>
          <cell r="U479">
            <v>33.03</v>
          </cell>
          <cell r="V479">
            <v>33.03</v>
          </cell>
          <cell r="W479">
            <v>0</v>
          </cell>
          <cell r="X479">
            <v>0</v>
          </cell>
          <cell r="Y479">
            <v>0</v>
          </cell>
        </row>
        <row r="480">
          <cell r="A480" t="str">
            <v>Alexey Marchenko</v>
          </cell>
          <cell r="B480" t="str">
            <v>MARCHENKO, ALEXEY</v>
          </cell>
          <cell r="C480">
            <v>468</v>
          </cell>
          <cell r="D480" t="str">
            <v>MARCHENKO, ALEXEY</v>
          </cell>
          <cell r="E480" t="str">
            <v>Detroit</v>
          </cell>
          <cell r="F480">
            <v>51</v>
          </cell>
          <cell r="G480">
            <v>5.1388888888888894E-2</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row>
        <row r="481">
          <cell r="A481" t="str">
            <v>Brad Hunt</v>
          </cell>
          <cell r="B481" t="str">
            <v>HUNT, BRAD</v>
          </cell>
          <cell r="C481">
            <v>469</v>
          </cell>
          <cell r="D481" t="str">
            <v>HUNT, BRAD</v>
          </cell>
          <cell r="E481" t="str">
            <v>Edmonton</v>
          </cell>
          <cell r="F481">
            <v>7</v>
          </cell>
          <cell r="G481">
            <v>0.67708333333333337</v>
          </cell>
          <cell r="H481">
            <v>0</v>
          </cell>
          <cell r="I481">
            <v>0</v>
          </cell>
          <cell r="J481">
            <v>0</v>
          </cell>
          <cell r="K481">
            <v>0</v>
          </cell>
          <cell r="L481">
            <v>2</v>
          </cell>
          <cell r="M481">
            <v>5</v>
          </cell>
          <cell r="N481">
            <v>9</v>
          </cell>
          <cell r="O481">
            <v>0</v>
          </cell>
          <cell r="P481">
            <v>0</v>
          </cell>
          <cell r="Q481">
            <v>0</v>
          </cell>
          <cell r="R481">
            <v>0</v>
          </cell>
          <cell r="S481">
            <v>0</v>
          </cell>
          <cell r="T481">
            <v>7.38</v>
          </cell>
          <cell r="U481">
            <v>18.46</v>
          </cell>
          <cell r="V481">
            <v>33.229999999999997</v>
          </cell>
          <cell r="W481">
            <v>0</v>
          </cell>
          <cell r="X481">
            <v>0</v>
          </cell>
          <cell r="Y481">
            <v>0</v>
          </cell>
        </row>
        <row r="482">
          <cell r="A482" t="str">
            <v>Zach Trotman</v>
          </cell>
          <cell r="B482" t="str">
            <v>TROTMAN, ZACH</v>
          </cell>
          <cell r="C482">
            <v>470</v>
          </cell>
          <cell r="D482" t="str">
            <v>TROTMAN, ZACH</v>
          </cell>
          <cell r="E482" t="str">
            <v>Boston</v>
          </cell>
          <cell r="F482">
            <v>36</v>
          </cell>
          <cell r="G482">
            <v>0.47847222222222219</v>
          </cell>
          <cell r="H482">
            <v>0</v>
          </cell>
          <cell r="I482">
            <v>0</v>
          </cell>
          <cell r="J482">
            <v>0</v>
          </cell>
          <cell r="K482">
            <v>0</v>
          </cell>
          <cell r="L482">
            <v>1</v>
          </cell>
          <cell r="M482">
            <v>2</v>
          </cell>
          <cell r="N482">
            <v>4</v>
          </cell>
          <cell r="O482">
            <v>0</v>
          </cell>
          <cell r="P482">
            <v>0</v>
          </cell>
          <cell r="Q482">
            <v>0</v>
          </cell>
          <cell r="R482">
            <v>0</v>
          </cell>
          <cell r="S482">
            <v>0</v>
          </cell>
          <cell r="T482">
            <v>5.22</v>
          </cell>
          <cell r="U482">
            <v>10.45</v>
          </cell>
          <cell r="V482">
            <v>20.9</v>
          </cell>
          <cell r="W482">
            <v>0</v>
          </cell>
          <cell r="X482">
            <v>0</v>
          </cell>
          <cell r="Y482">
            <v>0</v>
          </cell>
        </row>
        <row r="483">
          <cell r="A483" t="str">
            <v>Mike Sislo</v>
          </cell>
          <cell r="B483" t="str">
            <v>SISLO, MIKE</v>
          </cell>
          <cell r="C483">
            <v>471</v>
          </cell>
          <cell r="D483" t="str">
            <v>SISLO, MIKE</v>
          </cell>
          <cell r="E483" t="str">
            <v>New Jersey</v>
          </cell>
          <cell r="F483">
            <v>4</v>
          </cell>
          <cell r="G483">
            <v>0.25833333333333336</v>
          </cell>
          <cell r="H483">
            <v>0</v>
          </cell>
          <cell r="I483">
            <v>0</v>
          </cell>
          <cell r="J483">
            <v>0</v>
          </cell>
          <cell r="K483">
            <v>0</v>
          </cell>
          <cell r="L483">
            <v>0</v>
          </cell>
          <cell r="M483">
            <v>0</v>
          </cell>
          <cell r="N483">
            <v>1</v>
          </cell>
          <cell r="O483">
            <v>0</v>
          </cell>
          <cell r="P483">
            <v>0</v>
          </cell>
          <cell r="Q483">
            <v>0</v>
          </cell>
          <cell r="R483">
            <v>0</v>
          </cell>
          <cell r="S483">
            <v>0</v>
          </cell>
          <cell r="T483">
            <v>0</v>
          </cell>
          <cell r="U483">
            <v>0</v>
          </cell>
          <cell r="V483">
            <v>9.68</v>
          </cell>
          <cell r="W483">
            <v>0</v>
          </cell>
          <cell r="X483">
            <v>0</v>
          </cell>
          <cell r="Y483">
            <v>0</v>
          </cell>
        </row>
        <row r="484">
          <cell r="A484" t="str">
            <v>Tomas Jurco</v>
          </cell>
          <cell r="B484" t="str">
            <v>JURCO, TOMAS</v>
          </cell>
          <cell r="C484">
            <v>472</v>
          </cell>
          <cell r="D484" t="str">
            <v>JURCO, TOMAS</v>
          </cell>
          <cell r="E484" t="str">
            <v>Detroit</v>
          </cell>
          <cell r="F484">
            <v>36</v>
          </cell>
          <cell r="G484">
            <v>0.18055555555555555</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row>
        <row r="485">
          <cell r="A485" t="str">
            <v>Brian Dumoulin</v>
          </cell>
          <cell r="B485" t="str">
            <v>DUMOULIN, BRIAN</v>
          </cell>
          <cell r="C485">
            <v>473</v>
          </cell>
          <cell r="D485" t="str">
            <v>DUMOULIN, BRIAN</v>
          </cell>
          <cell r="E485" t="str">
            <v>Pittsburgh</v>
          </cell>
          <cell r="F485">
            <v>58</v>
          </cell>
          <cell r="G485">
            <v>1.1965277777777776</v>
          </cell>
          <cell r="H485">
            <v>0</v>
          </cell>
          <cell r="I485">
            <v>0</v>
          </cell>
          <cell r="J485">
            <v>0</v>
          </cell>
          <cell r="K485">
            <v>0</v>
          </cell>
          <cell r="L485">
            <v>3</v>
          </cell>
          <cell r="M485">
            <v>6</v>
          </cell>
          <cell r="N485">
            <v>9</v>
          </cell>
          <cell r="O485">
            <v>0</v>
          </cell>
          <cell r="P485">
            <v>0</v>
          </cell>
          <cell r="Q485">
            <v>0</v>
          </cell>
          <cell r="R485">
            <v>0</v>
          </cell>
          <cell r="S485">
            <v>0</v>
          </cell>
          <cell r="T485">
            <v>6.27</v>
          </cell>
          <cell r="U485">
            <v>12.54</v>
          </cell>
          <cell r="V485">
            <v>18.8</v>
          </cell>
          <cell r="W485">
            <v>0</v>
          </cell>
          <cell r="X485">
            <v>0</v>
          </cell>
          <cell r="Y485">
            <v>0</v>
          </cell>
        </row>
        <row r="486">
          <cell r="A486" t="str">
            <v>Martin Marincin</v>
          </cell>
          <cell r="B486" t="str">
            <v>MARINCIN, MARTIN</v>
          </cell>
          <cell r="C486">
            <v>474</v>
          </cell>
          <cell r="D486" t="str">
            <v>MARINCIN, MARTIN</v>
          </cell>
          <cell r="E486" t="str">
            <v>Toronto</v>
          </cell>
          <cell r="F486">
            <v>40</v>
          </cell>
          <cell r="G486">
            <v>4.7916666666666663E-2</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row>
        <row r="487">
          <cell r="A487" t="str">
            <v>Erik Haula</v>
          </cell>
          <cell r="B487" t="str">
            <v>HAULA, ERIK</v>
          </cell>
          <cell r="C487">
            <v>475</v>
          </cell>
          <cell r="D487" t="str">
            <v>HAULA, ERIK</v>
          </cell>
          <cell r="E487" t="str">
            <v>Minnesota</v>
          </cell>
          <cell r="F487">
            <v>53</v>
          </cell>
          <cell r="G487">
            <v>8.8888888888888892E-2</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row>
        <row r="488">
          <cell r="A488" t="str">
            <v>Jayson Megna</v>
          </cell>
          <cell r="B488" t="str">
            <v>MEGNA, JAYSON</v>
          </cell>
          <cell r="C488">
            <v>476</v>
          </cell>
          <cell r="D488" t="str">
            <v>MEGNA, JAYSON</v>
          </cell>
          <cell r="E488" t="str">
            <v>NY Rangers</v>
          </cell>
          <cell r="F488">
            <v>6</v>
          </cell>
          <cell r="G488">
            <v>0.43402777777777773</v>
          </cell>
          <cell r="H488">
            <v>0</v>
          </cell>
          <cell r="I488">
            <v>0</v>
          </cell>
          <cell r="J488">
            <v>0</v>
          </cell>
          <cell r="K488">
            <v>0</v>
          </cell>
          <cell r="L488">
            <v>1</v>
          </cell>
          <cell r="M488">
            <v>2</v>
          </cell>
          <cell r="N488">
            <v>2</v>
          </cell>
          <cell r="O488">
            <v>0</v>
          </cell>
          <cell r="P488">
            <v>0</v>
          </cell>
          <cell r="Q488">
            <v>0</v>
          </cell>
          <cell r="R488">
            <v>0</v>
          </cell>
          <cell r="S488">
            <v>0</v>
          </cell>
          <cell r="T488">
            <v>5.76</v>
          </cell>
          <cell r="U488">
            <v>11.52</v>
          </cell>
          <cell r="V488">
            <v>11.52</v>
          </cell>
          <cell r="W488">
            <v>0</v>
          </cell>
          <cell r="X488">
            <v>0</v>
          </cell>
          <cell r="Y488">
            <v>0</v>
          </cell>
        </row>
        <row r="489">
          <cell r="A489" t="str">
            <v>Ben Chiarot</v>
          </cell>
          <cell r="B489" t="str">
            <v>CHIAROT, BEN</v>
          </cell>
          <cell r="C489">
            <v>477</v>
          </cell>
          <cell r="D489" t="str">
            <v>CHIAROT, BEN</v>
          </cell>
          <cell r="E489" t="str">
            <v>Winnipeg</v>
          </cell>
          <cell r="F489">
            <v>46</v>
          </cell>
          <cell r="G489">
            <v>5.9722222222222225E-2</v>
          </cell>
          <cell r="H489">
            <v>0</v>
          </cell>
          <cell r="I489">
            <v>0</v>
          </cell>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row>
        <row r="490">
          <cell r="A490" t="str">
            <v>Andreas Martinsen</v>
          </cell>
          <cell r="B490" t="str">
            <v>MARTINSEN, ANDREAS</v>
          </cell>
          <cell r="C490">
            <v>478</v>
          </cell>
          <cell r="D490" t="str">
            <v>MARTINSEN, ANDREAS</v>
          </cell>
          <cell r="E490" t="str">
            <v>Colorado</v>
          </cell>
          <cell r="F490">
            <v>44</v>
          </cell>
          <cell r="G490">
            <v>7.7083333333333337E-2</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row>
        <row r="491">
          <cell r="A491" t="str">
            <v>Josh Leivo</v>
          </cell>
          <cell r="B491" t="str">
            <v>LEIVO, JOSH</v>
          </cell>
          <cell r="C491">
            <v>479</v>
          </cell>
          <cell r="D491" t="str">
            <v>LEIVO, JOSH</v>
          </cell>
          <cell r="E491" t="str">
            <v>Toronto</v>
          </cell>
          <cell r="F491">
            <v>6</v>
          </cell>
          <cell r="G491">
            <v>0.70138888888888884</v>
          </cell>
          <cell r="H491">
            <v>0</v>
          </cell>
          <cell r="I491">
            <v>0</v>
          </cell>
          <cell r="J491">
            <v>0</v>
          </cell>
          <cell r="K491">
            <v>0</v>
          </cell>
          <cell r="L491">
            <v>3</v>
          </cell>
          <cell r="M491">
            <v>4</v>
          </cell>
          <cell r="N491">
            <v>4</v>
          </cell>
          <cell r="O491">
            <v>0</v>
          </cell>
          <cell r="P491">
            <v>0</v>
          </cell>
          <cell r="Q491">
            <v>0</v>
          </cell>
          <cell r="R491">
            <v>0</v>
          </cell>
          <cell r="S491">
            <v>0</v>
          </cell>
          <cell r="T491">
            <v>10.69</v>
          </cell>
          <cell r="U491">
            <v>14.26</v>
          </cell>
          <cell r="V491">
            <v>14.26</v>
          </cell>
          <cell r="W491">
            <v>0</v>
          </cell>
          <cell r="X491">
            <v>0</v>
          </cell>
          <cell r="Y491">
            <v>0</v>
          </cell>
        </row>
        <row r="492">
          <cell r="A492" t="str">
            <v>Luke Glendening</v>
          </cell>
          <cell r="B492" t="str">
            <v>GLENDENING, LUKE</v>
          </cell>
          <cell r="C492">
            <v>480</v>
          </cell>
          <cell r="D492" t="str">
            <v>GLENDENING, LUKE</v>
          </cell>
          <cell r="E492" t="str">
            <v>Detroit</v>
          </cell>
          <cell r="F492">
            <v>59</v>
          </cell>
          <cell r="G492">
            <v>0.1388888888888889</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row>
        <row r="493">
          <cell r="A493" t="e">
            <v>#VALUE!</v>
          </cell>
          <cell r="B493" t="str">
            <v>Player Name</v>
          </cell>
          <cell r="C493" t="str">
            <v>#</v>
          </cell>
          <cell r="D493" t="str">
            <v>Player Name</v>
          </cell>
          <cell r="E493" t="str">
            <v>Team</v>
          </cell>
          <cell r="F493" t="str">
            <v>GP</v>
          </cell>
          <cell r="G493" t="str">
            <v>TOI</v>
          </cell>
          <cell r="H493" t="str">
            <v>G</v>
          </cell>
          <cell r="I493" t="str">
            <v>A</v>
          </cell>
          <cell r="J493" t="str">
            <v>FirstA</v>
          </cell>
          <cell r="K493" t="str">
            <v>Points</v>
          </cell>
          <cell r="L493" t="str">
            <v>Shots</v>
          </cell>
          <cell r="M493" t="str">
            <v>iFenwick</v>
          </cell>
          <cell r="N493" t="str">
            <v>iCorsi</v>
          </cell>
          <cell r="O493" t="str">
            <v>Sh%</v>
          </cell>
          <cell r="P493" t="str">
            <v>G/60</v>
          </cell>
          <cell r="Q493" t="str">
            <v>A/60</v>
          </cell>
          <cell r="R493" t="str">
            <v>FirstA/60</v>
          </cell>
          <cell r="S493" t="str">
            <v>Points/60</v>
          </cell>
          <cell r="T493" t="str">
            <v>Shots/60</v>
          </cell>
          <cell r="U493" t="str">
            <v>iFenwick/60</v>
          </cell>
          <cell r="V493" t="str">
            <v>iCorsi/60</v>
          </cell>
          <cell r="W493" t="str">
            <v>IGP</v>
          </cell>
          <cell r="X493" t="str">
            <v>IAP</v>
          </cell>
          <cell r="Y493" t="str">
            <v>IPP</v>
          </cell>
        </row>
        <row r="494">
          <cell r="A494" t="str">
            <v>Nate Schmidt</v>
          </cell>
          <cell r="B494" t="str">
            <v>SCHMIDT, NATE</v>
          </cell>
          <cell r="C494">
            <v>481</v>
          </cell>
          <cell r="D494" t="str">
            <v>SCHMIDT, NATE</v>
          </cell>
          <cell r="E494" t="str">
            <v>Washington</v>
          </cell>
          <cell r="F494">
            <v>53</v>
          </cell>
          <cell r="G494">
            <v>0.10208333333333335</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row>
        <row r="495">
          <cell r="A495" t="str">
            <v>Jesper Fast</v>
          </cell>
          <cell r="B495" t="str">
            <v>FAST, JESPER</v>
          </cell>
          <cell r="C495">
            <v>482</v>
          </cell>
          <cell r="D495" t="str">
            <v>FAST, JESPER</v>
          </cell>
          <cell r="E495" t="str">
            <v>NY Rangers</v>
          </cell>
          <cell r="F495">
            <v>57</v>
          </cell>
          <cell r="G495">
            <v>0.56527777777777777</v>
          </cell>
          <cell r="H495">
            <v>0</v>
          </cell>
          <cell r="I495">
            <v>0</v>
          </cell>
          <cell r="J495">
            <v>0</v>
          </cell>
          <cell r="K495">
            <v>0</v>
          </cell>
          <cell r="L495">
            <v>1</v>
          </cell>
          <cell r="M495">
            <v>3</v>
          </cell>
          <cell r="N495">
            <v>4</v>
          </cell>
          <cell r="O495">
            <v>0</v>
          </cell>
          <cell r="P495">
            <v>0</v>
          </cell>
          <cell r="Q495">
            <v>0</v>
          </cell>
          <cell r="R495">
            <v>0</v>
          </cell>
          <cell r="S495">
            <v>0</v>
          </cell>
          <cell r="T495">
            <v>4.42</v>
          </cell>
          <cell r="U495">
            <v>13.27</v>
          </cell>
          <cell r="V495">
            <v>17.690000000000001</v>
          </cell>
          <cell r="W495">
            <v>0</v>
          </cell>
          <cell r="X495">
            <v>0</v>
          </cell>
          <cell r="Y495">
            <v>0</v>
          </cell>
        </row>
        <row r="496">
          <cell r="A496" t="str">
            <v>Justin Fontaine</v>
          </cell>
          <cell r="B496" t="str">
            <v>FONTAINE, JUSTIN</v>
          </cell>
          <cell r="C496">
            <v>483</v>
          </cell>
          <cell r="D496" t="str">
            <v>FONTAINE, JUSTIN</v>
          </cell>
          <cell r="E496" t="str">
            <v>Minnesota</v>
          </cell>
          <cell r="F496">
            <v>40</v>
          </cell>
          <cell r="G496">
            <v>0.15694444444444444</v>
          </cell>
          <cell r="H496">
            <v>0</v>
          </cell>
          <cell r="I496">
            <v>0</v>
          </cell>
          <cell r="J496">
            <v>0</v>
          </cell>
          <cell r="K496">
            <v>0</v>
          </cell>
          <cell r="L496">
            <v>2</v>
          </cell>
          <cell r="M496">
            <v>2</v>
          </cell>
          <cell r="N496">
            <v>2</v>
          </cell>
          <cell r="O496">
            <v>0</v>
          </cell>
          <cell r="P496">
            <v>0</v>
          </cell>
          <cell r="Q496">
            <v>0</v>
          </cell>
          <cell r="R496">
            <v>0</v>
          </cell>
          <cell r="S496">
            <v>0</v>
          </cell>
          <cell r="T496">
            <v>31.86</v>
          </cell>
          <cell r="U496">
            <v>31.86</v>
          </cell>
          <cell r="V496">
            <v>31.86</v>
          </cell>
          <cell r="W496">
            <v>0</v>
          </cell>
          <cell r="X496">
            <v>0</v>
          </cell>
          <cell r="Y496">
            <v>0</v>
          </cell>
        </row>
        <row r="497">
          <cell r="A497" t="str">
            <v>Frank Vatrano</v>
          </cell>
          <cell r="B497" t="str">
            <v>VATRANO, FRANK</v>
          </cell>
          <cell r="C497">
            <v>484</v>
          </cell>
          <cell r="D497" t="str">
            <v>VATRANO, FRANK</v>
          </cell>
          <cell r="E497" t="str">
            <v>Boston</v>
          </cell>
          <cell r="F497">
            <v>30</v>
          </cell>
          <cell r="G497">
            <v>0.14444444444444446</v>
          </cell>
          <cell r="H497">
            <v>0</v>
          </cell>
          <cell r="I497">
            <v>0</v>
          </cell>
          <cell r="J497">
            <v>0</v>
          </cell>
          <cell r="K497">
            <v>0</v>
          </cell>
          <cell r="L497">
            <v>0</v>
          </cell>
          <cell r="M497">
            <v>1</v>
          </cell>
          <cell r="N497">
            <v>2</v>
          </cell>
          <cell r="O497">
            <v>0</v>
          </cell>
          <cell r="P497">
            <v>0</v>
          </cell>
          <cell r="Q497">
            <v>0</v>
          </cell>
          <cell r="R497">
            <v>0</v>
          </cell>
          <cell r="S497">
            <v>0</v>
          </cell>
          <cell r="T497">
            <v>0</v>
          </cell>
          <cell r="U497">
            <v>17.309999999999999</v>
          </cell>
          <cell r="V497">
            <v>34.619999999999997</v>
          </cell>
          <cell r="W497">
            <v>0</v>
          </cell>
          <cell r="X497">
            <v>0</v>
          </cell>
          <cell r="Y497">
            <v>0</v>
          </cell>
        </row>
        <row r="498">
          <cell r="A498" t="str">
            <v>Connor Carrick</v>
          </cell>
          <cell r="B498" t="str">
            <v>CARRICK, CONNOR</v>
          </cell>
          <cell r="C498">
            <v>485</v>
          </cell>
          <cell r="D498" t="str">
            <v>CARRICK, CONNOR</v>
          </cell>
          <cell r="E498" t="str">
            <v>Washington</v>
          </cell>
          <cell r="F498">
            <v>3</v>
          </cell>
          <cell r="G498">
            <v>0.10208333333333335</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row>
        <row r="499">
          <cell r="A499" t="str">
            <v>Joakim Nordstrom</v>
          </cell>
          <cell r="B499" t="str">
            <v>NORDSTROM, JOAKIM</v>
          </cell>
          <cell r="C499">
            <v>486</v>
          </cell>
          <cell r="D499" t="str">
            <v>NORDSTROM, JOAKIM</v>
          </cell>
          <cell r="E499" t="str">
            <v>Carolina</v>
          </cell>
          <cell r="F499">
            <v>49</v>
          </cell>
          <cell r="G499">
            <v>0.16666666666666666</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row>
        <row r="500">
          <cell r="A500" t="str">
            <v>Dmitrij Jaskin</v>
          </cell>
          <cell r="B500" t="str">
            <v>JASKIN, DMITRIJ</v>
          </cell>
          <cell r="C500">
            <v>487</v>
          </cell>
          <cell r="D500" t="str">
            <v>JASKIN, DMITRIJ</v>
          </cell>
          <cell r="E500" t="str">
            <v>St. Louis</v>
          </cell>
          <cell r="F500">
            <v>49</v>
          </cell>
          <cell r="G500">
            <v>0.68680555555555556</v>
          </cell>
          <cell r="H500">
            <v>0</v>
          </cell>
          <cell r="I500">
            <v>0</v>
          </cell>
          <cell r="J500">
            <v>0</v>
          </cell>
          <cell r="K500">
            <v>0</v>
          </cell>
          <cell r="L500">
            <v>0</v>
          </cell>
          <cell r="M500">
            <v>0</v>
          </cell>
          <cell r="N500">
            <v>1</v>
          </cell>
          <cell r="O500">
            <v>0</v>
          </cell>
          <cell r="P500">
            <v>0</v>
          </cell>
          <cell r="Q500">
            <v>0</v>
          </cell>
          <cell r="R500">
            <v>0</v>
          </cell>
          <cell r="S500">
            <v>0</v>
          </cell>
          <cell r="T500">
            <v>0</v>
          </cell>
          <cell r="U500">
            <v>0</v>
          </cell>
          <cell r="V500">
            <v>3.64</v>
          </cell>
          <cell r="W500">
            <v>0</v>
          </cell>
          <cell r="X500">
            <v>0</v>
          </cell>
          <cell r="Y500">
            <v>0</v>
          </cell>
        </row>
        <row r="501">
          <cell r="A501" t="str">
            <v>Alex Petrovic</v>
          </cell>
          <cell r="B501" t="str">
            <v>PETROVIC, ALEX</v>
          </cell>
          <cell r="C501">
            <v>488</v>
          </cell>
          <cell r="D501" t="str">
            <v>PETROVIC, ALEX</v>
          </cell>
          <cell r="E501" t="str">
            <v>Florida</v>
          </cell>
          <cell r="F501">
            <v>46</v>
          </cell>
          <cell r="G501">
            <v>0.2902777777777778</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row>
        <row r="502">
          <cell r="A502" t="str">
            <v>Mark Barberio</v>
          </cell>
          <cell r="B502" t="str">
            <v>BARBERIO, MARK</v>
          </cell>
          <cell r="C502">
            <v>489</v>
          </cell>
          <cell r="D502" t="str">
            <v>BARBERIO, MARK</v>
          </cell>
          <cell r="E502" t="str">
            <v>Montreal</v>
          </cell>
          <cell r="F502">
            <v>19</v>
          </cell>
          <cell r="G502">
            <v>0.44861111111111113</v>
          </cell>
          <cell r="H502">
            <v>0</v>
          </cell>
          <cell r="I502">
            <v>0</v>
          </cell>
          <cell r="J502">
            <v>0</v>
          </cell>
          <cell r="K502">
            <v>0</v>
          </cell>
          <cell r="L502">
            <v>1</v>
          </cell>
          <cell r="M502">
            <v>4</v>
          </cell>
          <cell r="N502">
            <v>5</v>
          </cell>
          <cell r="O502">
            <v>0</v>
          </cell>
          <cell r="P502">
            <v>0</v>
          </cell>
          <cell r="Q502">
            <v>0</v>
          </cell>
          <cell r="R502">
            <v>0</v>
          </cell>
          <cell r="S502">
            <v>0</v>
          </cell>
          <cell r="T502">
            <v>5.57</v>
          </cell>
          <cell r="U502">
            <v>22.29</v>
          </cell>
          <cell r="V502">
            <v>27.86</v>
          </cell>
          <cell r="W502">
            <v>0</v>
          </cell>
          <cell r="X502">
            <v>0</v>
          </cell>
          <cell r="Y502">
            <v>0</v>
          </cell>
        </row>
        <row r="503">
          <cell r="A503" t="str">
            <v>Logan Shaw</v>
          </cell>
          <cell r="B503" t="str">
            <v>SHAW, LOGAN</v>
          </cell>
          <cell r="C503">
            <v>490</v>
          </cell>
          <cell r="D503" t="str">
            <v>SHAW, LOGAN</v>
          </cell>
          <cell r="E503" t="str">
            <v>Florida</v>
          </cell>
          <cell r="F503">
            <v>38</v>
          </cell>
          <cell r="G503">
            <v>1.6673611111111111</v>
          </cell>
          <cell r="H503">
            <v>0</v>
          </cell>
          <cell r="I503">
            <v>0</v>
          </cell>
          <cell r="J503">
            <v>0</v>
          </cell>
          <cell r="K503">
            <v>0</v>
          </cell>
          <cell r="L503">
            <v>6</v>
          </cell>
          <cell r="M503">
            <v>8</v>
          </cell>
          <cell r="N503">
            <v>9</v>
          </cell>
          <cell r="O503">
            <v>0</v>
          </cell>
          <cell r="P503">
            <v>0</v>
          </cell>
          <cell r="Q503">
            <v>0</v>
          </cell>
          <cell r="R503">
            <v>0</v>
          </cell>
          <cell r="S503">
            <v>0</v>
          </cell>
          <cell r="T503">
            <v>9</v>
          </cell>
          <cell r="U503">
            <v>11.99</v>
          </cell>
          <cell r="V503">
            <v>13.49</v>
          </cell>
          <cell r="W503">
            <v>0</v>
          </cell>
          <cell r="X503">
            <v>0</v>
          </cell>
          <cell r="Y503">
            <v>0</v>
          </cell>
        </row>
        <row r="504">
          <cell r="A504" t="str">
            <v>Andrej Sustr</v>
          </cell>
          <cell r="B504" t="str">
            <v>SUSTR, ANDREJ</v>
          </cell>
          <cell r="C504">
            <v>491</v>
          </cell>
          <cell r="D504" t="str">
            <v>SUSTR, ANDREJ</v>
          </cell>
          <cell r="E504" t="str">
            <v>Tampa Bay</v>
          </cell>
          <cell r="F504">
            <v>57</v>
          </cell>
          <cell r="G504">
            <v>0.14652777777777778</v>
          </cell>
          <cell r="H504">
            <v>0</v>
          </cell>
          <cell r="I504">
            <v>0</v>
          </cell>
          <cell r="J504">
            <v>0</v>
          </cell>
          <cell r="K504">
            <v>0</v>
          </cell>
          <cell r="L504">
            <v>0</v>
          </cell>
          <cell r="M504">
            <v>1</v>
          </cell>
          <cell r="N504">
            <v>1</v>
          </cell>
          <cell r="O504">
            <v>0</v>
          </cell>
          <cell r="P504">
            <v>0</v>
          </cell>
          <cell r="Q504">
            <v>0</v>
          </cell>
          <cell r="R504">
            <v>0</v>
          </cell>
          <cell r="S504">
            <v>0</v>
          </cell>
          <cell r="T504">
            <v>0</v>
          </cell>
          <cell r="U504">
            <v>17.059999999999999</v>
          </cell>
          <cell r="V504">
            <v>17.059999999999999</v>
          </cell>
          <cell r="W504">
            <v>0</v>
          </cell>
          <cell r="X504">
            <v>0</v>
          </cell>
          <cell r="Y504">
            <v>0</v>
          </cell>
        </row>
        <row r="505">
          <cell r="A505" t="str">
            <v>Danny Dekeyser</v>
          </cell>
          <cell r="B505" t="str">
            <v>DEKEYSER, DANNY</v>
          </cell>
          <cell r="C505">
            <v>492</v>
          </cell>
          <cell r="D505" t="str">
            <v>DEKEYSER, DANNY</v>
          </cell>
          <cell r="E505" t="str">
            <v>Detroit</v>
          </cell>
          <cell r="F505">
            <v>56</v>
          </cell>
          <cell r="G505">
            <v>1.054861111111111</v>
          </cell>
          <cell r="H505">
            <v>0</v>
          </cell>
          <cell r="I505">
            <v>0</v>
          </cell>
          <cell r="J505">
            <v>0</v>
          </cell>
          <cell r="K505">
            <v>0</v>
          </cell>
          <cell r="L505">
            <v>3</v>
          </cell>
          <cell r="M505">
            <v>4</v>
          </cell>
          <cell r="N505">
            <v>4</v>
          </cell>
          <cell r="O505">
            <v>0</v>
          </cell>
          <cell r="P505">
            <v>0</v>
          </cell>
          <cell r="Q505">
            <v>0</v>
          </cell>
          <cell r="R505">
            <v>0</v>
          </cell>
          <cell r="S505">
            <v>0</v>
          </cell>
          <cell r="T505">
            <v>7.11</v>
          </cell>
          <cell r="U505">
            <v>9.48</v>
          </cell>
          <cell r="V505">
            <v>9.48</v>
          </cell>
          <cell r="W505">
            <v>0</v>
          </cell>
          <cell r="X505">
            <v>0</v>
          </cell>
          <cell r="Y505">
            <v>0</v>
          </cell>
        </row>
        <row r="506">
          <cell r="A506" t="str">
            <v>Tanner Kero</v>
          </cell>
          <cell r="B506" t="str">
            <v>KERO, TANNER</v>
          </cell>
          <cell r="C506">
            <v>493</v>
          </cell>
          <cell r="D506" t="str">
            <v>KERO, TANNER</v>
          </cell>
          <cell r="E506" t="str">
            <v>Chicago</v>
          </cell>
          <cell r="F506">
            <v>17</v>
          </cell>
          <cell r="G506">
            <v>0.14652777777777778</v>
          </cell>
          <cell r="H506">
            <v>0</v>
          </cell>
          <cell r="I506">
            <v>0</v>
          </cell>
          <cell r="J506">
            <v>0</v>
          </cell>
          <cell r="K506">
            <v>0</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row>
        <row r="507">
          <cell r="A507" t="str">
            <v>Austin Watson</v>
          </cell>
          <cell r="B507" t="str">
            <v>WATSON, AUSTIN</v>
          </cell>
          <cell r="C507">
            <v>494</v>
          </cell>
          <cell r="D507" t="str">
            <v>WATSON, AUSTIN</v>
          </cell>
          <cell r="E507" t="str">
            <v>Nashville</v>
          </cell>
          <cell r="F507">
            <v>43</v>
          </cell>
          <cell r="G507">
            <v>5.4166666666666669E-2</v>
          </cell>
          <cell r="H507">
            <v>0</v>
          </cell>
          <cell r="I507">
            <v>0</v>
          </cell>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row>
        <row r="508">
          <cell r="A508" t="str">
            <v>Max Mccormick</v>
          </cell>
          <cell r="B508" t="str">
            <v>MCCORMICK, MAX</v>
          </cell>
          <cell r="C508">
            <v>495</v>
          </cell>
          <cell r="D508" t="str">
            <v>MCCORMICK, MAX</v>
          </cell>
          <cell r="E508" t="str">
            <v>Ottawa</v>
          </cell>
          <cell r="F508">
            <v>20</v>
          </cell>
          <cell r="G508">
            <v>5.2083333333333336E-2</v>
          </cell>
          <cell r="H508">
            <v>0</v>
          </cell>
          <cell r="I508">
            <v>0</v>
          </cell>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row>
        <row r="509">
          <cell r="A509" t="str">
            <v>Chris Terry</v>
          </cell>
          <cell r="B509" t="str">
            <v>TERRY, CHRIS</v>
          </cell>
          <cell r="C509">
            <v>496</v>
          </cell>
          <cell r="D509" t="str">
            <v>TERRY, CHRIS</v>
          </cell>
          <cell r="E509" t="str">
            <v>Carolina</v>
          </cell>
          <cell r="F509">
            <v>46</v>
          </cell>
          <cell r="G509">
            <v>0.8340277777777777</v>
          </cell>
          <cell r="H509">
            <v>0</v>
          </cell>
          <cell r="I509">
            <v>0</v>
          </cell>
          <cell r="J509">
            <v>0</v>
          </cell>
          <cell r="K509">
            <v>0</v>
          </cell>
          <cell r="L509">
            <v>1</v>
          </cell>
          <cell r="M509">
            <v>3</v>
          </cell>
          <cell r="N509">
            <v>5</v>
          </cell>
          <cell r="O509">
            <v>0</v>
          </cell>
          <cell r="P509">
            <v>0</v>
          </cell>
          <cell r="Q509">
            <v>0</v>
          </cell>
          <cell r="R509">
            <v>0</v>
          </cell>
          <cell r="S509">
            <v>0</v>
          </cell>
          <cell r="T509">
            <v>3</v>
          </cell>
          <cell r="U509">
            <v>8.99</v>
          </cell>
          <cell r="V509">
            <v>14.99</v>
          </cell>
          <cell r="W509">
            <v>0</v>
          </cell>
          <cell r="X509">
            <v>0</v>
          </cell>
          <cell r="Y509">
            <v>0</v>
          </cell>
        </row>
        <row r="510">
          <cell r="A510" t="str">
            <v>Radko Gudas</v>
          </cell>
          <cell r="B510" t="str">
            <v>GUDAS, RADKO</v>
          </cell>
          <cell r="C510">
            <v>497</v>
          </cell>
          <cell r="D510" t="str">
            <v>GUDAS, RADKO</v>
          </cell>
          <cell r="E510" t="str">
            <v>Philadelphia</v>
          </cell>
          <cell r="F510">
            <v>52</v>
          </cell>
          <cell r="G510">
            <v>0.15694444444444444</v>
          </cell>
          <cell r="H510">
            <v>0</v>
          </cell>
          <cell r="I510">
            <v>0</v>
          </cell>
          <cell r="J510">
            <v>0</v>
          </cell>
          <cell r="K510">
            <v>0</v>
          </cell>
          <cell r="L510">
            <v>2</v>
          </cell>
          <cell r="M510">
            <v>3</v>
          </cell>
          <cell r="N510">
            <v>5</v>
          </cell>
          <cell r="O510">
            <v>0</v>
          </cell>
          <cell r="P510">
            <v>0</v>
          </cell>
          <cell r="Q510">
            <v>0</v>
          </cell>
          <cell r="R510">
            <v>0</v>
          </cell>
          <cell r="S510">
            <v>0</v>
          </cell>
          <cell r="T510">
            <v>31.86</v>
          </cell>
          <cell r="U510">
            <v>47.79</v>
          </cell>
          <cell r="V510">
            <v>79.650000000000006</v>
          </cell>
          <cell r="W510">
            <v>0</v>
          </cell>
          <cell r="X510">
            <v>0</v>
          </cell>
          <cell r="Y510">
            <v>0</v>
          </cell>
        </row>
        <row r="511">
          <cell r="A511" t="str">
            <v>Byron Froese</v>
          </cell>
          <cell r="B511" t="str">
            <v>FROESE, BYRON</v>
          </cell>
          <cell r="C511">
            <v>498</v>
          </cell>
          <cell r="D511" t="str">
            <v>FROESE, BYRON</v>
          </cell>
          <cell r="E511" t="str">
            <v>Toronto</v>
          </cell>
          <cell r="F511">
            <v>47</v>
          </cell>
          <cell r="G511">
            <v>0.62361111111111112</v>
          </cell>
          <cell r="H511">
            <v>0</v>
          </cell>
          <cell r="I511">
            <v>0</v>
          </cell>
          <cell r="J511">
            <v>0</v>
          </cell>
          <cell r="K511">
            <v>0</v>
          </cell>
          <cell r="L511">
            <v>0</v>
          </cell>
          <cell r="M511">
            <v>1</v>
          </cell>
          <cell r="N511">
            <v>1</v>
          </cell>
          <cell r="O511">
            <v>0</v>
          </cell>
          <cell r="P511">
            <v>0</v>
          </cell>
          <cell r="Q511">
            <v>0</v>
          </cell>
          <cell r="R511">
            <v>0</v>
          </cell>
          <cell r="S511">
            <v>0</v>
          </cell>
          <cell r="T511">
            <v>0</v>
          </cell>
          <cell r="U511">
            <v>4.01</v>
          </cell>
          <cell r="V511">
            <v>4.01</v>
          </cell>
          <cell r="W511">
            <v>0</v>
          </cell>
          <cell r="X511">
            <v>0</v>
          </cell>
          <cell r="Y511">
            <v>0</v>
          </cell>
        </row>
        <row r="512">
          <cell r="A512" t="str">
            <v>Eric Gryba</v>
          </cell>
          <cell r="B512" t="str">
            <v>GRYBA, ERIC</v>
          </cell>
          <cell r="C512">
            <v>499</v>
          </cell>
          <cell r="D512" t="str">
            <v>GRYBA, ERIC</v>
          </cell>
          <cell r="E512" t="str">
            <v>Edmonton</v>
          </cell>
          <cell r="F512">
            <v>53</v>
          </cell>
          <cell r="G512">
            <v>0.10625</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row>
        <row r="513">
          <cell r="A513" t="str">
            <v>Brian Flynn</v>
          </cell>
          <cell r="B513" t="str">
            <v>FLYNN, BRIAN</v>
          </cell>
          <cell r="C513">
            <v>500</v>
          </cell>
          <cell r="D513" t="str">
            <v>FLYNN, BRIAN</v>
          </cell>
          <cell r="E513" t="str">
            <v>Montreal</v>
          </cell>
          <cell r="F513">
            <v>55</v>
          </cell>
          <cell r="G513">
            <v>0.25208333333333333</v>
          </cell>
          <cell r="H513">
            <v>0</v>
          </cell>
          <cell r="I513">
            <v>0</v>
          </cell>
          <cell r="J513">
            <v>0</v>
          </cell>
          <cell r="K513">
            <v>0</v>
          </cell>
          <cell r="L513">
            <v>1</v>
          </cell>
          <cell r="M513">
            <v>1</v>
          </cell>
          <cell r="N513">
            <v>1</v>
          </cell>
          <cell r="O513">
            <v>0</v>
          </cell>
          <cell r="P513">
            <v>0</v>
          </cell>
          <cell r="Q513">
            <v>0</v>
          </cell>
          <cell r="R513">
            <v>0</v>
          </cell>
          <cell r="S513">
            <v>0</v>
          </cell>
          <cell r="T513">
            <v>9.92</v>
          </cell>
          <cell r="U513">
            <v>9.92</v>
          </cell>
          <cell r="V513">
            <v>9.92</v>
          </cell>
          <cell r="W513">
            <v>0</v>
          </cell>
          <cell r="X513">
            <v>0</v>
          </cell>
          <cell r="Y513">
            <v>0</v>
          </cell>
        </row>
        <row r="514">
          <cell r="A514" t="str">
            <v>Michal Jordan</v>
          </cell>
          <cell r="B514" t="str">
            <v>JORDAN, MICHAL</v>
          </cell>
          <cell r="C514">
            <v>501</v>
          </cell>
          <cell r="D514" t="str">
            <v>JORDAN, MICHAL</v>
          </cell>
          <cell r="E514" t="str">
            <v>Carolina</v>
          </cell>
          <cell r="F514">
            <v>21</v>
          </cell>
          <cell r="G514">
            <v>4.5138888888888888E-2</v>
          </cell>
          <cell r="H514">
            <v>0</v>
          </cell>
          <cell r="I514">
            <v>0</v>
          </cell>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row>
        <row r="515">
          <cell r="A515" t="str">
            <v>Richard Panik</v>
          </cell>
          <cell r="B515" t="str">
            <v>PANIK, RICHARD</v>
          </cell>
          <cell r="C515">
            <v>502</v>
          </cell>
          <cell r="D515" t="str">
            <v>PANIK, RICHARD</v>
          </cell>
          <cell r="E515" t="str">
            <v>Chicago</v>
          </cell>
          <cell r="F515">
            <v>17</v>
          </cell>
          <cell r="G515">
            <v>0.17500000000000002</v>
          </cell>
          <cell r="H515">
            <v>0</v>
          </cell>
          <cell r="I515">
            <v>0</v>
          </cell>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row>
        <row r="516">
          <cell r="A516" t="str">
            <v>Anthony Peluso</v>
          </cell>
          <cell r="B516" t="str">
            <v>PELUSO, ANTHONY</v>
          </cell>
          <cell r="C516">
            <v>503</v>
          </cell>
          <cell r="D516" t="str">
            <v>PELUSO, ANTHONY</v>
          </cell>
          <cell r="E516" t="str">
            <v>Winnipeg</v>
          </cell>
          <cell r="F516">
            <v>30</v>
          </cell>
          <cell r="G516">
            <v>6.25E-2</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row>
        <row r="517">
          <cell r="A517" t="str">
            <v>Vincent Hinostroza</v>
          </cell>
          <cell r="B517" t="str">
            <v>HINOSTROZA, VINCENT</v>
          </cell>
          <cell r="C517">
            <v>504</v>
          </cell>
          <cell r="D517" t="str">
            <v>HINOSTROZA, VINCENT</v>
          </cell>
          <cell r="E517" t="str">
            <v>Chicago</v>
          </cell>
          <cell r="F517">
            <v>7</v>
          </cell>
          <cell r="G517">
            <v>4.3055555555555562E-2</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row>
        <row r="518">
          <cell r="A518" t="str">
            <v>Mark Arcobello</v>
          </cell>
          <cell r="B518" t="str">
            <v>ARCOBELLO, MARK</v>
          </cell>
          <cell r="C518">
            <v>505</v>
          </cell>
          <cell r="D518" t="str">
            <v>ARCOBELLO, MARK</v>
          </cell>
          <cell r="E518" t="str">
            <v>Toronto</v>
          </cell>
          <cell r="F518">
            <v>17</v>
          </cell>
          <cell r="G518">
            <v>1.3729166666666668</v>
          </cell>
          <cell r="H518">
            <v>0</v>
          </cell>
          <cell r="I518">
            <v>0</v>
          </cell>
          <cell r="J518">
            <v>0</v>
          </cell>
          <cell r="K518">
            <v>0</v>
          </cell>
          <cell r="L518">
            <v>11</v>
          </cell>
          <cell r="M518">
            <v>14</v>
          </cell>
          <cell r="N518">
            <v>21</v>
          </cell>
          <cell r="O518">
            <v>0</v>
          </cell>
          <cell r="P518">
            <v>0</v>
          </cell>
          <cell r="Q518">
            <v>0</v>
          </cell>
          <cell r="R518">
            <v>0</v>
          </cell>
          <cell r="S518">
            <v>0</v>
          </cell>
          <cell r="T518">
            <v>20.03</v>
          </cell>
          <cell r="U518">
            <v>25.49</v>
          </cell>
          <cell r="V518">
            <v>38.24</v>
          </cell>
          <cell r="W518">
            <v>0</v>
          </cell>
          <cell r="X518">
            <v>0</v>
          </cell>
          <cell r="Y518">
            <v>0</v>
          </cell>
        </row>
        <row r="519">
          <cell r="A519" t="str">
            <v>Emerson Etem</v>
          </cell>
          <cell r="B519" t="str">
            <v>ETEM, EMERSON</v>
          </cell>
          <cell r="C519">
            <v>506</v>
          </cell>
          <cell r="D519" t="str">
            <v>ETEM, EMERSON</v>
          </cell>
          <cell r="E519" t="str">
            <v>Vancouver</v>
          </cell>
          <cell r="F519">
            <v>35</v>
          </cell>
          <cell r="G519">
            <v>6.25E-2</v>
          </cell>
          <cell r="H519">
            <v>0</v>
          </cell>
          <cell r="I519">
            <v>0</v>
          </cell>
          <cell r="J519">
            <v>0</v>
          </cell>
          <cell r="K519">
            <v>0</v>
          </cell>
          <cell r="L519">
            <v>1</v>
          </cell>
          <cell r="M519">
            <v>1</v>
          </cell>
          <cell r="N519">
            <v>1</v>
          </cell>
          <cell r="O519">
            <v>0</v>
          </cell>
          <cell r="P519">
            <v>0</v>
          </cell>
          <cell r="Q519">
            <v>0</v>
          </cell>
          <cell r="R519">
            <v>0</v>
          </cell>
          <cell r="S519">
            <v>0</v>
          </cell>
          <cell r="T519">
            <v>40</v>
          </cell>
          <cell r="U519">
            <v>40</v>
          </cell>
          <cell r="V519">
            <v>40</v>
          </cell>
          <cell r="W519">
            <v>0</v>
          </cell>
          <cell r="X519">
            <v>0</v>
          </cell>
          <cell r="Y519">
            <v>0</v>
          </cell>
        </row>
        <row r="520">
          <cell r="A520" t="str">
            <v>Matt Irwin</v>
          </cell>
          <cell r="B520" t="str">
            <v>IRWIN, MATT</v>
          </cell>
          <cell r="C520">
            <v>507</v>
          </cell>
          <cell r="D520" t="str">
            <v>IRWIN, MATT</v>
          </cell>
          <cell r="E520" t="str">
            <v>Boston</v>
          </cell>
          <cell r="F520">
            <v>2</v>
          </cell>
          <cell r="G520">
            <v>8.6111111111111124E-2</v>
          </cell>
          <cell r="H520">
            <v>0</v>
          </cell>
          <cell r="I520">
            <v>0</v>
          </cell>
          <cell r="J520">
            <v>0</v>
          </cell>
          <cell r="K520">
            <v>0</v>
          </cell>
          <cell r="L520">
            <v>0</v>
          </cell>
          <cell r="M520">
            <v>0</v>
          </cell>
          <cell r="N520">
            <v>1</v>
          </cell>
          <cell r="O520">
            <v>0</v>
          </cell>
          <cell r="P520">
            <v>0</v>
          </cell>
          <cell r="Q520">
            <v>0</v>
          </cell>
          <cell r="R520">
            <v>0</v>
          </cell>
          <cell r="S520">
            <v>0</v>
          </cell>
          <cell r="T520">
            <v>0</v>
          </cell>
          <cell r="U520">
            <v>0</v>
          </cell>
          <cell r="V520">
            <v>29.03</v>
          </cell>
          <cell r="W520">
            <v>0</v>
          </cell>
          <cell r="X520">
            <v>0</v>
          </cell>
          <cell r="Y520">
            <v>0</v>
          </cell>
        </row>
        <row r="521">
          <cell r="A521" t="str">
            <v>Jonas Brodin</v>
          </cell>
          <cell r="B521" t="str">
            <v>BRODIN, JONAS</v>
          </cell>
          <cell r="C521">
            <v>508</v>
          </cell>
          <cell r="D521" t="str">
            <v>BRODIN, JONAS</v>
          </cell>
          <cell r="E521" t="str">
            <v>Minnesota</v>
          </cell>
          <cell r="F521">
            <v>50</v>
          </cell>
          <cell r="G521">
            <v>0.13055555555555556</v>
          </cell>
          <cell r="H521">
            <v>0</v>
          </cell>
          <cell r="I521">
            <v>0</v>
          </cell>
          <cell r="J521">
            <v>0</v>
          </cell>
          <cell r="K521">
            <v>0</v>
          </cell>
          <cell r="L521">
            <v>1</v>
          </cell>
          <cell r="M521">
            <v>1</v>
          </cell>
          <cell r="N521">
            <v>1</v>
          </cell>
          <cell r="O521">
            <v>0</v>
          </cell>
          <cell r="P521">
            <v>0</v>
          </cell>
          <cell r="Q521">
            <v>0</v>
          </cell>
          <cell r="R521">
            <v>0</v>
          </cell>
          <cell r="S521">
            <v>0</v>
          </cell>
          <cell r="T521">
            <v>19.149999999999999</v>
          </cell>
          <cell r="U521">
            <v>19.149999999999999</v>
          </cell>
          <cell r="V521">
            <v>19.149999999999999</v>
          </cell>
          <cell r="W521">
            <v>0</v>
          </cell>
          <cell r="X521">
            <v>0</v>
          </cell>
          <cell r="Y521">
            <v>0</v>
          </cell>
        </row>
        <row r="522">
          <cell r="A522" t="str">
            <v>Quinton Howden</v>
          </cell>
          <cell r="B522" t="str">
            <v>HOWDEN, QUINTON</v>
          </cell>
          <cell r="C522">
            <v>509</v>
          </cell>
          <cell r="D522" t="str">
            <v>HOWDEN, QUINTON</v>
          </cell>
          <cell r="E522" t="str">
            <v>Florida</v>
          </cell>
          <cell r="F522">
            <v>48</v>
          </cell>
          <cell r="G522">
            <v>0.1875</v>
          </cell>
          <cell r="H522">
            <v>0</v>
          </cell>
          <cell r="I522">
            <v>0</v>
          </cell>
          <cell r="J522">
            <v>0</v>
          </cell>
          <cell r="K522">
            <v>0</v>
          </cell>
          <cell r="L522">
            <v>0</v>
          </cell>
          <cell r="M522">
            <v>0</v>
          </cell>
          <cell r="N522">
            <v>1</v>
          </cell>
          <cell r="O522">
            <v>0</v>
          </cell>
          <cell r="P522">
            <v>0</v>
          </cell>
          <cell r="Q522">
            <v>0</v>
          </cell>
          <cell r="R522">
            <v>0</v>
          </cell>
          <cell r="S522">
            <v>0</v>
          </cell>
          <cell r="T522">
            <v>0</v>
          </cell>
          <cell r="U522">
            <v>0</v>
          </cell>
          <cell r="V522">
            <v>13.33</v>
          </cell>
          <cell r="W522">
            <v>0</v>
          </cell>
          <cell r="X522">
            <v>0</v>
          </cell>
          <cell r="Y522">
            <v>0</v>
          </cell>
        </row>
        <row r="523">
          <cell r="A523" t="str">
            <v>Thomas Hickey</v>
          </cell>
          <cell r="B523" t="str">
            <v>HICKEY, THOMAS</v>
          </cell>
          <cell r="C523">
            <v>510</v>
          </cell>
          <cell r="D523" t="str">
            <v>HICKEY, THOMAS</v>
          </cell>
          <cell r="E523" t="str">
            <v>NY Islanders</v>
          </cell>
          <cell r="F523">
            <v>38</v>
          </cell>
          <cell r="G523">
            <v>0.35555555555555557</v>
          </cell>
          <cell r="H523">
            <v>0</v>
          </cell>
          <cell r="I523">
            <v>0</v>
          </cell>
          <cell r="J523">
            <v>0</v>
          </cell>
          <cell r="K523">
            <v>0</v>
          </cell>
          <cell r="L523">
            <v>0</v>
          </cell>
          <cell r="M523">
            <v>1</v>
          </cell>
          <cell r="N523">
            <v>1</v>
          </cell>
          <cell r="O523">
            <v>0</v>
          </cell>
          <cell r="P523">
            <v>0</v>
          </cell>
          <cell r="Q523">
            <v>0</v>
          </cell>
          <cell r="R523">
            <v>0</v>
          </cell>
          <cell r="S523">
            <v>0</v>
          </cell>
          <cell r="T523">
            <v>0</v>
          </cell>
          <cell r="U523">
            <v>7.03</v>
          </cell>
          <cell r="V523">
            <v>7.03</v>
          </cell>
          <cell r="W523">
            <v>0</v>
          </cell>
          <cell r="X523">
            <v>0</v>
          </cell>
          <cell r="Y523">
            <v>0</v>
          </cell>
        </row>
        <row r="524">
          <cell r="A524" t="str">
            <v>Stefan Matteau</v>
          </cell>
          <cell r="B524" t="str">
            <v>MATTEAU, STEFAN</v>
          </cell>
          <cell r="C524">
            <v>511</v>
          </cell>
          <cell r="D524" t="str">
            <v>MATTEAU, STEFAN</v>
          </cell>
          <cell r="E524" t="str">
            <v>New Jersey</v>
          </cell>
          <cell r="F524">
            <v>20</v>
          </cell>
          <cell r="G524">
            <v>0.54027777777777775</v>
          </cell>
          <cell r="H524">
            <v>0</v>
          </cell>
          <cell r="I524">
            <v>0</v>
          </cell>
          <cell r="J524">
            <v>0</v>
          </cell>
          <cell r="K524">
            <v>0</v>
          </cell>
          <cell r="L524">
            <v>5</v>
          </cell>
          <cell r="M524">
            <v>7</v>
          </cell>
          <cell r="N524">
            <v>8</v>
          </cell>
          <cell r="O524">
            <v>0</v>
          </cell>
          <cell r="P524">
            <v>0</v>
          </cell>
          <cell r="Q524">
            <v>0</v>
          </cell>
          <cell r="R524">
            <v>0</v>
          </cell>
          <cell r="S524">
            <v>0</v>
          </cell>
          <cell r="T524">
            <v>23.14</v>
          </cell>
          <cell r="U524">
            <v>32.39</v>
          </cell>
          <cell r="V524">
            <v>37.020000000000003</v>
          </cell>
          <cell r="W524">
            <v>0</v>
          </cell>
          <cell r="X524">
            <v>0</v>
          </cell>
          <cell r="Y524">
            <v>0</v>
          </cell>
        </row>
        <row r="525">
          <cell r="A525" t="str">
            <v>Brenden Dillon</v>
          </cell>
          <cell r="B525" t="str">
            <v>DILLON, BRENDEN</v>
          </cell>
          <cell r="C525">
            <v>512</v>
          </cell>
          <cell r="D525" t="str">
            <v>DILLON, BRENDEN</v>
          </cell>
          <cell r="E525" t="str">
            <v>San Jose</v>
          </cell>
          <cell r="F525">
            <v>52</v>
          </cell>
          <cell r="G525">
            <v>0.24652777777777779</v>
          </cell>
          <cell r="H525">
            <v>0</v>
          </cell>
          <cell r="I525">
            <v>0</v>
          </cell>
          <cell r="J525">
            <v>0</v>
          </cell>
          <cell r="K525">
            <v>0</v>
          </cell>
          <cell r="L525">
            <v>1</v>
          </cell>
          <cell r="M525">
            <v>2</v>
          </cell>
          <cell r="N525">
            <v>4</v>
          </cell>
          <cell r="O525">
            <v>0</v>
          </cell>
          <cell r="P525">
            <v>0</v>
          </cell>
          <cell r="Q525">
            <v>0</v>
          </cell>
          <cell r="R525">
            <v>0</v>
          </cell>
          <cell r="S525">
            <v>0</v>
          </cell>
          <cell r="T525">
            <v>10.14</v>
          </cell>
          <cell r="U525">
            <v>20.28</v>
          </cell>
          <cell r="V525">
            <v>40.56</v>
          </cell>
          <cell r="W525">
            <v>0</v>
          </cell>
          <cell r="X525">
            <v>0</v>
          </cell>
          <cell r="Y525">
            <v>0</v>
          </cell>
        </row>
        <row r="526">
          <cell r="A526" t="str">
            <v>Scott Laughton</v>
          </cell>
          <cell r="B526" t="str">
            <v>LAUGHTON, SCOTT</v>
          </cell>
          <cell r="C526">
            <v>513</v>
          </cell>
          <cell r="D526" t="str">
            <v>LAUGHTON, SCOTT</v>
          </cell>
          <cell r="E526" t="str">
            <v>Philadelphia</v>
          </cell>
          <cell r="F526">
            <v>55</v>
          </cell>
          <cell r="G526">
            <v>0.17777777777777778</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row>
        <row r="527">
          <cell r="A527" t="str">
            <v>Cody Goloubef</v>
          </cell>
          <cell r="B527" t="str">
            <v>GOLOUBEF, CODY</v>
          </cell>
          <cell r="C527">
            <v>514</v>
          </cell>
          <cell r="D527" t="str">
            <v>GOLOUBEF, CODY</v>
          </cell>
          <cell r="E527" t="str">
            <v>Columbus</v>
          </cell>
          <cell r="F527">
            <v>27</v>
          </cell>
          <cell r="G527">
            <v>0.20208333333333331</v>
          </cell>
          <cell r="H527">
            <v>0</v>
          </cell>
          <cell r="I527">
            <v>0</v>
          </cell>
          <cell r="J527">
            <v>0</v>
          </cell>
          <cell r="K527">
            <v>0</v>
          </cell>
          <cell r="L527">
            <v>0</v>
          </cell>
          <cell r="M527">
            <v>1</v>
          </cell>
          <cell r="N527">
            <v>1</v>
          </cell>
          <cell r="O527">
            <v>0</v>
          </cell>
          <cell r="P527">
            <v>0</v>
          </cell>
          <cell r="Q527">
            <v>0</v>
          </cell>
          <cell r="R527">
            <v>0</v>
          </cell>
          <cell r="S527">
            <v>0</v>
          </cell>
          <cell r="T527">
            <v>0</v>
          </cell>
          <cell r="U527">
            <v>12.37</v>
          </cell>
          <cell r="V527">
            <v>12.37</v>
          </cell>
          <cell r="W527">
            <v>0</v>
          </cell>
          <cell r="X527">
            <v>0</v>
          </cell>
          <cell r="Y527">
            <v>0</v>
          </cell>
        </row>
        <row r="528">
          <cell r="A528" t="str">
            <v>J.T. Brown</v>
          </cell>
          <cell r="B528" t="str">
            <v>BROWN, J.T.</v>
          </cell>
          <cell r="C528">
            <v>515</v>
          </cell>
          <cell r="D528" t="str">
            <v>BROWN, J.T.</v>
          </cell>
          <cell r="E528" t="str">
            <v>Tampa Bay</v>
          </cell>
          <cell r="F528">
            <v>55</v>
          </cell>
          <cell r="G528">
            <v>0.22083333333333333</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row>
        <row r="529">
          <cell r="A529" t="str">
            <v>Ryan Garbutt</v>
          </cell>
          <cell r="B529" t="str">
            <v>GARBUTT, RYAN</v>
          </cell>
          <cell r="C529">
            <v>516</v>
          </cell>
          <cell r="D529" t="str">
            <v>GARBUTT, RYAN</v>
          </cell>
          <cell r="E529" t="str">
            <v>Anaheim</v>
          </cell>
          <cell r="F529">
            <v>56</v>
          </cell>
          <cell r="G529">
            <v>0.14791666666666667</v>
          </cell>
          <cell r="H529">
            <v>0</v>
          </cell>
          <cell r="I529">
            <v>0</v>
          </cell>
          <cell r="J529">
            <v>0</v>
          </cell>
          <cell r="K529">
            <v>0</v>
          </cell>
          <cell r="L529">
            <v>2</v>
          </cell>
          <cell r="M529">
            <v>2</v>
          </cell>
          <cell r="N529">
            <v>3</v>
          </cell>
          <cell r="O529">
            <v>0</v>
          </cell>
          <cell r="P529">
            <v>0</v>
          </cell>
          <cell r="Q529">
            <v>0</v>
          </cell>
          <cell r="R529">
            <v>0</v>
          </cell>
          <cell r="S529">
            <v>0</v>
          </cell>
          <cell r="T529">
            <v>33.799999999999997</v>
          </cell>
          <cell r="U529">
            <v>33.799999999999997</v>
          </cell>
          <cell r="V529">
            <v>50.7</v>
          </cell>
          <cell r="W529">
            <v>0</v>
          </cell>
          <cell r="X529">
            <v>0</v>
          </cell>
          <cell r="Y529">
            <v>0</v>
          </cell>
        </row>
        <row r="530">
          <cell r="A530" t="str">
            <v>Casey Cizikas</v>
          </cell>
          <cell r="B530" t="str">
            <v>CIZIKAS, CASEY</v>
          </cell>
          <cell r="C530">
            <v>517</v>
          </cell>
          <cell r="D530" t="str">
            <v>CIZIKAS, CASEY</v>
          </cell>
          <cell r="E530" t="str">
            <v>NY Islanders</v>
          </cell>
          <cell r="F530">
            <v>57</v>
          </cell>
          <cell r="G530">
            <v>0.18194444444444444</v>
          </cell>
          <cell r="H530">
            <v>0</v>
          </cell>
          <cell r="I530">
            <v>0</v>
          </cell>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row>
        <row r="531">
          <cell r="A531" t="str">
            <v>Nicklas Grossmann</v>
          </cell>
          <cell r="B531" t="str">
            <v>GROSSMANN, NICKLAS</v>
          </cell>
          <cell r="C531">
            <v>518</v>
          </cell>
          <cell r="D531" t="str">
            <v>GROSSMANN, NICKLAS</v>
          </cell>
          <cell r="E531" t="str">
            <v>Arizona</v>
          </cell>
          <cell r="F531">
            <v>45</v>
          </cell>
          <cell r="G531">
            <v>4.7916666666666663E-2</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row>
        <row r="532">
          <cell r="A532" t="str">
            <v>Brandon Manning</v>
          </cell>
          <cell r="B532" t="str">
            <v>MANNING, BRANDON</v>
          </cell>
          <cell r="C532">
            <v>519</v>
          </cell>
          <cell r="D532" t="str">
            <v>MANNING, BRANDON</v>
          </cell>
          <cell r="E532" t="str">
            <v>Philadelphia</v>
          </cell>
          <cell r="F532">
            <v>34</v>
          </cell>
          <cell r="G532">
            <v>0.70972222222222225</v>
          </cell>
          <cell r="H532">
            <v>0</v>
          </cell>
          <cell r="I532">
            <v>0</v>
          </cell>
          <cell r="J532">
            <v>0</v>
          </cell>
          <cell r="K532">
            <v>0</v>
          </cell>
          <cell r="L532">
            <v>3</v>
          </cell>
          <cell r="M532">
            <v>3</v>
          </cell>
          <cell r="N532">
            <v>5</v>
          </cell>
          <cell r="O532">
            <v>0</v>
          </cell>
          <cell r="P532">
            <v>0</v>
          </cell>
          <cell r="Q532">
            <v>0</v>
          </cell>
          <cell r="R532">
            <v>0</v>
          </cell>
          <cell r="S532">
            <v>0</v>
          </cell>
          <cell r="T532">
            <v>10.57</v>
          </cell>
          <cell r="U532">
            <v>10.57</v>
          </cell>
          <cell r="V532">
            <v>17.61</v>
          </cell>
          <cell r="W532">
            <v>0</v>
          </cell>
          <cell r="X532">
            <v>0</v>
          </cell>
          <cell r="Y532">
            <v>0</v>
          </cell>
        </row>
        <row r="533">
          <cell r="A533" t="str">
            <v>Dalton Prout</v>
          </cell>
          <cell r="B533" t="str">
            <v>PROUT, DALTON</v>
          </cell>
          <cell r="C533">
            <v>520</v>
          </cell>
          <cell r="D533" t="str">
            <v>PROUT, DALTON</v>
          </cell>
          <cell r="E533" t="str">
            <v>Columbus</v>
          </cell>
          <cell r="F533">
            <v>43</v>
          </cell>
          <cell r="G533">
            <v>5.5555555555555552E-2</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row>
        <row r="534">
          <cell r="A534" t="e">
            <v>#VALUE!</v>
          </cell>
          <cell r="B534" t="str">
            <v>Player Name</v>
          </cell>
          <cell r="C534" t="str">
            <v>#</v>
          </cell>
          <cell r="D534" t="str">
            <v>Player Name</v>
          </cell>
          <cell r="E534" t="str">
            <v>Team</v>
          </cell>
          <cell r="F534" t="str">
            <v>GP</v>
          </cell>
          <cell r="G534" t="str">
            <v>TOI</v>
          </cell>
          <cell r="H534" t="str">
            <v>G</v>
          </cell>
          <cell r="I534" t="str">
            <v>A</v>
          </cell>
          <cell r="J534" t="str">
            <v>FirstA</v>
          </cell>
          <cell r="K534" t="str">
            <v>Points</v>
          </cell>
          <cell r="L534" t="str">
            <v>Shots</v>
          </cell>
          <cell r="M534" t="str">
            <v>iFenwick</v>
          </cell>
          <cell r="N534" t="str">
            <v>iCorsi</v>
          </cell>
          <cell r="O534" t="str">
            <v>Sh%</v>
          </cell>
          <cell r="P534" t="str">
            <v>G/60</v>
          </cell>
          <cell r="Q534" t="str">
            <v>A/60</v>
          </cell>
          <cell r="R534" t="str">
            <v>FirstA/60</v>
          </cell>
          <cell r="S534" t="str">
            <v>Points/60</v>
          </cell>
          <cell r="T534" t="str">
            <v>Shots/60</v>
          </cell>
          <cell r="U534" t="str">
            <v>iFenwick/60</v>
          </cell>
          <cell r="V534" t="str">
            <v>iCorsi/60</v>
          </cell>
          <cell r="W534" t="str">
            <v>IGP</v>
          </cell>
          <cell r="X534" t="str">
            <v>IAP</v>
          </cell>
          <cell r="Y534" t="str">
            <v>IPP</v>
          </cell>
        </row>
        <row r="535">
          <cell r="A535" t="str">
            <v>Jordan Nolan</v>
          </cell>
          <cell r="B535" t="str">
            <v>NOLAN, JORDAN</v>
          </cell>
          <cell r="C535">
            <v>521</v>
          </cell>
          <cell r="D535" t="str">
            <v>NOLAN, JORDAN</v>
          </cell>
          <cell r="E535" t="str">
            <v>Los Angeles</v>
          </cell>
          <cell r="F535">
            <v>52</v>
          </cell>
          <cell r="G535">
            <v>0.12708333333333333</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row>
        <row r="536">
          <cell r="A536" t="str">
            <v>Mark Borowiecki</v>
          </cell>
          <cell r="B536" t="str">
            <v>BOROWIECKI, MARK</v>
          </cell>
          <cell r="C536">
            <v>522</v>
          </cell>
          <cell r="D536" t="str">
            <v>BOROWIECKI, MARK</v>
          </cell>
          <cell r="E536" t="str">
            <v>Ottawa</v>
          </cell>
          <cell r="F536">
            <v>58</v>
          </cell>
          <cell r="G536">
            <v>7.3611111111111113E-2</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row>
        <row r="537">
          <cell r="A537" t="str">
            <v>Jordie Benn</v>
          </cell>
          <cell r="B537" t="str">
            <v>BENN, JORDIE</v>
          </cell>
          <cell r="C537">
            <v>523</v>
          </cell>
          <cell r="D537" t="str">
            <v>BENN, JORDIE</v>
          </cell>
          <cell r="E537" t="str">
            <v>Dallas</v>
          </cell>
          <cell r="F537">
            <v>52</v>
          </cell>
          <cell r="G537">
            <v>0.35486111111111113</v>
          </cell>
          <cell r="H537">
            <v>0</v>
          </cell>
          <cell r="I537">
            <v>0</v>
          </cell>
          <cell r="J537">
            <v>0</v>
          </cell>
          <cell r="K537">
            <v>0</v>
          </cell>
          <cell r="L537">
            <v>1</v>
          </cell>
          <cell r="M537">
            <v>1</v>
          </cell>
          <cell r="N537">
            <v>2</v>
          </cell>
          <cell r="O537">
            <v>0</v>
          </cell>
          <cell r="P537">
            <v>0</v>
          </cell>
          <cell r="Q537">
            <v>0</v>
          </cell>
          <cell r="R537">
            <v>0</v>
          </cell>
          <cell r="S537">
            <v>0</v>
          </cell>
          <cell r="T537">
            <v>7.04</v>
          </cell>
          <cell r="U537">
            <v>7.04</v>
          </cell>
          <cell r="V537">
            <v>14.09</v>
          </cell>
          <cell r="W537">
            <v>0</v>
          </cell>
          <cell r="X537">
            <v>0</v>
          </cell>
          <cell r="Y537">
            <v>0</v>
          </cell>
        </row>
        <row r="538">
          <cell r="A538" t="str">
            <v>Brock Mcginn</v>
          </cell>
          <cell r="B538" t="str">
            <v>MCGINN, BROCK</v>
          </cell>
          <cell r="C538">
            <v>524</v>
          </cell>
          <cell r="D538" t="str">
            <v>MCGINN, BROCK</v>
          </cell>
          <cell r="E538" t="str">
            <v>Carolina</v>
          </cell>
          <cell r="F538">
            <v>19</v>
          </cell>
          <cell r="G538">
            <v>0.13749999999999998</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row>
        <row r="539">
          <cell r="A539" t="str">
            <v>Gabriel Bourque</v>
          </cell>
          <cell r="B539" t="str">
            <v>BOURQUE, GABRIEL</v>
          </cell>
          <cell r="C539">
            <v>525</v>
          </cell>
          <cell r="D539" t="str">
            <v>BOURQUE, GABRIEL</v>
          </cell>
          <cell r="E539" t="str">
            <v>Nashville</v>
          </cell>
          <cell r="F539">
            <v>22</v>
          </cell>
          <cell r="G539">
            <v>0.2388888888888889</v>
          </cell>
          <cell r="H539">
            <v>0</v>
          </cell>
          <cell r="I539">
            <v>0</v>
          </cell>
          <cell r="J539">
            <v>0</v>
          </cell>
          <cell r="K539">
            <v>0</v>
          </cell>
          <cell r="L539">
            <v>3</v>
          </cell>
          <cell r="M539">
            <v>3</v>
          </cell>
          <cell r="N539">
            <v>3</v>
          </cell>
          <cell r="O539">
            <v>0</v>
          </cell>
          <cell r="P539">
            <v>0</v>
          </cell>
          <cell r="Q539">
            <v>0</v>
          </cell>
          <cell r="R539">
            <v>0</v>
          </cell>
          <cell r="S539">
            <v>0</v>
          </cell>
          <cell r="T539">
            <v>31.4</v>
          </cell>
          <cell r="U539">
            <v>31.4</v>
          </cell>
          <cell r="V539">
            <v>31.4</v>
          </cell>
          <cell r="W539">
            <v>0</v>
          </cell>
          <cell r="X539">
            <v>0</v>
          </cell>
          <cell r="Y539">
            <v>0</v>
          </cell>
        </row>
        <row r="540">
          <cell r="A540" t="str">
            <v>Brayden Mcnabb</v>
          </cell>
          <cell r="B540" t="str">
            <v>MCNABB, BRAYDEN</v>
          </cell>
          <cell r="C540">
            <v>526</v>
          </cell>
          <cell r="D540" t="str">
            <v>MCNABB, BRAYDEN</v>
          </cell>
          <cell r="E540" t="str">
            <v>Los Angeles</v>
          </cell>
          <cell r="F540">
            <v>57</v>
          </cell>
          <cell r="G540">
            <v>0.33680555555555558</v>
          </cell>
          <cell r="H540">
            <v>0</v>
          </cell>
          <cell r="I540">
            <v>0</v>
          </cell>
          <cell r="J540">
            <v>0</v>
          </cell>
          <cell r="K540">
            <v>0</v>
          </cell>
          <cell r="L540">
            <v>1</v>
          </cell>
          <cell r="M540">
            <v>2</v>
          </cell>
          <cell r="N540">
            <v>3</v>
          </cell>
          <cell r="O540">
            <v>0</v>
          </cell>
          <cell r="P540">
            <v>0</v>
          </cell>
          <cell r="Q540">
            <v>0</v>
          </cell>
          <cell r="R540">
            <v>0</v>
          </cell>
          <cell r="S540">
            <v>0</v>
          </cell>
          <cell r="T540">
            <v>7.42</v>
          </cell>
          <cell r="U540">
            <v>14.85</v>
          </cell>
          <cell r="V540">
            <v>22.27</v>
          </cell>
          <cell r="W540">
            <v>0</v>
          </cell>
          <cell r="X540">
            <v>0</v>
          </cell>
          <cell r="Y540">
            <v>0</v>
          </cell>
        </row>
        <row r="541">
          <cell r="A541" t="str">
            <v>Carl Hagelin</v>
          </cell>
          <cell r="B541" t="str">
            <v>HAGELIN, CARL</v>
          </cell>
          <cell r="C541">
            <v>527</v>
          </cell>
          <cell r="D541" t="str">
            <v>HAGELIN, CARL</v>
          </cell>
          <cell r="E541" t="str">
            <v>Pittsburgh</v>
          </cell>
          <cell r="F541">
            <v>58</v>
          </cell>
          <cell r="G541">
            <v>0.54097222222222219</v>
          </cell>
          <cell r="H541">
            <v>0</v>
          </cell>
          <cell r="I541">
            <v>0</v>
          </cell>
          <cell r="J541">
            <v>0</v>
          </cell>
          <cell r="K541">
            <v>0</v>
          </cell>
          <cell r="L541">
            <v>1</v>
          </cell>
          <cell r="M541">
            <v>2</v>
          </cell>
          <cell r="N541">
            <v>2</v>
          </cell>
          <cell r="O541">
            <v>0</v>
          </cell>
          <cell r="P541">
            <v>0</v>
          </cell>
          <cell r="Q541">
            <v>0</v>
          </cell>
          <cell r="R541">
            <v>0</v>
          </cell>
          <cell r="S541">
            <v>0</v>
          </cell>
          <cell r="T541">
            <v>4.62</v>
          </cell>
          <cell r="U541">
            <v>9.24</v>
          </cell>
          <cell r="V541">
            <v>9.24</v>
          </cell>
          <cell r="W541">
            <v>0</v>
          </cell>
          <cell r="X541">
            <v>0</v>
          </cell>
          <cell r="Y541">
            <v>0</v>
          </cell>
        </row>
        <row r="542">
          <cell r="A542" t="str">
            <v>Stefan Elliott</v>
          </cell>
          <cell r="B542" t="str">
            <v>ELLIOTT, STEFAN</v>
          </cell>
          <cell r="C542">
            <v>528</v>
          </cell>
          <cell r="D542" t="str">
            <v>ELLIOTT, STEFAN</v>
          </cell>
          <cell r="E542" t="str">
            <v>Arizona</v>
          </cell>
          <cell r="F542">
            <v>19</v>
          </cell>
          <cell r="G542">
            <v>0.9555555555555556</v>
          </cell>
          <cell r="H542">
            <v>0</v>
          </cell>
          <cell r="I542">
            <v>0</v>
          </cell>
          <cell r="J542">
            <v>0</v>
          </cell>
          <cell r="K542">
            <v>0</v>
          </cell>
          <cell r="L542">
            <v>5</v>
          </cell>
          <cell r="M542">
            <v>8</v>
          </cell>
          <cell r="N542">
            <v>9</v>
          </cell>
          <cell r="O542">
            <v>0</v>
          </cell>
          <cell r="P542">
            <v>0</v>
          </cell>
          <cell r="Q542">
            <v>0</v>
          </cell>
          <cell r="R542">
            <v>0</v>
          </cell>
          <cell r="S542">
            <v>0</v>
          </cell>
          <cell r="T542">
            <v>13.08</v>
          </cell>
          <cell r="U542">
            <v>20.93</v>
          </cell>
          <cell r="V542">
            <v>23.55</v>
          </cell>
          <cell r="W542">
            <v>0</v>
          </cell>
          <cell r="X542">
            <v>0</v>
          </cell>
          <cell r="Y542">
            <v>0</v>
          </cell>
        </row>
        <row r="543">
          <cell r="A543" t="str">
            <v>Devante Smith-Pelly</v>
          </cell>
          <cell r="B543" t="str">
            <v>SMITH-PELLY, DEVANTE</v>
          </cell>
          <cell r="C543">
            <v>529</v>
          </cell>
          <cell r="D543" t="str">
            <v>SMITH-PELLY, DEVANTE</v>
          </cell>
          <cell r="E543" t="str">
            <v>Montreal</v>
          </cell>
          <cell r="F543">
            <v>44</v>
          </cell>
          <cell r="G543">
            <v>0.22777777777777777</v>
          </cell>
          <cell r="H543">
            <v>0</v>
          </cell>
          <cell r="I543">
            <v>0</v>
          </cell>
          <cell r="J543">
            <v>0</v>
          </cell>
          <cell r="K543">
            <v>0</v>
          </cell>
          <cell r="L543">
            <v>0</v>
          </cell>
          <cell r="M543">
            <v>0</v>
          </cell>
          <cell r="N543">
            <v>1</v>
          </cell>
          <cell r="O543">
            <v>0</v>
          </cell>
          <cell r="P543">
            <v>0</v>
          </cell>
          <cell r="Q543">
            <v>0</v>
          </cell>
          <cell r="R543">
            <v>0</v>
          </cell>
          <cell r="S543">
            <v>0</v>
          </cell>
          <cell r="T543">
            <v>0</v>
          </cell>
          <cell r="U543">
            <v>0</v>
          </cell>
          <cell r="V543">
            <v>10.98</v>
          </cell>
          <cell r="W543">
            <v>0</v>
          </cell>
          <cell r="X543">
            <v>0</v>
          </cell>
          <cell r="Y543">
            <v>0</v>
          </cell>
        </row>
        <row r="544">
          <cell r="A544" t="str">
            <v>Brian O'Neill</v>
          </cell>
          <cell r="B544" t="str">
            <v>O'NEILL, BRIAN</v>
          </cell>
          <cell r="C544">
            <v>530</v>
          </cell>
          <cell r="D544" t="str">
            <v>O_NEILL, BRIAN</v>
          </cell>
          <cell r="E544" t="str">
            <v>New Jersey</v>
          </cell>
          <cell r="F544">
            <v>22</v>
          </cell>
          <cell r="G544">
            <v>0.27013888888888887</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row>
        <row r="545">
          <cell r="A545" t="str">
            <v>Adam Larsson</v>
          </cell>
          <cell r="B545" t="str">
            <v>LARSSON, ADAM</v>
          </cell>
          <cell r="C545">
            <v>531</v>
          </cell>
          <cell r="D545" t="str">
            <v>LARSSON, ADAM</v>
          </cell>
          <cell r="E545" t="str">
            <v>New Jersey</v>
          </cell>
          <cell r="F545">
            <v>60</v>
          </cell>
          <cell r="G545">
            <v>0.36805555555555558</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row>
        <row r="546">
          <cell r="A546" t="str">
            <v>Erik Gudbranson</v>
          </cell>
          <cell r="B546" t="str">
            <v>GUDBRANSON, ERIK</v>
          </cell>
          <cell r="C546">
            <v>532</v>
          </cell>
          <cell r="D546" t="str">
            <v>GUDBRANSON, ERIK</v>
          </cell>
          <cell r="E546" t="str">
            <v>Florida</v>
          </cell>
          <cell r="F546">
            <v>51</v>
          </cell>
          <cell r="G546">
            <v>0.48402777777777778</v>
          </cell>
          <cell r="H546">
            <v>0</v>
          </cell>
          <cell r="I546">
            <v>0</v>
          </cell>
          <cell r="J546">
            <v>0</v>
          </cell>
          <cell r="K546">
            <v>0</v>
          </cell>
          <cell r="L546">
            <v>1</v>
          </cell>
          <cell r="M546">
            <v>3</v>
          </cell>
          <cell r="N546">
            <v>3</v>
          </cell>
          <cell r="O546">
            <v>0</v>
          </cell>
          <cell r="P546">
            <v>0</v>
          </cell>
          <cell r="Q546">
            <v>0</v>
          </cell>
          <cell r="R546">
            <v>0</v>
          </cell>
          <cell r="S546">
            <v>0</v>
          </cell>
          <cell r="T546">
            <v>5.17</v>
          </cell>
          <cell r="U546">
            <v>15.49</v>
          </cell>
          <cell r="V546">
            <v>15.49</v>
          </cell>
          <cell r="W546">
            <v>0</v>
          </cell>
          <cell r="X546">
            <v>0</v>
          </cell>
          <cell r="Y546">
            <v>0</v>
          </cell>
        </row>
        <row r="547">
          <cell r="A547" t="str">
            <v>Jake Virtanen</v>
          </cell>
          <cell r="B547" t="str">
            <v>VIRTANEN, JAKE</v>
          </cell>
          <cell r="C547">
            <v>533</v>
          </cell>
          <cell r="D547" t="str">
            <v>VIRTANEN, JAKE</v>
          </cell>
          <cell r="E547" t="str">
            <v>Vancouver</v>
          </cell>
          <cell r="F547">
            <v>34</v>
          </cell>
          <cell r="G547">
            <v>0.53888888888888886</v>
          </cell>
          <cell r="H547">
            <v>0</v>
          </cell>
          <cell r="I547">
            <v>0</v>
          </cell>
          <cell r="J547">
            <v>0</v>
          </cell>
          <cell r="K547">
            <v>0</v>
          </cell>
          <cell r="L547">
            <v>0</v>
          </cell>
          <cell r="M547">
            <v>1</v>
          </cell>
          <cell r="N547">
            <v>2</v>
          </cell>
          <cell r="O547">
            <v>0</v>
          </cell>
          <cell r="P547">
            <v>0</v>
          </cell>
          <cell r="Q547">
            <v>0</v>
          </cell>
          <cell r="R547">
            <v>0</v>
          </cell>
          <cell r="S547">
            <v>0</v>
          </cell>
          <cell r="T547">
            <v>0</v>
          </cell>
          <cell r="U547">
            <v>4.6399999999999997</v>
          </cell>
          <cell r="V547">
            <v>9.2799999999999994</v>
          </cell>
          <cell r="W547">
            <v>0</v>
          </cell>
          <cell r="X547">
            <v>0</v>
          </cell>
          <cell r="Y547">
            <v>0</v>
          </cell>
        </row>
        <row r="548">
          <cell r="A548" t="str">
            <v>Anton Lander</v>
          </cell>
          <cell r="B548" t="str">
            <v>LANDER, ANTON</v>
          </cell>
          <cell r="C548">
            <v>534</v>
          </cell>
          <cell r="D548" t="str">
            <v>LANDER, ANTON</v>
          </cell>
          <cell r="E548" t="str">
            <v>Edmonton</v>
          </cell>
          <cell r="F548">
            <v>50</v>
          </cell>
          <cell r="G548">
            <v>2.0291666666666668</v>
          </cell>
          <cell r="H548">
            <v>0</v>
          </cell>
          <cell r="I548">
            <v>0</v>
          </cell>
          <cell r="J548">
            <v>0</v>
          </cell>
          <cell r="K548">
            <v>0</v>
          </cell>
          <cell r="L548">
            <v>6</v>
          </cell>
          <cell r="M548">
            <v>7</v>
          </cell>
          <cell r="N548">
            <v>8</v>
          </cell>
          <cell r="O548">
            <v>0</v>
          </cell>
          <cell r="P548">
            <v>0</v>
          </cell>
          <cell r="Q548">
            <v>0</v>
          </cell>
          <cell r="R548">
            <v>0</v>
          </cell>
          <cell r="S548">
            <v>0</v>
          </cell>
          <cell r="T548">
            <v>7.39</v>
          </cell>
          <cell r="U548">
            <v>8.6199999999999992</v>
          </cell>
          <cell r="V548">
            <v>9.86</v>
          </cell>
          <cell r="W548">
            <v>0</v>
          </cell>
          <cell r="X548">
            <v>0</v>
          </cell>
          <cell r="Y548">
            <v>0</v>
          </cell>
        </row>
        <row r="549">
          <cell r="A549" t="str">
            <v>Zac Rinaldo</v>
          </cell>
          <cell r="B549" t="str">
            <v>RINALDO, ZAC</v>
          </cell>
          <cell r="C549">
            <v>535</v>
          </cell>
          <cell r="D549" t="str">
            <v>RINALDO, ZAC</v>
          </cell>
          <cell r="E549" t="str">
            <v>Boston</v>
          </cell>
          <cell r="F549">
            <v>49</v>
          </cell>
          <cell r="G549">
            <v>5.7638888888888885E-2</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row>
        <row r="550">
          <cell r="A550" t="str">
            <v>Connor Brickley</v>
          </cell>
          <cell r="B550" t="str">
            <v>BRICKLEY, CONNOR</v>
          </cell>
          <cell r="C550">
            <v>536</v>
          </cell>
          <cell r="D550" t="str">
            <v>BRICKLEY, CONNOR</v>
          </cell>
          <cell r="E550" t="str">
            <v>Florida</v>
          </cell>
          <cell r="F550">
            <v>23</v>
          </cell>
          <cell r="G550">
            <v>0.13333333333333333</v>
          </cell>
          <cell r="H550">
            <v>0</v>
          </cell>
          <cell r="I550">
            <v>0</v>
          </cell>
          <cell r="J550">
            <v>0</v>
          </cell>
          <cell r="K550">
            <v>0</v>
          </cell>
          <cell r="L550">
            <v>1</v>
          </cell>
          <cell r="M550">
            <v>1</v>
          </cell>
          <cell r="N550">
            <v>1</v>
          </cell>
          <cell r="O550">
            <v>0</v>
          </cell>
          <cell r="P550">
            <v>0</v>
          </cell>
          <cell r="Q550">
            <v>0</v>
          </cell>
          <cell r="R550">
            <v>0</v>
          </cell>
          <cell r="S550">
            <v>0</v>
          </cell>
          <cell r="T550">
            <v>18.75</v>
          </cell>
          <cell r="U550">
            <v>18.75</v>
          </cell>
          <cell r="V550">
            <v>18.75</v>
          </cell>
          <cell r="W550">
            <v>0</v>
          </cell>
          <cell r="X550">
            <v>0</v>
          </cell>
          <cell r="Y550">
            <v>0</v>
          </cell>
        </row>
        <row r="551">
          <cell r="A551" t="str">
            <v>Chris Vandevelde</v>
          </cell>
          <cell r="B551" t="str">
            <v>VANDEVELDE, CHRIS</v>
          </cell>
          <cell r="C551">
            <v>537</v>
          </cell>
          <cell r="D551" t="str">
            <v>VANDEVELDE, CHRIS</v>
          </cell>
          <cell r="E551" t="str">
            <v>Philadelphia</v>
          </cell>
          <cell r="F551">
            <v>58</v>
          </cell>
          <cell r="G551">
            <v>0.22291666666666665</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row>
        <row r="552">
          <cell r="A552" t="str">
            <v>Marcus Kruger</v>
          </cell>
          <cell r="B552" t="str">
            <v>KRUGER, MARCUS</v>
          </cell>
          <cell r="C552">
            <v>538</v>
          </cell>
          <cell r="D552" t="str">
            <v>KRUGER, MARCUS</v>
          </cell>
          <cell r="E552" t="str">
            <v>Chicago</v>
          </cell>
          <cell r="F552">
            <v>33</v>
          </cell>
          <cell r="G552">
            <v>9.6527777777777768E-2</v>
          </cell>
          <cell r="H552">
            <v>0</v>
          </cell>
          <cell r="I552">
            <v>0</v>
          </cell>
          <cell r="J552">
            <v>0</v>
          </cell>
          <cell r="K552">
            <v>0</v>
          </cell>
          <cell r="L552">
            <v>0</v>
          </cell>
          <cell r="M552">
            <v>1</v>
          </cell>
          <cell r="N552">
            <v>1</v>
          </cell>
          <cell r="O552">
            <v>0</v>
          </cell>
          <cell r="P552">
            <v>0</v>
          </cell>
          <cell r="Q552">
            <v>0</v>
          </cell>
          <cell r="R552">
            <v>0</v>
          </cell>
          <cell r="S552">
            <v>0</v>
          </cell>
          <cell r="T552">
            <v>0</v>
          </cell>
          <cell r="U552">
            <v>25.9</v>
          </cell>
          <cell r="V552">
            <v>25.9</v>
          </cell>
          <cell r="W552">
            <v>0</v>
          </cell>
          <cell r="X552">
            <v>0</v>
          </cell>
          <cell r="Y552">
            <v>0</v>
          </cell>
        </row>
        <row r="553">
          <cell r="A553" t="str">
            <v>Joe Colborne</v>
          </cell>
          <cell r="B553" t="str">
            <v>COLBORNE, JOE</v>
          </cell>
          <cell r="C553">
            <v>539</v>
          </cell>
          <cell r="D553" t="str">
            <v>COLBORNE, JOE</v>
          </cell>
          <cell r="E553" t="str">
            <v>Calgary</v>
          </cell>
          <cell r="F553">
            <v>49</v>
          </cell>
          <cell r="G553">
            <v>3.1145833333333335</v>
          </cell>
          <cell r="H553">
            <v>0</v>
          </cell>
          <cell r="I553">
            <v>0</v>
          </cell>
          <cell r="J553">
            <v>0</v>
          </cell>
          <cell r="K553">
            <v>0</v>
          </cell>
          <cell r="L553">
            <v>10</v>
          </cell>
          <cell r="M553">
            <v>13</v>
          </cell>
          <cell r="N553">
            <v>14</v>
          </cell>
          <cell r="O553">
            <v>0</v>
          </cell>
          <cell r="P553">
            <v>0</v>
          </cell>
          <cell r="Q553">
            <v>0</v>
          </cell>
          <cell r="R553">
            <v>0</v>
          </cell>
          <cell r="S553">
            <v>0</v>
          </cell>
          <cell r="T553">
            <v>8.0299999999999994</v>
          </cell>
          <cell r="U553">
            <v>10.43</v>
          </cell>
          <cell r="V553">
            <v>11.24</v>
          </cell>
          <cell r="W553">
            <v>0</v>
          </cell>
          <cell r="X553">
            <v>0</v>
          </cell>
          <cell r="Y553">
            <v>0</v>
          </cell>
        </row>
        <row r="554">
          <cell r="A554" t="str">
            <v>Brian Strait</v>
          </cell>
          <cell r="B554" t="str">
            <v>STRAIT, BRIAN</v>
          </cell>
          <cell r="C554">
            <v>540</v>
          </cell>
          <cell r="D554" t="str">
            <v>STRAIT, BRIAN</v>
          </cell>
          <cell r="E554" t="str">
            <v>NY Islanders</v>
          </cell>
          <cell r="F554">
            <v>37</v>
          </cell>
          <cell r="G554">
            <v>5.6944444444444443E-2</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row>
        <row r="555">
          <cell r="A555" t="str">
            <v>Erik Condra</v>
          </cell>
          <cell r="B555" t="str">
            <v>CONDRA, ERIK</v>
          </cell>
          <cell r="C555">
            <v>541</v>
          </cell>
          <cell r="D555" t="str">
            <v>CONDRA, ERIK</v>
          </cell>
          <cell r="E555" t="str">
            <v>Tampa Bay</v>
          </cell>
          <cell r="F555">
            <v>39</v>
          </cell>
          <cell r="G555">
            <v>0.13055555555555556</v>
          </cell>
          <cell r="H555">
            <v>0</v>
          </cell>
          <cell r="I555">
            <v>0</v>
          </cell>
          <cell r="J555">
            <v>0</v>
          </cell>
          <cell r="K555">
            <v>0</v>
          </cell>
          <cell r="L555">
            <v>1</v>
          </cell>
          <cell r="M555">
            <v>1</v>
          </cell>
          <cell r="N555">
            <v>2</v>
          </cell>
          <cell r="O555">
            <v>0</v>
          </cell>
          <cell r="P555">
            <v>0</v>
          </cell>
          <cell r="Q555">
            <v>0</v>
          </cell>
          <cell r="R555">
            <v>0</v>
          </cell>
          <cell r="S555">
            <v>0</v>
          </cell>
          <cell r="T555">
            <v>19.149999999999999</v>
          </cell>
          <cell r="U555">
            <v>19.149999999999999</v>
          </cell>
          <cell r="V555">
            <v>38.299999999999997</v>
          </cell>
          <cell r="W555">
            <v>0</v>
          </cell>
          <cell r="X555">
            <v>0</v>
          </cell>
          <cell r="Y555">
            <v>0</v>
          </cell>
        </row>
        <row r="556">
          <cell r="A556" t="str">
            <v>Jordan Weal</v>
          </cell>
          <cell r="B556" t="str">
            <v>WEAL, JORDAN</v>
          </cell>
          <cell r="C556">
            <v>542</v>
          </cell>
          <cell r="D556" t="str">
            <v>WEAL, JORDAN</v>
          </cell>
          <cell r="E556" t="str">
            <v>Philadelphia</v>
          </cell>
          <cell r="F556">
            <v>13</v>
          </cell>
          <cell r="G556">
            <v>0.40069444444444446</v>
          </cell>
          <cell r="H556">
            <v>0</v>
          </cell>
          <cell r="I556">
            <v>0</v>
          </cell>
          <cell r="J556">
            <v>0</v>
          </cell>
          <cell r="K556">
            <v>0</v>
          </cell>
          <cell r="L556">
            <v>1</v>
          </cell>
          <cell r="M556">
            <v>1</v>
          </cell>
          <cell r="N556">
            <v>1</v>
          </cell>
          <cell r="O556">
            <v>0</v>
          </cell>
          <cell r="P556">
            <v>0</v>
          </cell>
          <cell r="Q556">
            <v>0</v>
          </cell>
          <cell r="R556">
            <v>0</v>
          </cell>
          <cell r="S556">
            <v>0</v>
          </cell>
          <cell r="T556">
            <v>6.24</v>
          </cell>
          <cell r="U556">
            <v>6.24</v>
          </cell>
          <cell r="V556">
            <v>6.24</v>
          </cell>
          <cell r="W556">
            <v>0</v>
          </cell>
          <cell r="X556">
            <v>0</v>
          </cell>
          <cell r="Y556">
            <v>0</v>
          </cell>
        </row>
        <row r="557">
          <cell r="A557" t="str">
            <v>Viktor Svedberg</v>
          </cell>
          <cell r="B557" t="str">
            <v>SVEDBERG, VIKTOR</v>
          </cell>
          <cell r="C557">
            <v>543</v>
          </cell>
          <cell r="D557" t="str">
            <v>SVEDBERG, VIKTOR</v>
          </cell>
          <cell r="E557" t="str">
            <v>Chicago</v>
          </cell>
          <cell r="F557">
            <v>19</v>
          </cell>
          <cell r="G557">
            <v>0.20277777777777781</v>
          </cell>
          <cell r="H557">
            <v>0</v>
          </cell>
          <cell r="I557">
            <v>0</v>
          </cell>
          <cell r="J557">
            <v>0</v>
          </cell>
          <cell r="K557">
            <v>0</v>
          </cell>
          <cell r="L557">
            <v>0</v>
          </cell>
          <cell r="M557">
            <v>0</v>
          </cell>
          <cell r="N557">
            <v>1</v>
          </cell>
          <cell r="O557">
            <v>0</v>
          </cell>
          <cell r="P557">
            <v>0</v>
          </cell>
          <cell r="Q557">
            <v>0</v>
          </cell>
          <cell r="R557">
            <v>0</v>
          </cell>
          <cell r="S557">
            <v>0</v>
          </cell>
          <cell r="T557">
            <v>0</v>
          </cell>
          <cell r="U557">
            <v>0</v>
          </cell>
          <cell r="V557">
            <v>12.33</v>
          </cell>
          <cell r="W557">
            <v>0</v>
          </cell>
          <cell r="X557">
            <v>0</v>
          </cell>
          <cell r="Y557">
            <v>0</v>
          </cell>
        </row>
        <row r="558">
          <cell r="A558" t="str">
            <v>Paul Byron</v>
          </cell>
          <cell r="B558" t="str">
            <v>BYRON, PAUL</v>
          </cell>
          <cell r="C558">
            <v>544</v>
          </cell>
          <cell r="D558" t="str">
            <v>BYRON, PAUL</v>
          </cell>
          <cell r="E558" t="str">
            <v>Montreal</v>
          </cell>
          <cell r="F558">
            <v>40</v>
          </cell>
          <cell r="G558">
            <v>0.11458333333333333</v>
          </cell>
          <cell r="H558">
            <v>0</v>
          </cell>
          <cell r="I558">
            <v>0</v>
          </cell>
          <cell r="J558">
            <v>0</v>
          </cell>
          <cell r="K558">
            <v>0</v>
          </cell>
          <cell r="L558">
            <v>0</v>
          </cell>
          <cell r="M558">
            <v>1</v>
          </cell>
          <cell r="N558">
            <v>1</v>
          </cell>
          <cell r="O558">
            <v>0</v>
          </cell>
          <cell r="P558">
            <v>0</v>
          </cell>
          <cell r="Q558">
            <v>0</v>
          </cell>
          <cell r="R558">
            <v>0</v>
          </cell>
          <cell r="S558">
            <v>0</v>
          </cell>
          <cell r="T558">
            <v>0</v>
          </cell>
          <cell r="U558">
            <v>21.82</v>
          </cell>
          <cell r="V558">
            <v>21.82</v>
          </cell>
          <cell r="W558">
            <v>0</v>
          </cell>
          <cell r="X558">
            <v>0</v>
          </cell>
          <cell r="Y558">
            <v>0</v>
          </cell>
        </row>
        <row r="559">
          <cell r="A559" t="str">
            <v>Colin Greening</v>
          </cell>
          <cell r="B559" t="str">
            <v>GREENING, COLIN</v>
          </cell>
          <cell r="C559">
            <v>545</v>
          </cell>
          <cell r="D559" t="str">
            <v>GREENING, COLIN</v>
          </cell>
          <cell r="E559" t="str">
            <v>Toronto</v>
          </cell>
          <cell r="F559">
            <v>6</v>
          </cell>
          <cell r="G559">
            <v>0.78055555555555556</v>
          </cell>
          <cell r="H559">
            <v>0</v>
          </cell>
          <cell r="I559">
            <v>0</v>
          </cell>
          <cell r="J559">
            <v>0</v>
          </cell>
          <cell r="K559">
            <v>0</v>
          </cell>
          <cell r="L559">
            <v>2</v>
          </cell>
          <cell r="M559">
            <v>4</v>
          </cell>
          <cell r="N559">
            <v>4</v>
          </cell>
          <cell r="O559">
            <v>0</v>
          </cell>
          <cell r="P559">
            <v>0</v>
          </cell>
          <cell r="Q559">
            <v>0</v>
          </cell>
          <cell r="R559">
            <v>0</v>
          </cell>
          <cell r="S559">
            <v>0</v>
          </cell>
          <cell r="T559">
            <v>6.41</v>
          </cell>
          <cell r="U559">
            <v>12.81</v>
          </cell>
          <cell r="V559">
            <v>12.81</v>
          </cell>
          <cell r="W559">
            <v>0</v>
          </cell>
          <cell r="X559">
            <v>0</v>
          </cell>
          <cell r="Y559">
            <v>0</v>
          </cell>
        </row>
        <row r="560">
          <cell r="A560" t="str">
            <v>Matt Calvert</v>
          </cell>
          <cell r="B560" t="str">
            <v>CALVERT, MATT</v>
          </cell>
          <cell r="C560">
            <v>546</v>
          </cell>
          <cell r="D560" t="str">
            <v>CALVERT, MATT</v>
          </cell>
          <cell r="E560" t="str">
            <v>Columbus</v>
          </cell>
          <cell r="F560">
            <v>51</v>
          </cell>
          <cell r="G560">
            <v>0.27013888888888887</v>
          </cell>
          <cell r="H560">
            <v>0</v>
          </cell>
          <cell r="I560">
            <v>0</v>
          </cell>
          <cell r="J560">
            <v>0</v>
          </cell>
          <cell r="K560">
            <v>0</v>
          </cell>
          <cell r="L560">
            <v>0</v>
          </cell>
          <cell r="M560">
            <v>0</v>
          </cell>
          <cell r="N560">
            <v>1</v>
          </cell>
          <cell r="O560">
            <v>0</v>
          </cell>
          <cell r="P560">
            <v>0</v>
          </cell>
          <cell r="Q560">
            <v>0</v>
          </cell>
          <cell r="R560">
            <v>0</v>
          </cell>
          <cell r="S560">
            <v>0</v>
          </cell>
          <cell r="T560">
            <v>0</v>
          </cell>
          <cell r="U560">
            <v>0</v>
          </cell>
          <cell r="V560">
            <v>9.25</v>
          </cell>
          <cell r="W560">
            <v>0</v>
          </cell>
          <cell r="X560">
            <v>0</v>
          </cell>
          <cell r="Y560">
            <v>0</v>
          </cell>
        </row>
        <row r="561">
          <cell r="A561" t="str">
            <v>Matt Bartkowski</v>
          </cell>
          <cell r="B561" t="str">
            <v>BARTKOWSKI, MATT</v>
          </cell>
          <cell r="C561">
            <v>547</v>
          </cell>
          <cell r="D561" t="str">
            <v>BARTKOWSKI, MATT</v>
          </cell>
          <cell r="E561" t="str">
            <v>Vancouver</v>
          </cell>
          <cell r="F561">
            <v>58</v>
          </cell>
          <cell r="G561">
            <v>0.45347222222222222</v>
          </cell>
          <cell r="H561">
            <v>0</v>
          </cell>
          <cell r="I561">
            <v>0</v>
          </cell>
          <cell r="J561">
            <v>0</v>
          </cell>
          <cell r="K561">
            <v>0</v>
          </cell>
          <cell r="L561">
            <v>0</v>
          </cell>
          <cell r="M561">
            <v>2</v>
          </cell>
          <cell r="N561">
            <v>3</v>
          </cell>
          <cell r="O561">
            <v>0</v>
          </cell>
          <cell r="P561">
            <v>0</v>
          </cell>
          <cell r="Q561">
            <v>0</v>
          </cell>
          <cell r="R561">
            <v>0</v>
          </cell>
          <cell r="S561">
            <v>0</v>
          </cell>
          <cell r="T561">
            <v>0</v>
          </cell>
          <cell r="U561">
            <v>11.03</v>
          </cell>
          <cell r="V561">
            <v>16.54</v>
          </cell>
          <cell r="W561">
            <v>0</v>
          </cell>
          <cell r="X561">
            <v>0</v>
          </cell>
          <cell r="Y561">
            <v>0</v>
          </cell>
        </row>
        <row r="562">
          <cell r="A562" t="str">
            <v>Andrew Desjardins</v>
          </cell>
          <cell r="B562" t="str">
            <v>DESJARDINS, ANDREW</v>
          </cell>
          <cell r="C562">
            <v>548</v>
          </cell>
          <cell r="D562" t="str">
            <v>DESJARDINS, ANDREW</v>
          </cell>
          <cell r="E562" t="str">
            <v>Chicago</v>
          </cell>
          <cell r="F562">
            <v>57</v>
          </cell>
          <cell r="G562">
            <v>0.14930555555555555</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row>
        <row r="563">
          <cell r="A563" t="str">
            <v>Brandon Mashinter</v>
          </cell>
          <cell r="B563" t="str">
            <v>MASHINTER, BRANDON</v>
          </cell>
          <cell r="C563">
            <v>549</v>
          </cell>
          <cell r="D563" t="str">
            <v>MASHINTER, BRANDON</v>
          </cell>
          <cell r="E563" t="str">
            <v>Chicago</v>
          </cell>
          <cell r="F563">
            <v>29</v>
          </cell>
          <cell r="G563">
            <v>6.5972222222222224E-2</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row>
        <row r="564">
          <cell r="A564" t="str">
            <v>Adam Cracknell</v>
          </cell>
          <cell r="B564" t="str">
            <v>CRACKNELL, ADAM</v>
          </cell>
          <cell r="C564">
            <v>550</v>
          </cell>
          <cell r="D564" t="str">
            <v>CRACKNELL, ADAM</v>
          </cell>
          <cell r="E564" t="str">
            <v>Vancouver</v>
          </cell>
          <cell r="F564">
            <v>43</v>
          </cell>
          <cell r="G564">
            <v>0.22430555555555556</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row>
        <row r="565">
          <cell r="A565" t="str">
            <v>Mark Fayne</v>
          </cell>
          <cell r="B565" t="str">
            <v>FAYNE, MARK</v>
          </cell>
          <cell r="C565">
            <v>551</v>
          </cell>
          <cell r="D565" t="str">
            <v>FAYNE, MARK</v>
          </cell>
          <cell r="E565" t="str">
            <v>Edmonton</v>
          </cell>
          <cell r="F565">
            <v>47</v>
          </cell>
          <cell r="G565">
            <v>8.819444444444445E-2</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row>
        <row r="566">
          <cell r="A566" t="str">
            <v>Travis Hamonic</v>
          </cell>
          <cell r="B566" t="str">
            <v>HAMONIC, TRAVIS</v>
          </cell>
          <cell r="C566">
            <v>552</v>
          </cell>
          <cell r="D566" t="str">
            <v>HAMONIC, TRAVIS</v>
          </cell>
          <cell r="E566" t="str">
            <v>NY Islanders</v>
          </cell>
          <cell r="F566">
            <v>53</v>
          </cell>
          <cell r="G566">
            <v>2.0368055555555555</v>
          </cell>
          <cell r="H566">
            <v>0</v>
          </cell>
          <cell r="I566">
            <v>0</v>
          </cell>
          <cell r="J566">
            <v>0</v>
          </cell>
          <cell r="K566">
            <v>0</v>
          </cell>
          <cell r="L566">
            <v>8</v>
          </cell>
          <cell r="M566">
            <v>12</v>
          </cell>
          <cell r="N566">
            <v>18</v>
          </cell>
          <cell r="O566">
            <v>0</v>
          </cell>
          <cell r="P566">
            <v>0</v>
          </cell>
          <cell r="Q566">
            <v>0</v>
          </cell>
          <cell r="R566">
            <v>0</v>
          </cell>
          <cell r="S566">
            <v>0</v>
          </cell>
          <cell r="T566">
            <v>9.82</v>
          </cell>
          <cell r="U566">
            <v>14.73</v>
          </cell>
          <cell r="V566">
            <v>22.09</v>
          </cell>
          <cell r="W566">
            <v>0</v>
          </cell>
          <cell r="X566">
            <v>0</v>
          </cell>
          <cell r="Y566">
            <v>0</v>
          </cell>
        </row>
        <row r="567">
          <cell r="A567" t="str">
            <v>Dwight King</v>
          </cell>
          <cell r="B567" t="str">
            <v>KING, DWIGHT</v>
          </cell>
          <cell r="C567">
            <v>553</v>
          </cell>
          <cell r="D567" t="str">
            <v>KING, DWIGHT</v>
          </cell>
          <cell r="E567" t="str">
            <v>Los Angeles</v>
          </cell>
          <cell r="F567">
            <v>23</v>
          </cell>
          <cell r="G567">
            <v>0.38611111111111113</v>
          </cell>
          <cell r="H567">
            <v>0</v>
          </cell>
          <cell r="I567">
            <v>0</v>
          </cell>
          <cell r="J567">
            <v>0</v>
          </cell>
          <cell r="K567">
            <v>0</v>
          </cell>
          <cell r="L567">
            <v>3</v>
          </cell>
          <cell r="M567">
            <v>4</v>
          </cell>
          <cell r="N567">
            <v>4</v>
          </cell>
          <cell r="O567">
            <v>0</v>
          </cell>
          <cell r="P567">
            <v>0</v>
          </cell>
          <cell r="Q567">
            <v>0</v>
          </cell>
          <cell r="R567">
            <v>0</v>
          </cell>
          <cell r="S567">
            <v>0</v>
          </cell>
          <cell r="T567">
            <v>19.420000000000002</v>
          </cell>
          <cell r="U567">
            <v>25.9</v>
          </cell>
          <cell r="V567">
            <v>25.9</v>
          </cell>
          <cell r="W567">
            <v>0</v>
          </cell>
          <cell r="X567">
            <v>0</v>
          </cell>
          <cell r="Y567">
            <v>0</v>
          </cell>
        </row>
        <row r="568">
          <cell r="A568" t="str">
            <v>Daniel Sprong</v>
          </cell>
          <cell r="B568" t="str">
            <v>SPRONG, DANIEL</v>
          </cell>
          <cell r="C568">
            <v>554</v>
          </cell>
          <cell r="D568" t="str">
            <v>SPRONG, DANIEL</v>
          </cell>
          <cell r="E568" t="str">
            <v>Pittsburgh</v>
          </cell>
          <cell r="F568">
            <v>18</v>
          </cell>
          <cell r="G568">
            <v>0.30694444444444441</v>
          </cell>
          <cell r="H568">
            <v>0</v>
          </cell>
          <cell r="I568">
            <v>0</v>
          </cell>
          <cell r="J568">
            <v>0</v>
          </cell>
          <cell r="K568">
            <v>0</v>
          </cell>
          <cell r="L568">
            <v>0</v>
          </cell>
          <cell r="M568">
            <v>1</v>
          </cell>
          <cell r="N568">
            <v>4</v>
          </cell>
          <cell r="O568">
            <v>0</v>
          </cell>
          <cell r="P568">
            <v>0</v>
          </cell>
          <cell r="Q568">
            <v>0</v>
          </cell>
          <cell r="R568">
            <v>0</v>
          </cell>
          <cell r="S568">
            <v>0</v>
          </cell>
          <cell r="T568">
            <v>0</v>
          </cell>
          <cell r="U568">
            <v>8.14</v>
          </cell>
          <cell r="V568">
            <v>32.58</v>
          </cell>
          <cell r="W568">
            <v>0</v>
          </cell>
          <cell r="X568">
            <v>0</v>
          </cell>
          <cell r="Y568">
            <v>0</v>
          </cell>
        </row>
        <row r="569">
          <cell r="A569" t="str">
            <v>Stephen Gionta</v>
          </cell>
          <cell r="B569" t="str">
            <v>GIONTA, STEPHEN</v>
          </cell>
          <cell r="C569">
            <v>555</v>
          </cell>
          <cell r="D569" t="str">
            <v>GIONTA, STEPHEN</v>
          </cell>
          <cell r="E569" t="str">
            <v>New Jersey</v>
          </cell>
          <cell r="F569">
            <v>60</v>
          </cell>
          <cell r="G569">
            <v>0.22083333333333333</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row>
        <row r="570">
          <cell r="A570" t="str">
            <v>Nikita Nikitin</v>
          </cell>
          <cell r="B570" t="str">
            <v>NIKITIN, NIKITA</v>
          </cell>
          <cell r="C570">
            <v>556</v>
          </cell>
          <cell r="D570" t="str">
            <v>NIKITIN, NIKITA</v>
          </cell>
          <cell r="E570" t="str">
            <v>Edmonton</v>
          </cell>
          <cell r="F570">
            <v>8</v>
          </cell>
          <cell r="G570">
            <v>8.5416666666666655E-2</v>
          </cell>
          <cell r="H570">
            <v>0</v>
          </cell>
          <cell r="I570">
            <v>0</v>
          </cell>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row>
        <row r="571">
          <cell r="A571" t="str">
            <v>Sergei Plotnikov</v>
          </cell>
          <cell r="B571" t="str">
            <v>PLOTNIKOV, SERGEI</v>
          </cell>
          <cell r="C571">
            <v>557</v>
          </cell>
          <cell r="D571" t="str">
            <v>PLOTNIKOV, SERGEI</v>
          </cell>
          <cell r="E571" t="str">
            <v>Pittsburgh</v>
          </cell>
          <cell r="F571">
            <v>32</v>
          </cell>
          <cell r="G571">
            <v>0.20972222222222223</v>
          </cell>
          <cell r="H571">
            <v>0</v>
          </cell>
          <cell r="I571">
            <v>0</v>
          </cell>
          <cell r="J571">
            <v>0</v>
          </cell>
          <cell r="K571">
            <v>0</v>
          </cell>
          <cell r="L571">
            <v>1</v>
          </cell>
          <cell r="M571">
            <v>2</v>
          </cell>
          <cell r="N571">
            <v>2</v>
          </cell>
          <cell r="O571">
            <v>0</v>
          </cell>
          <cell r="P571">
            <v>0</v>
          </cell>
          <cell r="Q571">
            <v>0</v>
          </cell>
          <cell r="R571">
            <v>0</v>
          </cell>
          <cell r="S571">
            <v>0</v>
          </cell>
          <cell r="T571">
            <v>11.92</v>
          </cell>
          <cell r="U571">
            <v>23.84</v>
          </cell>
          <cell r="V571">
            <v>23.84</v>
          </cell>
          <cell r="W571">
            <v>0</v>
          </cell>
          <cell r="X571">
            <v>0</v>
          </cell>
          <cell r="Y571">
            <v>0</v>
          </cell>
        </row>
        <row r="572">
          <cell r="A572" t="str">
            <v>Chris Higgins</v>
          </cell>
          <cell r="B572" t="str">
            <v>HIGGINS, CHRIS</v>
          </cell>
          <cell r="C572">
            <v>558</v>
          </cell>
          <cell r="D572" t="str">
            <v>HIGGINS, CHRIS</v>
          </cell>
          <cell r="E572" t="str">
            <v>Vancouver</v>
          </cell>
          <cell r="F572">
            <v>25</v>
          </cell>
          <cell r="G572">
            <v>0.75763888888888886</v>
          </cell>
          <cell r="H572">
            <v>0</v>
          </cell>
          <cell r="I572">
            <v>0</v>
          </cell>
          <cell r="J572">
            <v>0</v>
          </cell>
          <cell r="K572">
            <v>0</v>
          </cell>
          <cell r="L572">
            <v>1</v>
          </cell>
          <cell r="M572">
            <v>2</v>
          </cell>
          <cell r="N572">
            <v>2</v>
          </cell>
          <cell r="O572">
            <v>0</v>
          </cell>
          <cell r="P572">
            <v>0</v>
          </cell>
          <cell r="Q572">
            <v>0</v>
          </cell>
          <cell r="R572">
            <v>0</v>
          </cell>
          <cell r="S572">
            <v>0</v>
          </cell>
          <cell r="T572">
            <v>3.3</v>
          </cell>
          <cell r="U572">
            <v>6.6</v>
          </cell>
          <cell r="V572">
            <v>6.6</v>
          </cell>
          <cell r="W572">
            <v>0</v>
          </cell>
          <cell r="X572">
            <v>0</v>
          </cell>
          <cell r="Y572">
            <v>0</v>
          </cell>
        </row>
        <row r="573">
          <cell r="A573" t="str">
            <v>Ryan Reaves</v>
          </cell>
          <cell r="B573" t="str">
            <v>REAVES, RYAN</v>
          </cell>
          <cell r="C573">
            <v>559</v>
          </cell>
          <cell r="D573" t="str">
            <v>REAVES, RYAN</v>
          </cell>
          <cell r="E573" t="str">
            <v>St. Louis</v>
          </cell>
          <cell r="F573">
            <v>49</v>
          </cell>
          <cell r="G573">
            <v>6.458333333333334E-2</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row>
        <row r="574">
          <cell r="A574" t="str">
            <v>Kyle Clifford</v>
          </cell>
          <cell r="B574" t="str">
            <v>CLIFFORD, KYLE</v>
          </cell>
          <cell r="C574">
            <v>560</v>
          </cell>
          <cell r="D574" t="str">
            <v>CLIFFORD, KYLE</v>
          </cell>
          <cell r="E574" t="str">
            <v>Los Angeles</v>
          </cell>
          <cell r="F574">
            <v>33</v>
          </cell>
          <cell r="G574">
            <v>0.13125000000000001</v>
          </cell>
          <cell r="H574">
            <v>0</v>
          </cell>
          <cell r="I574">
            <v>0</v>
          </cell>
          <cell r="J574">
            <v>0</v>
          </cell>
          <cell r="K574">
            <v>0</v>
          </cell>
          <cell r="L574">
            <v>1</v>
          </cell>
          <cell r="M574">
            <v>1</v>
          </cell>
          <cell r="N574">
            <v>1</v>
          </cell>
          <cell r="O574">
            <v>0</v>
          </cell>
          <cell r="P574">
            <v>0</v>
          </cell>
          <cell r="Q574">
            <v>0</v>
          </cell>
          <cell r="R574">
            <v>0</v>
          </cell>
          <cell r="S574">
            <v>0</v>
          </cell>
          <cell r="T574">
            <v>19.05</v>
          </cell>
          <cell r="U574">
            <v>19.05</v>
          </cell>
          <cell r="V574">
            <v>19.05</v>
          </cell>
          <cell r="W574">
            <v>0</v>
          </cell>
          <cell r="X574">
            <v>0</v>
          </cell>
          <cell r="Y574">
            <v>0</v>
          </cell>
        </row>
        <row r="575">
          <cell r="A575" t="e">
            <v>#VALUE!</v>
          </cell>
          <cell r="B575" t="str">
            <v>Player Name</v>
          </cell>
          <cell r="C575" t="str">
            <v>#</v>
          </cell>
          <cell r="D575" t="str">
            <v>Player Name</v>
          </cell>
          <cell r="E575" t="str">
            <v>Team</v>
          </cell>
          <cell r="F575" t="str">
            <v>GP</v>
          </cell>
          <cell r="G575" t="str">
            <v>TOI</v>
          </cell>
          <cell r="H575" t="str">
            <v>G</v>
          </cell>
          <cell r="I575" t="str">
            <v>A</v>
          </cell>
          <cell r="J575" t="str">
            <v>FirstA</v>
          </cell>
          <cell r="K575" t="str">
            <v>Points</v>
          </cell>
          <cell r="L575" t="str">
            <v>Shots</v>
          </cell>
          <cell r="M575" t="str">
            <v>iFenwick</v>
          </cell>
          <cell r="N575" t="str">
            <v>iCorsi</v>
          </cell>
          <cell r="O575" t="str">
            <v>Sh%</v>
          </cell>
          <cell r="P575" t="str">
            <v>G/60</v>
          </cell>
          <cell r="Q575" t="str">
            <v>A/60</v>
          </cell>
          <cell r="R575" t="str">
            <v>FirstA/60</v>
          </cell>
          <cell r="S575" t="str">
            <v>Points/60</v>
          </cell>
          <cell r="T575" t="str">
            <v>Shots/60</v>
          </cell>
          <cell r="U575" t="str">
            <v>iFenwick/60</v>
          </cell>
          <cell r="V575" t="str">
            <v>iCorsi/60</v>
          </cell>
          <cell r="W575" t="str">
            <v>IGP</v>
          </cell>
          <cell r="X575" t="str">
            <v>IAP</v>
          </cell>
          <cell r="Y575" t="str">
            <v>IPP</v>
          </cell>
        </row>
        <row r="576">
          <cell r="A576" t="str">
            <v>Jakub Kindl</v>
          </cell>
          <cell r="B576" t="str">
            <v>KINDL, JAKUB</v>
          </cell>
          <cell r="C576">
            <v>561</v>
          </cell>
          <cell r="D576" t="str">
            <v>KINDL, JAKUB</v>
          </cell>
          <cell r="E576" t="str">
            <v>Detroit</v>
          </cell>
          <cell r="F576">
            <v>25</v>
          </cell>
          <cell r="G576">
            <v>1.3326388888888889</v>
          </cell>
          <cell r="H576">
            <v>0</v>
          </cell>
          <cell r="I576">
            <v>0</v>
          </cell>
          <cell r="J576">
            <v>0</v>
          </cell>
          <cell r="K576">
            <v>0</v>
          </cell>
          <cell r="L576">
            <v>6</v>
          </cell>
          <cell r="M576">
            <v>8</v>
          </cell>
          <cell r="N576">
            <v>10</v>
          </cell>
          <cell r="O576">
            <v>0</v>
          </cell>
          <cell r="P576">
            <v>0</v>
          </cell>
          <cell r="Q576">
            <v>0</v>
          </cell>
          <cell r="R576">
            <v>0</v>
          </cell>
          <cell r="S576">
            <v>0</v>
          </cell>
          <cell r="T576">
            <v>11.26</v>
          </cell>
          <cell r="U576">
            <v>15.01</v>
          </cell>
          <cell r="V576">
            <v>18.760000000000002</v>
          </cell>
          <cell r="W576">
            <v>0</v>
          </cell>
          <cell r="X576">
            <v>0</v>
          </cell>
          <cell r="Y576">
            <v>0</v>
          </cell>
        </row>
        <row r="577">
          <cell r="A577" t="str">
            <v>Nick Spaling</v>
          </cell>
          <cell r="B577" t="str">
            <v>SPALING, NICK</v>
          </cell>
          <cell r="C577">
            <v>562</v>
          </cell>
          <cell r="D577" t="str">
            <v>SPALING, NICK</v>
          </cell>
          <cell r="E577" t="str">
            <v>Toronto</v>
          </cell>
          <cell r="F577">
            <v>35</v>
          </cell>
          <cell r="G577">
            <v>0.10972222222222222</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row>
        <row r="578">
          <cell r="A578" t="str">
            <v>Adam Mcquaid</v>
          </cell>
          <cell r="B578" t="str">
            <v>MCQUAID, ADAM</v>
          </cell>
          <cell r="C578">
            <v>563</v>
          </cell>
          <cell r="D578" t="str">
            <v>MCQUAID, ADAM</v>
          </cell>
          <cell r="E578" t="str">
            <v>Boston</v>
          </cell>
          <cell r="F578">
            <v>42</v>
          </cell>
          <cell r="G578">
            <v>4.2361111111111106E-2</v>
          </cell>
          <cell r="H578">
            <v>0</v>
          </cell>
          <cell r="I578">
            <v>0</v>
          </cell>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row>
        <row r="579">
          <cell r="A579" t="str">
            <v>Joonas Kemppainen</v>
          </cell>
          <cell r="B579" t="str">
            <v>KEMPPAINEN, JOONAS</v>
          </cell>
          <cell r="C579">
            <v>564</v>
          </cell>
          <cell r="D579" t="str">
            <v>KEMPPAINEN, JOONAS</v>
          </cell>
          <cell r="E579" t="str">
            <v>Boston</v>
          </cell>
          <cell r="F579">
            <v>41</v>
          </cell>
          <cell r="G579">
            <v>0.26041666666666669</v>
          </cell>
          <cell r="H579">
            <v>0</v>
          </cell>
          <cell r="I579">
            <v>0</v>
          </cell>
          <cell r="J579">
            <v>0</v>
          </cell>
          <cell r="K579">
            <v>0</v>
          </cell>
          <cell r="L579">
            <v>1</v>
          </cell>
          <cell r="M579">
            <v>1</v>
          </cell>
          <cell r="N579">
            <v>1</v>
          </cell>
          <cell r="O579">
            <v>0</v>
          </cell>
          <cell r="P579">
            <v>0</v>
          </cell>
          <cell r="Q579">
            <v>0</v>
          </cell>
          <cell r="R579">
            <v>0</v>
          </cell>
          <cell r="S579">
            <v>0</v>
          </cell>
          <cell r="T579">
            <v>9.6</v>
          </cell>
          <cell r="U579">
            <v>9.6</v>
          </cell>
          <cell r="V579">
            <v>9.6</v>
          </cell>
          <cell r="W579">
            <v>0</v>
          </cell>
          <cell r="X579">
            <v>0</v>
          </cell>
          <cell r="Y579">
            <v>0</v>
          </cell>
        </row>
        <row r="580">
          <cell r="A580" t="str">
            <v>Matt Martin</v>
          </cell>
          <cell r="B580" t="str">
            <v>MARTIN, MATT</v>
          </cell>
          <cell r="C580">
            <v>565</v>
          </cell>
          <cell r="D580" t="str">
            <v>MARTIN, MATT</v>
          </cell>
          <cell r="E580" t="str">
            <v>NY Islanders</v>
          </cell>
          <cell r="F580">
            <v>57</v>
          </cell>
          <cell r="G580">
            <v>0.18124999999999999</v>
          </cell>
          <cell r="H580">
            <v>0</v>
          </cell>
          <cell r="I580">
            <v>0</v>
          </cell>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row>
        <row r="581">
          <cell r="A581" t="str">
            <v>Rich Clune</v>
          </cell>
          <cell r="B581" t="str">
            <v>CLUNE, RICH</v>
          </cell>
          <cell r="C581">
            <v>566</v>
          </cell>
          <cell r="D581" t="str">
            <v>CLUNE, RICH</v>
          </cell>
          <cell r="E581" t="str">
            <v>Toronto</v>
          </cell>
          <cell r="F581">
            <v>16</v>
          </cell>
          <cell r="G581">
            <v>7.7777777777777779E-2</v>
          </cell>
          <cell r="H581">
            <v>0</v>
          </cell>
          <cell r="I581">
            <v>0</v>
          </cell>
          <cell r="J581">
            <v>0</v>
          </cell>
          <cell r="K581">
            <v>0</v>
          </cell>
          <cell r="L581">
            <v>1</v>
          </cell>
          <cell r="M581">
            <v>1</v>
          </cell>
          <cell r="N581">
            <v>1</v>
          </cell>
          <cell r="O581">
            <v>0</v>
          </cell>
          <cell r="P581">
            <v>0</v>
          </cell>
          <cell r="Q581">
            <v>0</v>
          </cell>
          <cell r="R581">
            <v>0</v>
          </cell>
          <cell r="S581">
            <v>0</v>
          </cell>
          <cell r="T581">
            <v>32.14</v>
          </cell>
          <cell r="U581">
            <v>32.14</v>
          </cell>
          <cell r="V581">
            <v>32.14</v>
          </cell>
          <cell r="W581">
            <v>0</v>
          </cell>
          <cell r="X581">
            <v>0</v>
          </cell>
          <cell r="Y581">
            <v>0</v>
          </cell>
        </row>
        <row r="582">
          <cell r="A582" t="str">
            <v>Joel Edmundson</v>
          </cell>
          <cell r="B582" t="str">
            <v>EDMUNDSON, JOEL</v>
          </cell>
          <cell r="C582">
            <v>567</v>
          </cell>
          <cell r="D582" t="str">
            <v>EDMUNDSON, JOEL</v>
          </cell>
          <cell r="E582" t="str">
            <v>St. Louis</v>
          </cell>
          <cell r="F582">
            <v>47</v>
          </cell>
          <cell r="G582">
            <v>4.2361111111111106E-2</v>
          </cell>
          <cell r="H582">
            <v>0</v>
          </cell>
          <cell r="I582">
            <v>0</v>
          </cell>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row>
        <row r="583">
          <cell r="A583" t="str">
            <v>Alexander Burmistrov</v>
          </cell>
          <cell r="B583" t="str">
            <v>BURMISTROV, ALEXANDER</v>
          </cell>
          <cell r="C583">
            <v>568</v>
          </cell>
          <cell r="D583" t="str">
            <v>BURMISTROV, ALEXANDER</v>
          </cell>
          <cell r="E583" t="str">
            <v>Winnipeg</v>
          </cell>
          <cell r="F583">
            <v>57</v>
          </cell>
          <cell r="G583">
            <v>1.2465277777777779</v>
          </cell>
          <cell r="H583">
            <v>0</v>
          </cell>
          <cell r="I583">
            <v>0</v>
          </cell>
          <cell r="J583">
            <v>0</v>
          </cell>
          <cell r="K583">
            <v>0</v>
          </cell>
          <cell r="L583">
            <v>1</v>
          </cell>
          <cell r="M583">
            <v>3</v>
          </cell>
          <cell r="N583">
            <v>4</v>
          </cell>
          <cell r="O583">
            <v>0</v>
          </cell>
          <cell r="P583">
            <v>0</v>
          </cell>
          <cell r="Q583">
            <v>0</v>
          </cell>
          <cell r="R583">
            <v>0</v>
          </cell>
          <cell r="S583">
            <v>0</v>
          </cell>
          <cell r="T583">
            <v>2.0099999999999998</v>
          </cell>
          <cell r="U583">
            <v>6.02</v>
          </cell>
          <cell r="V583">
            <v>8.02</v>
          </cell>
          <cell r="W583">
            <v>0</v>
          </cell>
          <cell r="X583">
            <v>0</v>
          </cell>
          <cell r="Y583">
            <v>0</v>
          </cell>
        </row>
        <row r="584">
          <cell r="A584" t="str">
            <v>Magnus Paajarvi</v>
          </cell>
          <cell r="B584" t="str">
            <v>PAAJARVI, MAGNUS</v>
          </cell>
          <cell r="C584">
            <v>569</v>
          </cell>
          <cell r="D584" t="str">
            <v>PAAJARVI, MAGNUS</v>
          </cell>
          <cell r="E584" t="str">
            <v>St. Louis</v>
          </cell>
          <cell r="F584">
            <v>37</v>
          </cell>
          <cell r="G584">
            <v>0.22638888888888889</v>
          </cell>
          <cell r="H584">
            <v>0</v>
          </cell>
          <cell r="I584">
            <v>0</v>
          </cell>
          <cell r="J584">
            <v>0</v>
          </cell>
          <cell r="K584">
            <v>0</v>
          </cell>
          <cell r="L584">
            <v>1</v>
          </cell>
          <cell r="M584">
            <v>1</v>
          </cell>
          <cell r="N584">
            <v>1</v>
          </cell>
          <cell r="O584">
            <v>0</v>
          </cell>
          <cell r="P584">
            <v>0</v>
          </cell>
          <cell r="Q584">
            <v>0</v>
          </cell>
          <cell r="R584">
            <v>0</v>
          </cell>
          <cell r="S584">
            <v>0</v>
          </cell>
          <cell r="T584">
            <v>11.04</v>
          </cell>
          <cell r="U584">
            <v>11.04</v>
          </cell>
          <cell r="V584">
            <v>11.04</v>
          </cell>
          <cell r="W584">
            <v>0</v>
          </cell>
          <cell r="X584">
            <v>0</v>
          </cell>
          <cell r="Y584">
            <v>0</v>
          </cell>
        </row>
        <row r="585">
          <cell r="A585" t="str">
            <v>Ryan White</v>
          </cell>
          <cell r="B585" t="str">
            <v>WHITE, RYAN</v>
          </cell>
          <cell r="C585">
            <v>570</v>
          </cell>
          <cell r="D585" t="str">
            <v>WHITE, RYAN</v>
          </cell>
          <cell r="E585" t="str">
            <v>Philadelphia</v>
          </cell>
          <cell r="F585">
            <v>49</v>
          </cell>
          <cell r="G585">
            <v>0.7680555555555556</v>
          </cell>
          <cell r="H585">
            <v>0</v>
          </cell>
          <cell r="I585">
            <v>0</v>
          </cell>
          <cell r="J585">
            <v>0</v>
          </cell>
          <cell r="K585">
            <v>0</v>
          </cell>
          <cell r="L585">
            <v>0</v>
          </cell>
          <cell r="M585">
            <v>0</v>
          </cell>
          <cell r="N585">
            <v>1</v>
          </cell>
          <cell r="O585">
            <v>0</v>
          </cell>
          <cell r="P585">
            <v>0</v>
          </cell>
          <cell r="Q585">
            <v>0</v>
          </cell>
          <cell r="R585">
            <v>0</v>
          </cell>
          <cell r="S585">
            <v>0</v>
          </cell>
          <cell r="T585">
            <v>0</v>
          </cell>
          <cell r="U585">
            <v>0</v>
          </cell>
          <cell r="V585">
            <v>3.25</v>
          </cell>
          <cell r="W585">
            <v>0</v>
          </cell>
          <cell r="X585">
            <v>0</v>
          </cell>
          <cell r="Y585">
            <v>0</v>
          </cell>
        </row>
        <row r="586">
          <cell r="A586" t="str">
            <v>Deryk Engelland</v>
          </cell>
          <cell r="B586" t="str">
            <v>ENGELLAND, DERYK</v>
          </cell>
          <cell r="C586">
            <v>571</v>
          </cell>
          <cell r="D586" t="str">
            <v>ENGELLAND, DERYK</v>
          </cell>
          <cell r="E586" t="str">
            <v>Calgary</v>
          </cell>
          <cell r="F586">
            <v>50</v>
          </cell>
          <cell r="G586">
            <v>4.7222222222222221E-2</v>
          </cell>
          <cell r="H586">
            <v>0</v>
          </cell>
          <cell r="I586">
            <v>0</v>
          </cell>
          <cell r="J586">
            <v>0</v>
          </cell>
          <cell r="K586">
            <v>0</v>
          </cell>
          <cell r="L586">
            <v>1</v>
          </cell>
          <cell r="M586">
            <v>1</v>
          </cell>
          <cell r="N586">
            <v>1</v>
          </cell>
          <cell r="O586">
            <v>0</v>
          </cell>
          <cell r="P586">
            <v>0</v>
          </cell>
          <cell r="Q586">
            <v>0</v>
          </cell>
          <cell r="R586">
            <v>0</v>
          </cell>
          <cell r="S586">
            <v>0</v>
          </cell>
          <cell r="T586">
            <v>52.94</v>
          </cell>
          <cell r="U586">
            <v>52.94</v>
          </cell>
          <cell r="V586">
            <v>52.94</v>
          </cell>
          <cell r="W586">
            <v>0</v>
          </cell>
          <cell r="X586">
            <v>0</v>
          </cell>
          <cell r="Y586">
            <v>0</v>
          </cell>
        </row>
        <row r="587">
          <cell r="A587" t="str">
            <v>Nic Petan</v>
          </cell>
          <cell r="B587" t="str">
            <v>PETAN, NIC</v>
          </cell>
          <cell r="C587">
            <v>572</v>
          </cell>
          <cell r="D587" t="str">
            <v>PETAN, NIC</v>
          </cell>
          <cell r="E587" t="str">
            <v>Winnipeg</v>
          </cell>
          <cell r="F587">
            <v>14</v>
          </cell>
          <cell r="G587">
            <v>0.83958333333333324</v>
          </cell>
          <cell r="H587">
            <v>0</v>
          </cell>
          <cell r="I587">
            <v>0</v>
          </cell>
          <cell r="J587">
            <v>0</v>
          </cell>
          <cell r="K587">
            <v>0</v>
          </cell>
          <cell r="L587">
            <v>1</v>
          </cell>
          <cell r="M587">
            <v>2</v>
          </cell>
          <cell r="N587">
            <v>2</v>
          </cell>
          <cell r="O587">
            <v>0</v>
          </cell>
          <cell r="P587">
            <v>0</v>
          </cell>
          <cell r="Q587">
            <v>0</v>
          </cell>
          <cell r="R587">
            <v>0</v>
          </cell>
          <cell r="S587">
            <v>0</v>
          </cell>
          <cell r="T587">
            <v>2.98</v>
          </cell>
          <cell r="U587">
            <v>5.96</v>
          </cell>
          <cell r="V587">
            <v>5.96</v>
          </cell>
          <cell r="W587">
            <v>0</v>
          </cell>
          <cell r="X587">
            <v>0</v>
          </cell>
          <cell r="Y587">
            <v>0</v>
          </cell>
        </row>
        <row r="588">
          <cell r="A588" t="str">
            <v>Anton Slepyshev</v>
          </cell>
          <cell r="B588" t="str">
            <v>SLEPYSHEV, ANTON</v>
          </cell>
          <cell r="C588">
            <v>573</v>
          </cell>
          <cell r="D588" t="str">
            <v>SLEPYSHEV, ANTON</v>
          </cell>
          <cell r="E588" t="str">
            <v>Edmonton</v>
          </cell>
          <cell r="F588">
            <v>11</v>
          </cell>
          <cell r="G588">
            <v>9.3055555555555558E-2</v>
          </cell>
          <cell r="H588">
            <v>0</v>
          </cell>
          <cell r="I588">
            <v>0</v>
          </cell>
          <cell r="J588">
            <v>0</v>
          </cell>
          <cell r="K588">
            <v>0</v>
          </cell>
          <cell r="L588">
            <v>0</v>
          </cell>
          <cell r="M588">
            <v>0</v>
          </cell>
          <cell r="N588">
            <v>0</v>
          </cell>
          <cell r="O588">
            <v>0</v>
          </cell>
          <cell r="P588">
            <v>0</v>
          </cell>
          <cell r="Q588">
            <v>0</v>
          </cell>
          <cell r="R588">
            <v>0</v>
          </cell>
          <cell r="S588">
            <v>0</v>
          </cell>
          <cell r="T588">
            <v>0</v>
          </cell>
          <cell r="U588">
            <v>0</v>
          </cell>
          <cell r="V588">
            <v>0</v>
          </cell>
          <cell r="W588">
            <v>0</v>
          </cell>
          <cell r="X588">
            <v>0</v>
          </cell>
          <cell r="Y588">
            <v>0</v>
          </cell>
        </row>
        <row r="589">
          <cell r="A589" t="str">
            <v>Andrew Bodnarchuk</v>
          </cell>
          <cell r="B589" t="str">
            <v>BODNARCHUK, ANDREW</v>
          </cell>
          <cell r="C589">
            <v>574</v>
          </cell>
          <cell r="D589" t="str">
            <v>BODNARCHUK, ANDREW</v>
          </cell>
          <cell r="E589" t="str">
            <v>Colorado</v>
          </cell>
          <cell r="F589">
            <v>30</v>
          </cell>
          <cell r="G589">
            <v>9.0972222222222218E-2</v>
          </cell>
          <cell r="H589">
            <v>0</v>
          </cell>
          <cell r="I589">
            <v>0</v>
          </cell>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row>
        <row r="590">
          <cell r="A590" t="str">
            <v>Michael Grabner</v>
          </cell>
          <cell r="B590" t="str">
            <v>GRABNER, MICHAEL</v>
          </cell>
          <cell r="C590">
            <v>575</v>
          </cell>
          <cell r="D590" t="str">
            <v>GRABNER, MICHAEL</v>
          </cell>
          <cell r="E590" t="str">
            <v>Toronto</v>
          </cell>
          <cell r="F590">
            <v>55</v>
          </cell>
          <cell r="G590">
            <v>0.29305555555555557</v>
          </cell>
          <cell r="H590">
            <v>0</v>
          </cell>
          <cell r="I590">
            <v>0</v>
          </cell>
          <cell r="J590">
            <v>0</v>
          </cell>
          <cell r="K590">
            <v>0</v>
          </cell>
          <cell r="L590">
            <v>0</v>
          </cell>
          <cell r="M590">
            <v>2</v>
          </cell>
          <cell r="N590">
            <v>2</v>
          </cell>
          <cell r="O590">
            <v>0</v>
          </cell>
          <cell r="P590">
            <v>0</v>
          </cell>
          <cell r="Q590">
            <v>0</v>
          </cell>
          <cell r="R590">
            <v>0</v>
          </cell>
          <cell r="S590">
            <v>0</v>
          </cell>
          <cell r="T590">
            <v>0</v>
          </cell>
          <cell r="U590">
            <v>17.059999999999999</v>
          </cell>
          <cell r="V590">
            <v>17.059999999999999</v>
          </cell>
          <cell r="W590">
            <v>0</v>
          </cell>
          <cell r="X590">
            <v>0</v>
          </cell>
          <cell r="Y590">
            <v>0</v>
          </cell>
        </row>
        <row r="591">
          <cell r="A591" t="str">
            <v>Viktor Stalberg</v>
          </cell>
          <cell r="B591" t="str">
            <v>STALBERG, VIKTOR</v>
          </cell>
          <cell r="C591">
            <v>576</v>
          </cell>
          <cell r="D591" t="str">
            <v>STALBERG, VIKTOR</v>
          </cell>
          <cell r="E591" t="str">
            <v>NY Rangers</v>
          </cell>
          <cell r="F591">
            <v>53</v>
          </cell>
          <cell r="G591">
            <v>0.10902777777777778</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row>
        <row r="592">
          <cell r="A592" t="str">
            <v>Taylor Chorney</v>
          </cell>
          <cell r="B592" t="str">
            <v>CHORNEY, TAYLOR</v>
          </cell>
          <cell r="C592">
            <v>577</v>
          </cell>
          <cell r="D592" t="str">
            <v>CHORNEY, TAYLOR</v>
          </cell>
          <cell r="E592" t="str">
            <v>Washington</v>
          </cell>
          <cell r="F592">
            <v>45</v>
          </cell>
          <cell r="G592">
            <v>7.5694444444444439E-2</v>
          </cell>
          <cell r="H592">
            <v>0</v>
          </cell>
          <cell r="I592">
            <v>0</v>
          </cell>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row>
        <row r="593">
          <cell r="A593" t="str">
            <v>Andrew Macdonald</v>
          </cell>
          <cell r="B593" t="str">
            <v>MACDONALD, ANDREW</v>
          </cell>
          <cell r="C593">
            <v>578</v>
          </cell>
          <cell r="D593" t="str">
            <v>MACDONALD, ANDREW</v>
          </cell>
          <cell r="E593" t="str">
            <v>Philadelphia</v>
          </cell>
          <cell r="F593">
            <v>5</v>
          </cell>
          <cell r="G593">
            <v>4.8611111111111112E-2</v>
          </cell>
          <cell r="H593">
            <v>0</v>
          </cell>
          <cell r="I593">
            <v>0</v>
          </cell>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row>
        <row r="594">
          <cell r="A594" t="str">
            <v>Karl Alzner</v>
          </cell>
          <cell r="B594" t="str">
            <v>ALZNER, KARL</v>
          </cell>
          <cell r="C594">
            <v>579</v>
          </cell>
          <cell r="D594" t="str">
            <v>ALZNER, KARL</v>
          </cell>
          <cell r="E594" t="str">
            <v>Washington</v>
          </cell>
          <cell r="F594">
            <v>58</v>
          </cell>
          <cell r="G594">
            <v>0.1173611111111111</v>
          </cell>
          <cell r="H594">
            <v>0</v>
          </cell>
          <cell r="I594">
            <v>0</v>
          </cell>
          <cell r="J594">
            <v>0</v>
          </cell>
          <cell r="K594">
            <v>0</v>
          </cell>
          <cell r="L594">
            <v>1</v>
          </cell>
          <cell r="M594">
            <v>1</v>
          </cell>
          <cell r="N594">
            <v>1</v>
          </cell>
          <cell r="O594">
            <v>0</v>
          </cell>
          <cell r="P594">
            <v>0</v>
          </cell>
          <cell r="Q594">
            <v>0</v>
          </cell>
          <cell r="R594">
            <v>0</v>
          </cell>
          <cell r="S594">
            <v>0</v>
          </cell>
          <cell r="T594">
            <v>21.3</v>
          </cell>
          <cell r="U594">
            <v>21.3</v>
          </cell>
          <cell r="V594">
            <v>21.3</v>
          </cell>
          <cell r="W594">
            <v>0</v>
          </cell>
          <cell r="X594">
            <v>0</v>
          </cell>
          <cell r="Y594">
            <v>0</v>
          </cell>
        </row>
        <row r="595">
          <cell r="A595" t="str">
            <v>Matt Hendricks</v>
          </cell>
          <cell r="B595" t="str">
            <v>HENDRICKS, MATT</v>
          </cell>
          <cell r="C595">
            <v>580</v>
          </cell>
          <cell r="D595" t="str">
            <v>HENDRICKS, MATT</v>
          </cell>
          <cell r="E595" t="str">
            <v>Edmonton</v>
          </cell>
          <cell r="F595">
            <v>47</v>
          </cell>
          <cell r="G595">
            <v>0.35625000000000001</v>
          </cell>
          <cell r="H595">
            <v>0</v>
          </cell>
          <cell r="I595">
            <v>0</v>
          </cell>
          <cell r="J595">
            <v>0</v>
          </cell>
          <cell r="K595">
            <v>0</v>
          </cell>
          <cell r="L595">
            <v>0</v>
          </cell>
          <cell r="M595">
            <v>1</v>
          </cell>
          <cell r="N595">
            <v>2</v>
          </cell>
          <cell r="O595">
            <v>0</v>
          </cell>
          <cell r="P595">
            <v>0</v>
          </cell>
          <cell r="Q595">
            <v>0</v>
          </cell>
          <cell r="R595">
            <v>0</v>
          </cell>
          <cell r="S595">
            <v>0</v>
          </cell>
          <cell r="T595">
            <v>0</v>
          </cell>
          <cell r="U595">
            <v>7.02</v>
          </cell>
          <cell r="V595">
            <v>14.04</v>
          </cell>
          <cell r="W595">
            <v>0</v>
          </cell>
          <cell r="X595">
            <v>0</v>
          </cell>
          <cell r="Y595">
            <v>0</v>
          </cell>
        </row>
        <row r="596">
          <cell r="A596" t="str">
            <v>Cal O'Reilly</v>
          </cell>
          <cell r="B596" t="str">
            <v>O'REILLY, CAL</v>
          </cell>
          <cell r="C596">
            <v>581</v>
          </cell>
          <cell r="D596" t="str">
            <v>O_REILLY, CAL</v>
          </cell>
          <cell r="E596" t="str">
            <v>Buffalo</v>
          </cell>
          <cell r="F596">
            <v>5</v>
          </cell>
          <cell r="G596">
            <v>5.9027777777777783E-2</v>
          </cell>
          <cell r="H596">
            <v>0</v>
          </cell>
          <cell r="I596">
            <v>0</v>
          </cell>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row>
        <row r="597">
          <cell r="A597" t="str">
            <v>Jay Beagle</v>
          </cell>
          <cell r="B597" t="str">
            <v>BEAGLE, JAY</v>
          </cell>
          <cell r="C597">
            <v>582</v>
          </cell>
          <cell r="D597" t="str">
            <v>BEAGLE, JAY</v>
          </cell>
          <cell r="E597" t="str">
            <v>Washington</v>
          </cell>
          <cell r="F597">
            <v>36</v>
          </cell>
          <cell r="G597">
            <v>0.10277777777777779</v>
          </cell>
          <cell r="H597">
            <v>0</v>
          </cell>
          <cell r="I597">
            <v>0</v>
          </cell>
          <cell r="J597">
            <v>0</v>
          </cell>
          <cell r="K597">
            <v>0</v>
          </cell>
          <cell r="L597">
            <v>0</v>
          </cell>
          <cell r="M597">
            <v>2</v>
          </cell>
          <cell r="N597">
            <v>2</v>
          </cell>
          <cell r="O597">
            <v>0</v>
          </cell>
          <cell r="P597">
            <v>0</v>
          </cell>
          <cell r="Q597">
            <v>0</v>
          </cell>
          <cell r="R597">
            <v>0</v>
          </cell>
          <cell r="S597">
            <v>0</v>
          </cell>
          <cell r="T597">
            <v>0</v>
          </cell>
          <cell r="U597">
            <v>48.65</v>
          </cell>
          <cell r="V597">
            <v>48.65</v>
          </cell>
          <cell r="W597">
            <v>0</v>
          </cell>
          <cell r="X597">
            <v>0</v>
          </cell>
          <cell r="Y597">
            <v>0</v>
          </cell>
        </row>
        <row r="598">
          <cell r="A598" t="str">
            <v>Dustin Jeffrey</v>
          </cell>
          <cell r="B598" t="str">
            <v>JEFFREY, DUSTIN</v>
          </cell>
          <cell r="C598">
            <v>583</v>
          </cell>
          <cell r="D598" t="str">
            <v>JEFFREY, DUSTIN</v>
          </cell>
          <cell r="E598" t="str">
            <v>Arizona</v>
          </cell>
          <cell r="F598">
            <v>7</v>
          </cell>
          <cell r="G598">
            <v>0.33680555555555558</v>
          </cell>
          <cell r="H598">
            <v>0</v>
          </cell>
          <cell r="I598">
            <v>0</v>
          </cell>
          <cell r="J598">
            <v>0</v>
          </cell>
          <cell r="K598">
            <v>0</v>
          </cell>
          <cell r="L598">
            <v>1</v>
          </cell>
          <cell r="M598">
            <v>1</v>
          </cell>
          <cell r="N598">
            <v>1</v>
          </cell>
          <cell r="O598">
            <v>0</v>
          </cell>
          <cell r="P598">
            <v>0</v>
          </cell>
          <cell r="Q598">
            <v>0</v>
          </cell>
          <cell r="R598">
            <v>0</v>
          </cell>
          <cell r="S598">
            <v>0</v>
          </cell>
          <cell r="T598">
            <v>7.42</v>
          </cell>
          <cell r="U598">
            <v>7.42</v>
          </cell>
          <cell r="V598">
            <v>7.42</v>
          </cell>
          <cell r="W598">
            <v>0</v>
          </cell>
          <cell r="X598">
            <v>0</v>
          </cell>
          <cell r="Y598">
            <v>0</v>
          </cell>
        </row>
        <row r="599">
          <cell r="A599" t="str">
            <v>Chris Butler</v>
          </cell>
          <cell r="B599" t="str">
            <v>BUTLER, CHRIS</v>
          </cell>
          <cell r="C599">
            <v>584</v>
          </cell>
          <cell r="D599" t="str">
            <v>BUTLER, CHRIS</v>
          </cell>
          <cell r="E599" t="str">
            <v>St. Louis</v>
          </cell>
          <cell r="F599">
            <v>5</v>
          </cell>
          <cell r="G599">
            <v>7.0833333333333331E-2</v>
          </cell>
          <cell r="H599">
            <v>0</v>
          </cell>
          <cell r="I599">
            <v>0</v>
          </cell>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row>
        <row r="600">
          <cell r="A600" t="str">
            <v>Ben Lovejoy</v>
          </cell>
          <cell r="B600" t="str">
            <v>LOVEJOY, BEN</v>
          </cell>
          <cell r="C600">
            <v>585</v>
          </cell>
          <cell r="D600" t="str">
            <v>LOVEJOY, BEN</v>
          </cell>
          <cell r="E600" t="str">
            <v>Pittsburgh</v>
          </cell>
          <cell r="F600">
            <v>57</v>
          </cell>
          <cell r="G600">
            <v>0.22013888888888888</v>
          </cell>
          <cell r="H600">
            <v>0</v>
          </cell>
          <cell r="I600">
            <v>0</v>
          </cell>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row>
        <row r="601">
          <cell r="A601" t="str">
            <v>Luca Sbisa</v>
          </cell>
          <cell r="B601" t="str">
            <v>SBISA, LUCA</v>
          </cell>
          <cell r="C601">
            <v>586</v>
          </cell>
          <cell r="D601" t="str">
            <v>SBISA, LUCA</v>
          </cell>
          <cell r="E601" t="str">
            <v>Vancouver</v>
          </cell>
          <cell r="F601">
            <v>32</v>
          </cell>
          <cell r="G601">
            <v>0.1388888888888889</v>
          </cell>
          <cell r="H601">
            <v>0</v>
          </cell>
          <cell r="I601">
            <v>0</v>
          </cell>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row>
        <row r="602">
          <cell r="A602" t="str">
            <v>Michael Frolik</v>
          </cell>
          <cell r="B602" t="str">
            <v>FROLIK, MICHAEL</v>
          </cell>
          <cell r="C602">
            <v>587</v>
          </cell>
          <cell r="D602" t="str">
            <v>FROLIK, MICHAEL</v>
          </cell>
          <cell r="E602" t="str">
            <v>Calgary</v>
          </cell>
          <cell r="F602">
            <v>46</v>
          </cell>
          <cell r="G602">
            <v>0.69236111111111109</v>
          </cell>
          <cell r="H602">
            <v>0</v>
          </cell>
          <cell r="I602">
            <v>0</v>
          </cell>
          <cell r="J602">
            <v>0</v>
          </cell>
          <cell r="K602">
            <v>0</v>
          </cell>
          <cell r="L602">
            <v>1</v>
          </cell>
          <cell r="M602">
            <v>1</v>
          </cell>
          <cell r="N602">
            <v>1</v>
          </cell>
          <cell r="O602">
            <v>0</v>
          </cell>
          <cell r="P602">
            <v>0</v>
          </cell>
          <cell r="Q602">
            <v>0</v>
          </cell>
          <cell r="R602">
            <v>0</v>
          </cell>
          <cell r="S602">
            <v>0</v>
          </cell>
          <cell r="T602">
            <v>3.61</v>
          </cell>
          <cell r="U602">
            <v>3.61</v>
          </cell>
          <cell r="V602">
            <v>3.61</v>
          </cell>
          <cell r="W602">
            <v>0</v>
          </cell>
          <cell r="X602">
            <v>0</v>
          </cell>
          <cell r="Y602">
            <v>0</v>
          </cell>
        </row>
        <row r="603">
          <cell r="A603" t="str">
            <v>Brandon Prust</v>
          </cell>
          <cell r="B603" t="str">
            <v>PRUST, BRANDON</v>
          </cell>
          <cell r="C603">
            <v>588</v>
          </cell>
          <cell r="D603" t="str">
            <v>PRUST, BRANDON</v>
          </cell>
          <cell r="E603" t="str">
            <v>Vancouver</v>
          </cell>
          <cell r="F603">
            <v>35</v>
          </cell>
          <cell r="G603">
            <v>0.1875</v>
          </cell>
          <cell r="H603">
            <v>0</v>
          </cell>
          <cell r="I603">
            <v>0</v>
          </cell>
          <cell r="J603">
            <v>0</v>
          </cell>
          <cell r="K603">
            <v>0</v>
          </cell>
          <cell r="L603">
            <v>0</v>
          </cell>
          <cell r="M603">
            <v>1</v>
          </cell>
          <cell r="N603">
            <v>1</v>
          </cell>
          <cell r="O603">
            <v>0</v>
          </cell>
          <cell r="P603">
            <v>0</v>
          </cell>
          <cell r="Q603">
            <v>0</v>
          </cell>
          <cell r="R603">
            <v>0</v>
          </cell>
          <cell r="S603">
            <v>0</v>
          </cell>
          <cell r="T603">
            <v>0</v>
          </cell>
          <cell r="U603">
            <v>13.33</v>
          </cell>
          <cell r="V603">
            <v>13.33</v>
          </cell>
          <cell r="W603">
            <v>0</v>
          </cell>
          <cell r="X603">
            <v>0</v>
          </cell>
          <cell r="Y603">
            <v>0</v>
          </cell>
        </row>
        <row r="604">
          <cell r="A604" t="str">
            <v>Jason Garrison</v>
          </cell>
          <cell r="B604" t="str">
            <v>GARRISON, JASON</v>
          </cell>
          <cell r="C604">
            <v>589</v>
          </cell>
          <cell r="D604" t="str">
            <v>GARRISON, JASON</v>
          </cell>
          <cell r="E604" t="str">
            <v>Tampa Bay</v>
          </cell>
          <cell r="F604">
            <v>52</v>
          </cell>
          <cell r="G604">
            <v>1.1805555555555556</v>
          </cell>
          <cell r="H604">
            <v>0</v>
          </cell>
          <cell r="I604">
            <v>0</v>
          </cell>
          <cell r="J604">
            <v>0</v>
          </cell>
          <cell r="K604">
            <v>0</v>
          </cell>
          <cell r="L604">
            <v>7</v>
          </cell>
          <cell r="M604">
            <v>9</v>
          </cell>
          <cell r="N604">
            <v>11</v>
          </cell>
          <cell r="O604">
            <v>0</v>
          </cell>
          <cell r="P604">
            <v>0</v>
          </cell>
          <cell r="Q604">
            <v>0</v>
          </cell>
          <cell r="R604">
            <v>0</v>
          </cell>
          <cell r="S604">
            <v>0</v>
          </cell>
          <cell r="T604">
            <v>14.82</v>
          </cell>
          <cell r="U604">
            <v>19.059999999999999</v>
          </cell>
          <cell r="V604">
            <v>23.29</v>
          </cell>
          <cell r="W604">
            <v>0</v>
          </cell>
          <cell r="X604">
            <v>0</v>
          </cell>
          <cell r="Y604">
            <v>0</v>
          </cell>
        </row>
        <row r="605">
          <cell r="A605" t="str">
            <v>Kevin Porter</v>
          </cell>
          <cell r="B605" t="str">
            <v>PORTER, KEVIN</v>
          </cell>
          <cell r="C605">
            <v>590</v>
          </cell>
          <cell r="D605" t="str">
            <v>PORTER, KEVIN</v>
          </cell>
          <cell r="E605" t="str">
            <v>Pittsburgh</v>
          </cell>
          <cell r="F605">
            <v>37</v>
          </cell>
          <cell r="G605">
            <v>7.7777777777777779E-2</v>
          </cell>
          <cell r="H605">
            <v>0</v>
          </cell>
          <cell r="I605">
            <v>0</v>
          </cell>
          <cell r="J605">
            <v>0</v>
          </cell>
          <cell r="K605">
            <v>0</v>
          </cell>
          <cell r="L605">
            <v>0</v>
          </cell>
          <cell r="M605">
            <v>0</v>
          </cell>
          <cell r="N605">
            <v>0</v>
          </cell>
          <cell r="O605">
            <v>0</v>
          </cell>
          <cell r="P605">
            <v>0</v>
          </cell>
          <cell r="Q605">
            <v>0</v>
          </cell>
          <cell r="R605">
            <v>0</v>
          </cell>
          <cell r="S605">
            <v>0</v>
          </cell>
          <cell r="T605">
            <v>0</v>
          </cell>
          <cell r="U605">
            <v>0</v>
          </cell>
          <cell r="V605">
            <v>0</v>
          </cell>
          <cell r="W605">
            <v>0</v>
          </cell>
          <cell r="X605">
            <v>0</v>
          </cell>
          <cell r="Y605">
            <v>0</v>
          </cell>
        </row>
        <row r="606">
          <cell r="A606" t="str">
            <v>Chris Porter</v>
          </cell>
          <cell r="B606" t="str">
            <v>PORTER, CHRIS</v>
          </cell>
          <cell r="C606">
            <v>591</v>
          </cell>
          <cell r="D606" t="str">
            <v>PORTER, CHRIS</v>
          </cell>
          <cell r="E606" t="str">
            <v>Minnesota</v>
          </cell>
          <cell r="F606">
            <v>48</v>
          </cell>
          <cell r="G606">
            <v>4.9305555555555554E-2</v>
          </cell>
          <cell r="H606">
            <v>0</v>
          </cell>
          <cell r="I606">
            <v>0</v>
          </cell>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row>
        <row r="607">
          <cell r="A607" t="str">
            <v>Nikolai Kulemin</v>
          </cell>
          <cell r="B607" t="str">
            <v>KULEMIN, NIKOLAI</v>
          </cell>
          <cell r="C607">
            <v>592</v>
          </cell>
          <cell r="D607" t="str">
            <v>KULEMIN, NIKOLAI</v>
          </cell>
          <cell r="E607" t="str">
            <v>NY Islanders</v>
          </cell>
          <cell r="F607">
            <v>57</v>
          </cell>
          <cell r="G607">
            <v>6.1111111111111116E-2</v>
          </cell>
          <cell r="H607">
            <v>0</v>
          </cell>
          <cell r="I607">
            <v>0</v>
          </cell>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row>
        <row r="608">
          <cell r="A608" t="str">
            <v>Jannik Hansen</v>
          </cell>
          <cell r="B608" t="str">
            <v>HANSEN, JANNIK</v>
          </cell>
          <cell r="C608">
            <v>593</v>
          </cell>
          <cell r="D608" t="str">
            <v>HANSEN, JANNIK</v>
          </cell>
          <cell r="E608" t="str">
            <v>Vancouver</v>
          </cell>
          <cell r="F608">
            <v>55</v>
          </cell>
          <cell r="G608">
            <v>0.62013888888888891</v>
          </cell>
          <cell r="H608">
            <v>0</v>
          </cell>
          <cell r="I608">
            <v>0</v>
          </cell>
          <cell r="J608">
            <v>0</v>
          </cell>
          <cell r="K608">
            <v>0</v>
          </cell>
          <cell r="L608">
            <v>3</v>
          </cell>
          <cell r="M608">
            <v>5</v>
          </cell>
          <cell r="N608">
            <v>6</v>
          </cell>
          <cell r="O608">
            <v>0</v>
          </cell>
          <cell r="P608">
            <v>0</v>
          </cell>
          <cell r="Q608">
            <v>0</v>
          </cell>
          <cell r="R608">
            <v>0</v>
          </cell>
          <cell r="S608">
            <v>0</v>
          </cell>
          <cell r="T608">
            <v>12.09</v>
          </cell>
          <cell r="U608">
            <v>20.16</v>
          </cell>
          <cell r="V608">
            <v>24.19</v>
          </cell>
          <cell r="W608">
            <v>0</v>
          </cell>
          <cell r="X608">
            <v>0</v>
          </cell>
          <cell r="Y608">
            <v>0</v>
          </cell>
        </row>
        <row r="609">
          <cell r="A609" t="str">
            <v>Clarke Macarthur</v>
          </cell>
          <cell r="B609" t="str">
            <v>MACARTHUR, CLARKE</v>
          </cell>
          <cell r="C609">
            <v>594</v>
          </cell>
          <cell r="D609" t="str">
            <v>MACARTHUR, CLARKE</v>
          </cell>
          <cell r="E609" t="str">
            <v>Ottawa</v>
          </cell>
          <cell r="F609">
            <v>4</v>
          </cell>
          <cell r="G609">
            <v>0.12361111111111112</v>
          </cell>
          <cell r="H609">
            <v>0</v>
          </cell>
          <cell r="I609">
            <v>0</v>
          </cell>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row>
        <row r="610">
          <cell r="A610" t="str">
            <v>Tanner Glass</v>
          </cell>
          <cell r="B610" t="str">
            <v>GLASS, TANNER</v>
          </cell>
          <cell r="C610">
            <v>595</v>
          </cell>
          <cell r="D610" t="str">
            <v>GLASS, TANNER</v>
          </cell>
          <cell r="E610" t="str">
            <v>NY Rangers</v>
          </cell>
          <cell r="F610">
            <v>35</v>
          </cell>
          <cell r="G610">
            <v>0.11180555555555556</v>
          </cell>
          <cell r="H610">
            <v>0</v>
          </cell>
          <cell r="I610">
            <v>0</v>
          </cell>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row>
        <row r="611">
          <cell r="A611" t="str">
            <v>Brad Richardson</v>
          </cell>
          <cell r="B611" t="str">
            <v>RICHARDSON, BRAD</v>
          </cell>
          <cell r="C611">
            <v>596</v>
          </cell>
          <cell r="D611" t="str">
            <v>RICHARDSON, BRAD</v>
          </cell>
          <cell r="E611" t="str">
            <v>Arizona</v>
          </cell>
          <cell r="F611">
            <v>59</v>
          </cell>
          <cell r="G611">
            <v>0.56527777777777777</v>
          </cell>
          <cell r="H611">
            <v>0</v>
          </cell>
          <cell r="I611">
            <v>0</v>
          </cell>
          <cell r="J611">
            <v>0</v>
          </cell>
          <cell r="K611">
            <v>0</v>
          </cell>
          <cell r="L611">
            <v>1</v>
          </cell>
          <cell r="M611">
            <v>1</v>
          </cell>
          <cell r="N611">
            <v>1</v>
          </cell>
          <cell r="O611">
            <v>0</v>
          </cell>
          <cell r="P611">
            <v>0</v>
          </cell>
          <cell r="Q611">
            <v>0</v>
          </cell>
          <cell r="R611">
            <v>0</v>
          </cell>
          <cell r="S611">
            <v>0</v>
          </cell>
          <cell r="T611">
            <v>4.42</v>
          </cell>
          <cell r="U611">
            <v>4.42</v>
          </cell>
          <cell r="V611">
            <v>4.42</v>
          </cell>
          <cell r="W611">
            <v>0</v>
          </cell>
          <cell r="X611">
            <v>0</v>
          </cell>
          <cell r="Y611">
            <v>0</v>
          </cell>
        </row>
        <row r="612">
          <cell r="A612" t="str">
            <v>Derek Dorsett</v>
          </cell>
          <cell r="B612" t="str">
            <v>DORSETT, DEREK</v>
          </cell>
          <cell r="C612">
            <v>597</v>
          </cell>
          <cell r="D612" t="str">
            <v>DORSETT, DEREK</v>
          </cell>
          <cell r="E612" t="str">
            <v>Vancouver</v>
          </cell>
          <cell r="F612">
            <v>57</v>
          </cell>
          <cell r="G612">
            <v>0.34930555555555554</v>
          </cell>
          <cell r="H612">
            <v>0</v>
          </cell>
          <cell r="I612">
            <v>0</v>
          </cell>
          <cell r="J612">
            <v>0</v>
          </cell>
          <cell r="K612">
            <v>0</v>
          </cell>
          <cell r="L612">
            <v>3</v>
          </cell>
          <cell r="M612">
            <v>3</v>
          </cell>
          <cell r="N612">
            <v>3</v>
          </cell>
          <cell r="O612">
            <v>0</v>
          </cell>
          <cell r="P612">
            <v>0</v>
          </cell>
          <cell r="Q612">
            <v>0</v>
          </cell>
          <cell r="R612">
            <v>0</v>
          </cell>
          <cell r="S612">
            <v>0</v>
          </cell>
          <cell r="T612">
            <v>21.47</v>
          </cell>
          <cell r="U612">
            <v>21.47</v>
          </cell>
          <cell r="V612">
            <v>21.47</v>
          </cell>
          <cell r="W612">
            <v>0</v>
          </cell>
          <cell r="X612">
            <v>0</v>
          </cell>
          <cell r="Y612">
            <v>0</v>
          </cell>
        </row>
        <row r="613">
          <cell r="A613" t="str">
            <v>Nate Thompson</v>
          </cell>
          <cell r="B613" t="str">
            <v>THOMPSON, NATE</v>
          </cell>
          <cell r="C613">
            <v>598</v>
          </cell>
          <cell r="D613" t="str">
            <v>THOMPSON, NATE</v>
          </cell>
          <cell r="E613" t="str">
            <v>Anaheim</v>
          </cell>
          <cell r="F613">
            <v>30</v>
          </cell>
          <cell r="G613">
            <v>0.12430555555555556</v>
          </cell>
          <cell r="H613">
            <v>0</v>
          </cell>
          <cell r="I613">
            <v>0</v>
          </cell>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row>
        <row r="614">
          <cell r="A614" t="str">
            <v>Jonathan Ericsson</v>
          </cell>
          <cell r="B614" t="str">
            <v>ERICSSON, JONATHAN</v>
          </cell>
          <cell r="C614">
            <v>599</v>
          </cell>
          <cell r="D614" t="str">
            <v>ERICSSON, JONATHAN</v>
          </cell>
          <cell r="E614" t="str">
            <v>Detroit</v>
          </cell>
          <cell r="F614">
            <v>50</v>
          </cell>
          <cell r="G614">
            <v>0.1763888888888889</v>
          </cell>
          <cell r="H614">
            <v>0</v>
          </cell>
          <cell r="I614">
            <v>0</v>
          </cell>
          <cell r="J614">
            <v>0</v>
          </cell>
          <cell r="K614">
            <v>0</v>
          </cell>
          <cell r="L614">
            <v>0</v>
          </cell>
          <cell r="M614">
            <v>1</v>
          </cell>
          <cell r="N614">
            <v>1</v>
          </cell>
          <cell r="O614">
            <v>0</v>
          </cell>
          <cell r="P614">
            <v>0</v>
          </cell>
          <cell r="Q614">
            <v>0</v>
          </cell>
          <cell r="R614">
            <v>0</v>
          </cell>
          <cell r="S614">
            <v>0</v>
          </cell>
          <cell r="T614">
            <v>0</v>
          </cell>
          <cell r="U614">
            <v>14.17</v>
          </cell>
          <cell r="V614">
            <v>14.17</v>
          </cell>
          <cell r="W614">
            <v>0</v>
          </cell>
          <cell r="X614">
            <v>0</v>
          </cell>
          <cell r="Y614">
            <v>0</v>
          </cell>
        </row>
        <row r="615">
          <cell r="A615" t="str">
            <v>Marc-Andre Gragnani</v>
          </cell>
          <cell r="B615" t="str">
            <v>GRAGNANI, MARC-ANDRE</v>
          </cell>
          <cell r="C615">
            <v>600</v>
          </cell>
          <cell r="D615" t="str">
            <v>GRAGNANI, MARC-ANDRE</v>
          </cell>
          <cell r="E615" t="str">
            <v>New Jersey</v>
          </cell>
          <cell r="F615">
            <v>4</v>
          </cell>
          <cell r="G615">
            <v>0.40416666666666662</v>
          </cell>
          <cell r="H615">
            <v>0</v>
          </cell>
          <cell r="I615">
            <v>0</v>
          </cell>
          <cell r="J615">
            <v>0</v>
          </cell>
          <cell r="K615">
            <v>0</v>
          </cell>
          <cell r="L615">
            <v>0</v>
          </cell>
          <cell r="M615">
            <v>1</v>
          </cell>
          <cell r="N615">
            <v>2</v>
          </cell>
          <cell r="O615">
            <v>0</v>
          </cell>
          <cell r="P615">
            <v>0</v>
          </cell>
          <cell r="Q615">
            <v>0</v>
          </cell>
          <cell r="R615">
            <v>0</v>
          </cell>
          <cell r="S615">
            <v>0</v>
          </cell>
          <cell r="T615">
            <v>0</v>
          </cell>
          <cell r="U615">
            <v>6.19</v>
          </cell>
          <cell r="V615">
            <v>12.37</v>
          </cell>
          <cell r="W615">
            <v>0</v>
          </cell>
          <cell r="X615">
            <v>0</v>
          </cell>
          <cell r="Y615">
            <v>0</v>
          </cell>
        </row>
        <row r="616">
          <cell r="A616" t="e">
            <v>#VALUE!</v>
          </cell>
          <cell r="B616" t="str">
            <v>Player Name</v>
          </cell>
          <cell r="C616" t="str">
            <v>#</v>
          </cell>
          <cell r="D616" t="str">
            <v>Player Name</v>
          </cell>
          <cell r="E616" t="str">
            <v>Team</v>
          </cell>
          <cell r="F616" t="str">
            <v>GP</v>
          </cell>
          <cell r="G616" t="str">
            <v>TOI</v>
          </cell>
          <cell r="H616" t="str">
            <v>G</v>
          </cell>
          <cell r="I616" t="str">
            <v>A</v>
          </cell>
          <cell r="J616" t="str">
            <v>FirstA</v>
          </cell>
          <cell r="K616" t="str">
            <v>Points</v>
          </cell>
          <cell r="L616" t="str">
            <v>Shots</v>
          </cell>
          <cell r="M616" t="str">
            <v>iFenwick</v>
          </cell>
          <cell r="N616" t="str">
            <v>iCorsi</v>
          </cell>
          <cell r="O616" t="str">
            <v>Sh%</v>
          </cell>
          <cell r="P616" t="str">
            <v>G/60</v>
          </cell>
          <cell r="Q616" t="str">
            <v>A/60</v>
          </cell>
          <cell r="R616" t="str">
            <v>FirstA/60</v>
          </cell>
          <cell r="S616" t="str">
            <v>Points/60</v>
          </cell>
          <cell r="T616" t="str">
            <v>Shots/60</v>
          </cell>
          <cell r="U616" t="str">
            <v>iFenwick/60</v>
          </cell>
          <cell r="V616" t="str">
            <v>iCorsi/60</v>
          </cell>
          <cell r="W616" t="str">
            <v>IGP</v>
          </cell>
          <cell r="X616" t="str">
            <v>IAP</v>
          </cell>
          <cell r="Y616" t="str">
            <v>IPP</v>
          </cell>
        </row>
        <row r="617">
          <cell r="A617" t="str">
            <v>Bryan Bickell</v>
          </cell>
          <cell r="B617" t="str">
            <v>BICKELL, BRYAN</v>
          </cell>
          <cell r="C617">
            <v>601</v>
          </cell>
          <cell r="D617" t="str">
            <v>BICKELL, BRYAN</v>
          </cell>
          <cell r="E617" t="str">
            <v>Chicago</v>
          </cell>
          <cell r="F617">
            <v>23</v>
          </cell>
          <cell r="G617">
            <v>0.17500000000000002</v>
          </cell>
          <cell r="H617">
            <v>0</v>
          </cell>
          <cell r="I617">
            <v>0</v>
          </cell>
          <cell r="J617">
            <v>0</v>
          </cell>
          <cell r="K617">
            <v>0</v>
          </cell>
          <cell r="L617">
            <v>0</v>
          </cell>
          <cell r="M617">
            <v>0</v>
          </cell>
          <cell r="N617">
            <v>0</v>
          </cell>
          <cell r="O617">
            <v>0</v>
          </cell>
          <cell r="P617">
            <v>0</v>
          </cell>
          <cell r="Q617">
            <v>0</v>
          </cell>
          <cell r="R617">
            <v>0</v>
          </cell>
          <cell r="S617">
            <v>0</v>
          </cell>
          <cell r="T617">
            <v>0</v>
          </cell>
          <cell r="U617">
            <v>0</v>
          </cell>
          <cell r="V617">
            <v>0</v>
          </cell>
          <cell r="W617">
            <v>0</v>
          </cell>
          <cell r="X617">
            <v>0</v>
          </cell>
          <cell r="Y617">
            <v>0</v>
          </cell>
        </row>
        <row r="618">
          <cell r="A618" t="str">
            <v>Roman Polak</v>
          </cell>
          <cell r="B618" t="str">
            <v>POLAK, ROMAN</v>
          </cell>
          <cell r="C618">
            <v>602</v>
          </cell>
          <cell r="D618" t="str">
            <v>POLAK, ROMAN</v>
          </cell>
          <cell r="E618" t="str">
            <v>Toronto</v>
          </cell>
          <cell r="F618">
            <v>55</v>
          </cell>
          <cell r="G618">
            <v>9.7222222222222224E-2</v>
          </cell>
          <cell r="H618">
            <v>0</v>
          </cell>
          <cell r="I618">
            <v>0</v>
          </cell>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row>
        <row r="619">
          <cell r="A619" t="str">
            <v>Darren Helm</v>
          </cell>
          <cell r="B619" t="str">
            <v>HELM, DARREN</v>
          </cell>
          <cell r="C619">
            <v>603</v>
          </cell>
          <cell r="D619" t="str">
            <v>HELM, DARREN</v>
          </cell>
          <cell r="E619" t="str">
            <v>Detroit</v>
          </cell>
          <cell r="F619">
            <v>56</v>
          </cell>
          <cell r="G619">
            <v>1.6770833333333333</v>
          </cell>
          <cell r="H619">
            <v>0</v>
          </cell>
          <cell r="I619">
            <v>0</v>
          </cell>
          <cell r="J619">
            <v>0</v>
          </cell>
          <cell r="K619">
            <v>0</v>
          </cell>
          <cell r="L619">
            <v>6</v>
          </cell>
          <cell r="M619">
            <v>8</v>
          </cell>
          <cell r="N619">
            <v>8</v>
          </cell>
          <cell r="O619">
            <v>0</v>
          </cell>
          <cell r="P619">
            <v>0</v>
          </cell>
          <cell r="Q619">
            <v>0</v>
          </cell>
          <cell r="R619">
            <v>0</v>
          </cell>
          <cell r="S619">
            <v>0</v>
          </cell>
          <cell r="T619">
            <v>8.94</v>
          </cell>
          <cell r="U619">
            <v>11.93</v>
          </cell>
          <cell r="V619">
            <v>11.93</v>
          </cell>
          <cell r="W619">
            <v>0</v>
          </cell>
          <cell r="X619">
            <v>0</v>
          </cell>
          <cell r="Y619">
            <v>0</v>
          </cell>
        </row>
        <row r="620">
          <cell r="A620" t="str">
            <v>Eric Fehr</v>
          </cell>
          <cell r="B620" t="str">
            <v>FEHR, ERIC</v>
          </cell>
          <cell r="C620">
            <v>604</v>
          </cell>
          <cell r="D620" t="str">
            <v>FEHR, ERIC</v>
          </cell>
          <cell r="E620" t="str">
            <v>Pittsburgh</v>
          </cell>
          <cell r="F620">
            <v>39</v>
          </cell>
          <cell r="G620">
            <v>0.42499999999999999</v>
          </cell>
          <cell r="H620">
            <v>0</v>
          </cell>
          <cell r="I620">
            <v>0</v>
          </cell>
          <cell r="J620">
            <v>0</v>
          </cell>
          <cell r="K620">
            <v>0</v>
          </cell>
          <cell r="L620">
            <v>0</v>
          </cell>
          <cell r="M620">
            <v>0</v>
          </cell>
          <cell r="N620">
            <v>0</v>
          </cell>
          <cell r="O620">
            <v>0</v>
          </cell>
          <cell r="P620">
            <v>0</v>
          </cell>
          <cell r="Q620">
            <v>0</v>
          </cell>
          <cell r="R620">
            <v>0</v>
          </cell>
          <cell r="S620">
            <v>0</v>
          </cell>
          <cell r="T620">
            <v>0</v>
          </cell>
          <cell r="U620">
            <v>0</v>
          </cell>
          <cell r="V620">
            <v>0</v>
          </cell>
          <cell r="W620">
            <v>0</v>
          </cell>
          <cell r="X620">
            <v>0</v>
          </cell>
          <cell r="Y620">
            <v>0</v>
          </cell>
        </row>
        <row r="621">
          <cell r="A621" t="str">
            <v>Shawn Matthias</v>
          </cell>
          <cell r="B621" t="str">
            <v>MATTHIAS, SHAWN</v>
          </cell>
          <cell r="C621">
            <v>605</v>
          </cell>
          <cell r="D621" t="str">
            <v>MATTHIAS, SHAWN</v>
          </cell>
          <cell r="E621" t="str">
            <v>Toronto</v>
          </cell>
          <cell r="F621">
            <v>51</v>
          </cell>
          <cell r="G621">
            <v>1.1083333333333334</v>
          </cell>
          <cell r="H621">
            <v>0</v>
          </cell>
          <cell r="I621">
            <v>0</v>
          </cell>
          <cell r="J621">
            <v>0</v>
          </cell>
          <cell r="K621">
            <v>0</v>
          </cell>
          <cell r="L621">
            <v>5</v>
          </cell>
          <cell r="M621">
            <v>7</v>
          </cell>
          <cell r="N621">
            <v>8</v>
          </cell>
          <cell r="O621">
            <v>0</v>
          </cell>
          <cell r="P621">
            <v>0</v>
          </cell>
          <cell r="Q621">
            <v>0</v>
          </cell>
          <cell r="R621">
            <v>0</v>
          </cell>
          <cell r="S621">
            <v>0</v>
          </cell>
          <cell r="T621">
            <v>11.28</v>
          </cell>
          <cell r="U621">
            <v>15.79</v>
          </cell>
          <cell r="V621">
            <v>18.05</v>
          </cell>
          <cell r="W621">
            <v>0</v>
          </cell>
          <cell r="X621">
            <v>0</v>
          </cell>
          <cell r="Y621">
            <v>0</v>
          </cell>
        </row>
        <row r="622">
          <cell r="A622" t="str">
            <v>Brian Boyle</v>
          </cell>
          <cell r="B622" t="str">
            <v>BOYLE, BRIAN</v>
          </cell>
          <cell r="C622">
            <v>606</v>
          </cell>
          <cell r="D622" t="str">
            <v>BOYLE, BRIAN</v>
          </cell>
          <cell r="E622" t="str">
            <v>Tampa Bay</v>
          </cell>
          <cell r="F622">
            <v>53</v>
          </cell>
          <cell r="G622">
            <v>0.12569444444444444</v>
          </cell>
          <cell r="H622">
            <v>0</v>
          </cell>
          <cell r="I622">
            <v>0</v>
          </cell>
          <cell r="J622">
            <v>0</v>
          </cell>
          <cell r="K622">
            <v>0</v>
          </cell>
          <cell r="L622">
            <v>0</v>
          </cell>
          <cell r="M622">
            <v>0</v>
          </cell>
          <cell r="N622">
            <v>0</v>
          </cell>
          <cell r="O622">
            <v>0</v>
          </cell>
          <cell r="P622">
            <v>0</v>
          </cell>
          <cell r="Q622">
            <v>0</v>
          </cell>
          <cell r="R622">
            <v>0</v>
          </cell>
          <cell r="S622">
            <v>0</v>
          </cell>
          <cell r="T622">
            <v>0</v>
          </cell>
          <cell r="U622">
            <v>0</v>
          </cell>
          <cell r="V622">
            <v>0</v>
          </cell>
          <cell r="W622">
            <v>0</v>
          </cell>
          <cell r="X622">
            <v>0</v>
          </cell>
          <cell r="Y622">
            <v>0</v>
          </cell>
        </row>
        <row r="623">
          <cell r="A623" t="str">
            <v>Marc Methot</v>
          </cell>
          <cell r="B623" t="str">
            <v>METHOT, MARC</v>
          </cell>
          <cell r="C623">
            <v>607</v>
          </cell>
          <cell r="D623" t="str">
            <v>METHOT, MARC</v>
          </cell>
          <cell r="E623" t="str">
            <v>Ottawa</v>
          </cell>
          <cell r="F623">
            <v>51</v>
          </cell>
          <cell r="G623">
            <v>9.7916666666666666E-2</v>
          </cell>
          <cell r="H623">
            <v>0</v>
          </cell>
          <cell r="I623">
            <v>0</v>
          </cell>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row>
        <row r="624">
          <cell r="A624" t="str">
            <v>Jack Skille</v>
          </cell>
          <cell r="B624" t="str">
            <v>SKILLE, JACK</v>
          </cell>
          <cell r="C624">
            <v>608</v>
          </cell>
          <cell r="D624" t="str">
            <v>SKILLE, JACK</v>
          </cell>
          <cell r="E624" t="str">
            <v>Colorado</v>
          </cell>
          <cell r="F624">
            <v>57</v>
          </cell>
          <cell r="G624">
            <v>0.10069444444444443</v>
          </cell>
          <cell r="H624">
            <v>0</v>
          </cell>
          <cell r="I624">
            <v>0</v>
          </cell>
          <cell r="J624">
            <v>0</v>
          </cell>
          <cell r="K624">
            <v>0</v>
          </cell>
          <cell r="L624">
            <v>1</v>
          </cell>
          <cell r="M624">
            <v>2</v>
          </cell>
          <cell r="N624">
            <v>2</v>
          </cell>
          <cell r="O624">
            <v>0</v>
          </cell>
          <cell r="P624">
            <v>0</v>
          </cell>
          <cell r="Q624">
            <v>0</v>
          </cell>
          <cell r="R624">
            <v>0</v>
          </cell>
          <cell r="S624">
            <v>0</v>
          </cell>
          <cell r="T624">
            <v>24.83</v>
          </cell>
          <cell r="U624">
            <v>49.66</v>
          </cell>
          <cell r="V624">
            <v>49.66</v>
          </cell>
          <cell r="W624">
            <v>0</v>
          </cell>
          <cell r="X624">
            <v>0</v>
          </cell>
          <cell r="Y624">
            <v>0</v>
          </cell>
        </row>
        <row r="625">
          <cell r="A625" t="str">
            <v>Mike Blunden</v>
          </cell>
          <cell r="B625" t="str">
            <v>BLUNDEN, MIKE</v>
          </cell>
          <cell r="C625">
            <v>609</v>
          </cell>
          <cell r="D625" t="str">
            <v>BLUNDEN, MIKE</v>
          </cell>
          <cell r="E625" t="str">
            <v>Tampa Bay</v>
          </cell>
          <cell r="F625">
            <v>9</v>
          </cell>
          <cell r="G625">
            <v>4.2361111111111106E-2</v>
          </cell>
          <cell r="H625">
            <v>0</v>
          </cell>
          <cell r="I625">
            <v>0</v>
          </cell>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row>
        <row r="626">
          <cell r="A626" t="str">
            <v>Steve Downie</v>
          </cell>
          <cell r="B626" t="str">
            <v>DOWNIE, STEVE</v>
          </cell>
          <cell r="C626">
            <v>610</v>
          </cell>
          <cell r="D626" t="str">
            <v>DOWNIE, STEVE</v>
          </cell>
          <cell r="E626" t="str">
            <v>Arizona</v>
          </cell>
          <cell r="F626">
            <v>26</v>
          </cell>
          <cell r="G626">
            <v>0.35902777777777778</v>
          </cell>
          <cell r="H626">
            <v>0</v>
          </cell>
          <cell r="I626">
            <v>0</v>
          </cell>
          <cell r="J626">
            <v>0</v>
          </cell>
          <cell r="K626">
            <v>0</v>
          </cell>
          <cell r="L626">
            <v>1</v>
          </cell>
          <cell r="M626">
            <v>1</v>
          </cell>
          <cell r="N626">
            <v>1</v>
          </cell>
          <cell r="O626">
            <v>0</v>
          </cell>
          <cell r="P626">
            <v>0</v>
          </cell>
          <cell r="Q626">
            <v>0</v>
          </cell>
          <cell r="R626">
            <v>0</v>
          </cell>
          <cell r="S626">
            <v>0</v>
          </cell>
          <cell r="T626">
            <v>6.96</v>
          </cell>
          <cell r="U626">
            <v>6.96</v>
          </cell>
          <cell r="V626">
            <v>6.96</v>
          </cell>
          <cell r="W626">
            <v>0</v>
          </cell>
          <cell r="X626">
            <v>0</v>
          </cell>
          <cell r="Y626">
            <v>0</v>
          </cell>
        </row>
        <row r="627">
          <cell r="A627" t="str">
            <v>Derek Mackenzie</v>
          </cell>
          <cell r="B627" t="str">
            <v>MACKENZIE, DEREK</v>
          </cell>
          <cell r="C627">
            <v>611</v>
          </cell>
          <cell r="D627" t="str">
            <v>MACKENZIE, DEREK</v>
          </cell>
          <cell r="E627" t="str">
            <v>Florida</v>
          </cell>
          <cell r="F627">
            <v>55</v>
          </cell>
          <cell r="G627">
            <v>0.34097222222222223</v>
          </cell>
          <cell r="H627">
            <v>0</v>
          </cell>
          <cell r="I627">
            <v>0</v>
          </cell>
          <cell r="J627">
            <v>0</v>
          </cell>
          <cell r="K627">
            <v>0</v>
          </cell>
          <cell r="L627">
            <v>2</v>
          </cell>
          <cell r="M627">
            <v>2</v>
          </cell>
          <cell r="N627">
            <v>2</v>
          </cell>
          <cell r="O627">
            <v>0</v>
          </cell>
          <cell r="P627">
            <v>0</v>
          </cell>
          <cell r="Q627">
            <v>0</v>
          </cell>
          <cell r="R627">
            <v>0</v>
          </cell>
          <cell r="S627">
            <v>0</v>
          </cell>
          <cell r="T627">
            <v>14.66</v>
          </cell>
          <cell r="U627">
            <v>14.66</v>
          </cell>
          <cell r="V627">
            <v>14.66</v>
          </cell>
          <cell r="W627">
            <v>0</v>
          </cell>
          <cell r="X627">
            <v>0</v>
          </cell>
          <cell r="Y627">
            <v>0</v>
          </cell>
        </row>
        <row r="628">
          <cell r="A628" t="str">
            <v>Zbynek Michalek</v>
          </cell>
          <cell r="B628" t="str">
            <v>MICHALEK, ZBYNEK</v>
          </cell>
          <cell r="C628">
            <v>612</v>
          </cell>
          <cell r="D628" t="str">
            <v>MICHALEK, ZBYNEK</v>
          </cell>
          <cell r="E628" t="str">
            <v>Arizona</v>
          </cell>
          <cell r="F628">
            <v>49</v>
          </cell>
          <cell r="G628">
            <v>7.1527777777777787E-2</v>
          </cell>
          <cell r="H628">
            <v>0</v>
          </cell>
          <cell r="I628">
            <v>0</v>
          </cell>
          <cell r="J628">
            <v>0</v>
          </cell>
          <cell r="K628">
            <v>0</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row>
        <row r="629">
          <cell r="A629" t="str">
            <v>Cal Clutterbuck</v>
          </cell>
          <cell r="B629" t="str">
            <v>CLUTTERBUCK, CAL</v>
          </cell>
          <cell r="C629">
            <v>613</v>
          </cell>
          <cell r="D629" t="str">
            <v>CLUTTERBUCK, CAL</v>
          </cell>
          <cell r="E629" t="str">
            <v>NY Islanders</v>
          </cell>
          <cell r="F629">
            <v>55</v>
          </cell>
          <cell r="G629">
            <v>0.21527777777777779</v>
          </cell>
          <cell r="H629">
            <v>0</v>
          </cell>
          <cell r="I629">
            <v>0</v>
          </cell>
          <cell r="J629">
            <v>0</v>
          </cell>
          <cell r="K629">
            <v>0</v>
          </cell>
          <cell r="L629">
            <v>1</v>
          </cell>
          <cell r="M629">
            <v>1</v>
          </cell>
          <cell r="N629">
            <v>1</v>
          </cell>
          <cell r="O629">
            <v>0</v>
          </cell>
          <cell r="P629">
            <v>0</v>
          </cell>
          <cell r="Q629">
            <v>0</v>
          </cell>
          <cell r="R629">
            <v>0</v>
          </cell>
          <cell r="S629">
            <v>0</v>
          </cell>
          <cell r="T629">
            <v>11.61</v>
          </cell>
          <cell r="U629">
            <v>11.61</v>
          </cell>
          <cell r="V629">
            <v>11.61</v>
          </cell>
          <cell r="W629">
            <v>0</v>
          </cell>
          <cell r="X629">
            <v>0</v>
          </cell>
          <cell r="Y629">
            <v>0</v>
          </cell>
        </row>
        <row r="630">
          <cell r="A630" t="str">
            <v>Scottie Upshall</v>
          </cell>
          <cell r="B630" t="str">
            <v>UPSHALL, SCOTTIE</v>
          </cell>
          <cell r="C630">
            <v>614</v>
          </cell>
          <cell r="D630" t="str">
            <v>UPSHALL, SCOTTIE</v>
          </cell>
          <cell r="E630" t="str">
            <v>St. Louis</v>
          </cell>
          <cell r="F630">
            <v>50</v>
          </cell>
          <cell r="G630">
            <v>9.3055555555555558E-2</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row>
        <row r="631">
          <cell r="A631" t="str">
            <v>Ladislav Smid</v>
          </cell>
          <cell r="B631" t="str">
            <v>SMID, LADISLAV</v>
          </cell>
          <cell r="C631">
            <v>615</v>
          </cell>
          <cell r="D631" t="str">
            <v>SMID, LADISLAV</v>
          </cell>
          <cell r="E631" t="str">
            <v>Calgary</v>
          </cell>
          <cell r="F631">
            <v>22</v>
          </cell>
          <cell r="G631">
            <v>7.8472222222222221E-2</v>
          </cell>
          <cell r="H631">
            <v>0</v>
          </cell>
          <cell r="I631">
            <v>0</v>
          </cell>
          <cell r="J631">
            <v>0</v>
          </cell>
          <cell r="K631">
            <v>0</v>
          </cell>
          <cell r="L631">
            <v>0</v>
          </cell>
          <cell r="M631">
            <v>0</v>
          </cell>
          <cell r="N631">
            <v>0</v>
          </cell>
          <cell r="O631">
            <v>0</v>
          </cell>
          <cell r="P631">
            <v>0</v>
          </cell>
          <cell r="Q631">
            <v>0</v>
          </cell>
          <cell r="R631">
            <v>0</v>
          </cell>
          <cell r="S631">
            <v>0</v>
          </cell>
          <cell r="T631">
            <v>0</v>
          </cell>
          <cell r="U631">
            <v>0</v>
          </cell>
          <cell r="V631">
            <v>0</v>
          </cell>
          <cell r="W631">
            <v>0</v>
          </cell>
          <cell r="X631">
            <v>0</v>
          </cell>
          <cell r="Y631">
            <v>0</v>
          </cell>
        </row>
        <row r="632">
          <cell r="A632" t="str">
            <v>Mason Raymond</v>
          </cell>
          <cell r="B632" t="str">
            <v>RAYMOND, MASON</v>
          </cell>
          <cell r="C632">
            <v>616</v>
          </cell>
          <cell r="D632" t="str">
            <v>RAYMOND, MASON</v>
          </cell>
          <cell r="E632" t="str">
            <v>Calgary</v>
          </cell>
          <cell r="F632">
            <v>29</v>
          </cell>
          <cell r="G632">
            <v>1.5972222222222223</v>
          </cell>
          <cell r="H632">
            <v>0</v>
          </cell>
          <cell r="I632">
            <v>0</v>
          </cell>
          <cell r="J632">
            <v>0</v>
          </cell>
          <cell r="K632">
            <v>0</v>
          </cell>
          <cell r="L632">
            <v>6</v>
          </cell>
          <cell r="M632">
            <v>11</v>
          </cell>
          <cell r="N632">
            <v>14</v>
          </cell>
          <cell r="O632">
            <v>0</v>
          </cell>
          <cell r="P632">
            <v>0</v>
          </cell>
          <cell r="Q632">
            <v>0</v>
          </cell>
          <cell r="R632">
            <v>0</v>
          </cell>
          <cell r="S632">
            <v>0</v>
          </cell>
          <cell r="T632">
            <v>9.39</v>
          </cell>
          <cell r="U632">
            <v>17.22</v>
          </cell>
          <cell r="V632">
            <v>21.91</v>
          </cell>
          <cell r="W632">
            <v>0</v>
          </cell>
          <cell r="X632">
            <v>0</v>
          </cell>
          <cell r="Y632">
            <v>0</v>
          </cell>
        </row>
        <row r="633">
          <cell r="A633" t="str">
            <v>Alexander Semin</v>
          </cell>
          <cell r="B633" t="str">
            <v>SEMIN, ALEXANDER</v>
          </cell>
          <cell r="C633">
            <v>617</v>
          </cell>
          <cell r="D633" t="str">
            <v>SEMIN, ALEXANDER</v>
          </cell>
          <cell r="E633" t="str">
            <v>Montreal</v>
          </cell>
          <cell r="F633">
            <v>15</v>
          </cell>
          <cell r="G633">
            <v>1.2874999999999999</v>
          </cell>
          <cell r="H633">
            <v>0</v>
          </cell>
          <cell r="I633">
            <v>0</v>
          </cell>
          <cell r="J633">
            <v>0</v>
          </cell>
          <cell r="K633">
            <v>0</v>
          </cell>
          <cell r="L633">
            <v>1</v>
          </cell>
          <cell r="M633">
            <v>2</v>
          </cell>
          <cell r="N633">
            <v>3</v>
          </cell>
          <cell r="O633">
            <v>0</v>
          </cell>
          <cell r="P633">
            <v>0</v>
          </cell>
          <cell r="Q633">
            <v>0</v>
          </cell>
          <cell r="R633">
            <v>0</v>
          </cell>
          <cell r="S633">
            <v>0</v>
          </cell>
          <cell r="T633">
            <v>1.94</v>
          </cell>
          <cell r="U633">
            <v>3.88</v>
          </cell>
          <cell r="V633">
            <v>5.83</v>
          </cell>
          <cell r="W633">
            <v>0</v>
          </cell>
          <cell r="X633">
            <v>0</v>
          </cell>
          <cell r="Y633">
            <v>0</v>
          </cell>
        </row>
        <row r="634">
          <cell r="A634" t="str">
            <v>Drew Miller</v>
          </cell>
          <cell r="B634" t="str">
            <v>MILLER, DREW</v>
          </cell>
          <cell r="C634">
            <v>618</v>
          </cell>
          <cell r="D634" t="str">
            <v>MILLER, DREW</v>
          </cell>
          <cell r="E634" t="str">
            <v>Detroit</v>
          </cell>
          <cell r="F634">
            <v>28</v>
          </cell>
          <cell r="G634">
            <v>5.6944444444444443E-2</v>
          </cell>
          <cell r="H634">
            <v>0</v>
          </cell>
          <cell r="I634">
            <v>0</v>
          </cell>
          <cell r="J634">
            <v>0</v>
          </cell>
          <cell r="K634">
            <v>0</v>
          </cell>
          <cell r="L634">
            <v>0</v>
          </cell>
          <cell r="M634">
            <v>0</v>
          </cell>
          <cell r="N634">
            <v>0</v>
          </cell>
          <cell r="O634">
            <v>0</v>
          </cell>
          <cell r="P634">
            <v>0</v>
          </cell>
          <cell r="Q634">
            <v>0</v>
          </cell>
          <cell r="R634">
            <v>0</v>
          </cell>
          <cell r="S634">
            <v>0</v>
          </cell>
          <cell r="T634">
            <v>0</v>
          </cell>
          <cell r="U634">
            <v>0</v>
          </cell>
          <cell r="V634">
            <v>0</v>
          </cell>
          <cell r="W634">
            <v>0</v>
          </cell>
          <cell r="X634">
            <v>0</v>
          </cell>
          <cell r="Y634">
            <v>0</v>
          </cell>
        </row>
        <row r="635">
          <cell r="A635" t="str">
            <v>Tuomo Ruutu</v>
          </cell>
          <cell r="B635" t="str">
            <v>RUUTU, TUOMO</v>
          </cell>
          <cell r="C635">
            <v>619</v>
          </cell>
          <cell r="D635" t="str">
            <v>RUUTU, TUOMO</v>
          </cell>
          <cell r="E635" t="str">
            <v>New Jersey</v>
          </cell>
          <cell r="F635">
            <v>16</v>
          </cell>
          <cell r="G635">
            <v>0.18611111111111112</v>
          </cell>
          <cell r="H635">
            <v>0</v>
          </cell>
          <cell r="I635">
            <v>0</v>
          </cell>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row>
        <row r="636">
          <cell r="A636" t="str">
            <v>Chris Thorburn</v>
          </cell>
          <cell r="B636" t="str">
            <v>THORBURN, CHRIS</v>
          </cell>
          <cell r="C636">
            <v>620</v>
          </cell>
          <cell r="D636" t="str">
            <v>THORBURN, CHRIS</v>
          </cell>
          <cell r="E636" t="str">
            <v>Winnipeg</v>
          </cell>
          <cell r="F636">
            <v>58</v>
          </cell>
          <cell r="G636">
            <v>0.1763888888888889</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row>
        <row r="637">
          <cell r="A637" t="str">
            <v>Josh Gorges</v>
          </cell>
          <cell r="B637" t="str">
            <v>GORGES, JOSH</v>
          </cell>
          <cell r="C637">
            <v>621</v>
          </cell>
          <cell r="D637" t="str">
            <v>GORGES, JOSH</v>
          </cell>
          <cell r="E637" t="str">
            <v>Buffalo</v>
          </cell>
          <cell r="F637">
            <v>55</v>
          </cell>
          <cell r="G637">
            <v>0.17569444444444446</v>
          </cell>
          <cell r="H637">
            <v>0</v>
          </cell>
          <cell r="I637">
            <v>0</v>
          </cell>
          <cell r="J637">
            <v>0</v>
          </cell>
          <cell r="K637">
            <v>0</v>
          </cell>
          <cell r="L637">
            <v>0</v>
          </cell>
          <cell r="M637">
            <v>0</v>
          </cell>
          <cell r="N637">
            <v>0</v>
          </cell>
          <cell r="O637">
            <v>0</v>
          </cell>
          <cell r="P637">
            <v>0</v>
          </cell>
          <cell r="Q637">
            <v>0</v>
          </cell>
          <cell r="R637">
            <v>0</v>
          </cell>
          <cell r="S637">
            <v>0</v>
          </cell>
          <cell r="T637">
            <v>0</v>
          </cell>
          <cell r="U637">
            <v>0</v>
          </cell>
          <cell r="V637">
            <v>0</v>
          </cell>
          <cell r="W637">
            <v>0</v>
          </cell>
          <cell r="X637">
            <v>0</v>
          </cell>
          <cell r="Y637">
            <v>0</v>
          </cell>
        </row>
        <row r="638">
          <cell r="A638" t="str">
            <v>Willie Mitchell</v>
          </cell>
          <cell r="B638" t="str">
            <v>MITCHELL, WILLIE</v>
          </cell>
          <cell r="C638">
            <v>622</v>
          </cell>
          <cell r="D638" t="str">
            <v>MITCHELL, WILLIE</v>
          </cell>
          <cell r="E638" t="str">
            <v>Florida</v>
          </cell>
          <cell r="F638">
            <v>46</v>
          </cell>
          <cell r="G638">
            <v>0.20416666666666669</v>
          </cell>
          <cell r="H638">
            <v>0</v>
          </cell>
          <cell r="I638">
            <v>0</v>
          </cell>
          <cell r="J638">
            <v>0</v>
          </cell>
          <cell r="K638">
            <v>0</v>
          </cell>
          <cell r="L638">
            <v>0</v>
          </cell>
          <cell r="M638">
            <v>0</v>
          </cell>
          <cell r="N638">
            <v>1</v>
          </cell>
          <cell r="O638">
            <v>0</v>
          </cell>
          <cell r="P638">
            <v>0</v>
          </cell>
          <cell r="Q638">
            <v>0</v>
          </cell>
          <cell r="R638">
            <v>0</v>
          </cell>
          <cell r="S638">
            <v>0</v>
          </cell>
          <cell r="T638">
            <v>0</v>
          </cell>
          <cell r="U638">
            <v>0</v>
          </cell>
          <cell r="V638">
            <v>12.24</v>
          </cell>
          <cell r="W638">
            <v>0</v>
          </cell>
          <cell r="X638">
            <v>0</v>
          </cell>
          <cell r="Y638">
            <v>0</v>
          </cell>
        </row>
        <row r="639">
          <cell r="A639" t="str">
            <v>Paul Gaustad</v>
          </cell>
          <cell r="B639" t="str">
            <v>GAUSTAD, PAUL</v>
          </cell>
          <cell r="C639">
            <v>623</v>
          </cell>
          <cell r="D639" t="str">
            <v>GAUSTAD, PAUL</v>
          </cell>
          <cell r="E639" t="str">
            <v>Nashville</v>
          </cell>
          <cell r="F639">
            <v>51</v>
          </cell>
          <cell r="G639">
            <v>8.819444444444445E-2</v>
          </cell>
          <cell r="H639">
            <v>0</v>
          </cell>
          <cell r="I639">
            <v>0</v>
          </cell>
          <cell r="J639">
            <v>0</v>
          </cell>
          <cell r="K639">
            <v>0</v>
          </cell>
          <cell r="L639">
            <v>0</v>
          </cell>
          <cell r="M639">
            <v>0</v>
          </cell>
          <cell r="N639">
            <v>0</v>
          </cell>
          <cell r="O639">
            <v>0</v>
          </cell>
          <cell r="P639">
            <v>0</v>
          </cell>
          <cell r="Q639">
            <v>0</v>
          </cell>
          <cell r="R639">
            <v>0</v>
          </cell>
          <cell r="S639">
            <v>0</v>
          </cell>
          <cell r="T639">
            <v>0</v>
          </cell>
          <cell r="U639">
            <v>0</v>
          </cell>
          <cell r="V639">
            <v>0</v>
          </cell>
          <cell r="W639">
            <v>0</v>
          </cell>
          <cell r="X639">
            <v>0</v>
          </cell>
          <cell r="Y639">
            <v>0</v>
          </cell>
        </row>
        <row r="640">
          <cell r="A640" t="str">
            <v>Shawn Thornton</v>
          </cell>
          <cell r="B640" t="str">
            <v>THORNTON, SHAWN</v>
          </cell>
          <cell r="C640">
            <v>624</v>
          </cell>
          <cell r="D640" t="str">
            <v>THORNTON, SHAWN</v>
          </cell>
          <cell r="E640" t="str">
            <v>Florida</v>
          </cell>
          <cell r="F640">
            <v>35</v>
          </cell>
          <cell r="G640">
            <v>0.1451388888888889</v>
          </cell>
          <cell r="H640">
            <v>0</v>
          </cell>
          <cell r="I640">
            <v>0</v>
          </cell>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row>
        <row r="641">
          <cell r="A641" t="str">
            <v>Ron Hainsey</v>
          </cell>
          <cell r="B641" t="str">
            <v>HAINSEY, RON</v>
          </cell>
          <cell r="C641">
            <v>625</v>
          </cell>
          <cell r="D641" t="str">
            <v>HAINSEY, RON</v>
          </cell>
          <cell r="E641" t="str">
            <v>Carolina</v>
          </cell>
          <cell r="F641">
            <v>60</v>
          </cell>
          <cell r="G641">
            <v>0.54999999999999993</v>
          </cell>
          <cell r="H641">
            <v>0</v>
          </cell>
          <cell r="I641">
            <v>0</v>
          </cell>
          <cell r="J641">
            <v>0</v>
          </cell>
          <cell r="K641">
            <v>0</v>
          </cell>
          <cell r="L641">
            <v>1</v>
          </cell>
          <cell r="M641">
            <v>1</v>
          </cell>
          <cell r="N641">
            <v>4</v>
          </cell>
          <cell r="O641">
            <v>0</v>
          </cell>
          <cell r="P641">
            <v>0</v>
          </cell>
          <cell r="Q641">
            <v>0</v>
          </cell>
          <cell r="R641">
            <v>0</v>
          </cell>
          <cell r="S641">
            <v>0</v>
          </cell>
          <cell r="T641">
            <v>4.55</v>
          </cell>
          <cell r="U641">
            <v>4.55</v>
          </cell>
          <cell r="V641">
            <v>18.18</v>
          </cell>
          <cell r="W641">
            <v>0</v>
          </cell>
          <cell r="X641">
            <v>0</v>
          </cell>
          <cell r="Y641">
            <v>0</v>
          </cell>
        </row>
        <row r="642">
          <cell r="A642" t="str">
            <v>Pascal Dupuis</v>
          </cell>
          <cell r="B642" t="str">
            <v>DUPUIS, PASCAL</v>
          </cell>
          <cell r="C642">
            <v>626</v>
          </cell>
          <cell r="D642" t="str">
            <v>DUPUIS, PASCAL</v>
          </cell>
          <cell r="E642" t="str">
            <v>Pittsburgh</v>
          </cell>
          <cell r="F642">
            <v>18</v>
          </cell>
          <cell r="G642">
            <v>0.10972222222222222</v>
          </cell>
          <cell r="H642">
            <v>0</v>
          </cell>
          <cell r="I642">
            <v>0</v>
          </cell>
          <cell r="J642">
            <v>0</v>
          </cell>
          <cell r="K642">
            <v>0</v>
          </cell>
          <cell r="L642">
            <v>1</v>
          </cell>
          <cell r="M642">
            <v>1</v>
          </cell>
          <cell r="N642">
            <v>1</v>
          </cell>
          <cell r="O642">
            <v>0</v>
          </cell>
          <cell r="P642">
            <v>0</v>
          </cell>
          <cell r="Q642">
            <v>0</v>
          </cell>
          <cell r="R642">
            <v>0</v>
          </cell>
          <cell r="S642">
            <v>0</v>
          </cell>
          <cell r="T642">
            <v>22.78</v>
          </cell>
          <cell r="U642">
            <v>22.78</v>
          </cell>
          <cell r="V642">
            <v>22.78</v>
          </cell>
          <cell r="W642">
            <v>0</v>
          </cell>
          <cell r="X642">
            <v>0</v>
          </cell>
          <cell r="Y642">
            <v>0</v>
          </cell>
        </row>
        <row r="643">
          <cell r="A643" t="str">
            <v>Brooks Laich</v>
          </cell>
          <cell r="B643" t="str">
            <v>LAICH, BROOKS</v>
          </cell>
          <cell r="C643">
            <v>627</v>
          </cell>
          <cell r="D643" t="str">
            <v>LAICH, BROOKS</v>
          </cell>
          <cell r="E643" t="str">
            <v>Washington</v>
          </cell>
          <cell r="F643">
            <v>57</v>
          </cell>
          <cell r="G643">
            <v>0.11805555555555557</v>
          </cell>
          <cell r="H643">
            <v>0</v>
          </cell>
          <cell r="I643">
            <v>0</v>
          </cell>
          <cell r="J643">
            <v>0</v>
          </cell>
          <cell r="K643">
            <v>0</v>
          </cell>
          <cell r="L643">
            <v>1</v>
          </cell>
          <cell r="M643">
            <v>1</v>
          </cell>
          <cell r="N643">
            <v>1</v>
          </cell>
          <cell r="O643">
            <v>0</v>
          </cell>
          <cell r="P643">
            <v>0</v>
          </cell>
          <cell r="Q643">
            <v>0</v>
          </cell>
          <cell r="R643">
            <v>0</v>
          </cell>
          <cell r="S643">
            <v>0</v>
          </cell>
          <cell r="T643">
            <v>21.18</v>
          </cell>
          <cell r="U643">
            <v>21.18</v>
          </cell>
          <cell r="V643">
            <v>21.18</v>
          </cell>
          <cell r="W643">
            <v>0</v>
          </cell>
          <cell r="X643">
            <v>0</v>
          </cell>
          <cell r="Y643">
            <v>0</v>
          </cell>
        </row>
        <row r="644">
          <cell r="A644" t="str">
            <v>Boyd Gordon</v>
          </cell>
          <cell r="B644" t="str">
            <v>GORDON, BOYD</v>
          </cell>
          <cell r="C644">
            <v>628</v>
          </cell>
          <cell r="D644" t="str">
            <v>GORDON, BOYD</v>
          </cell>
          <cell r="E644" t="str">
            <v>Arizona</v>
          </cell>
          <cell r="F644">
            <v>47</v>
          </cell>
          <cell r="G644">
            <v>0.4597222222222222</v>
          </cell>
          <cell r="H644">
            <v>0</v>
          </cell>
          <cell r="I644">
            <v>0</v>
          </cell>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row>
        <row r="645">
          <cell r="A645" t="str">
            <v>Daniel Winnik</v>
          </cell>
          <cell r="B645" t="str">
            <v>WINNIK, DANIEL</v>
          </cell>
          <cell r="C645">
            <v>629</v>
          </cell>
          <cell r="D645" t="str">
            <v>WINNIK, DANIEL</v>
          </cell>
          <cell r="E645" t="str">
            <v>Toronto</v>
          </cell>
          <cell r="F645">
            <v>53</v>
          </cell>
          <cell r="G645">
            <v>0.86319444444444438</v>
          </cell>
          <cell r="H645">
            <v>0</v>
          </cell>
          <cell r="I645">
            <v>0</v>
          </cell>
          <cell r="J645">
            <v>0</v>
          </cell>
          <cell r="K645">
            <v>0</v>
          </cell>
          <cell r="L645">
            <v>1</v>
          </cell>
          <cell r="M645">
            <v>2</v>
          </cell>
          <cell r="N645">
            <v>2</v>
          </cell>
          <cell r="O645">
            <v>0</v>
          </cell>
          <cell r="P645">
            <v>0</v>
          </cell>
          <cell r="Q645">
            <v>0</v>
          </cell>
          <cell r="R645">
            <v>0</v>
          </cell>
          <cell r="S645">
            <v>0</v>
          </cell>
          <cell r="T645">
            <v>2.9</v>
          </cell>
          <cell r="U645">
            <v>5.79</v>
          </cell>
          <cell r="V645">
            <v>5.79</v>
          </cell>
          <cell r="W645">
            <v>0</v>
          </cell>
          <cell r="X645">
            <v>0</v>
          </cell>
          <cell r="Y645">
            <v>0</v>
          </cell>
        </row>
        <row r="646">
          <cell r="A646" t="str">
            <v>Jay Mcclement</v>
          </cell>
          <cell r="B646" t="str">
            <v>MCCLEMENT, JAY</v>
          </cell>
          <cell r="C646">
            <v>630</v>
          </cell>
          <cell r="D646" t="str">
            <v>MCCLEMENT, JAY</v>
          </cell>
          <cell r="E646" t="str">
            <v>Carolina</v>
          </cell>
          <cell r="F646">
            <v>59</v>
          </cell>
          <cell r="G646">
            <v>0.26805555555555555</v>
          </cell>
          <cell r="H646">
            <v>0</v>
          </cell>
          <cell r="I646">
            <v>0</v>
          </cell>
          <cell r="J646">
            <v>0</v>
          </cell>
          <cell r="K646">
            <v>0</v>
          </cell>
          <cell r="L646">
            <v>0</v>
          </cell>
          <cell r="M646">
            <v>1</v>
          </cell>
          <cell r="N646">
            <v>1</v>
          </cell>
          <cell r="O646">
            <v>0</v>
          </cell>
          <cell r="P646">
            <v>0</v>
          </cell>
          <cell r="Q646">
            <v>0</v>
          </cell>
          <cell r="R646">
            <v>0</v>
          </cell>
          <cell r="S646">
            <v>0</v>
          </cell>
          <cell r="T646">
            <v>0</v>
          </cell>
          <cell r="U646">
            <v>9.33</v>
          </cell>
          <cell r="V646">
            <v>9.33</v>
          </cell>
          <cell r="W646">
            <v>0</v>
          </cell>
          <cell r="X646">
            <v>0</v>
          </cell>
          <cell r="Y646">
            <v>0</v>
          </cell>
        </row>
        <row r="647">
          <cell r="A647" t="str">
            <v>Tom Gilbert</v>
          </cell>
          <cell r="B647" t="str">
            <v>GILBERT, TOM</v>
          </cell>
          <cell r="C647">
            <v>631</v>
          </cell>
          <cell r="D647" t="str">
            <v>GILBERT, TOM</v>
          </cell>
          <cell r="E647" t="str">
            <v>Montreal</v>
          </cell>
          <cell r="F647">
            <v>45</v>
          </cell>
          <cell r="G647">
            <v>0.28541666666666665</v>
          </cell>
          <cell r="H647">
            <v>0</v>
          </cell>
          <cell r="I647">
            <v>0</v>
          </cell>
          <cell r="J647">
            <v>0</v>
          </cell>
          <cell r="K647">
            <v>0</v>
          </cell>
          <cell r="L647">
            <v>3</v>
          </cell>
          <cell r="M647">
            <v>3</v>
          </cell>
          <cell r="N647">
            <v>6</v>
          </cell>
          <cell r="O647">
            <v>0</v>
          </cell>
          <cell r="P647">
            <v>0</v>
          </cell>
          <cell r="Q647">
            <v>0</v>
          </cell>
          <cell r="R647">
            <v>0</v>
          </cell>
          <cell r="S647">
            <v>0</v>
          </cell>
          <cell r="T647">
            <v>26.28</v>
          </cell>
          <cell r="U647">
            <v>26.28</v>
          </cell>
          <cell r="V647">
            <v>52.55</v>
          </cell>
          <cell r="W647">
            <v>0</v>
          </cell>
          <cell r="X647">
            <v>0</v>
          </cell>
          <cell r="Y647">
            <v>0</v>
          </cell>
        </row>
        <row r="648">
          <cell r="A648" t="str">
            <v>Kyle Brodziak</v>
          </cell>
          <cell r="B648" t="str">
            <v>BRODZIAK, KYLE</v>
          </cell>
          <cell r="C648">
            <v>632</v>
          </cell>
          <cell r="D648" t="str">
            <v>BRODZIAK, KYLE</v>
          </cell>
          <cell r="E648" t="str">
            <v>St. Louis</v>
          </cell>
          <cell r="F648">
            <v>56</v>
          </cell>
          <cell r="G648">
            <v>0.11527777777777777</v>
          </cell>
          <cell r="H648">
            <v>0</v>
          </cell>
          <cell r="I648">
            <v>0</v>
          </cell>
          <cell r="J648">
            <v>0</v>
          </cell>
          <cell r="K648">
            <v>0</v>
          </cell>
          <cell r="L648">
            <v>0</v>
          </cell>
          <cell r="M648">
            <v>0</v>
          </cell>
          <cell r="N648">
            <v>0</v>
          </cell>
          <cell r="O648">
            <v>0</v>
          </cell>
          <cell r="P648">
            <v>0</v>
          </cell>
          <cell r="Q648">
            <v>0</v>
          </cell>
          <cell r="R648">
            <v>0</v>
          </cell>
          <cell r="S648">
            <v>0</v>
          </cell>
          <cell r="T648">
            <v>0</v>
          </cell>
          <cell r="U648">
            <v>0</v>
          </cell>
          <cell r="V648">
            <v>0</v>
          </cell>
          <cell r="W648">
            <v>0</v>
          </cell>
          <cell r="X648">
            <v>0</v>
          </cell>
          <cell r="Y648">
            <v>0</v>
          </cell>
        </row>
        <row r="649">
          <cell r="A649" t="str">
            <v>Jarret Stoll</v>
          </cell>
          <cell r="B649" t="str">
            <v>STOLL, JARRET</v>
          </cell>
          <cell r="C649">
            <v>633</v>
          </cell>
          <cell r="D649" t="str">
            <v>STOLL, JARRET</v>
          </cell>
          <cell r="E649" t="str">
            <v>Minnesota</v>
          </cell>
          <cell r="F649">
            <v>59</v>
          </cell>
          <cell r="G649">
            <v>8.1944444444444445E-2</v>
          </cell>
          <cell r="H649">
            <v>0</v>
          </cell>
          <cell r="I649">
            <v>0</v>
          </cell>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row>
        <row r="650">
          <cell r="A650" t="str">
            <v>Andrew Cogliano</v>
          </cell>
          <cell r="B650" t="str">
            <v>COGLIANO, ANDREW</v>
          </cell>
          <cell r="C650">
            <v>634</v>
          </cell>
          <cell r="D650" t="str">
            <v>COGLIANO, ANDREW</v>
          </cell>
          <cell r="E650" t="str">
            <v>Anaheim</v>
          </cell>
          <cell r="F650">
            <v>58</v>
          </cell>
          <cell r="G650">
            <v>0.1111111111111111</v>
          </cell>
          <cell r="H650">
            <v>0</v>
          </cell>
          <cell r="I650">
            <v>0</v>
          </cell>
          <cell r="J650">
            <v>0</v>
          </cell>
          <cell r="K650">
            <v>0</v>
          </cell>
          <cell r="L650">
            <v>0</v>
          </cell>
          <cell r="M650">
            <v>0</v>
          </cell>
          <cell r="N650">
            <v>1</v>
          </cell>
          <cell r="O650">
            <v>0</v>
          </cell>
          <cell r="P650">
            <v>0</v>
          </cell>
          <cell r="Q650">
            <v>0</v>
          </cell>
          <cell r="R650">
            <v>0</v>
          </cell>
          <cell r="S650">
            <v>0</v>
          </cell>
          <cell r="T650">
            <v>0</v>
          </cell>
          <cell r="U650">
            <v>0</v>
          </cell>
          <cell r="V650">
            <v>22.5</v>
          </cell>
          <cell r="W650">
            <v>0</v>
          </cell>
          <cell r="X650">
            <v>0</v>
          </cell>
          <cell r="Y650">
            <v>0</v>
          </cell>
        </row>
        <row r="651">
          <cell r="A651" t="str">
            <v>Shawn Horcoff</v>
          </cell>
          <cell r="B651" t="str">
            <v>HORCOFF, SHAWN</v>
          </cell>
          <cell r="C651">
            <v>635</v>
          </cell>
          <cell r="D651" t="str">
            <v>HORCOFF, SHAWN</v>
          </cell>
          <cell r="E651" t="str">
            <v>Anaheim</v>
          </cell>
          <cell r="F651">
            <v>45</v>
          </cell>
          <cell r="G651">
            <v>0.34930555555555554</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row>
        <row r="652">
          <cell r="A652" t="str">
            <v>Steve Bernier</v>
          </cell>
          <cell r="B652" t="str">
            <v>BERNIER, STEVE</v>
          </cell>
          <cell r="C652">
            <v>636</v>
          </cell>
          <cell r="D652" t="str">
            <v>BERNIER, STEVE</v>
          </cell>
          <cell r="E652" t="str">
            <v>NY Islanders</v>
          </cell>
          <cell r="F652">
            <v>16</v>
          </cell>
          <cell r="G652">
            <v>0.21666666666666667</v>
          </cell>
          <cell r="H652">
            <v>0</v>
          </cell>
          <cell r="I652">
            <v>0</v>
          </cell>
          <cell r="J652">
            <v>0</v>
          </cell>
          <cell r="K652">
            <v>0</v>
          </cell>
          <cell r="L652">
            <v>0</v>
          </cell>
          <cell r="M652">
            <v>0</v>
          </cell>
          <cell r="N652">
            <v>0</v>
          </cell>
          <cell r="O652">
            <v>0</v>
          </cell>
          <cell r="P652">
            <v>0</v>
          </cell>
          <cell r="Q652">
            <v>0</v>
          </cell>
          <cell r="R652">
            <v>0</v>
          </cell>
          <cell r="S652">
            <v>0</v>
          </cell>
          <cell r="T652">
            <v>0</v>
          </cell>
          <cell r="U652">
            <v>0</v>
          </cell>
          <cell r="V652">
            <v>0</v>
          </cell>
          <cell r="W652">
            <v>0</v>
          </cell>
          <cell r="X652">
            <v>0</v>
          </cell>
          <cell r="Y652">
            <v>0</v>
          </cell>
        </row>
        <row r="653">
          <cell r="A653" t="str">
            <v>Matt Carle</v>
          </cell>
          <cell r="B653" t="str">
            <v>CARLE, MATT</v>
          </cell>
          <cell r="C653">
            <v>637</v>
          </cell>
          <cell r="D653" t="str">
            <v>CARLE, MATT</v>
          </cell>
          <cell r="E653" t="str">
            <v>Tampa Bay</v>
          </cell>
          <cell r="F653">
            <v>43</v>
          </cell>
          <cell r="G653">
            <v>0.35694444444444445</v>
          </cell>
          <cell r="H653">
            <v>0</v>
          </cell>
          <cell r="I653">
            <v>0</v>
          </cell>
          <cell r="J653">
            <v>0</v>
          </cell>
          <cell r="K653">
            <v>0</v>
          </cell>
          <cell r="L653">
            <v>1</v>
          </cell>
          <cell r="M653">
            <v>1</v>
          </cell>
          <cell r="N653">
            <v>1</v>
          </cell>
          <cell r="O653">
            <v>0</v>
          </cell>
          <cell r="P653">
            <v>0</v>
          </cell>
          <cell r="Q653">
            <v>0</v>
          </cell>
          <cell r="R653">
            <v>0</v>
          </cell>
          <cell r="S653">
            <v>0</v>
          </cell>
          <cell r="T653">
            <v>7</v>
          </cell>
          <cell r="U653">
            <v>7</v>
          </cell>
          <cell r="V653">
            <v>7</v>
          </cell>
          <cell r="W653">
            <v>0</v>
          </cell>
          <cell r="X653">
            <v>0</v>
          </cell>
          <cell r="Y653">
            <v>0</v>
          </cell>
        </row>
        <row r="654">
          <cell r="A654" t="str">
            <v>Torrey Mitchell</v>
          </cell>
          <cell r="B654" t="str">
            <v>MITCHELL, TORREY</v>
          </cell>
          <cell r="C654">
            <v>638</v>
          </cell>
          <cell r="D654" t="str">
            <v>MITCHELL, TORREY</v>
          </cell>
          <cell r="E654" t="str">
            <v>Montreal</v>
          </cell>
          <cell r="F654">
            <v>49</v>
          </cell>
          <cell r="G654">
            <v>0.1361111111111111</v>
          </cell>
          <cell r="H654">
            <v>0</v>
          </cell>
          <cell r="I654">
            <v>0</v>
          </cell>
          <cell r="J654">
            <v>0</v>
          </cell>
          <cell r="K654">
            <v>0</v>
          </cell>
          <cell r="L654">
            <v>0</v>
          </cell>
          <cell r="M654">
            <v>1</v>
          </cell>
          <cell r="N654">
            <v>1</v>
          </cell>
          <cell r="O654">
            <v>0</v>
          </cell>
          <cell r="P654">
            <v>0</v>
          </cell>
          <cell r="Q654">
            <v>0</v>
          </cell>
          <cell r="R654">
            <v>0</v>
          </cell>
          <cell r="S654">
            <v>0</v>
          </cell>
          <cell r="T654">
            <v>0</v>
          </cell>
          <cell r="U654">
            <v>18.37</v>
          </cell>
          <cell r="V654">
            <v>18.37</v>
          </cell>
          <cell r="W654">
            <v>0</v>
          </cell>
          <cell r="X654">
            <v>0</v>
          </cell>
          <cell r="Y654">
            <v>0</v>
          </cell>
        </row>
        <row r="655">
          <cell r="A655" t="str">
            <v>Barret Jackman</v>
          </cell>
          <cell r="B655" t="str">
            <v>JACKMAN, BARRET</v>
          </cell>
          <cell r="C655">
            <v>639</v>
          </cell>
          <cell r="D655" t="str">
            <v>JACKMAN, BARRET</v>
          </cell>
          <cell r="E655" t="str">
            <v>Nashville</v>
          </cell>
          <cell r="F655">
            <v>58</v>
          </cell>
          <cell r="G655">
            <v>5.2083333333333336E-2</v>
          </cell>
          <cell r="H655">
            <v>0</v>
          </cell>
          <cell r="I655">
            <v>0</v>
          </cell>
          <cell r="J655">
            <v>0</v>
          </cell>
          <cell r="K655">
            <v>0</v>
          </cell>
          <cell r="L655">
            <v>0</v>
          </cell>
          <cell r="M655">
            <v>0</v>
          </cell>
          <cell r="N655">
            <v>0</v>
          </cell>
          <cell r="O655">
            <v>0</v>
          </cell>
          <cell r="P655">
            <v>0</v>
          </cell>
          <cell r="Q655">
            <v>0</v>
          </cell>
          <cell r="R655">
            <v>0</v>
          </cell>
          <cell r="S655">
            <v>0</v>
          </cell>
          <cell r="T655">
            <v>0</v>
          </cell>
          <cell r="U655">
            <v>0</v>
          </cell>
          <cell r="V655">
            <v>0</v>
          </cell>
          <cell r="W655">
            <v>0</v>
          </cell>
          <cell r="X655">
            <v>0</v>
          </cell>
          <cell r="Y655">
            <v>0</v>
          </cell>
        </row>
        <row r="656">
          <cell r="A656" t="str">
            <v>Dominic Moore</v>
          </cell>
          <cell r="B656" t="str">
            <v>MOORE, DOMINIC</v>
          </cell>
          <cell r="C656">
            <v>640</v>
          </cell>
          <cell r="D656" t="str">
            <v>MOORE, DOMINIC</v>
          </cell>
          <cell r="E656" t="str">
            <v>NY Rangers</v>
          </cell>
          <cell r="F656">
            <v>57</v>
          </cell>
          <cell r="G656">
            <v>0.15347222222222223</v>
          </cell>
          <cell r="H656">
            <v>0</v>
          </cell>
          <cell r="I656">
            <v>0</v>
          </cell>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0</v>
          </cell>
          <cell r="Y656">
            <v>0</v>
          </cell>
        </row>
        <row r="657">
          <cell r="A657" t="e">
            <v>#VALUE!</v>
          </cell>
          <cell r="B657" t="str">
            <v>Player Name</v>
          </cell>
          <cell r="C657" t="str">
            <v>#</v>
          </cell>
          <cell r="D657" t="str">
            <v>Player Name</v>
          </cell>
          <cell r="E657" t="str">
            <v>Team</v>
          </cell>
          <cell r="F657" t="str">
            <v>GP</v>
          </cell>
          <cell r="G657" t="str">
            <v>TOI</v>
          </cell>
          <cell r="H657" t="str">
            <v>G</v>
          </cell>
          <cell r="I657" t="str">
            <v>A</v>
          </cell>
          <cell r="J657" t="str">
            <v>FirstA</v>
          </cell>
          <cell r="K657" t="str">
            <v>Points</v>
          </cell>
          <cell r="L657" t="str">
            <v>Shots</v>
          </cell>
          <cell r="M657" t="str">
            <v>iFenwick</v>
          </cell>
          <cell r="N657" t="str">
            <v>iCorsi</v>
          </cell>
          <cell r="O657" t="str">
            <v>Sh%</v>
          </cell>
          <cell r="P657" t="str">
            <v>G/60</v>
          </cell>
          <cell r="Q657" t="str">
            <v>A/60</v>
          </cell>
          <cell r="R657" t="str">
            <v>FirstA/60</v>
          </cell>
          <cell r="S657" t="str">
            <v>Points/60</v>
          </cell>
          <cell r="T657" t="str">
            <v>Shots/60</v>
          </cell>
          <cell r="U657" t="str">
            <v>iFenwick/60</v>
          </cell>
          <cell r="V657" t="str">
            <v>iCorsi/60</v>
          </cell>
          <cell r="W657" t="str">
            <v>IGP</v>
          </cell>
          <cell r="X657" t="str">
            <v>IAP</v>
          </cell>
          <cell r="Y657" t="str">
            <v>IPP</v>
          </cell>
        </row>
        <row r="658">
          <cell r="A658" t="str">
            <v>Nick Schultz</v>
          </cell>
          <cell r="B658" t="str">
            <v>SCHULTZ, NICK</v>
          </cell>
          <cell r="C658">
            <v>641</v>
          </cell>
          <cell r="D658" t="str">
            <v>SCHULTZ, NICK</v>
          </cell>
          <cell r="E658" t="str">
            <v>Philadelphia</v>
          </cell>
          <cell r="F658">
            <v>57</v>
          </cell>
          <cell r="G658">
            <v>4.6527777777777779E-2</v>
          </cell>
          <cell r="H658">
            <v>0</v>
          </cell>
          <cell r="I658">
            <v>0</v>
          </cell>
          <cell r="J658">
            <v>0</v>
          </cell>
          <cell r="K658">
            <v>0</v>
          </cell>
          <cell r="L658">
            <v>0</v>
          </cell>
          <cell r="M658">
            <v>0</v>
          </cell>
          <cell r="N658">
            <v>0</v>
          </cell>
          <cell r="O658">
            <v>0</v>
          </cell>
          <cell r="P658">
            <v>0</v>
          </cell>
          <cell r="Q658">
            <v>0</v>
          </cell>
          <cell r="R658">
            <v>0</v>
          </cell>
          <cell r="S658">
            <v>0</v>
          </cell>
          <cell r="T658">
            <v>0</v>
          </cell>
          <cell r="U658">
            <v>0</v>
          </cell>
          <cell r="V658">
            <v>0</v>
          </cell>
          <cell r="W658">
            <v>0</v>
          </cell>
          <cell r="X658">
            <v>0</v>
          </cell>
          <cell r="Y658">
            <v>0</v>
          </cell>
        </row>
        <row r="659">
          <cell r="A659" t="str">
            <v>Braydon Coburn</v>
          </cell>
          <cell r="B659" t="str">
            <v>COBURN, BRAYDON</v>
          </cell>
          <cell r="C659">
            <v>642</v>
          </cell>
          <cell r="D659" t="str">
            <v>COBURN, BRAYDON</v>
          </cell>
          <cell r="E659" t="str">
            <v>Tampa Bay</v>
          </cell>
          <cell r="F659">
            <v>59</v>
          </cell>
          <cell r="G659">
            <v>0.1423611111111111</v>
          </cell>
          <cell r="H659">
            <v>0</v>
          </cell>
          <cell r="I659">
            <v>0</v>
          </cell>
          <cell r="J659">
            <v>0</v>
          </cell>
          <cell r="K659">
            <v>0</v>
          </cell>
          <cell r="L659">
            <v>0</v>
          </cell>
          <cell r="M659">
            <v>0</v>
          </cell>
          <cell r="N659">
            <v>3</v>
          </cell>
          <cell r="O659">
            <v>0</v>
          </cell>
          <cell r="P659">
            <v>0</v>
          </cell>
          <cell r="Q659">
            <v>0</v>
          </cell>
          <cell r="R659">
            <v>0</v>
          </cell>
          <cell r="S659">
            <v>0</v>
          </cell>
          <cell r="T659">
            <v>0</v>
          </cell>
          <cell r="U659">
            <v>0</v>
          </cell>
          <cell r="V659">
            <v>52.68</v>
          </cell>
          <cell r="W659">
            <v>0</v>
          </cell>
          <cell r="X659">
            <v>0</v>
          </cell>
          <cell r="Y659">
            <v>0</v>
          </cell>
        </row>
        <row r="660">
          <cell r="A660" t="str">
            <v>Rene Bourque</v>
          </cell>
          <cell r="B660" t="str">
            <v>BOURQUE, RENE</v>
          </cell>
          <cell r="C660">
            <v>643</v>
          </cell>
          <cell r="D660" t="str">
            <v>BOURQUE, RENE</v>
          </cell>
          <cell r="E660" t="str">
            <v>Columbus</v>
          </cell>
          <cell r="F660">
            <v>39</v>
          </cell>
          <cell r="G660">
            <v>0.40416666666666662</v>
          </cell>
          <cell r="H660">
            <v>0</v>
          </cell>
          <cell r="I660">
            <v>0</v>
          </cell>
          <cell r="J660">
            <v>0</v>
          </cell>
          <cell r="K660">
            <v>0</v>
          </cell>
          <cell r="L660">
            <v>2</v>
          </cell>
          <cell r="M660">
            <v>2</v>
          </cell>
          <cell r="N660">
            <v>3</v>
          </cell>
          <cell r="O660">
            <v>0</v>
          </cell>
          <cell r="P660">
            <v>0</v>
          </cell>
          <cell r="Q660">
            <v>0</v>
          </cell>
          <cell r="R660">
            <v>0</v>
          </cell>
          <cell r="S660">
            <v>0</v>
          </cell>
          <cell r="T660">
            <v>12.37</v>
          </cell>
          <cell r="U660">
            <v>12.37</v>
          </cell>
          <cell r="V660">
            <v>18.559999999999999</v>
          </cell>
          <cell r="W660">
            <v>0</v>
          </cell>
          <cell r="X660">
            <v>0</v>
          </cell>
          <cell r="Y660">
            <v>0</v>
          </cell>
        </row>
        <row r="661">
          <cell r="A661" t="str">
            <v>Matt Stajan</v>
          </cell>
          <cell r="B661" t="str">
            <v>STAJAN, MATT</v>
          </cell>
          <cell r="C661">
            <v>644</v>
          </cell>
          <cell r="D661" t="str">
            <v>STAJAN, MATT</v>
          </cell>
          <cell r="E661" t="str">
            <v>Calgary</v>
          </cell>
          <cell r="F661">
            <v>57</v>
          </cell>
          <cell r="G661">
            <v>0.18819444444444444</v>
          </cell>
          <cell r="H661">
            <v>0</v>
          </cell>
          <cell r="I661">
            <v>0</v>
          </cell>
          <cell r="J661">
            <v>0</v>
          </cell>
          <cell r="K661">
            <v>0</v>
          </cell>
          <cell r="L661">
            <v>0</v>
          </cell>
          <cell r="M661">
            <v>0</v>
          </cell>
          <cell r="N661">
            <v>0</v>
          </cell>
          <cell r="O661">
            <v>0</v>
          </cell>
          <cell r="P661">
            <v>0</v>
          </cell>
          <cell r="Q661">
            <v>0</v>
          </cell>
          <cell r="R661">
            <v>0</v>
          </cell>
          <cell r="S661">
            <v>0</v>
          </cell>
          <cell r="T661">
            <v>0</v>
          </cell>
          <cell r="U661">
            <v>0</v>
          </cell>
          <cell r="V661">
            <v>0</v>
          </cell>
          <cell r="W661">
            <v>0</v>
          </cell>
          <cell r="X661">
            <v>0</v>
          </cell>
          <cell r="Y661">
            <v>0</v>
          </cell>
        </row>
        <row r="662">
          <cell r="A662" t="str">
            <v>Dainius Zubrus</v>
          </cell>
          <cell r="B662" t="str">
            <v>ZUBRUS, DAINIUS</v>
          </cell>
          <cell r="C662">
            <v>645</v>
          </cell>
          <cell r="D662" t="str">
            <v>ZUBRUS, DAINIUS</v>
          </cell>
          <cell r="E662" t="str">
            <v>San Jose</v>
          </cell>
          <cell r="F662">
            <v>28</v>
          </cell>
          <cell r="G662">
            <v>4.6527777777777779E-2</v>
          </cell>
          <cell r="H662">
            <v>0</v>
          </cell>
          <cell r="I662">
            <v>0</v>
          </cell>
          <cell r="J662">
            <v>0</v>
          </cell>
          <cell r="K662">
            <v>0</v>
          </cell>
          <cell r="L662">
            <v>0</v>
          </cell>
          <cell r="M662">
            <v>0</v>
          </cell>
          <cell r="N662">
            <v>0</v>
          </cell>
          <cell r="O662">
            <v>0</v>
          </cell>
          <cell r="P662">
            <v>0</v>
          </cell>
          <cell r="Q662">
            <v>0</v>
          </cell>
          <cell r="R662">
            <v>0</v>
          </cell>
          <cell r="S662">
            <v>0</v>
          </cell>
          <cell r="T662">
            <v>0</v>
          </cell>
          <cell r="U662">
            <v>0</v>
          </cell>
          <cell r="V662">
            <v>0</v>
          </cell>
          <cell r="W662">
            <v>0</v>
          </cell>
          <cell r="X662">
            <v>0</v>
          </cell>
          <cell r="Y662">
            <v>0</v>
          </cell>
        </row>
        <row r="663">
          <cell r="A663" t="str">
            <v>David Clarkson</v>
          </cell>
          <cell r="B663" t="str">
            <v>CLARKSON, DAVID</v>
          </cell>
          <cell r="C663">
            <v>646</v>
          </cell>
          <cell r="D663" t="str">
            <v>CLARKSON, DAVID</v>
          </cell>
          <cell r="E663" t="str">
            <v>Columbus</v>
          </cell>
          <cell r="F663">
            <v>18</v>
          </cell>
          <cell r="G663">
            <v>0.22708333333333333</v>
          </cell>
          <cell r="H663">
            <v>0</v>
          </cell>
          <cell r="I663">
            <v>0</v>
          </cell>
          <cell r="J663">
            <v>0</v>
          </cell>
          <cell r="K663">
            <v>0</v>
          </cell>
          <cell r="L663">
            <v>2</v>
          </cell>
          <cell r="M663">
            <v>2</v>
          </cell>
          <cell r="N663">
            <v>2</v>
          </cell>
          <cell r="O663">
            <v>0</v>
          </cell>
          <cell r="P663">
            <v>0</v>
          </cell>
          <cell r="Q663">
            <v>0</v>
          </cell>
          <cell r="R663">
            <v>0</v>
          </cell>
          <cell r="S663">
            <v>0</v>
          </cell>
          <cell r="T663">
            <v>22.02</v>
          </cell>
          <cell r="U663">
            <v>22.02</v>
          </cell>
          <cell r="V663">
            <v>22.02</v>
          </cell>
          <cell r="W663">
            <v>0</v>
          </cell>
          <cell r="X663">
            <v>0</v>
          </cell>
          <cell r="Y663">
            <v>0</v>
          </cell>
        </row>
        <row r="664">
          <cell r="A664" t="str">
            <v>Johnny Oduya</v>
          </cell>
          <cell r="B664" t="str">
            <v>ODUYA, JOHNNY</v>
          </cell>
          <cell r="C664">
            <v>647</v>
          </cell>
          <cell r="D664" t="str">
            <v>ODUYA, JOHNNY</v>
          </cell>
          <cell r="E664" t="str">
            <v>Dallas</v>
          </cell>
          <cell r="F664">
            <v>60</v>
          </cell>
          <cell r="G664">
            <v>0.21388888888888891</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row>
        <row r="665">
          <cell r="A665" t="str">
            <v>Dan Hamhuis</v>
          </cell>
          <cell r="B665" t="str">
            <v>HAMHUIS, DAN</v>
          </cell>
          <cell r="C665">
            <v>648</v>
          </cell>
          <cell r="D665" t="str">
            <v>HAMHUIS, DAN</v>
          </cell>
          <cell r="E665" t="str">
            <v>Vancouver</v>
          </cell>
          <cell r="F665">
            <v>35</v>
          </cell>
          <cell r="G665">
            <v>1.2118055555555556</v>
          </cell>
          <cell r="H665">
            <v>0</v>
          </cell>
          <cell r="I665">
            <v>0</v>
          </cell>
          <cell r="J665">
            <v>0</v>
          </cell>
          <cell r="K665">
            <v>0</v>
          </cell>
          <cell r="L665">
            <v>1</v>
          </cell>
          <cell r="M665">
            <v>3</v>
          </cell>
          <cell r="N665">
            <v>5</v>
          </cell>
          <cell r="O665">
            <v>0</v>
          </cell>
          <cell r="P665">
            <v>0</v>
          </cell>
          <cell r="Q665">
            <v>0</v>
          </cell>
          <cell r="R665">
            <v>0</v>
          </cell>
          <cell r="S665">
            <v>0</v>
          </cell>
          <cell r="T665">
            <v>2.06</v>
          </cell>
          <cell r="U665">
            <v>6.19</v>
          </cell>
          <cell r="V665">
            <v>10.32</v>
          </cell>
          <cell r="W665">
            <v>0</v>
          </cell>
          <cell r="X665">
            <v>0</v>
          </cell>
          <cell r="Y665">
            <v>0</v>
          </cell>
        </row>
        <row r="666">
          <cell r="A666" t="str">
            <v>Marc Staal</v>
          </cell>
          <cell r="B666" t="str">
            <v>STAAL, MARC</v>
          </cell>
          <cell r="C666">
            <v>649</v>
          </cell>
          <cell r="D666" t="str">
            <v>STAAL, MARC</v>
          </cell>
          <cell r="E666" t="str">
            <v>NY Rangers</v>
          </cell>
          <cell r="F666">
            <v>58</v>
          </cell>
          <cell r="G666">
            <v>0.22222222222222221</v>
          </cell>
          <cell r="H666">
            <v>0</v>
          </cell>
          <cell r="I666">
            <v>0</v>
          </cell>
          <cell r="J666">
            <v>0</v>
          </cell>
          <cell r="K666">
            <v>0</v>
          </cell>
          <cell r="L666">
            <v>2</v>
          </cell>
          <cell r="M666">
            <v>2</v>
          </cell>
          <cell r="N666">
            <v>2</v>
          </cell>
          <cell r="O666">
            <v>0</v>
          </cell>
          <cell r="P666">
            <v>0</v>
          </cell>
          <cell r="Q666">
            <v>0</v>
          </cell>
          <cell r="R666">
            <v>0</v>
          </cell>
          <cell r="S666">
            <v>0</v>
          </cell>
          <cell r="T666">
            <v>22.5</v>
          </cell>
          <cell r="U666">
            <v>22.5</v>
          </cell>
          <cell r="V666">
            <v>22.5</v>
          </cell>
          <cell r="W666">
            <v>0</v>
          </cell>
          <cell r="X666">
            <v>0</v>
          </cell>
          <cell r="Y666">
            <v>0</v>
          </cell>
        </row>
        <row r="667">
          <cell r="A667" t="str">
            <v>Fedor Tyutin</v>
          </cell>
          <cell r="B667" t="str">
            <v>TYUTIN, FEDOR</v>
          </cell>
          <cell r="C667">
            <v>650</v>
          </cell>
          <cell r="D667" t="str">
            <v>TYUTIN, FEDOR</v>
          </cell>
          <cell r="E667" t="str">
            <v>Columbus</v>
          </cell>
          <cell r="F667">
            <v>48</v>
          </cell>
          <cell r="G667">
            <v>0.13819444444444443</v>
          </cell>
          <cell r="H667">
            <v>0</v>
          </cell>
          <cell r="I667">
            <v>0</v>
          </cell>
          <cell r="J667">
            <v>0</v>
          </cell>
          <cell r="K667">
            <v>0</v>
          </cell>
          <cell r="L667">
            <v>0</v>
          </cell>
          <cell r="M667">
            <v>0</v>
          </cell>
          <cell r="N667">
            <v>1</v>
          </cell>
          <cell r="O667">
            <v>0</v>
          </cell>
          <cell r="P667">
            <v>0</v>
          </cell>
          <cell r="Q667">
            <v>0</v>
          </cell>
          <cell r="R667">
            <v>0</v>
          </cell>
          <cell r="S667">
            <v>0</v>
          </cell>
          <cell r="T667">
            <v>0</v>
          </cell>
          <cell r="U667">
            <v>0</v>
          </cell>
          <cell r="V667">
            <v>18.09</v>
          </cell>
          <cell r="W667">
            <v>0</v>
          </cell>
          <cell r="X667">
            <v>0</v>
          </cell>
          <cell r="Y667">
            <v>0</v>
          </cell>
        </row>
        <row r="668">
          <cell r="A668" t="str">
            <v>Paul Martin</v>
          </cell>
          <cell r="B668" t="str">
            <v>MARTIN, PAUL</v>
          </cell>
          <cell r="C668">
            <v>651</v>
          </cell>
          <cell r="D668" t="str">
            <v>MARTIN, PAUL</v>
          </cell>
          <cell r="E668" t="str">
            <v>San Jose</v>
          </cell>
          <cell r="F668">
            <v>55</v>
          </cell>
          <cell r="G668">
            <v>0.39097222222222222</v>
          </cell>
          <cell r="H668">
            <v>0</v>
          </cell>
          <cell r="I668">
            <v>0</v>
          </cell>
          <cell r="J668">
            <v>0</v>
          </cell>
          <cell r="K668">
            <v>0</v>
          </cell>
          <cell r="L668">
            <v>1</v>
          </cell>
          <cell r="M668">
            <v>1</v>
          </cell>
          <cell r="N668">
            <v>1</v>
          </cell>
          <cell r="O668">
            <v>0</v>
          </cell>
          <cell r="P668">
            <v>0</v>
          </cell>
          <cell r="Q668">
            <v>0</v>
          </cell>
          <cell r="R668">
            <v>0</v>
          </cell>
          <cell r="S668">
            <v>0</v>
          </cell>
          <cell r="T668">
            <v>6.39</v>
          </cell>
          <cell r="U668">
            <v>6.39</v>
          </cell>
          <cell r="V668">
            <v>6.39</v>
          </cell>
          <cell r="W668">
            <v>0</v>
          </cell>
          <cell r="X668">
            <v>0</v>
          </cell>
          <cell r="Y668">
            <v>0</v>
          </cell>
        </row>
        <row r="669">
          <cell r="A669" t="str">
            <v>Dan Girardi</v>
          </cell>
          <cell r="B669" t="str">
            <v>GIRARDI, DAN</v>
          </cell>
          <cell r="C669">
            <v>652</v>
          </cell>
          <cell r="D669" t="str">
            <v>GIRARDI, DAN</v>
          </cell>
          <cell r="E669" t="str">
            <v>NY Rangers</v>
          </cell>
          <cell r="F669">
            <v>53</v>
          </cell>
          <cell r="G669">
            <v>0.27916666666666667</v>
          </cell>
          <cell r="H669">
            <v>0</v>
          </cell>
          <cell r="I669">
            <v>0</v>
          </cell>
          <cell r="J669">
            <v>0</v>
          </cell>
          <cell r="K669">
            <v>0</v>
          </cell>
          <cell r="L669">
            <v>1</v>
          </cell>
          <cell r="M669">
            <v>2</v>
          </cell>
          <cell r="N669">
            <v>2</v>
          </cell>
          <cell r="O669">
            <v>0</v>
          </cell>
          <cell r="P669">
            <v>0</v>
          </cell>
          <cell r="Q669">
            <v>0</v>
          </cell>
          <cell r="R669">
            <v>0</v>
          </cell>
          <cell r="S669">
            <v>0</v>
          </cell>
          <cell r="T669">
            <v>8.9600000000000009</v>
          </cell>
          <cell r="U669">
            <v>17.91</v>
          </cell>
          <cell r="V669">
            <v>17.91</v>
          </cell>
          <cell r="W669">
            <v>0</v>
          </cell>
          <cell r="X669">
            <v>0</v>
          </cell>
          <cell r="Y669">
            <v>0</v>
          </cell>
        </row>
        <row r="670">
          <cell r="A670" t="str">
            <v>Chris Kelly</v>
          </cell>
          <cell r="B670" t="str">
            <v>KELLY, CHRIS</v>
          </cell>
          <cell r="C670">
            <v>653</v>
          </cell>
          <cell r="D670" t="str">
            <v>KELLY, CHRIS</v>
          </cell>
          <cell r="E670" t="str">
            <v>Boston</v>
          </cell>
          <cell r="F670">
            <v>11</v>
          </cell>
          <cell r="G670">
            <v>6.5277777777777782E-2</v>
          </cell>
          <cell r="H670">
            <v>0</v>
          </cell>
          <cell r="I670">
            <v>0</v>
          </cell>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row>
        <row r="671">
          <cell r="A671" t="str">
            <v>Ryan Carter</v>
          </cell>
          <cell r="B671" t="str">
            <v>CARTER, RYAN</v>
          </cell>
          <cell r="C671">
            <v>654</v>
          </cell>
          <cell r="D671" t="str">
            <v>CARTER, RYAN</v>
          </cell>
          <cell r="E671" t="str">
            <v>Minnesota</v>
          </cell>
          <cell r="F671">
            <v>49</v>
          </cell>
          <cell r="G671">
            <v>7.1527777777777787E-2</v>
          </cell>
          <cell r="H671">
            <v>0</v>
          </cell>
          <cell r="I671">
            <v>0</v>
          </cell>
          <cell r="J671">
            <v>0</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row>
        <row r="672">
          <cell r="A672" t="str">
            <v>Matt Cullen</v>
          </cell>
          <cell r="B672" t="str">
            <v>CULLEN, MATT</v>
          </cell>
          <cell r="C672">
            <v>655</v>
          </cell>
          <cell r="D672" t="str">
            <v>CULLEN, MATT</v>
          </cell>
          <cell r="E672" t="str">
            <v>Pittsburgh</v>
          </cell>
          <cell r="F672">
            <v>58</v>
          </cell>
          <cell r="G672">
            <v>0.61041666666666672</v>
          </cell>
          <cell r="H672">
            <v>0</v>
          </cell>
          <cell r="I672">
            <v>0</v>
          </cell>
          <cell r="J672">
            <v>0</v>
          </cell>
          <cell r="K672">
            <v>0</v>
          </cell>
          <cell r="L672">
            <v>2</v>
          </cell>
          <cell r="M672">
            <v>2</v>
          </cell>
          <cell r="N672">
            <v>4</v>
          </cell>
          <cell r="O672">
            <v>0</v>
          </cell>
          <cell r="P672">
            <v>0</v>
          </cell>
          <cell r="Q672">
            <v>0</v>
          </cell>
          <cell r="R672">
            <v>0</v>
          </cell>
          <cell r="S672">
            <v>0</v>
          </cell>
          <cell r="T672">
            <v>8.19</v>
          </cell>
          <cell r="U672">
            <v>8.19</v>
          </cell>
          <cell r="V672">
            <v>16.38</v>
          </cell>
          <cell r="W672">
            <v>0</v>
          </cell>
          <cell r="X672">
            <v>0</v>
          </cell>
          <cell r="Y672">
            <v>0</v>
          </cell>
        </row>
        <row r="673">
          <cell r="A673" t="str">
            <v>Chris Neil</v>
          </cell>
          <cell r="B673" t="str">
            <v>NEIL, CHRIS</v>
          </cell>
          <cell r="C673">
            <v>656</v>
          </cell>
          <cell r="D673" t="str">
            <v>NEIL, CHRIS</v>
          </cell>
          <cell r="E673" t="str">
            <v>Ottawa</v>
          </cell>
          <cell r="F673">
            <v>60</v>
          </cell>
          <cell r="G673">
            <v>0.10972222222222222</v>
          </cell>
          <cell r="H673">
            <v>0</v>
          </cell>
          <cell r="I673">
            <v>0</v>
          </cell>
          <cell r="J673">
            <v>0</v>
          </cell>
          <cell r="K673">
            <v>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row>
      </sheetData>
      <sheetData sheetId="14">
        <row r="1">
          <cell r="A1" t="str">
            <v>Player</v>
          </cell>
          <cell r="C1" t="str">
            <v>#</v>
          </cell>
          <cell r="D1" t="str">
            <v>Player Name</v>
          </cell>
          <cell r="E1" t="str">
            <v>Team</v>
          </cell>
          <cell r="F1" t="str">
            <v>GP</v>
          </cell>
          <cell r="G1" t="str">
            <v>TOI</v>
          </cell>
          <cell r="H1" t="str">
            <v>G</v>
          </cell>
          <cell r="I1" t="str">
            <v>A</v>
          </cell>
          <cell r="J1" t="str">
            <v>FirstA</v>
          </cell>
          <cell r="K1" t="str">
            <v>Points</v>
          </cell>
          <cell r="L1" t="str">
            <v>Shots</v>
          </cell>
          <cell r="M1" t="str">
            <v>iFenwick</v>
          </cell>
          <cell r="N1" t="str">
            <v>iCorsi</v>
          </cell>
          <cell r="O1" t="str">
            <v>ShPct</v>
          </cell>
          <cell r="P1" t="str">
            <v>G/60</v>
          </cell>
          <cell r="Q1" t="str">
            <v>A/60</v>
          </cell>
          <cell r="R1" t="str">
            <v>FirstA/60</v>
          </cell>
          <cell r="S1" t="str">
            <v>Points/60</v>
          </cell>
          <cell r="T1" t="str">
            <v>Shots/60</v>
          </cell>
          <cell r="U1" t="str">
            <v>iFenwick/60</v>
          </cell>
          <cell r="V1" t="str">
            <v>iCorsi/60</v>
          </cell>
          <cell r="W1" t="str">
            <v>IGP</v>
          </cell>
          <cell r="X1" t="str">
            <v>IAP</v>
          </cell>
          <cell r="Y1" t="str">
            <v>IPP</v>
          </cell>
        </row>
        <row r="2">
          <cell r="A2" t="str">
            <v>Johan Franzen</v>
          </cell>
          <cell r="B2" t="str">
            <v>FRANZEN, JOHAN</v>
          </cell>
          <cell r="C2">
            <v>1</v>
          </cell>
          <cell r="D2" t="str">
            <v>FRANZEN, JOHAN</v>
          </cell>
          <cell r="E2" t="str">
            <v>Detroit</v>
          </cell>
          <cell r="F2">
            <v>2</v>
          </cell>
          <cell r="G2">
            <v>5.2777777777777778E-2</v>
          </cell>
          <cell r="H2">
            <v>0</v>
          </cell>
          <cell r="I2">
            <v>1</v>
          </cell>
          <cell r="J2">
            <v>1</v>
          </cell>
          <cell r="K2">
            <v>1</v>
          </cell>
          <cell r="L2">
            <v>0</v>
          </cell>
          <cell r="M2">
            <v>1</v>
          </cell>
          <cell r="N2">
            <v>1</v>
          </cell>
          <cell r="O2">
            <v>0</v>
          </cell>
          <cell r="P2">
            <v>0</v>
          </cell>
          <cell r="Q2">
            <v>47.37</v>
          </cell>
          <cell r="R2">
            <v>47.37</v>
          </cell>
          <cell r="S2">
            <v>47.37</v>
          </cell>
          <cell r="T2">
            <v>0</v>
          </cell>
          <cell r="U2">
            <v>47.37</v>
          </cell>
          <cell r="V2">
            <v>47.37</v>
          </cell>
          <cell r="W2">
            <v>0</v>
          </cell>
          <cell r="X2">
            <v>100</v>
          </cell>
          <cell r="Y2">
            <v>100</v>
          </cell>
        </row>
        <row r="3">
          <cell r="A3" t="str">
            <v>Maxime Talbot</v>
          </cell>
          <cell r="B3" t="str">
            <v>TALBOT, MAXIME</v>
          </cell>
          <cell r="C3">
            <v>2</v>
          </cell>
          <cell r="D3" t="str">
            <v>TALBOT, MAXIME</v>
          </cell>
          <cell r="E3" t="str">
            <v>Boston</v>
          </cell>
          <cell r="F3">
            <v>33</v>
          </cell>
          <cell r="G3">
            <v>8.2638888888888887E-2</v>
          </cell>
          <cell r="H3">
            <v>0</v>
          </cell>
          <cell r="I3">
            <v>1</v>
          </cell>
          <cell r="J3">
            <v>1</v>
          </cell>
          <cell r="K3">
            <v>1</v>
          </cell>
          <cell r="L3">
            <v>0</v>
          </cell>
          <cell r="M3">
            <v>0</v>
          </cell>
          <cell r="N3">
            <v>0</v>
          </cell>
          <cell r="O3">
            <v>0</v>
          </cell>
          <cell r="P3">
            <v>0</v>
          </cell>
          <cell r="Q3">
            <v>30.25</v>
          </cell>
          <cell r="R3">
            <v>30.25</v>
          </cell>
          <cell r="S3">
            <v>30.25</v>
          </cell>
          <cell r="T3">
            <v>0</v>
          </cell>
          <cell r="U3">
            <v>0</v>
          </cell>
          <cell r="V3">
            <v>0</v>
          </cell>
          <cell r="W3">
            <v>0</v>
          </cell>
          <cell r="X3">
            <v>100</v>
          </cell>
          <cell r="Y3">
            <v>100</v>
          </cell>
        </row>
        <row r="4">
          <cell r="A4" t="str">
            <v>David Legwand</v>
          </cell>
          <cell r="B4" t="str">
            <v>LEGWAND, DAVID</v>
          </cell>
          <cell r="C4">
            <v>3</v>
          </cell>
          <cell r="D4" t="str">
            <v>LEGWAND, DAVID</v>
          </cell>
          <cell r="E4" t="str">
            <v>Buffalo</v>
          </cell>
          <cell r="F4">
            <v>52</v>
          </cell>
          <cell r="G4">
            <v>9.375E-2</v>
          </cell>
          <cell r="H4">
            <v>0</v>
          </cell>
          <cell r="I4">
            <v>1</v>
          </cell>
          <cell r="J4">
            <v>0</v>
          </cell>
          <cell r="K4">
            <v>1</v>
          </cell>
          <cell r="L4">
            <v>0</v>
          </cell>
          <cell r="M4">
            <v>0</v>
          </cell>
          <cell r="N4">
            <v>0</v>
          </cell>
          <cell r="O4">
            <v>0</v>
          </cell>
          <cell r="P4">
            <v>0</v>
          </cell>
          <cell r="Q4">
            <v>26.67</v>
          </cell>
          <cell r="R4">
            <v>0</v>
          </cell>
          <cell r="S4">
            <v>26.67</v>
          </cell>
          <cell r="T4">
            <v>0</v>
          </cell>
          <cell r="U4">
            <v>0</v>
          </cell>
          <cell r="V4">
            <v>0</v>
          </cell>
          <cell r="W4">
            <v>0</v>
          </cell>
          <cell r="X4">
            <v>100</v>
          </cell>
          <cell r="Y4">
            <v>100</v>
          </cell>
        </row>
        <row r="5">
          <cell r="A5" t="str">
            <v>Dennis Seidenberg</v>
          </cell>
          <cell r="B5" t="str">
            <v>SEIDENBERG, DENNIS</v>
          </cell>
          <cell r="C5">
            <v>4</v>
          </cell>
          <cell r="D5" t="str">
            <v>SEIDENBERG, DENNIS</v>
          </cell>
          <cell r="E5" t="str">
            <v>Boston</v>
          </cell>
          <cell r="F5">
            <v>38</v>
          </cell>
          <cell r="G5">
            <v>9.7916666666666666E-2</v>
          </cell>
          <cell r="H5">
            <v>0</v>
          </cell>
          <cell r="I5">
            <v>1</v>
          </cell>
          <cell r="J5">
            <v>0</v>
          </cell>
          <cell r="K5">
            <v>1</v>
          </cell>
          <cell r="L5">
            <v>0</v>
          </cell>
          <cell r="M5">
            <v>0</v>
          </cell>
          <cell r="N5">
            <v>0</v>
          </cell>
          <cell r="O5">
            <v>0</v>
          </cell>
          <cell r="P5">
            <v>0</v>
          </cell>
          <cell r="Q5">
            <v>25.53</v>
          </cell>
          <cell r="R5">
            <v>0</v>
          </cell>
          <cell r="S5">
            <v>25.53</v>
          </cell>
          <cell r="T5">
            <v>0</v>
          </cell>
          <cell r="U5">
            <v>0</v>
          </cell>
          <cell r="V5">
            <v>0</v>
          </cell>
          <cell r="W5">
            <v>0</v>
          </cell>
          <cell r="X5">
            <v>100</v>
          </cell>
          <cell r="Y5">
            <v>100</v>
          </cell>
        </row>
        <row r="6">
          <cell r="A6" t="str">
            <v>Kevan Miller</v>
          </cell>
          <cell r="B6" t="str">
            <v>MILLER, KEVAN</v>
          </cell>
          <cell r="C6">
            <v>5</v>
          </cell>
          <cell r="D6" t="str">
            <v>MILLER, KEVAN</v>
          </cell>
          <cell r="E6" t="str">
            <v>Boston</v>
          </cell>
          <cell r="F6">
            <v>47</v>
          </cell>
          <cell r="G6">
            <v>0.11388888888888889</v>
          </cell>
          <cell r="H6">
            <v>0</v>
          </cell>
          <cell r="I6">
            <v>1</v>
          </cell>
          <cell r="J6">
            <v>0</v>
          </cell>
          <cell r="K6">
            <v>1</v>
          </cell>
          <cell r="L6">
            <v>0</v>
          </cell>
          <cell r="M6">
            <v>0</v>
          </cell>
          <cell r="N6">
            <v>0</v>
          </cell>
          <cell r="O6">
            <v>0</v>
          </cell>
          <cell r="P6">
            <v>0</v>
          </cell>
          <cell r="Q6">
            <v>21.95</v>
          </cell>
          <cell r="R6">
            <v>0</v>
          </cell>
          <cell r="S6">
            <v>21.95</v>
          </cell>
          <cell r="T6">
            <v>0</v>
          </cell>
          <cell r="U6">
            <v>0</v>
          </cell>
          <cell r="V6">
            <v>0</v>
          </cell>
          <cell r="W6">
            <v>0</v>
          </cell>
          <cell r="X6">
            <v>100</v>
          </cell>
          <cell r="Y6">
            <v>100</v>
          </cell>
        </row>
        <row r="7">
          <cell r="A7" t="str">
            <v>Jon Merrill</v>
          </cell>
          <cell r="B7" t="str">
            <v>MERRILL, JON</v>
          </cell>
          <cell r="C7">
            <v>6</v>
          </cell>
          <cell r="D7" t="str">
            <v>MERRILL, JON</v>
          </cell>
          <cell r="E7" t="str">
            <v>New Jersey</v>
          </cell>
          <cell r="F7">
            <v>36</v>
          </cell>
          <cell r="G7">
            <v>0.14652777777777778</v>
          </cell>
          <cell r="H7">
            <v>0</v>
          </cell>
          <cell r="I7">
            <v>1</v>
          </cell>
          <cell r="J7">
            <v>1</v>
          </cell>
          <cell r="K7">
            <v>1</v>
          </cell>
          <cell r="L7">
            <v>0</v>
          </cell>
          <cell r="M7">
            <v>0</v>
          </cell>
          <cell r="N7">
            <v>0</v>
          </cell>
          <cell r="O7">
            <v>0</v>
          </cell>
          <cell r="P7">
            <v>0</v>
          </cell>
          <cell r="Q7">
            <v>17.059999999999999</v>
          </cell>
          <cell r="R7">
            <v>17.059999999999999</v>
          </cell>
          <cell r="S7">
            <v>17.059999999999999</v>
          </cell>
          <cell r="T7">
            <v>0</v>
          </cell>
          <cell r="U7">
            <v>0</v>
          </cell>
          <cell r="V7">
            <v>0</v>
          </cell>
          <cell r="W7">
            <v>0</v>
          </cell>
          <cell r="X7">
            <v>0</v>
          </cell>
          <cell r="Y7">
            <v>0</v>
          </cell>
        </row>
        <row r="8">
          <cell r="A8" t="str">
            <v>Cody Hodgson</v>
          </cell>
          <cell r="B8" t="str">
            <v>HODGSON, CODY</v>
          </cell>
          <cell r="C8">
            <v>7</v>
          </cell>
          <cell r="D8" t="str">
            <v>HODGSON, CODY</v>
          </cell>
          <cell r="E8" t="str">
            <v>Nashville</v>
          </cell>
          <cell r="F8">
            <v>39</v>
          </cell>
          <cell r="G8">
            <v>0.14861111111111111</v>
          </cell>
          <cell r="H8">
            <v>0</v>
          </cell>
          <cell r="I8">
            <v>1</v>
          </cell>
          <cell r="J8">
            <v>1</v>
          </cell>
          <cell r="K8">
            <v>1</v>
          </cell>
          <cell r="L8">
            <v>1</v>
          </cell>
          <cell r="M8">
            <v>2</v>
          </cell>
          <cell r="N8">
            <v>2</v>
          </cell>
          <cell r="O8">
            <v>0</v>
          </cell>
          <cell r="P8">
            <v>0</v>
          </cell>
          <cell r="Q8">
            <v>16.82</v>
          </cell>
          <cell r="R8">
            <v>16.82</v>
          </cell>
          <cell r="S8">
            <v>16.82</v>
          </cell>
          <cell r="T8">
            <v>16.82</v>
          </cell>
          <cell r="U8">
            <v>33.64</v>
          </cell>
          <cell r="V8">
            <v>33.64</v>
          </cell>
          <cell r="W8">
            <v>0</v>
          </cell>
          <cell r="X8">
            <v>100</v>
          </cell>
          <cell r="Y8">
            <v>100</v>
          </cell>
        </row>
        <row r="9">
          <cell r="A9" t="str">
            <v>Dylan Demelo</v>
          </cell>
          <cell r="B9" t="str">
            <v>DEMELO, DYLAN</v>
          </cell>
          <cell r="C9">
            <v>8</v>
          </cell>
          <cell r="D9" t="str">
            <v>DEMELO, DYLAN</v>
          </cell>
          <cell r="E9" t="str">
            <v>San Jose</v>
          </cell>
          <cell r="F9">
            <v>28</v>
          </cell>
          <cell r="G9">
            <v>0.62569444444444444</v>
          </cell>
          <cell r="H9">
            <v>2</v>
          </cell>
          <cell r="I9">
            <v>2</v>
          </cell>
          <cell r="J9">
            <v>1</v>
          </cell>
          <cell r="K9">
            <v>4</v>
          </cell>
          <cell r="L9">
            <v>3</v>
          </cell>
          <cell r="M9">
            <v>4</v>
          </cell>
          <cell r="N9">
            <v>6</v>
          </cell>
          <cell r="O9">
            <v>66.67</v>
          </cell>
          <cell r="P9">
            <v>7.99</v>
          </cell>
          <cell r="Q9">
            <v>7.99</v>
          </cell>
          <cell r="R9">
            <v>4</v>
          </cell>
          <cell r="S9">
            <v>15.98</v>
          </cell>
          <cell r="T9">
            <v>11.99</v>
          </cell>
          <cell r="U9">
            <v>15.98</v>
          </cell>
          <cell r="V9">
            <v>23.97</v>
          </cell>
          <cell r="W9">
            <v>40</v>
          </cell>
          <cell r="X9">
            <v>40</v>
          </cell>
          <cell r="Y9">
            <v>80</v>
          </cell>
        </row>
        <row r="10">
          <cell r="A10" t="str">
            <v>Luke Schenn</v>
          </cell>
          <cell r="B10" t="str">
            <v>SCHENN, LUKE</v>
          </cell>
          <cell r="C10">
            <v>9</v>
          </cell>
          <cell r="D10" t="str">
            <v>SCHENN, LUKE</v>
          </cell>
          <cell r="E10" t="str">
            <v>Los Angeles</v>
          </cell>
          <cell r="F10">
            <v>43</v>
          </cell>
          <cell r="G10">
            <v>0.17291666666666669</v>
          </cell>
          <cell r="H10">
            <v>1</v>
          </cell>
          <cell r="I10">
            <v>0</v>
          </cell>
          <cell r="J10">
            <v>0</v>
          </cell>
          <cell r="K10">
            <v>1</v>
          </cell>
          <cell r="L10">
            <v>1</v>
          </cell>
          <cell r="M10">
            <v>1</v>
          </cell>
          <cell r="N10">
            <v>2</v>
          </cell>
          <cell r="O10">
            <v>100</v>
          </cell>
          <cell r="P10">
            <v>14.46</v>
          </cell>
          <cell r="Q10">
            <v>0</v>
          </cell>
          <cell r="R10">
            <v>0</v>
          </cell>
          <cell r="S10">
            <v>14.46</v>
          </cell>
          <cell r="T10">
            <v>14.46</v>
          </cell>
          <cell r="U10">
            <v>14.46</v>
          </cell>
          <cell r="V10">
            <v>28.92</v>
          </cell>
          <cell r="W10">
            <v>100</v>
          </cell>
          <cell r="X10">
            <v>0</v>
          </cell>
          <cell r="Y10">
            <v>100</v>
          </cell>
        </row>
        <row r="11">
          <cell r="A11" t="str">
            <v>Matt Hunwick</v>
          </cell>
          <cell r="B11" t="str">
            <v>HUNWICK, MATT</v>
          </cell>
          <cell r="C11">
            <v>10</v>
          </cell>
          <cell r="D11" t="str">
            <v>HUNWICK, MATT</v>
          </cell>
          <cell r="E11" t="str">
            <v>Toronto</v>
          </cell>
          <cell r="F11">
            <v>52</v>
          </cell>
          <cell r="G11">
            <v>0.37708333333333338</v>
          </cell>
          <cell r="H11">
            <v>0</v>
          </cell>
          <cell r="I11">
            <v>2</v>
          </cell>
          <cell r="J11">
            <v>1</v>
          </cell>
          <cell r="K11">
            <v>2</v>
          </cell>
          <cell r="L11">
            <v>1</v>
          </cell>
          <cell r="M11">
            <v>1</v>
          </cell>
          <cell r="N11">
            <v>1</v>
          </cell>
          <cell r="O11">
            <v>0</v>
          </cell>
          <cell r="P11">
            <v>0</v>
          </cell>
          <cell r="Q11">
            <v>13.26</v>
          </cell>
          <cell r="R11">
            <v>6.63</v>
          </cell>
          <cell r="S11">
            <v>13.26</v>
          </cell>
          <cell r="T11">
            <v>6.63</v>
          </cell>
          <cell r="U11">
            <v>6.63</v>
          </cell>
          <cell r="V11">
            <v>6.63</v>
          </cell>
          <cell r="W11">
            <v>0</v>
          </cell>
          <cell r="X11">
            <v>100</v>
          </cell>
          <cell r="Y11">
            <v>100</v>
          </cell>
        </row>
        <row r="12">
          <cell r="A12" t="str">
            <v>Carlo Colaiacovo</v>
          </cell>
          <cell r="B12" t="str">
            <v>COLAIACOVO, CARLO</v>
          </cell>
          <cell r="C12">
            <v>11</v>
          </cell>
          <cell r="D12" t="str">
            <v>COLAIACOVO, CARLO</v>
          </cell>
          <cell r="E12" t="str">
            <v>Buffalo</v>
          </cell>
          <cell r="F12">
            <v>20</v>
          </cell>
          <cell r="G12">
            <v>0.19097222222222221</v>
          </cell>
          <cell r="H12">
            <v>0</v>
          </cell>
          <cell r="I12">
            <v>1</v>
          </cell>
          <cell r="J12">
            <v>0</v>
          </cell>
          <cell r="K12">
            <v>1</v>
          </cell>
          <cell r="L12">
            <v>2</v>
          </cell>
          <cell r="M12">
            <v>2</v>
          </cell>
          <cell r="N12">
            <v>2</v>
          </cell>
          <cell r="O12">
            <v>0</v>
          </cell>
          <cell r="P12">
            <v>0</v>
          </cell>
          <cell r="Q12">
            <v>13.09</v>
          </cell>
          <cell r="R12">
            <v>0</v>
          </cell>
          <cell r="S12">
            <v>13.09</v>
          </cell>
          <cell r="T12">
            <v>26.18</v>
          </cell>
          <cell r="U12">
            <v>26.18</v>
          </cell>
          <cell r="V12">
            <v>26.18</v>
          </cell>
          <cell r="W12">
            <v>0</v>
          </cell>
          <cell r="X12">
            <v>100</v>
          </cell>
          <cell r="Y12">
            <v>100</v>
          </cell>
        </row>
        <row r="13">
          <cell r="A13" t="str">
            <v>Carl Gunnarsson</v>
          </cell>
          <cell r="B13" t="str">
            <v>GUNNARSSON, CARL</v>
          </cell>
          <cell r="C13">
            <v>12</v>
          </cell>
          <cell r="D13" t="str">
            <v>GUNNARSSON, CARL</v>
          </cell>
          <cell r="E13" t="str">
            <v>St. Louis</v>
          </cell>
          <cell r="F13">
            <v>50</v>
          </cell>
          <cell r="G13">
            <v>0.19166666666666665</v>
          </cell>
          <cell r="H13">
            <v>1</v>
          </cell>
          <cell r="I13">
            <v>0</v>
          </cell>
          <cell r="J13">
            <v>0</v>
          </cell>
          <cell r="K13">
            <v>1</v>
          </cell>
          <cell r="L13">
            <v>1</v>
          </cell>
          <cell r="M13">
            <v>1</v>
          </cell>
          <cell r="N13">
            <v>1</v>
          </cell>
          <cell r="O13">
            <v>100</v>
          </cell>
          <cell r="P13">
            <v>13.04</v>
          </cell>
          <cell r="Q13">
            <v>0</v>
          </cell>
          <cell r="R13">
            <v>0</v>
          </cell>
          <cell r="S13">
            <v>13.04</v>
          </cell>
          <cell r="T13">
            <v>13.04</v>
          </cell>
          <cell r="U13">
            <v>13.04</v>
          </cell>
          <cell r="V13">
            <v>13.04</v>
          </cell>
          <cell r="W13">
            <v>100</v>
          </cell>
          <cell r="X13">
            <v>0</v>
          </cell>
          <cell r="Y13">
            <v>100</v>
          </cell>
        </row>
        <row r="14">
          <cell r="A14" t="str">
            <v>Matt Nieto</v>
          </cell>
          <cell r="B14" t="str">
            <v>NIETO, MATT</v>
          </cell>
          <cell r="C14">
            <v>13</v>
          </cell>
          <cell r="D14" t="str">
            <v>NIETO, MATT</v>
          </cell>
          <cell r="E14" t="str">
            <v>San Jose</v>
          </cell>
          <cell r="F14">
            <v>50</v>
          </cell>
          <cell r="G14">
            <v>0.19513888888888889</v>
          </cell>
          <cell r="H14">
            <v>0</v>
          </cell>
          <cell r="I14">
            <v>1</v>
          </cell>
          <cell r="J14">
            <v>0</v>
          </cell>
          <cell r="K14">
            <v>1</v>
          </cell>
          <cell r="L14">
            <v>1</v>
          </cell>
          <cell r="M14">
            <v>1</v>
          </cell>
          <cell r="N14">
            <v>1</v>
          </cell>
          <cell r="O14">
            <v>0</v>
          </cell>
          <cell r="P14">
            <v>0</v>
          </cell>
          <cell r="Q14">
            <v>12.81</v>
          </cell>
          <cell r="R14">
            <v>0</v>
          </cell>
          <cell r="S14">
            <v>12.81</v>
          </cell>
          <cell r="T14">
            <v>12.81</v>
          </cell>
          <cell r="U14">
            <v>12.81</v>
          </cell>
          <cell r="V14">
            <v>12.81</v>
          </cell>
          <cell r="W14">
            <v>0</v>
          </cell>
          <cell r="X14">
            <v>50</v>
          </cell>
          <cell r="Y14">
            <v>50</v>
          </cell>
        </row>
        <row r="15">
          <cell r="A15" t="str">
            <v>Frank Corrado</v>
          </cell>
          <cell r="B15" t="str">
            <v>CORRADO, FRANK</v>
          </cell>
          <cell r="C15">
            <v>14</v>
          </cell>
          <cell r="D15" t="str">
            <v>CORRADO, FRANK</v>
          </cell>
          <cell r="E15" t="str">
            <v>Toronto</v>
          </cell>
          <cell r="F15">
            <v>10</v>
          </cell>
          <cell r="G15">
            <v>0.20694444444444446</v>
          </cell>
          <cell r="H15">
            <v>0</v>
          </cell>
          <cell r="I15">
            <v>1</v>
          </cell>
          <cell r="J15">
            <v>1</v>
          </cell>
          <cell r="K15">
            <v>1</v>
          </cell>
          <cell r="L15">
            <v>4</v>
          </cell>
          <cell r="M15">
            <v>4</v>
          </cell>
          <cell r="N15">
            <v>6</v>
          </cell>
          <cell r="O15">
            <v>0</v>
          </cell>
          <cell r="P15">
            <v>0</v>
          </cell>
          <cell r="Q15">
            <v>12.08</v>
          </cell>
          <cell r="R15">
            <v>12.08</v>
          </cell>
          <cell r="S15">
            <v>12.08</v>
          </cell>
          <cell r="T15">
            <v>48.32</v>
          </cell>
          <cell r="U15">
            <v>48.32</v>
          </cell>
          <cell r="V15">
            <v>72.48</v>
          </cell>
          <cell r="W15">
            <v>0</v>
          </cell>
          <cell r="X15">
            <v>100</v>
          </cell>
          <cell r="Y15">
            <v>100</v>
          </cell>
        </row>
        <row r="16">
          <cell r="A16" t="str">
            <v>Jamie Mcbain</v>
          </cell>
          <cell r="B16" t="str">
            <v>MCBAIN, JAMIE</v>
          </cell>
          <cell r="C16">
            <v>15</v>
          </cell>
          <cell r="D16" t="str">
            <v>MCBAIN, JAMIE</v>
          </cell>
          <cell r="E16" t="str">
            <v>Los Angeles</v>
          </cell>
          <cell r="F16">
            <v>36</v>
          </cell>
          <cell r="G16">
            <v>1.2916666666666667</v>
          </cell>
          <cell r="H16">
            <v>1</v>
          </cell>
          <cell r="I16">
            <v>5</v>
          </cell>
          <cell r="J16">
            <v>2</v>
          </cell>
          <cell r="K16">
            <v>6</v>
          </cell>
          <cell r="L16">
            <v>4</v>
          </cell>
          <cell r="M16">
            <v>6</v>
          </cell>
          <cell r="N16">
            <v>10</v>
          </cell>
          <cell r="O16">
            <v>25</v>
          </cell>
          <cell r="P16">
            <v>1.94</v>
          </cell>
          <cell r="Q16">
            <v>9.68</v>
          </cell>
          <cell r="R16">
            <v>3.87</v>
          </cell>
          <cell r="S16">
            <v>11.61</v>
          </cell>
          <cell r="T16">
            <v>7.74</v>
          </cell>
          <cell r="U16">
            <v>11.61</v>
          </cell>
          <cell r="V16">
            <v>19.350000000000001</v>
          </cell>
          <cell r="W16">
            <v>12.5</v>
          </cell>
          <cell r="X16">
            <v>62.5</v>
          </cell>
          <cell r="Y16">
            <v>75</v>
          </cell>
        </row>
        <row r="17">
          <cell r="A17" t="str">
            <v>Steven Kampfer</v>
          </cell>
          <cell r="B17" t="str">
            <v>KAMPFER, STEVEN</v>
          </cell>
          <cell r="C17">
            <v>16</v>
          </cell>
          <cell r="D17" t="str">
            <v>KAMPFER, STEVEN</v>
          </cell>
          <cell r="E17" t="str">
            <v>Florida</v>
          </cell>
          <cell r="F17">
            <v>25</v>
          </cell>
          <cell r="G17">
            <v>0.22916666666666666</v>
          </cell>
          <cell r="H17">
            <v>0</v>
          </cell>
          <cell r="I17">
            <v>1</v>
          </cell>
          <cell r="J17">
            <v>0</v>
          </cell>
          <cell r="K17">
            <v>1</v>
          </cell>
          <cell r="L17">
            <v>0</v>
          </cell>
          <cell r="M17">
            <v>0</v>
          </cell>
          <cell r="N17">
            <v>1</v>
          </cell>
          <cell r="O17">
            <v>0</v>
          </cell>
          <cell r="P17">
            <v>0</v>
          </cell>
          <cell r="Q17">
            <v>10.91</v>
          </cell>
          <cell r="R17">
            <v>0</v>
          </cell>
          <cell r="S17">
            <v>10.91</v>
          </cell>
          <cell r="T17">
            <v>0</v>
          </cell>
          <cell r="U17">
            <v>0</v>
          </cell>
          <cell r="V17">
            <v>10.91</v>
          </cell>
          <cell r="W17">
            <v>0</v>
          </cell>
          <cell r="X17">
            <v>100</v>
          </cell>
          <cell r="Y17">
            <v>100</v>
          </cell>
        </row>
        <row r="18">
          <cell r="A18" t="str">
            <v>Seth Griffith</v>
          </cell>
          <cell r="B18" t="str">
            <v>GRIFFITH, SETH</v>
          </cell>
          <cell r="C18">
            <v>17</v>
          </cell>
          <cell r="D18" t="str">
            <v>GRIFFITH, SETH</v>
          </cell>
          <cell r="E18" t="str">
            <v>Boston</v>
          </cell>
          <cell r="F18">
            <v>2</v>
          </cell>
          <cell r="G18">
            <v>0.25694444444444448</v>
          </cell>
          <cell r="H18">
            <v>0</v>
          </cell>
          <cell r="I18">
            <v>1</v>
          </cell>
          <cell r="J18">
            <v>0</v>
          </cell>
          <cell r="K18">
            <v>1</v>
          </cell>
          <cell r="L18">
            <v>0</v>
          </cell>
          <cell r="M18">
            <v>0</v>
          </cell>
          <cell r="N18">
            <v>0</v>
          </cell>
          <cell r="O18">
            <v>0</v>
          </cell>
          <cell r="P18">
            <v>0</v>
          </cell>
          <cell r="Q18">
            <v>9.73</v>
          </cell>
          <cell r="R18">
            <v>0</v>
          </cell>
          <cell r="S18">
            <v>9.73</v>
          </cell>
          <cell r="T18">
            <v>0</v>
          </cell>
          <cell r="U18">
            <v>0</v>
          </cell>
          <cell r="V18">
            <v>0</v>
          </cell>
          <cell r="W18">
            <v>0</v>
          </cell>
          <cell r="X18">
            <v>50</v>
          </cell>
          <cell r="Y18">
            <v>50</v>
          </cell>
        </row>
        <row r="19">
          <cell r="A19" t="str">
            <v>Marcus Foligno</v>
          </cell>
          <cell r="B19" t="str">
            <v>FOLIGNO, MARCUS</v>
          </cell>
          <cell r="C19">
            <v>18</v>
          </cell>
          <cell r="D19" t="str">
            <v>FOLIGNO, MARCUS</v>
          </cell>
          <cell r="E19" t="str">
            <v>Buffalo</v>
          </cell>
          <cell r="F19">
            <v>48</v>
          </cell>
          <cell r="G19">
            <v>0.52430555555555558</v>
          </cell>
          <cell r="H19">
            <v>0</v>
          </cell>
          <cell r="I19">
            <v>2</v>
          </cell>
          <cell r="J19">
            <v>2</v>
          </cell>
          <cell r="K19">
            <v>2</v>
          </cell>
          <cell r="L19">
            <v>0</v>
          </cell>
          <cell r="M19">
            <v>0</v>
          </cell>
          <cell r="N19">
            <v>0</v>
          </cell>
          <cell r="O19">
            <v>0</v>
          </cell>
          <cell r="P19">
            <v>0</v>
          </cell>
          <cell r="Q19">
            <v>9.5399999999999991</v>
          </cell>
          <cell r="R19">
            <v>9.5399999999999991</v>
          </cell>
          <cell r="S19">
            <v>9.5399999999999991</v>
          </cell>
          <cell r="T19">
            <v>0</v>
          </cell>
          <cell r="U19">
            <v>0</v>
          </cell>
          <cell r="V19">
            <v>0</v>
          </cell>
          <cell r="W19">
            <v>0</v>
          </cell>
          <cell r="X19">
            <v>100</v>
          </cell>
          <cell r="Y19">
            <v>100</v>
          </cell>
        </row>
        <row r="20">
          <cell r="A20" t="str">
            <v>Vincent Lecavalier</v>
          </cell>
          <cell r="B20" t="str">
            <v>LECAVALIER, VINCENT</v>
          </cell>
          <cell r="C20">
            <v>19</v>
          </cell>
          <cell r="D20" t="str">
            <v>LECAVALIER, VINCENT</v>
          </cell>
          <cell r="E20" t="str">
            <v>Los Angeles</v>
          </cell>
          <cell r="F20">
            <v>21</v>
          </cell>
          <cell r="G20">
            <v>1.0527777777777778</v>
          </cell>
          <cell r="H20">
            <v>4</v>
          </cell>
          <cell r="I20">
            <v>0</v>
          </cell>
          <cell r="J20">
            <v>0</v>
          </cell>
          <cell r="K20">
            <v>4</v>
          </cell>
          <cell r="L20">
            <v>6</v>
          </cell>
          <cell r="M20">
            <v>8</v>
          </cell>
          <cell r="N20">
            <v>9</v>
          </cell>
          <cell r="O20">
            <v>66.67</v>
          </cell>
          <cell r="P20">
            <v>9.5</v>
          </cell>
          <cell r="Q20">
            <v>0</v>
          </cell>
          <cell r="R20">
            <v>0</v>
          </cell>
          <cell r="S20">
            <v>9.5</v>
          </cell>
          <cell r="T20">
            <v>14.25</v>
          </cell>
          <cell r="U20">
            <v>19</v>
          </cell>
          <cell r="V20">
            <v>21.37</v>
          </cell>
          <cell r="W20">
            <v>80</v>
          </cell>
          <cell r="X20">
            <v>0</v>
          </cell>
          <cell r="Y20">
            <v>80</v>
          </cell>
        </row>
        <row r="21">
          <cell r="A21" t="str">
            <v>Jaccob Slavin</v>
          </cell>
          <cell r="B21" t="str">
            <v>SLAVIN, JACCOB</v>
          </cell>
          <cell r="C21">
            <v>20</v>
          </cell>
          <cell r="D21" t="str">
            <v>SLAVIN, JACCOB</v>
          </cell>
          <cell r="E21" t="str">
            <v>Carolina</v>
          </cell>
          <cell r="F21">
            <v>35</v>
          </cell>
          <cell r="G21">
            <v>0.79027777777777775</v>
          </cell>
          <cell r="H21">
            <v>0</v>
          </cell>
          <cell r="I21">
            <v>3</v>
          </cell>
          <cell r="J21">
            <v>3</v>
          </cell>
          <cell r="K21">
            <v>3</v>
          </cell>
          <cell r="L21">
            <v>2</v>
          </cell>
          <cell r="M21">
            <v>6</v>
          </cell>
          <cell r="N21">
            <v>8</v>
          </cell>
          <cell r="O21">
            <v>0</v>
          </cell>
          <cell r="P21">
            <v>0</v>
          </cell>
          <cell r="Q21">
            <v>9.49</v>
          </cell>
          <cell r="R21">
            <v>9.49</v>
          </cell>
          <cell r="S21">
            <v>9.49</v>
          </cell>
          <cell r="T21">
            <v>6.33</v>
          </cell>
          <cell r="U21">
            <v>18.98</v>
          </cell>
          <cell r="V21">
            <v>25.31</v>
          </cell>
          <cell r="W21">
            <v>0</v>
          </cell>
          <cell r="X21">
            <v>100</v>
          </cell>
          <cell r="Y21">
            <v>100</v>
          </cell>
        </row>
        <row r="22">
          <cell r="A22" t="str">
            <v>Niklas Hjalmarsson</v>
          </cell>
          <cell r="B22" t="str">
            <v>HJALMARSSON, NIKLAS</v>
          </cell>
          <cell r="C22">
            <v>21</v>
          </cell>
          <cell r="D22" t="str">
            <v>HJALMARSSON, NIKLAS</v>
          </cell>
          <cell r="E22" t="str">
            <v>Chicago</v>
          </cell>
          <cell r="F22">
            <v>58</v>
          </cell>
          <cell r="G22">
            <v>0.27916666666666667</v>
          </cell>
          <cell r="H22">
            <v>0</v>
          </cell>
          <cell r="I22">
            <v>1</v>
          </cell>
          <cell r="J22">
            <v>0</v>
          </cell>
          <cell r="K22">
            <v>1</v>
          </cell>
          <cell r="L22">
            <v>0</v>
          </cell>
          <cell r="M22">
            <v>0</v>
          </cell>
          <cell r="N22">
            <v>0</v>
          </cell>
          <cell r="O22">
            <v>0</v>
          </cell>
          <cell r="P22">
            <v>0</v>
          </cell>
          <cell r="Q22">
            <v>8.9600000000000009</v>
          </cell>
          <cell r="R22">
            <v>0</v>
          </cell>
          <cell r="S22">
            <v>8.9600000000000009</v>
          </cell>
          <cell r="T22">
            <v>0</v>
          </cell>
          <cell r="U22">
            <v>0</v>
          </cell>
          <cell r="V22">
            <v>0</v>
          </cell>
          <cell r="W22">
            <v>0</v>
          </cell>
          <cell r="X22">
            <v>50</v>
          </cell>
          <cell r="Y22">
            <v>50</v>
          </cell>
        </row>
        <row r="23">
          <cell r="A23" t="str">
            <v>Tom Wilson</v>
          </cell>
          <cell r="B23" t="str">
            <v>WILSON, TOM</v>
          </cell>
          <cell r="C23">
            <v>22</v>
          </cell>
          <cell r="D23" t="str">
            <v>WILSON, TOM</v>
          </cell>
          <cell r="E23" t="str">
            <v>Washington</v>
          </cell>
          <cell r="F23">
            <v>53</v>
          </cell>
          <cell r="G23">
            <v>0.28680555555555554</v>
          </cell>
          <cell r="H23">
            <v>0</v>
          </cell>
          <cell r="I23">
            <v>1</v>
          </cell>
          <cell r="J23">
            <v>0</v>
          </cell>
          <cell r="K23">
            <v>1</v>
          </cell>
          <cell r="L23">
            <v>1</v>
          </cell>
          <cell r="M23">
            <v>1</v>
          </cell>
          <cell r="N23">
            <v>2</v>
          </cell>
          <cell r="O23">
            <v>0</v>
          </cell>
          <cell r="P23">
            <v>0</v>
          </cell>
          <cell r="Q23">
            <v>8.7200000000000006</v>
          </cell>
          <cell r="R23">
            <v>0</v>
          </cell>
          <cell r="S23">
            <v>8.7200000000000006</v>
          </cell>
          <cell r="T23">
            <v>8.7200000000000006</v>
          </cell>
          <cell r="U23">
            <v>8.7200000000000006</v>
          </cell>
          <cell r="V23">
            <v>17.43</v>
          </cell>
          <cell r="W23">
            <v>0</v>
          </cell>
          <cell r="X23">
            <v>100</v>
          </cell>
          <cell r="Y23">
            <v>100</v>
          </cell>
        </row>
        <row r="24">
          <cell r="A24" t="str">
            <v>Brandon Davidson</v>
          </cell>
          <cell r="B24" t="str">
            <v>DAVIDSON, BRANDON</v>
          </cell>
          <cell r="C24">
            <v>23</v>
          </cell>
          <cell r="D24" t="str">
            <v>DAVIDSON, BRANDON</v>
          </cell>
          <cell r="E24" t="str">
            <v>Edmonton</v>
          </cell>
          <cell r="F24">
            <v>39</v>
          </cell>
          <cell r="G24">
            <v>0.57430555555555551</v>
          </cell>
          <cell r="H24">
            <v>2</v>
          </cell>
          <cell r="I24">
            <v>0</v>
          </cell>
          <cell r="J24">
            <v>0</v>
          </cell>
          <cell r="K24">
            <v>2</v>
          </cell>
          <cell r="L24">
            <v>3</v>
          </cell>
          <cell r="M24">
            <v>4</v>
          </cell>
          <cell r="N24">
            <v>7</v>
          </cell>
          <cell r="O24">
            <v>66.67</v>
          </cell>
          <cell r="P24">
            <v>8.7100000000000009</v>
          </cell>
          <cell r="Q24">
            <v>0</v>
          </cell>
          <cell r="R24">
            <v>0</v>
          </cell>
          <cell r="S24">
            <v>8.7100000000000009</v>
          </cell>
          <cell r="T24">
            <v>13.06</v>
          </cell>
          <cell r="U24">
            <v>17.41</v>
          </cell>
          <cell r="V24">
            <v>30.47</v>
          </cell>
          <cell r="W24">
            <v>100</v>
          </cell>
          <cell r="X24">
            <v>0</v>
          </cell>
          <cell r="Y24">
            <v>100</v>
          </cell>
        </row>
        <row r="25">
          <cell r="A25" t="str">
            <v>Jason Chimera</v>
          </cell>
          <cell r="B25" t="str">
            <v>CHIMERA, JASON</v>
          </cell>
          <cell r="C25">
            <v>24</v>
          </cell>
          <cell r="D25" t="str">
            <v>CHIMERA, JASON</v>
          </cell>
          <cell r="E25" t="str">
            <v>Washington</v>
          </cell>
          <cell r="F25">
            <v>53</v>
          </cell>
          <cell r="G25">
            <v>2.9270833333333335</v>
          </cell>
          <cell r="H25">
            <v>4</v>
          </cell>
          <cell r="I25">
            <v>6</v>
          </cell>
          <cell r="J25">
            <v>6</v>
          </cell>
          <cell r="K25">
            <v>10</v>
          </cell>
          <cell r="L25">
            <v>17</v>
          </cell>
          <cell r="M25">
            <v>21</v>
          </cell>
          <cell r="N25">
            <v>23</v>
          </cell>
          <cell r="O25">
            <v>23.53</v>
          </cell>
          <cell r="P25">
            <v>3.42</v>
          </cell>
          <cell r="Q25">
            <v>5.12</v>
          </cell>
          <cell r="R25">
            <v>5.12</v>
          </cell>
          <cell r="S25">
            <v>8.5399999999999991</v>
          </cell>
          <cell r="T25">
            <v>14.52</v>
          </cell>
          <cell r="U25">
            <v>17.940000000000001</v>
          </cell>
          <cell r="V25">
            <v>19.64</v>
          </cell>
          <cell r="W25">
            <v>40</v>
          </cell>
          <cell r="X25">
            <v>60</v>
          </cell>
          <cell r="Y25">
            <v>100</v>
          </cell>
        </row>
        <row r="26">
          <cell r="A26" t="str">
            <v>Calvin De Haan</v>
          </cell>
          <cell r="B26" t="str">
            <v>DE HAAN, CALVIN</v>
          </cell>
          <cell r="C26">
            <v>25</v>
          </cell>
          <cell r="D26" t="str">
            <v>DE_HAAN, CALVIN</v>
          </cell>
          <cell r="E26" t="str">
            <v>NY Islanders</v>
          </cell>
          <cell r="F26">
            <v>53</v>
          </cell>
          <cell r="G26">
            <v>0.30833333333333335</v>
          </cell>
          <cell r="H26">
            <v>0</v>
          </cell>
          <cell r="I26">
            <v>1</v>
          </cell>
          <cell r="J26">
            <v>0</v>
          </cell>
          <cell r="K26">
            <v>1</v>
          </cell>
          <cell r="L26">
            <v>2</v>
          </cell>
          <cell r="M26">
            <v>3</v>
          </cell>
          <cell r="N26">
            <v>3</v>
          </cell>
          <cell r="O26">
            <v>0</v>
          </cell>
          <cell r="P26">
            <v>0</v>
          </cell>
          <cell r="Q26">
            <v>8.11</v>
          </cell>
          <cell r="R26">
            <v>0</v>
          </cell>
          <cell r="S26">
            <v>8.11</v>
          </cell>
          <cell r="T26">
            <v>16.22</v>
          </cell>
          <cell r="U26">
            <v>24.32</v>
          </cell>
          <cell r="V26">
            <v>24.32</v>
          </cell>
          <cell r="W26">
            <v>0</v>
          </cell>
          <cell r="X26">
            <v>100</v>
          </cell>
          <cell r="Y26">
            <v>100</v>
          </cell>
        </row>
        <row r="27">
          <cell r="A27" t="str">
            <v>Connor Mcdavid</v>
          </cell>
          <cell r="B27" t="str">
            <v>MCDAVID, CONNOR</v>
          </cell>
          <cell r="C27">
            <v>26</v>
          </cell>
          <cell r="D27" t="str">
            <v>MCDAVID, CONNOR</v>
          </cell>
          <cell r="E27" t="str">
            <v>Edmonton</v>
          </cell>
          <cell r="F27">
            <v>19</v>
          </cell>
          <cell r="G27">
            <v>2.1812499999999999</v>
          </cell>
          <cell r="H27">
            <v>2</v>
          </cell>
          <cell r="I27">
            <v>5</v>
          </cell>
          <cell r="J27">
            <v>4</v>
          </cell>
          <cell r="K27">
            <v>7</v>
          </cell>
          <cell r="L27">
            <v>9</v>
          </cell>
          <cell r="M27">
            <v>11</v>
          </cell>
          <cell r="N27">
            <v>14</v>
          </cell>
          <cell r="O27">
            <v>22.22</v>
          </cell>
          <cell r="P27">
            <v>2.29</v>
          </cell>
          <cell r="Q27">
            <v>5.73</v>
          </cell>
          <cell r="R27">
            <v>4.58</v>
          </cell>
          <cell r="S27">
            <v>8.02</v>
          </cell>
          <cell r="T27">
            <v>10.32</v>
          </cell>
          <cell r="U27">
            <v>12.61</v>
          </cell>
          <cell r="V27">
            <v>16.05</v>
          </cell>
          <cell r="W27">
            <v>20</v>
          </cell>
          <cell r="X27">
            <v>50</v>
          </cell>
          <cell r="Y27">
            <v>70</v>
          </cell>
        </row>
        <row r="28">
          <cell r="A28" t="str">
            <v>Nicklas Backstrom</v>
          </cell>
          <cell r="B28" t="str">
            <v>BACKSTROM, NICKLAS</v>
          </cell>
          <cell r="C28">
            <v>27</v>
          </cell>
          <cell r="D28" t="str">
            <v>BACKSTROM, NICKLAS</v>
          </cell>
          <cell r="E28" t="str">
            <v>Washington</v>
          </cell>
          <cell r="F28">
            <v>50</v>
          </cell>
          <cell r="G28">
            <v>6.292361111111112</v>
          </cell>
          <cell r="H28">
            <v>3</v>
          </cell>
          <cell r="I28">
            <v>17</v>
          </cell>
          <cell r="J28">
            <v>7</v>
          </cell>
          <cell r="K28">
            <v>20</v>
          </cell>
          <cell r="L28">
            <v>18</v>
          </cell>
          <cell r="M28">
            <v>23</v>
          </cell>
          <cell r="N28">
            <v>27</v>
          </cell>
          <cell r="O28">
            <v>16.670000000000002</v>
          </cell>
          <cell r="P28">
            <v>1.19</v>
          </cell>
          <cell r="Q28">
            <v>6.75</v>
          </cell>
          <cell r="R28">
            <v>2.78</v>
          </cell>
          <cell r="S28">
            <v>7.95</v>
          </cell>
          <cell r="T28">
            <v>7.15</v>
          </cell>
          <cell r="U28">
            <v>9.14</v>
          </cell>
          <cell r="V28">
            <v>10.73</v>
          </cell>
          <cell r="W28">
            <v>12.5</v>
          </cell>
          <cell r="X28">
            <v>70.8</v>
          </cell>
          <cell r="Y28">
            <v>83.3</v>
          </cell>
        </row>
        <row r="29">
          <cell r="A29" t="str">
            <v>Patrick Kane</v>
          </cell>
          <cell r="B29" t="str">
            <v>KANE, PATRICK</v>
          </cell>
          <cell r="C29">
            <v>28</v>
          </cell>
          <cell r="D29" t="str">
            <v>KANE, PATRICK</v>
          </cell>
          <cell r="E29" t="str">
            <v>Chicago</v>
          </cell>
          <cell r="F29">
            <v>58</v>
          </cell>
          <cell r="G29">
            <v>7.249305555555555</v>
          </cell>
          <cell r="H29">
            <v>13</v>
          </cell>
          <cell r="I29">
            <v>10</v>
          </cell>
          <cell r="J29">
            <v>4</v>
          </cell>
          <cell r="K29">
            <v>23</v>
          </cell>
          <cell r="L29">
            <v>50</v>
          </cell>
          <cell r="M29">
            <v>64</v>
          </cell>
          <cell r="N29">
            <v>78</v>
          </cell>
          <cell r="O29">
            <v>26</v>
          </cell>
          <cell r="P29">
            <v>4.4800000000000004</v>
          </cell>
          <cell r="Q29">
            <v>3.45</v>
          </cell>
          <cell r="R29">
            <v>1.38</v>
          </cell>
          <cell r="S29">
            <v>7.93</v>
          </cell>
          <cell r="T29">
            <v>17.239999999999998</v>
          </cell>
          <cell r="U29">
            <v>22.07</v>
          </cell>
          <cell r="V29">
            <v>26.9</v>
          </cell>
          <cell r="W29">
            <v>52</v>
          </cell>
          <cell r="X29">
            <v>40</v>
          </cell>
          <cell r="Y29">
            <v>92</v>
          </cell>
        </row>
        <row r="30">
          <cell r="A30" t="str">
            <v>Nikita Kucherov</v>
          </cell>
          <cell r="B30" t="str">
            <v>KUCHEROV, NIKITA</v>
          </cell>
          <cell r="C30">
            <v>29</v>
          </cell>
          <cell r="D30" t="str">
            <v>KUCHEROV, NIKITA</v>
          </cell>
          <cell r="E30" t="str">
            <v>Tampa Bay</v>
          </cell>
          <cell r="F30">
            <v>53</v>
          </cell>
          <cell r="G30">
            <v>7.0993055555555555</v>
          </cell>
          <cell r="H30">
            <v>9</v>
          </cell>
          <cell r="I30">
            <v>13</v>
          </cell>
          <cell r="J30">
            <v>9</v>
          </cell>
          <cell r="K30">
            <v>22</v>
          </cell>
          <cell r="L30">
            <v>37</v>
          </cell>
          <cell r="M30">
            <v>54</v>
          </cell>
          <cell r="N30">
            <v>71</v>
          </cell>
          <cell r="O30">
            <v>24.32</v>
          </cell>
          <cell r="P30">
            <v>3.17</v>
          </cell>
          <cell r="Q30">
            <v>4.58</v>
          </cell>
          <cell r="R30">
            <v>3.17</v>
          </cell>
          <cell r="S30">
            <v>7.75</v>
          </cell>
          <cell r="T30">
            <v>13.03</v>
          </cell>
          <cell r="U30">
            <v>19.02</v>
          </cell>
          <cell r="V30">
            <v>25</v>
          </cell>
          <cell r="W30">
            <v>33.299999999999997</v>
          </cell>
          <cell r="X30">
            <v>48.1</v>
          </cell>
          <cell r="Y30">
            <v>81.5</v>
          </cell>
        </row>
        <row r="31">
          <cell r="A31" t="str">
            <v>Kevin Shattenkirk</v>
          </cell>
          <cell r="B31" t="str">
            <v>SHATTENKIRK, KEVIN</v>
          </cell>
          <cell r="C31">
            <v>30</v>
          </cell>
          <cell r="D31" t="str">
            <v>SHATTENKIRK, KEVIN</v>
          </cell>
          <cell r="E31" t="str">
            <v>St. Louis</v>
          </cell>
          <cell r="F31">
            <v>46</v>
          </cell>
          <cell r="G31">
            <v>4.8902777777777775</v>
          </cell>
          <cell r="H31">
            <v>4</v>
          </cell>
          <cell r="I31">
            <v>11</v>
          </cell>
          <cell r="J31">
            <v>7</v>
          </cell>
          <cell r="K31">
            <v>15</v>
          </cell>
          <cell r="L31">
            <v>27</v>
          </cell>
          <cell r="M31">
            <v>40</v>
          </cell>
          <cell r="N31">
            <v>54</v>
          </cell>
          <cell r="O31">
            <v>14.81</v>
          </cell>
          <cell r="P31">
            <v>2.04</v>
          </cell>
          <cell r="Q31">
            <v>5.62</v>
          </cell>
          <cell r="R31">
            <v>3.58</v>
          </cell>
          <cell r="S31">
            <v>7.67</v>
          </cell>
          <cell r="T31">
            <v>13.8</v>
          </cell>
          <cell r="U31">
            <v>20.45</v>
          </cell>
          <cell r="V31">
            <v>27.61</v>
          </cell>
          <cell r="W31">
            <v>19</v>
          </cell>
          <cell r="X31">
            <v>52.4</v>
          </cell>
          <cell r="Y31">
            <v>71.400000000000006</v>
          </cell>
        </row>
        <row r="32">
          <cell r="A32" t="str">
            <v>Evgeny Kuznetsov</v>
          </cell>
          <cell r="B32" t="str">
            <v>KUZNETSOV, EVGENY</v>
          </cell>
          <cell r="C32">
            <v>31</v>
          </cell>
          <cell r="D32" t="str">
            <v>KUZNETSOV, EVGENY</v>
          </cell>
          <cell r="E32" t="str">
            <v>Washington</v>
          </cell>
          <cell r="F32">
            <v>53</v>
          </cell>
          <cell r="G32">
            <v>4.9562499999999998</v>
          </cell>
          <cell r="H32">
            <v>3</v>
          </cell>
          <cell r="I32">
            <v>12</v>
          </cell>
          <cell r="J32">
            <v>10</v>
          </cell>
          <cell r="K32">
            <v>15</v>
          </cell>
          <cell r="L32">
            <v>25</v>
          </cell>
          <cell r="M32">
            <v>32</v>
          </cell>
          <cell r="N32">
            <v>45</v>
          </cell>
          <cell r="O32">
            <v>12</v>
          </cell>
          <cell r="P32">
            <v>1.51</v>
          </cell>
          <cell r="Q32">
            <v>6.05</v>
          </cell>
          <cell r="R32">
            <v>5.04</v>
          </cell>
          <cell r="S32">
            <v>7.57</v>
          </cell>
          <cell r="T32">
            <v>12.61</v>
          </cell>
          <cell r="U32">
            <v>16.14</v>
          </cell>
          <cell r="V32">
            <v>22.7</v>
          </cell>
          <cell r="W32">
            <v>13.6</v>
          </cell>
          <cell r="X32">
            <v>54.5</v>
          </cell>
          <cell r="Y32">
            <v>68.2</v>
          </cell>
        </row>
        <row r="33">
          <cell r="A33" t="str">
            <v>Evgeni Malkin</v>
          </cell>
          <cell r="B33" t="str">
            <v>MALKIN, EVGENI</v>
          </cell>
          <cell r="C33">
            <v>32</v>
          </cell>
          <cell r="D33" t="str">
            <v>MALKIN, EVGENI</v>
          </cell>
          <cell r="E33" t="str">
            <v>Pittsburgh</v>
          </cell>
          <cell r="F33">
            <v>49</v>
          </cell>
          <cell r="G33">
            <v>7.6131944444444448</v>
          </cell>
          <cell r="H33">
            <v>10</v>
          </cell>
          <cell r="I33">
            <v>13</v>
          </cell>
          <cell r="J33">
            <v>7</v>
          </cell>
          <cell r="K33">
            <v>23</v>
          </cell>
          <cell r="L33">
            <v>51</v>
          </cell>
          <cell r="M33">
            <v>68</v>
          </cell>
          <cell r="N33">
            <v>83</v>
          </cell>
          <cell r="O33">
            <v>19.61</v>
          </cell>
          <cell r="P33">
            <v>3.28</v>
          </cell>
          <cell r="Q33">
            <v>4.2699999999999996</v>
          </cell>
          <cell r="R33">
            <v>2.2999999999999998</v>
          </cell>
          <cell r="S33">
            <v>7.55</v>
          </cell>
          <cell r="T33">
            <v>16.75</v>
          </cell>
          <cell r="U33">
            <v>22.33</v>
          </cell>
          <cell r="V33">
            <v>27.26</v>
          </cell>
          <cell r="W33">
            <v>34.5</v>
          </cell>
          <cell r="X33">
            <v>44.8</v>
          </cell>
          <cell r="Y33">
            <v>79.3</v>
          </cell>
        </row>
        <row r="34">
          <cell r="A34" t="str">
            <v>Shayne Gostisbehere</v>
          </cell>
          <cell r="B34" t="str">
            <v>GOSTISBEHERE, SHAYNE</v>
          </cell>
          <cell r="C34">
            <v>33</v>
          </cell>
          <cell r="D34" t="str">
            <v>GOSTISBEHERE, SHAYNE</v>
          </cell>
          <cell r="E34" t="str">
            <v>Philadelphia</v>
          </cell>
          <cell r="F34">
            <v>35</v>
          </cell>
          <cell r="G34">
            <v>5.6298611111111114</v>
          </cell>
          <cell r="H34">
            <v>5</v>
          </cell>
          <cell r="I34">
            <v>11</v>
          </cell>
          <cell r="J34">
            <v>3</v>
          </cell>
          <cell r="K34">
            <v>16</v>
          </cell>
          <cell r="L34">
            <v>38</v>
          </cell>
          <cell r="M34">
            <v>60</v>
          </cell>
          <cell r="N34">
            <v>78</v>
          </cell>
          <cell r="O34">
            <v>13.16</v>
          </cell>
          <cell r="P34">
            <v>2.2200000000000002</v>
          </cell>
          <cell r="Q34">
            <v>4.88</v>
          </cell>
          <cell r="R34">
            <v>1.33</v>
          </cell>
          <cell r="S34">
            <v>7.11</v>
          </cell>
          <cell r="T34">
            <v>16.87</v>
          </cell>
          <cell r="U34">
            <v>26.64</v>
          </cell>
          <cell r="V34">
            <v>34.64</v>
          </cell>
          <cell r="W34">
            <v>22.7</v>
          </cell>
          <cell r="X34">
            <v>50</v>
          </cell>
          <cell r="Y34">
            <v>72.7</v>
          </cell>
        </row>
        <row r="35">
          <cell r="A35" t="str">
            <v>Nick Shore</v>
          </cell>
          <cell r="B35" t="str">
            <v>SHORE, NICK</v>
          </cell>
          <cell r="C35">
            <v>34</v>
          </cell>
          <cell r="D35" t="str">
            <v>SHORE, NICK</v>
          </cell>
          <cell r="E35" t="str">
            <v>Los Angeles</v>
          </cell>
          <cell r="F35">
            <v>48</v>
          </cell>
          <cell r="G35">
            <v>0.7055555555555556</v>
          </cell>
          <cell r="H35">
            <v>0</v>
          </cell>
          <cell r="I35">
            <v>2</v>
          </cell>
          <cell r="J35">
            <v>2</v>
          </cell>
          <cell r="K35">
            <v>2</v>
          </cell>
          <cell r="L35">
            <v>3</v>
          </cell>
          <cell r="M35">
            <v>4</v>
          </cell>
          <cell r="N35">
            <v>4</v>
          </cell>
          <cell r="O35">
            <v>0</v>
          </cell>
          <cell r="P35">
            <v>0</v>
          </cell>
          <cell r="Q35">
            <v>7.09</v>
          </cell>
          <cell r="R35">
            <v>7.09</v>
          </cell>
          <cell r="S35">
            <v>7.09</v>
          </cell>
          <cell r="T35">
            <v>10.63</v>
          </cell>
          <cell r="U35">
            <v>14.17</v>
          </cell>
          <cell r="V35">
            <v>14.17</v>
          </cell>
          <cell r="W35">
            <v>0</v>
          </cell>
          <cell r="X35">
            <v>100</v>
          </cell>
          <cell r="Y35">
            <v>100</v>
          </cell>
        </row>
        <row r="36">
          <cell r="A36" t="str">
            <v>Kyle Okposo</v>
          </cell>
          <cell r="B36" t="str">
            <v>OKPOSO, KYLE</v>
          </cell>
          <cell r="C36">
            <v>35</v>
          </cell>
          <cell r="D36" t="str">
            <v>OKPOSO, KYLE</v>
          </cell>
          <cell r="E36" t="str">
            <v>NY Islanders</v>
          </cell>
          <cell r="F36">
            <v>51</v>
          </cell>
          <cell r="G36">
            <v>6.4750000000000005</v>
          </cell>
          <cell r="H36">
            <v>5</v>
          </cell>
          <cell r="I36">
            <v>13</v>
          </cell>
          <cell r="J36">
            <v>7</v>
          </cell>
          <cell r="K36">
            <v>18</v>
          </cell>
          <cell r="L36">
            <v>23</v>
          </cell>
          <cell r="M36">
            <v>30</v>
          </cell>
          <cell r="N36">
            <v>48</v>
          </cell>
          <cell r="O36">
            <v>21.74</v>
          </cell>
          <cell r="P36">
            <v>1.93</v>
          </cell>
          <cell r="Q36">
            <v>5.0199999999999996</v>
          </cell>
          <cell r="R36">
            <v>2.7</v>
          </cell>
          <cell r="S36">
            <v>6.95</v>
          </cell>
          <cell r="T36">
            <v>8.8800000000000008</v>
          </cell>
          <cell r="U36">
            <v>11.58</v>
          </cell>
          <cell r="V36">
            <v>18.53</v>
          </cell>
          <cell r="W36">
            <v>21.7</v>
          </cell>
          <cell r="X36">
            <v>56.5</v>
          </cell>
          <cell r="Y36">
            <v>78.3</v>
          </cell>
        </row>
        <row r="37">
          <cell r="A37" t="str">
            <v>Patrice Bergeron</v>
          </cell>
          <cell r="B37" t="str">
            <v>BERGERON, PATRICE</v>
          </cell>
          <cell r="C37">
            <v>36</v>
          </cell>
          <cell r="D37" t="str">
            <v>BERGERON, PATRICE</v>
          </cell>
          <cell r="E37" t="str">
            <v>Boston</v>
          </cell>
          <cell r="F37">
            <v>54</v>
          </cell>
          <cell r="G37">
            <v>6.5819444444444448</v>
          </cell>
          <cell r="H37">
            <v>9</v>
          </cell>
          <cell r="I37">
            <v>9</v>
          </cell>
          <cell r="J37">
            <v>4</v>
          </cell>
          <cell r="K37">
            <v>18</v>
          </cell>
          <cell r="L37">
            <v>41</v>
          </cell>
          <cell r="M37">
            <v>55</v>
          </cell>
          <cell r="N37">
            <v>68</v>
          </cell>
          <cell r="O37">
            <v>21.95</v>
          </cell>
          <cell r="P37">
            <v>3.42</v>
          </cell>
          <cell r="Q37">
            <v>3.42</v>
          </cell>
          <cell r="R37">
            <v>1.52</v>
          </cell>
          <cell r="S37">
            <v>6.84</v>
          </cell>
          <cell r="T37">
            <v>15.57</v>
          </cell>
          <cell r="U37">
            <v>20.89</v>
          </cell>
          <cell r="V37">
            <v>25.83</v>
          </cell>
          <cell r="W37">
            <v>39.1</v>
          </cell>
          <cell r="X37">
            <v>39.1</v>
          </cell>
          <cell r="Y37">
            <v>78.3</v>
          </cell>
        </row>
        <row r="38">
          <cell r="A38" t="str">
            <v>Brett Pesce</v>
          </cell>
          <cell r="B38" t="str">
            <v>PESCE, BRETT</v>
          </cell>
          <cell r="C38">
            <v>37</v>
          </cell>
          <cell r="D38" t="str">
            <v>PESCE, BRETT</v>
          </cell>
          <cell r="E38" t="str">
            <v>Carolina</v>
          </cell>
          <cell r="F38">
            <v>41</v>
          </cell>
          <cell r="G38">
            <v>1.8680555555555556</v>
          </cell>
          <cell r="H38">
            <v>1</v>
          </cell>
          <cell r="I38">
            <v>4</v>
          </cell>
          <cell r="J38">
            <v>2</v>
          </cell>
          <cell r="K38">
            <v>5</v>
          </cell>
          <cell r="L38">
            <v>11</v>
          </cell>
          <cell r="M38">
            <v>16</v>
          </cell>
          <cell r="N38">
            <v>21</v>
          </cell>
          <cell r="O38">
            <v>9.09</v>
          </cell>
          <cell r="P38">
            <v>1.34</v>
          </cell>
          <cell r="Q38">
            <v>5.35</v>
          </cell>
          <cell r="R38">
            <v>2.68</v>
          </cell>
          <cell r="S38">
            <v>6.69</v>
          </cell>
          <cell r="T38">
            <v>14.72</v>
          </cell>
          <cell r="U38">
            <v>21.41</v>
          </cell>
          <cell r="V38">
            <v>28.1</v>
          </cell>
          <cell r="W38">
            <v>14.3</v>
          </cell>
          <cell r="X38">
            <v>57.1</v>
          </cell>
          <cell r="Y38">
            <v>71.400000000000006</v>
          </cell>
        </row>
        <row r="39">
          <cell r="A39" t="str">
            <v>Reid Boucher</v>
          </cell>
          <cell r="B39" t="str">
            <v>BOUCHER, REID</v>
          </cell>
          <cell r="C39">
            <v>38</v>
          </cell>
          <cell r="D39" t="str">
            <v>BOUCHER, REID</v>
          </cell>
          <cell r="E39" t="str">
            <v>New Jersey</v>
          </cell>
          <cell r="F39">
            <v>13</v>
          </cell>
          <cell r="G39">
            <v>0.75486111111111109</v>
          </cell>
          <cell r="H39">
            <v>1</v>
          </cell>
          <cell r="I39">
            <v>1</v>
          </cell>
          <cell r="J39">
            <v>0</v>
          </cell>
          <cell r="K39">
            <v>2</v>
          </cell>
          <cell r="L39">
            <v>6</v>
          </cell>
          <cell r="M39">
            <v>6</v>
          </cell>
          <cell r="N39">
            <v>7</v>
          </cell>
          <cell r="O39">
            <v>16.670000000000002</v>
          </cell>
          <cell r="P39">
            <v>3.31</v>
          </cell>
          <cell r="Q39">
            <v>3.31</v>
          </cell>
          <cell r="R39">
            <v>0</v>
          </cell>
          <cell r="S39">
            <v>6.62</v>
          </cell>
          <cell r="T39">
            <v>19.87</v>
          </cell>
          <cell r="U39">
            <v>19.87</v>
          </cell>
          <cell r="V39">
            <v>23.18</v>
          </cell>
          <cell r="W39">
            <v>33.299999999999997</v>
          </cell>
          <cell r="X39">
            <v>33.299999999999997</v>
          </cell>
          <cell r="Y39">
            <v>66.7</v>
          </cell>
        </row>
        <row r="40">
          <cell r="A40" t="str">
            <v>Vladimir Tarasenko</v>
          </cell>
          <cell r="B40" t="str">
            <v>TARASENKO, VLADIMIR</v>
          </cell>
          <cell r="C40">
            <v>39</v>
          </cell>
          <cell r="D40" t="str">
            <v>TARASENKO, VLADIMIR</v>
          </cell>
          <cell r="E40" t="str">
            <v>St. Louis</v>
          </cell>
          <cell r="F40">
            <v>54</v>
          </cell>
          <cell r="G40">
            <v>6.040972222222222</v>
          </cell>
          <cell r="H40">
            <v>9</v>
          </cell>
          <cell r="I40">
            <v>7</v>
          </cell>
          <cell r="J40">
            <v>2</v>
          </cell>
          <cell r="K40">
            <v>16</v>
          </cell>
          <cell r="L40">
            <v>32</v>
          </cell>
          <cell r="M40">
            <v>52</v>
          </cell>
          <cell r="N40">
            <v>73</v>
          </cell>
          <cell r="O40">
            <v>28.12</v>
          </cell>
          <cell r="P40">
            <v>3.72</v>
          </cell>
          <cell r="Q40">
            <v>2.9</v>
          </cell>
          <cell r="R40">
            <v>0.83</v>
          </cell>
          <cell r="S40">
            <v>6.62</v>
          </cell>
          <cell r="T40">
            <v>13.24</v>
          </cell>
          <cell r="U40">
            <v>21.52</v>
          </cell>
          <cell r="V40">
            <v>30.21</v>
          </cell>
          <cell r="W40">
            <v>45</v>
          </cell>
          <cell r="X40">
            <v>35</v>
          </cell>
          <cell r="Y40">
            <v>80</v>
          </cell>
        </row>
        <row r="41">
          <cell r="A41" t="str">
            <v>Shea Weber</v>
          </cell>
          <cell r="B41" t="str">
            <v>WEBER, SHEA</v>
          </cell>
          <cell r="C41">
            <v>40</v>
          </cell>
          <cell r="D41" t="str">
            <v>WEBER, SHEA</v>
          </cell>
          <cell r="E41" t="str">
            <v>Nashville</v>
          </cell>
          <cell r="F41">
            <v>54</v>
          </cell>
          <cell r="G41">
            <v>7.2020833333333334</v>
          </cell>
          <cell r="H41">
            <v>10</v>
          </cell>
          <cell r="I41">
            <v>9</v>
          </cell>
          <cell r="J41">
            <v>4</v>
          </cell>
          <cell r="K41">
            <v>19</v>
          </cell>
          <cell r="L41">
            <v>38</v>
          </cell>
          <cell r="M41">
            <v>59</v>
          </cell>
          <cell r="N41">
            <v>75</v>
          </cell>
          <cell r="O41">
            <v>26.32</v>
          </cell>
          <cell r="P41">
            <v>3.47</v>
          </cell>
          <cell r="Q41">
            <v>3.12</v>
          </cell>
          <cell r="R41">
            <v>1.39</v>
          </cell>
          <cell r="S41">
            <v>6.6</v>
          </cell>
          <cell r="T41">
            <v>13.19</v>
          </cell>
          <cell r="U41">
            <v>20.48</v>
          </cell>
          <cell r="V41">
            <v>26.03</v>
          </cell>
          <cell r="W41">
            <v>38.5</v>
          </cell>
          <cell r="X41">
            <v>34.6</v>
          </cell>
          <cell r="Y41">
            <v>73.099999999999994</v>
          </cell>
        </row>
        <row r="42">
          <cell r="A42" t="e">
            <v>#VALUE!</v>
          </cell>
          <cell r="B42" t="str">
            <v>Player Name</v>
          </cell>
          <cell r="C42" t="str">
            <v>#</v>
          </cell>
          <cell r="D42" t="str">
            <v>Player Name</v>
          </cell>
          <cell r="E42" t="str">
            <v>Team</v>
          </cell>
          <cell r="F42" t="str">
            <v>GP</v>
          </cell>
          <cell r="G42" t="str">
            <v>TOI</v>
          </cell>
          <cell r="H42" t="str">
            <v>G</v>
          </cell>
          <cell r="I42" t="str">
            <v>A</v>
          </cell>
          <cell r="J42" t="str">
            <v>FirstA</v>
          </cell>
          <cell r="K42" t="str">
            <v>Points</v>
          </cell>
          <cell r="L42" t="str">
            <v>Shots</v>
          </cell>
          <cell r="M42" t="str">
            <v>iFenwick</v>
          </cell>
          <cell r="N42" t="str">
            <v>iCorsi</v>
          </cell>
          <cell r="O42" t="str">
            <v>Sh%</v>
          </cell>
          <cell r="P42" t="str">
            <v>G/60</v>
          </cell>
          <cell r="Q42" t="str">
            <v>A/60</v>
          </cell>
          <cell r="R42" t="str">
            <v>FirstA/60</v>
          </cell>
          <cell r="S42" t="str">
            <v>Points/60</v>
          </cell>
          <cell r="T42" t="str">
            <v>Shots/60</v>
          </cell>
          <cell r="U42" t="str">
            <v>iFenwick/60</v>
          </cell>
          <cell r="V42" t="str">
            <v>iCorsi/60</v>
          </cell>
          <cell r="W42" t="str">
            <v>IGP</v>
          </cell>
          <cell r="X42" t="str">
            <v>IAP</v>
          </cell>
          <cell r="Y42" t="str">
            <v>IPP</v>
          </cell>
        </row>
        <row r="43">
          <cell r="A43" t="str">
            <v>Kris Letang</v>
          </cell>
          <cell r="B43" t="str">
            <v>LETANG, KRIS</v>
          </cell>
          <cell r="C43">
            <v>41</v>
          </cell>
          <cell r="D43" t="str">
            <v>LETANG, KRIS</v>
          </cell>
          <cell r="E43" t="str">
            <v>Pittsburgh</v>
          </cell>
          <cell r="F43">
            <v>43</v>
          </cell>
          <cell r="G43">
            <v>7.2048611111111107</v>
          </cell>
          <cell r="H43">
            <v>2</v>
          </cell>
          <cell r="I43">
            <v>17</v>
          </cell>
          <cell r="J43">
            <v>8</v>
          </cell>
          <cell r="K43">
            <v>19</v>
          </cell>
          <cell r="L43">
            <v>33</v>
          </cell>
          <cell r="M43">
            <v>44</v>
          </cell>
          <cell r="N43">
            <v>57</v>
          </cell>
          <cell r="O43">
            <v>6.06</v>
          </cell>
          <cell r="P43">
            <v>0.69</v>
          </cell>
          <cell r="Q43">
            <v>5.9</v>
          </cell>
          <cell r="R43">
            <v>2.78</v>
          </cell>
          <cell r="S43">
            <v>6.59</v>
          </cell>
          <cell r="T43">
            <v>11.45</v>
          </cell>
          <cell r="U43">
            <v>15.27</v>
          </cell>
          <cell r="V43">
            <v>19.78</v>
          </cell>
          <cell r="W43">
            <v>7.7</v>
          </cell>
          <cell r="X43">
            <v>65.400000000000006</v>
          </cell>
          <cell r="Y43">
            <v>73.099999999999994</v>
          </cell>
        </row>
        <row r="44">
          <cell r="A44" t="str">
            <v>David Schlemko</v>
          </cell>
          <cell r="B44" t="str">
            <v>SCHLEMKO, DAVID</v>
          </cell>
          <cell r="C44">
            <v>42</v>
          </cell>
          <cell r="D44" t="str">
            <v>SCHLEMKO, DAVID</v>
          </cell>
          <cell r="E44" t="str">
            <v>New Jersey</v>
          </cell>
          <cell r="F44">
            <v>47</v>
          </cell>
          <cell r="G44">
            <v>3.4291666666666667</v>
          </cell>
          <cell r="H44">
            <v>1</v>
          </cell>
          <cell r="I44">
            <v>8</v>
          </cell>
          <cell r="J44">
            <v>6</v>
          </cell>
          <cell r="K44">
            <v>9</v>
          </cell>
          <cell r="L44">
            <v>8</v>
          </cell>
          <cell r="M44">
            <v>14</v>
          </cell>
          <cell r="N44">
            <v>19</v>
          </cell>
          <cell r="O44">
            <v>12.5</v>
          </cell>
          <cell r="P44">
            <v>0.73</v>
          </cell>
          <cell r="Q44">
            <v>5.83</v>
          </cell>
          <cell r="R44">
            <v>4.37</v>
          </cell>
          <cell r="S44">
            <v>6.56</v>
          </cell>
          <cell r="T44">
            <v>5.83</v>
          </cell>
          <cell r="U44">
            <v>10.210000000000001</v>
          </cell>
          <cell r="V44">
            <v>13.85</v>
          </cell>
          <cell r="W44">
            <v>7.7</v>
          </cell>
          <cell r="X44">
            <v>61.5</v>
          </cell>
          <cell r="Y44">
            <v>69.2</v>
          </cell>
        </row>
        <row r="45">
          <cell r="A45" t="str">
            <v>Brad Marchand</v>
          </cell>
          <cell r="B45" t="str">
            <v>MARCHAND, BRAD</v>
          </cell>
          <cell r="C45">
            <v>43</v>
          </cell>
          <cell r="D45" t="str">
            <v>MARCHAND, BRAD</v>
          </cell>
          <cell r="E45" t="str">
            <v>Boston</v>
          </cell>
          <cell r="F45">
            <v>49</v>
          </cell>
          <cell r="G45">
            <v>2.6694444444444443</v>
          </cell>
          <cell r="H45">
            <v>5</v>
          </cell>
          <cell r="I45">
            <v>2</v>
          </cell>
          <cell r="J45">
            <v>1</v>
          </cell>
          <cell r="K45">
            <v>7</v>
          </cell>
          <cell r="L45">
            <v>11</v>
          </cell>
          <cell r="M45">
            <v>16</v>
          </cell>
          <cell r="N45">
            <v>19</v>
          </cell>
          <cell r="O45">
            <v>45.45</v>
          </cell>
          <cell r="P45">
            <v>4.68</v>
          </cell>
          <cell r="Q45">
            <v>1.87</v>
          </cell>
          <cell r="R45">
            <v>0.94</v>
          </cell>
          <cell r="S45">
            <v>6.56</v>
          </cell>
          <cell r="T45">
            <v>10.3</v>
          </cell>
          <cell r="U45">
            <v>14.98</v>
          </cell>
          <cell r="V45">
            <v>17.79</v>
          </cell>
          <cell r="W45">
            <v>55.6</v>
          </cell>
          <cell r="X45">
            <v>22.2</v>
          </cell>
          <cell r="Y45">
            <v>77.8</v>
          </cell>
        </row>
        <row r="46">
          <cell r="A46" t="str">
            <v>David Rundblad</v>
          </cell>
          <cell r="B46" t="str">
            <v>RUNDBLAD, DAVID</v>
          </cell>
          <cell r="C46">
            <v>44</v>
          </cell>
          <cell r="D46" t="str">
            <v>RUNDBLAD, DAVID</v>
          </cell>
          <cell r="E46" t="str">
            <v>Chicago</v>
          </cell>
          <cell r="F46">
            <v>9</v>
          </cell>
          <cell r="G46">
            <v>0.76388888888888884</v>
          </cell>
          <cell r="H46">
            <v>0</v>
          </cell>
          <cell r="I46">
            <v>2</v>
          </cell>
          <cell r="J46">
            <v>0</v>
          </cell>
          <cell r="K46">
            <v>2</v>
          </cell>
          <cell r="L46">
            <v>3</v>
          </cell>
          <cell r="M46">
            <v>3</v>
          </cell>
          <cell r="N46">
            <v>5</v>
          </cell>
          <cell r="O46">
            <v>0</v>
          </cell>
          <cell r="P46">
            <v>0</v>
          </cell>
          <cell r="Q46">
            <v>6.55</v>
          </cell>
          <cell r="R46">
            <v>0</v>
          </cell>
          <cell r="S46">
            <v>6.55</v>
          </cell>
          <cell r="T46">
            <v>9.82</v>
          </cell>
          <cell r="U46">
            <v>9.82</v>
          </cell>
          <cell r="V46">
            <v>16.36</v>
          </cell>
          <cell r="W46">
            <v>0</v>
          </cell>
          <cell r="X46">
            <v>66.7</v>
          </cell>
          <cell r="Y46">
            <v>66.7</v>
          </cell>
        </row>
        <row r="47">
          <cell r="A47" t="str">
            <v>Drew Doughty</v>
          </cell>
          <cell r="B47" t="str">
            <v>DOUGHTY, DREW</v>
          </cell>
          <cell r="C47">
            <v>45</v>
          </cell>
          <cell r="D47" t="str">
            <v>DOUGHTY, DREW</v>
          </cell>
          <cell r="E47" t="str">
            <v>Los Angeles</v>
          </cell>
          <cell r="F47">
            <v>53</v>
          </cell>
          <cell r="G47">
            <v>6.500694444444445</v>
          </cell>
          <cell r="H47">
            <v>8</v>
          </cell>
          <cell r="I47">
            <v>9</v>
          </cell>
          <cell r="J47">
            <v>6</v>
          </cell>
          <cell r="K47">
            <v>17</v>
          </cell>
          <cell r="L47">
            <v>35</v>
          </cell>
          <cell r="M47">
            <v>53</v>
          </cell>
          <cell r="N47">
            <v>77</v>
          </cell>
          <cell r="O47">
            <v>22.86</v>
          </cell>
          <cell r="P47">
            <v>3.08</v>
          </cell>
          <cell r="Q47">
            <v>3.46</v>
          </cell>
          <cell r="R47">
            <v>2.31</v>
          </cell>
          <cell r="S47">
            <v>6.54</v>
          </cell>
          <cell r="T47">
            <v>13.46</v>
          </cell>
          <cell r="U47">
            <v>20.38</v>
          </cell>
          <cell r="V47">
            <v>29.61</v>
          </cell>
          <cell r="W47">
            <v>42.1</v>
          </cell>
          <cell r="X47">
            <v>47.4</v>
          </cell>
          <cell r="Y47">
            <v>89.5</v>
          </cell>
        </row>
        <row r="48">
          <cell r="A48" t="str">
            <v>Scott Gomez</v>
          </cell>
          <cell r="B48" t="str">
            <v>GOMEZ, SCOTT</v>
          </cell>
          <cell r="C48">
            <v>46</v>
          </cell>
          <cell r="D48" t="str">
            <v>GOMEZ, SCOTT</v>
          </cell>
          <cell r="E48" t="str">
            <v>St. Louis</v>
          </cell>
          <cell r="F48">
            <v>21</v>
          </cell>
          <cell r="G48">
            <v>1.5354166666666667</v>
          </cell>
          <cell r="H48">
            <v>0</v>
          </cell>
          <cell r="I48">
            <v>4</v>
          </cell>
          <cell r="J48">
            <v>0</v>
          </cell>
          <cell r="K48">
            <v>4</v>
          </cell>
          <cell r="L48">
            <v>0</v>
          </cell>
          <cell r="M48">
            <v>0</v>
          </cell>
          <cell r="N48">
            <v>0</v>
          </cell>
          <cell r="O48">
            <v>0</v>
          </cell>
          <cell r="P48">
            <v>0</v>
          </cell>
          <cell r="Q48">
            <v>6.51</v>
          </cell>
          <cell r="R48">
            <v>0</v>
          </cell>
          <cell r="S48">
            <v>6.51</v>
          </cell>
          <cell r="T48">
            <v>0</v>
          </cell>
          <cell r="U48">
            <v>0</v>
          </cell>
          <cell r="V48">
            <v>0</v>
          </cell>
          <cell r="W48">
            <v>0</v>
          </cell>
          <cell r="X48">
            <v>80</v>
          </cell>
          <cell r="Y48">
            <v>80</v>
          </cell>
        </row>
        <row r="49">
          <cell r="A49" t="str">
            <v>Ryan O'Reilly</v>
          </cell>
          <cell r="B49" t="str">
            <v>O'REILLY, RYAN</v>
          </cell>
          <cell r="C49">
            <v>47</v>
          </cell>
          <cell r="D49" t="str">
            <v>O_REILLY, RYAN</v>
          </cell>
          <cell r="E49" t="str">
            <v>Buffalo</v>
          </cell>
          <cell r="F49">
            <v>55</v>
          </cell>
          <cell r="G49">
            <v>7.3090277777777777</v>
          </cell>
          <cell r="H49">
            <v>8</v>
          </cell>
          <cell r="I49">
            <v>11</v>
          </cell>
          <cell r="J49">
            <v>6</v>
          </cell>
          <cell r="K49">
            <v>19</v>
          </cell>
          <cell r="L49">
            <v>39</v>
          </cell>
          <cell r="M49">
            <v>48</v>
          </cell>
          <cell r="N49">
            <v>53</v>
          </cell>
          <cell r="O49">
            <v>20.51</v>
          </cell>
          <cell r="P49">
            <v>2.74</v>
          </cell>
          <cell r="Q49">
            <v>3.76</v>
          </cell>
          <cell r="R49">
            <v>2.0499999999999998</v>
          </cell>
          <cell r="S49">
            <v>6.5</v>
          </cell>
          <cell r="T49">
            <v>13.34</v>
          </cell>
          <cell r="U49">
            <v>16.420000000000002</v>
          </cell>
          <cell r="V49">
            <v>18.13</v>
          </cell>
          <cell r="W49">
            <v>30.8</v>
          </cell>
          <cell r="X49">
            <v>42.3</v>
          </cell>
          <cell r="Y49">
            <v>73.099999999999994</v>
          </cell>
        </row>
        <row r="50">
          <cell r="A50" t="str">
            <v>Mattias Ekholm</v>
          </cell>
          <cell r="B50" t="str">
            <v>EKHOLM, MATTIAS</v>
          </cell>
          <cell r="C50">
            <v>48</v>
          </cell>
          <cell r="D50" t="str">
            <v>EKHOLM, MATTIAS</v>
          </cell>
          <cell r="E50" t="str">
            <v>Nashville</v>
          </cell>
          <cell r="F50">
            <v>54</v>
          </cell>
          <cell r="G50">
            <v>1.5687499999999999</v>
          </cell>
          <cell r="H50">
            <v>2</v>
          </cell>
          <cell r="I50">
            <v>2</v>
          </cell>
          <cell r="J50">
            <v>1</v>
          </cell>
          <cell r="K50">
            <v>4</v>
          </cell>
          <cell r="L50">
            <v>5</v>
          </cell>
          <cell r="M50">
            <v>7</v>
          </cell>
          <cell r="N50">
            <v>10</v>
          </cell>
          <cell r="O50">
            <v>40</v>
          </cell>
          <cell r="P50">
            <v>3.19</v>
          </cell>
          <cell r="Q50">
            <v>3.19</v>
          </cell>
          <cell r="R50">
            <v>1.59</v>
          </cell>
          <cell r="S50">
            <v>6.37</v>
          </cell>
          <cell r="T50">
            <v>7.97</v>
          </cell>
          <cell r="U50">
            <v>11.16</v>
          </cell>
          <cell r="V50">
            <v>15.94</v>
          </cell>
          <cell r="W50">
            <v>50</v>
          </cell>
          <cell r="X50">
            <v>50</v>
          </cell>
          <cell r="Y50">
            <v>100</v>
          </cell>
        </row>
        <row r="51">
          <cell r="A51" t="str">
            <v>Nick Foligno</v>
          </cell>
          <cell r="B51" t="str">
            <v>FOLIGNO, NICK</v>
          </cell>
          <cell r="C51">
            <v>49</v>
          </cell>
          <cell r="D51" t="str">
            <v>FOLIGNO, NICK</v>
          </cell>
          <cell r="E51" t="str">
            <v>Columbus</v>
          </cell>
          <cell r="F51">
            <v>47</v>
          </cell>
          <cell r="G51">
            <v>4.3201388888888888</v>
          </cell>
          <cell r="H51">
            <v>0</v>
          </cell>
          <cell r="I51">
            <v>11</v>
          </cell>
          <cell r="J51">
            <v>6</v>
          </cell>
          <cell r="K51">
            <v>11</v>
          </cell>
          <cell r="L51">
            <v>21</v>
          </cell>
          <cell r="M51">
            <v>31</v>
          </cell>
          <cell r="N51">
            <v>32</v>
          </cell>
          <cell r="O51">
            <v>0</v>
          </cell>
          <cell r="P51">
            <v>0</v>
          </cell>
          <cell r="Q51">
            <v>6.37</v>
          </cell>
          <cell r="R51">
            <v>3.47</v>
          </cell>
          <cell r="S51">
            <v>6.37</v>
          </cell>
          <cell r="T51">
            <v>12.15</v>
          </cell>
          <cell r="U51">
            <v>17.940000000000001</v>
          </cell>
          <cell r="V51">
            <v>18.52</v>
          </cell>
          <cell r="W51">
            <v>0</v>
          </cell>
          <cell r="X51">
            <v>68.8</v>
          </cell>
          <cell r="Y51">
            <v>68.8</v>
          </cell>
        </row>
        <row r="52">
          <cell r="A52" t="str">
            <v>Dave Bolland</v>
          </cell>
          <cell r="B52" t="str">
            <v>BOLLAND, DAVE</v>
          </cell>
          <cell r="C52">
            <v>50</v>
          </cell>
          <cell r="D52" t="str">
            <v>BOLLAND, DAVE</v>
          </cell>
          <cell r="E52" t="str">
            <v>Florida</v>
          </cell>
          <cell r="F52">
            <v>25</v>
          </cell>
          <cell r="G52">
            <v>0.78611111111111109</v>
          </cell>
          <cell r="H52">
            <v>0</v>
          </cell>
          <cell r="I52">
            <v>2</v>
          </cell>
          <cell r="J52">
            <v>1</v>
          </cell>
          <cell r="K52">
            <v>2</v>
          </cell>
          <cell r="L52">
            <v>4</v>
          </cell>
          <cell r="M52">
            <v>5</v>
          </cell>
          <cell r="N52">
            <v>7</v>
          </cell>
          <cell r="O52">
            <v>0</v>
          </cell>
          <cell r="P52">
            <v>0</v>
          </cell>
          <cell r="Q52">
            <v>6.36</v>
          </cell>
          <cell r="R52">
            <v>3.18</v>
          </cell>
          <cell r="S52">
            <v>6.36</v>
          </cell>
          <cell r="T52">
            <v>12.72</v>
          </cell>
          <cell r="U52">
            <v>15.9</v>
          </cell>
          <cell r="V52">
            <v>22.26</v>
          </cell>
          <cell r="W52">
            <v>0</v>
          </cell>
          <cell r="X52">
            <v>100</v>
          </cell>
          <cell r="Y52">
            <v>100</v>
          </cell>
        </row>
        <row r="53">
          <cell r="A53" t="str">
            <v>Alexander Steen</v>
          </cell>
          <cell r="B53" t="str">
            <v>STEEN, ALEXANDER</v>
          </cell>
          <cell r="C53">
            <v>51</v>
          </cell>
          <cell r="D53" t="str">
            <v>STEEN, ALEXANDER</v>
          </cell>
          <cell r="E53" t="str">
            <v>St. Louis</v>
          </cell>
          <cell r="F53">
            <v>56</v>
          </cell>
          <cell r="G53">
            <v>6.7027777777777784</v>
          </cell>
          <cell r="H53">
            <v>2</v>
          </cell>
          <cell r="I53">
            <v>15</v>
          </cell>
          <cell r="J53">
            <v>11</v>
          </cell>
          <cell r="K53">
            <v>17</v>
          </cell>
          <cell r="L53">
            <v>32</v>
          </cell>
          <cell r="M53">
            <v>45</v>
          </cell>
          <cell r="N53">
            <v>63</v>
          </cell>
          <cell r="O53">
            <v>6.25</v>
          </cell>
          <cell r="P53">
            <v>0.75</v>
          </cell>
          <cell r="Q53">
            <v>5.59</v>
          </cell>
          <cell r="R53">
            <v>4.0999999999999996</v>
          </cell>
          <cell r="S53">
            <v>6.34</v>
          </cell>
          <cell r="T53">
            <v>11.94</v>
          </cell>
          <cell r="U53">
            <v>16.78</v>
          </cell>
          <cell r="V53">
            <v>23.5</v>
          </cell>
          <cell r="W53">
            <v>8.6999999999999993</v>
          </cell>
          <cell r="X53">
            <v>65.2</v>
          </cell>
          <cell r="Y53">
            <v>73.900000000000006</v>
          </cell>
        </row>
        <row r="54">
          <cell r="A54" t="str">
            <v>Patrick Wiercioch</v>
          </cell>
          <cell r="B54" t="str">
            <v>WIERCIOCH, PATRICK</v>
          </cell>
          <cell r="C54">
            <v>52</v>
          </cell>
          <cell r="D54" t="str">
            <v>WIERCIOCH, PATRICK</v>
          </cell>
          <cell r="E54" t="str">
            <v>Ottawa</v>
          </cell>
          <cell r="F54">
            <v>47</v>
          </cell>
          <cell r="G54">
            <v>0.7895833333333333</v>
          </cell>
          <cell r="H54">
            <v>0</v>
          </cell>
          <cell r="I54">
            <v>2</v>
          </cell>
          <cell r="J54">
            <v>1</v>
          </cell>
          <cell r="K54">
            <v>2</v>
          </cell>
          <cell r="L54">
            <v>4</v>
          </cell>
          <cell r="M54">
            <v>7</v>
          </cell>
          <cell r="N54">
            <v>10</v>
          </cell>
          <cell r="O54">
            <v>0</v>
          </cell>
          <cell r="P54">
            <v>0</v>
          </cell>
          <cell r="Q54">
            <v>6.33</v>
          </cell>
          <cell r="R54">
            <v>3.17</v>
          </cell>
          <cell r="S54">
            <v>6.33</v>
          </cell>
          <cell r="T54">
            <v>12.66</v>
          </cell>
          <cell r="U54">
            <v>22.16</v>
          </cell>
          <cell r="V54">
            <v>31.66</v>
          </cell>
          <cell r="W54">
            <v>0</v>
          </cell>
          <cell r="X54">
            <v>66.7</v>
          </cell>
          <cell r="Y54">
            <v>66.7</v>
          </cell>
        </row>
        <row r="55">
          <cell r="A55" t="str">
            <v>Matt Dumba</v>
          </cell>
          <cell r="B55" t="str">
            <v>DUMBA, MATT</v>
          </cell>
          <cell r="C55">
            <v>53</v>
          </cell>
          <cell r="D55" t="str">
            <v>DUMBA, MATT</v>
          </cell>
          <cell r="E55" t="str">
            <v>Minnesota</v>
          </cell>
          <cell r="F55">
            <v>54</v>
          </cell>
          <cell r="G55">
            <v>3.9548611111111112</v>
          </cell>
          <cell r="H55">
            <v>5</v>
          </cell>
          <cell r="I55">
            <v>5</v>
          </cell>
          <cell r="J55">
            <v>5</v>
          </cell>
          <cell r="K55">
            <v>10</v>
          </cell>
          <cell r="L55">
            <v>41</v>
          </cell>
          <cell r="M55">
            <v>53</v>
          </cell>
          <cell r="N55">
            <v>69</v>
          </cell>
          <cell r="O55">
            <v>12.2</v>
          </cell>
          <cell r="P55">
            <v>3.16</v>
          </cell>
          <cell r="Q55">
            <v>3.16</v>
          </cell>
          <cell r="R55">
            <v>3.16</v>
          </cell>
          <cell r="S55">
            <v>6.32</v>
          </cell>
          <cell r="T55">
            <v>25.92</v>
          </cell>
          <cell r="U55">
            <v>33.5</v>
          </cell>
          <cell r="V55">
            <v>43.62</v>
          </cell>
          <cell r="W55">
            <v>45.5</v>
          </cell>
          <cell r="X55">
            <v>45.5</v>
          </cell>
          <cell r="Y55">
            <v>90.9</v>
          </cell>
        </row>
        <row r="56">
          <cell r="A56" t="str">
            <v>Mike Santorelli</v>
          </cell>
          <cell r="B56" t="str">
            <v>SANTORELLI, MIKE</v>
          </cell>
          <cell r="C56">
            <v>54</v>
          </cell>
          <cell r="D56" t="str">
            <v>SANTORELLI, MIKE</v>
          </cell>
          <cell r="E56" t="str">
            <v>Anaheim</v>
          </cell>
          <cell r="F56">
            <v>48</v>
          </cell>
          <cell r="G56">
            <v>1.2041666666666666</v>
          </cell>
          <cell r="H56">
            <v>1</v>
          </cell>
          <cell r="I56">
            <v>2</v>
          </cell>
          <cell r="J56">
            <v>0</v>
          </cell>
          <cell r="K56">
            <v>3</v>
          </cell>
          <cell r="L56">
            <v>5</v>
          </cell>
          <cell r="M56">
            <v>6</v>
          </cell>
          <cell r="N56">
            <v>7</v>
          </cell>
          <cell r="O56">
            <v>20</v>
          </cell>
          <cell r="P56">
            <v>2.08</v>
          </cell>
          <cell r="Q56">
            <v>4.1500000000000004</v>
          </cell>
          <cell r="R56">
            <v>0</v>
          </cell>
          <cell r="S56">
            <v>6.23</v>
          </cell>
          <cell r="T56">
            <v>10.38</v>
          </cell>
          <cell r="U56">
            <v>12.46</v>
          </cell>
          <cell r="V56">
            <v>14.53</v>
          </cell>
          <cell r="W56">
            <v>20</v>
          </cell>
          <cell r="X56">
            <v>40</v>
          </cell>
          <cell r="Y56">
            <v>60</v>
          </cell>
        </row>
        <row r="57">
          <cell r="A57" t="str">
            <v>Roman Josi</v>
          </cell>
          <cell r="B57" t="str">
            <v>JOSI, ROMAN</v>
          </cell>
          <cell r="C57">
            <v>55</v>
          </cell>
          <cell r="D57" t="str">
            <v>JOSI, ROMAN</v>
          </cell>
          <cell r="E57" t="str">
            <v>Nashville</v>
          </cell>
          <cell r="F57">
            <v>54</v>
          </cell>
          <cell r="G57">
            <v>7.270833333333333</v>
          </cell>
          <cell r="H57">
            <v>6</v>
          </cell>
          <cell r="I57">
            <v>12</v>
          </cell>
          <cell r="J57">
            <v>11</v>
          </cell>
          <cell r="K57">
            <v>18</v>
          </cell>
          <cell r="L57">
            <v>33</v>
          </cell>
          <cell r="M57">
            <v>44</v>
          </cell>
          <cell r="N57">
            <v>62</v>
          </cell>
          <cell r="O57">
            <v>18.18</v>
          </cell>
          <cell r="P57">
            <v>2.06</v>
          </cell>
          <cell r="Q57">
            <v>4.13</v>
          </cell>
          <cell r="R57">
            <v>3.78</v>
          </cell>
          <cell r="S57">
            <v>6.19</v>
          </cell>
          <cell r="T57">
            <v>11.35</v>
          </cell>
          <cell r="U57">
            <v>15.13</v>
          </cell>
          <cell r="V57">
            <v>21.32</v>
          </cell>
          <cell r="W57">
            <v>23.1</v>
          </cell>
          <cell r="X57">
            <v>46.2</v>
          </cell>
          <cell r="Y57">
            <v>69.2</v>
          </cell>
        </row>
        <row r="58">
          <cell r="A58" t="str">
            <v>Christian Ehrhoff</v>
          </cell>
          <cell r="B58" t="str">
            <v>EHRHOFF, CHRISTIAN</v>
          </cell>
          <cell r="C58">
            <v>56</v>
          </cell>
          <cell r="D58" t="str">
            <v>EHRHOFF, CHRISTIAN</v>
          </cell>
          <cell r="E58" t="str">
            <v>Los Angeles</v>
          </cell>
          <cell r="F58">
            <v>40</v>
          </cell>
          <cell r="G58">
            <v>2.838194444444444</v>
          </cell>
          <cell r="H58">
            <v>0</v>
          </cell>
          <cell r="I58">
            <v>7</v>
          </cell>
          <cell r="J58">
            <v>5</v>
          </cell>
          <cell r="K58">
            <v>7</v>
          </cell>
          <cell r="L58">
            <v>13</v>
          </cell>
          <cell r="M58">
            <v>22</v>
          </cell>
          <cell r="N58">
            <v>32</v>
          </cell>
          <cell r="O58">
            <v>0</v>
          </cell>
          <cell r="P58">
            <v>0</v>
          </cell>
          <cell r="Q58">
            <v>6.17</v>
          </cell>
          <cell r="R58">
            <v>4.4000000000000004</v>
          </cell>
          <cell r="S58">
            <v>6.17</v>
          </cell>
          <cell r="T58">
            <v>11.45</v>
          </cell>
          <cell r="U58">
            <v>19.38</v>
          </cell>
          <cell r="V58">
            <v>28.19</v>
          </cell>
          <cell r="W58">
            <v>0</v>
          </cell>
          <cell r="X58">
            <v>70</v>
          </cell>
          <cell r="Y58">
            <v>70</v>
          </cell>
        </row>
        <row r="59">
          <cell r="A59" t="str">
            <v>Tyler Seguin</v>
          </cell>
          <cell r="B59" t="str">
            <v>SEGUIN, TYLER</v>
          </cell>
          <cell r="C59">
            <v>57</v>
          </cell>
          <cell r="D59" t="str">
            <v>SEGUIN, TYLER</v>
          </cell>
          <cell r="E59" t="str">
            <v>Dallas</v>
          </cell>
          <cell r="F59">
            <v>55</v>
          </cell>
          <cell r="G59">
            <v>7.3291666666666666</v>
          </cell>
          <cell r="H59">
            <v>5</v>
          </cell>
          <cell r="I59">
            <v>13</v>
          </cell>
          <cell r="J59">
            <v>8</v>
          </cell>
          <cell r="K59">
            <v>18</v>
          </cell>
          <cell r="L59">
            <v>67</v>
          </cell>
          <cell r="M59">
            <v>94</v>
          </cell>
          <cell r="N59">
            <v>124</v>
          </cell>
          <cell r="O59">
            <v>7.46</v>
          </cell>
          <cell r="P59">
            <v>1.71</v>
          </cell>
          <cell r="Q59">
            <v>4.43</v>
          </cell>
          <cell r="R59">
            <v>2.73</v>
          </cell>
          <cell r="S59">
            <v>6.14</v>
          </cell>
          <cell r="T59">
            <v>22.85</v>
          </cell>
          <cell r="U59">
            <v>32.06</v>
          </cell>
          <cell r="V59">
            <v>42.3</v>
          </cell>
          <cell r="W59">
            <v>17.899999999999999</v>
          </cell>
          <cell r="X59">
            <v>46.4</v>
          </cell>
          <cell r="Y59">
            <v>64.3</v>
          </cell>
        </row>
        <row r="60">
          <cell r="A60" t="str">
            <v>Zdeno Chara</v>
          </cell>
          <cell r="B60" t="str">
            <v>CHARA, ZDENO</v>
          </cell>
          <cell r="C60">
            <v>58</v>
          </cell>
          <cell r="D60" t="str">
            <v>CHARA, ZDENO</v>
          </cell>
          <cell r="E60" t="str">
            <v>Boston</v>
          </cell>
          <cell r="F60">
            <v>52</v>
          </cell>
          <cell r="G60">
            <v>3.2604166666666665</v>
          </cell>
          <cell r="H60">
            <v>1</v>
          </cell>
          <cell r="I60">
            <v>7</v>
          </cell>
          <cell r="J60">
            <v>5</v>
          </cell>
          <cell r="K60">
            <v>8</v>
          </cell>
          <cell r="L60">
            <v>22</v>
          </cell>
          <cell r="M60">
            <v>31</v>
          </cell>
          <cell r="N60">
            <v>40</v>
          </cell>
          <cell r="O60">
            <v>4.55</v>
          </cell>
          <cell r="P60">
            <v>0.77</v>
          </cell>
          <cell r="Q60">
            <v>5.37</v>
          </cell>
          <cell r="R60">
            <v>3.83</v>
          </cell>
          <cell r="S60">
            <v>6.13</v>
          </cell>
          <cell r="T60">
            <v>16.87</v>
          </cell>
          <cell r="U60">
            <v>23.77</v>
          </cell>
          <cell r="V60">
            <v>30.67</v>
          </cell>
          <cell r="W60">
            <v>8.3000000000000007</v>
          </cell>
          <cell r="X60">
            <v>58.3</v>
          </cell>
          <cell r="Y60">
            <v>66.7</v>
          </cell>
        </row>
        <row r="61">
          <cell r="A61" t="str">
            <v>Logan Couture</v>
          </cell>
          <cell r="B61" t="str">
            <v>COUTURE, LOGAN</v>
          </cell>
          <cell r="C61">
            <v>59</v>
          </cell>
          <cell r="D61" t="str">
            <v>COUTURE, LOGAN</v>
          </cell>
          <cell r="E61" t="str">
            <v>San Jose</v>
          </cell>
          <cell r="F61">
            <v>23</v>
          </cell>
          <cell r="G61">
            <v>3.7159722222222222</v>
          </cell>
          <cell r="H61">
            <v>2</v>
          </cell>
          <cell r="I61">
            <v>7</v>
          </cell>
          <cell r="J61">
            <v>3</v>
          </cell>
          <cell r="K61">
            <v>9</v>
          </cell>
          <cell r="L61">
            <v>22</v>
          </cell>
          <cell r="M61">
            <v>25</v>
          </cell>
          <cell r="N61">
            <v>36</v>
          </cell>
          <cell r="O61">
            <v>9.09</v>
          </cell>
          <cell r="P61">
            <v>1.35</v>
          </cell>
          <cell r="Q61">
            <v>4.71</v>
          </cell>
          <cell r="R61">
            <v>2.02</v>
          </cell>
          <cell r="S61">
            <v>6.05</v>
          </cell>
          <cell r="T61">
            <v>14.8</v>
          </cell>
          <cell r="U61">
            <v>16.82</v>
          </cell>
          <cell r="V61">
            <v>24.22</v>
          </cell>
          <cell r="W61">
            <v>14.3</v>
          </cell>
          <cell r="X61">
            <v>50</v>
          </cell>
          <cell r="Y61">
            <v>64.3</v>
          </cell>
        </row>
        <row r="62">
          <cell r="A62" t="str">
            <v>Darnell Nurse</v>
          </cell>
          <cell r="B62" t="str">
            <v>NURSE, DARNELL</v>
          </cell>
          <cell r="C62">
            <v>60</v>
          </cell>
          <cell r="D62" t="str">
            <v>NURSE, DARNELL</v>
          </cell>
          <cell r="E62" t="str">
            <v>Edmonton</v>
          </cell>
          <cell r="F62">
            <v>46</v>
          </cell>
          <cell r="G62">
            <v>0.41388888888888892</v>
          </cell>
          <cell r="H62">
            <v>0</v>
          </cell>
          <cell r="I62">
            <v>1</v>
          </cell>
          <cell r="J62">
            <v>0</v>
          </cell>
          <cell r="K62">
            <v>1</v>
          </cell>
          <cell r="L62">
            <v>0</v>
          </cell>
          <cell r="M62">
            <v>0</v>
          </cell>
          <cell r="N62">
            <v>0</v>
          </cell>
          <cell r="O62">
            <v>0</v>
          </cell>
          <cell r="P62">
            <v>0</v>
          </cell>
          <cell r="Q62">
            <v>6.04</v>
          </cell>
          <cell r="R62">
            <v>0</v>
          </cell>
          <cell r="S62">
            <v>6.04</v>
          </cell>
          <cell r="T62">
            <v>0</v>
          </cell>
          <cell r="U62">
            <v>0</v>
          </cell>
          <cell r="V62">
            <v>0</v>
          </cell>
          <cell r="W62">
            <v>0</v>
          </cell>
          <cell r="X62">
            <v>100</v>
          </cell>
          <cell r="Y62">
            <v>100</v>
          </cell>
        </row>
        <row r="63">
          <cell r="A63" t="str">
            <v>Colin Miller</v>
          </cell>
          <cell r="B63" t="str">
            <v>MILLER, COLIN</v>
          </cell>
          <cell r="C63">
            <v>61</v>
          </cell>
          <cell r="D63" t="str">
            <v>MILLER, COLIN</v>
          </cell>
          <cell r="E63" t="str">
            <v>Boston</v>
          </cell>
          <cell r="F63">
            <v>38</v>
          </cell>
          <cell r="G63">
            <v>2.0743055555555556</v>
          </cell>
          <cell r="H63">
            <v>0</v>
          </cell>
          <cell r="I63">
            <v>5</v>
          </cell>
          <cell r="J63">
            <v>2</v>
          </cell>
          <cell r="K63">
            <v>5</v>
          </cell>
          <cell r="L63">
            <v>6</v>
          </cell>
          <cell r="M63">
            <v>12</v>
          </cell>
          <cell r="N63">
            <v>23</v>
          </cell>
          <cell r="O63">
            <v>0</v>
          </cell>
          <cell r="P63">
            <v>0</v>
          </cell>
          <cell r="Q63">
            <v>6.03</v>
          </cell>
          <cell r="R63">
            <v>2.41</v>
          </cell>
          <cell r="S63">
            <v>6.03</v>
          </cell>
          <cell r="T63">
            <v>7.23</v>
          </cell>
          <cell r="U63">
            <v>14.46</v>
          </cell>
          <cell r="V63">
            <v>27.72</v>
          </cell>
          <cell r="W63">
            <v>0</v>
          </cell>
          <cell r="X63">
            <v>62.5</v>
          </cell>
          <cell r="Y63">
            <v>62.5</v>
          </cell>
        </row>
        <row r="64">
          <cell r="A64" t="str">
            <v>Vernon Fiddler</v>
          </cell>
          <cell r="B64" t="str">
            <v>FIDDLER, VERNON</v>
          </cell>
          <cell r="C64">
            <v>62</v>
          </cell>
          <cell r="D64" t="str">
            <v>FIDDLER, VERNON</v>
          </cell>
          <cell r="E64" t="str">
            <v>Dallas</v>
          </cell>
          <cell r="F64">
            <v>55</v>
          </cell>
          <cell r="G64">
            <v>0.83124999999999993</v>
          </cell>
          <cell r="H64">
            <v>1</v>
          </cell>
          <cell r="I64">
            <v>1</v>
          </cell>
          <cell r="J64">
            <v>1</v>
          </cell>
          <cell r="K64">
            <v>2</v>
          </cell>
          <cell r="L64">
            <v>4</v>
          </cell>
          <cell r="M64">
            <v>4</v>
          </cell>
          <cell r="N64">
            <v>6</v>
          </cell>
          <cell r="O64">
            <v>25</v>
          </cell>
          <cell r="P64">
            <v>3.01</v>
          </cell>
          <cell r="Q64">
            <v>3.01</v>
          </cell>
          <cell r="R64">
            <v>3.01</v>
          </cell>
          <cell r="S64">
            <v>6.01</v>
          </cell>
          <cell r="T64">
            <v>12.03</v>
          </cell>
          <cell r="U64">
            <v>12.03</v>
          </cell>
          <cell r="V64">
            <v>18.05</v>
          </cell>
          <cell r="W64">
            <v>33.299999999999997</v>
          </cell>
          <cell r="X64">
            <v>33.299999999999997</v>
          </cell>
          <cell r="Y64">
            <v>66.7</v>
          </cell>
        </row>
        <row r="65">
          <cell r="A65" t="str">
            <v>Iiro Pakarinen</v>
          </cell>
          <cell r="B65" t="str">
            <v>PAKARINEN, IIRO</v>
          </cell>
          <cell r="C65">
            <v>63</v>
          </cell>
          <cell r="D65" t="str">
            <v>PAKARINEN, IIRO</v>
          </cell>
          <cell r="E65" t="str">
            <v>Edmonton</v>
          </cell>
          <cell r="F65">
            <v>45</v>
          </cell>
          <cell r="G65">
            <v>0.83194444444444438</v>
          </cell>
          <cell r="H65">
            <v>0</v>
          </cell>
          <cell r="I65">
            <v>2</v>
          </cell>
          <cell r="J65">
            <v>2</v>
          </cell>
          <cell r="K65">
            <v>2</v>
          </cell>
          <cell r="L65">
            <v>5</v>
          </cell>
          <cell r="M65">
            <v>5</v>
          </cell>
          <cell r="N65">
            <v>6</v>
          </cell>
          <cell r="O65">
            <v>0</v>
          </cell>
          <cell r="P65">
            <v>0</v>
          </cell>
          <cell r="Q65">
            <v>6.01</v>
          </cell>
          <cell r="R65">
            <v>6.01</v>
          </cell>
          <cell r="S65">
            <v>6.01</v>
          </cell>
          <cell r="T65">
            <v>15.03</v>
          </cell>
          <cell r="U65">
            <v>15.03</v>
          </cell>
          <cell r="V65">
            <v>18.03</v>
          </cell>
          <cell r="W65">
            <v>0</v>
          </cell>
          <cell r="X65">
            <v>66.7</v>
          </cell>
          <cell r="Y65">
            <v>66.7</v>
          </cell>
        </row>
        <row r="66">
          <cell r="A66" t="str">
            <v>Marco Scandella</v>
          </cell>
          <cell r="B66" t="str">
            <v>SCANDELLA, MARCO</v>
          </cell>
          <cell r="C66">
            <v>64</v>
          </cell>
          <cell r="D66" t="str">
            <v>SCANDELLA, MARCO</v>
          </cell>
          <cell r="E66" t="str">
            <v>Minnesota</v>
          </cell>
          <cell r="F66">
            <v>47</v>
          </cell>
          <cell r="G66">
            <v>1.257638888888889</v>
          </cell>
          <cell r="H66">
            <v>2</v>
          </cell>
          <cell r="I66">
            <v>1</v>
          </cell>
          <cell r="J66">
            <v>0</v>
          </cell>
          <cell r="K66">
            <v>3</v>
          </cell>
          <cell r="L66">
            <v>7</v>
          </cell>
          <cell r="M66">
            <v>9</v>
          </cell>
          <cell r="N66">
            <v>13</v>
          </cell>
          <cell r="O66">
            <v>28.57</v>
          </cell>
          <cell r="P66">
            <v>3.98</v>
          </cell>
          <cell r="Q66">
            <v>1.99</v>
          </cell>
          <cell r="R66">
            <v>0</v>
          </cell>
          <cell r="S66">
            <v>5.96</v>
          </cell>
          <cell r="T66">
            <v>13.91</v>
          </cell>
          <cell r="U66">
            <v>17.89</v>
          </cell>
          <cell r="V66">
            <v>25.84</v>
          </cell>
          <cell r="W66">
            <v>40</v>
          </cell>
          <cell r="X66">
            <v>20</v>
          </cell>
          <cell r="Y66">
            <v>60</v>
          </cell>
        </row>
        <row r="67">
          <cell r="A67" t="str">
            <v>Claude Giroux</v>
          </cell>
          <cell r="B67" t="str">
            <v>GIROUX, CLAUDE</v>
          </cell>
          <cell r="C67">
            <v>65</v>
          </cell>
          <cell r="D67" t="str">
            <v>GIROUX, CLAUDE</v>
          </cell>
          <cell r="E67" t="str">
            <v>Philadelphia</v>
          </cell>
          <cell r="F67">
            <v>53</v>
          </cell>
          <cell r="G67">
            <v>7.9756944444444438</v>
          </cell>
          <cell r="H67">
            <v>5</v>
          </cell>
          <cell r="I67">
            <v>14</v>
          </cell>
          <cell r="J67">
            <v>9</v>
          </cell>
          <cell r="K67">
            <v>19</v>
          </cell>
          <cell r="L67">
            <v>42</v>
          </cell>
          <cell r="M67">
            <v>50</v>
          </cell>
          <cell r="N67">
            <v>78</v>
          </cell>
          <cell r="O67">
            <v>11.9</v>
          </cell>
          <cell r="P67">
            <v>1.57</v>
          </cell>
          <cell r="Q67">
            <v>4.3899999999999997</v>
          </cell>
          <cell r="R67">
            <v>2.82</v>
          </cell>
          <cell r="S67">
            <v>5.96</v>
          </cell>
          <cell r="T67">
            <v>13.16</v>
          </cell>
          <cell r="U67">
            <v>15.67</v>
          </cell>
          <cell r="V67">
            <v>24.45</v>
          </cell>
          <cell r="W67">
            <v>18.5</v>
          </cell>
          <cell r="X67">
            <v>51.9</v>
          </cell>
          <cell r="Y67">
            <v>70.400000000000006</v>
          </cell>
        </row>
        <row r="68">
          <cell r="A68" t="str">
            <v>Jordan Staal</v>
          </cell>
          <cell r="B68" t="str">
            <v>STAAL, JORDAN</v>
          </cell>
          <cell r="C68">
            <v>66</v>
          </cell>
          <cell r="D68" t="str">
            <v>STAAL, JORDAN</v>
          </cell>
          <cell r="E68" t="str">
            <v>Carolina</v>
          </cell>
          <cell r="F68">
            <v>54</v>
          </cell>
          <cell r="G68">
            <v>3.3618055555555557</v>
          </cell>
          <cell r="H68">
            <v>3</v>
          </cell>
          <cell r="I68">
            <v>5</v>
          </cell>
          <cell r="J68">
            <v>3</v>
          </cell>
          <cell r="K68">
            <v>8</v>
          </cell>
          <cell r="L68">
            <v>13</v>
          </cell>
          <cell r="M68">
            <v>20</v>
          </cell>
          <cell r="N68">
            <v>22</v>
          </cell>
          <cell r="O68">
            <v>23.08</v>
          </cell>
          <cell r="P68">
            <v>2.23</v>
          </cell>
          <cell r="Q68">
            <v>3.72</v>
          </cell>
          <cell r="R68">
            <v>2.23</v>
          </cell>
          <cell r="S68">
            <v>5.95</v>
          </cell>
          <cell r="T68">
            <v>9.67</v>
          </cell>
          <cell r="U68">
            <v>14.87</v>
          </cell>
          <cell r="V68">
            <v>16.36</v>
          </cell>
          <cell r="W68">
            <v>27.3</v>
          </cell>
          <cell r="X68">
            <v>45.5</v>
          </cell>
          <cell r="Y68">
            <v>72.7</v>
          </cell>
        </row>
        <row r="69">
          <cell r="A69" t="str">
            <v>Jake Muzzin</v>
          </cell>
          <cell r="B69" t="str">
            <v>MUZZIN, JAKE</v>
          </cell>
          <cell r="C69">
            <v>67</v>
          </cell>
          <cell r="D69" t="str">
            <v>MUZZIN, JAKE</v>
          </cell>
          <cell r="E69" t="str">
            <v>Los Angeles</v>
          </cell>
          <cell r="F69">
            <v>53</v>
          </cell>
          <cell r="G69">
            <v>4.6402777777777775</v>
          </cell>
          <cell r="H69">
            <v>1</v>
          </cell>
          <cell r="I69">
            <v>10</v>
          </cell>
          <cell r="J69">
            <v>7</v>
          </cell>
          <cell r="K69">
            <v>11</v>
          </cell>
          <cell r="L69">
            <v>24</v>
          </cell>
          <cell r="M69">
            <v>36</v>
          </cell>
          <cell r="N69">
            <v>54</v>
          </cell>
          <cell r="O69">
            <v>4.17</v>
          </cell>
          <cell r="P69">
            <v>0.54</v>
          </cell>
          <cell r="Q69">
            <v>5.39</v>
          </cell>
          <cell r="R69">
            <v>3.77</v>
          </cell>
          <cell r="S69">
            <v>5.93</v>
          </cell>
          <cell r="T69">
            <v>12.93</v>
          </cell>
          <cell r="U69">
            <v>19.399999999999999</v>
          </cell>
          <cell r="V69">
            <v>29.09</v>
          </cell>
          <cell r="W69">
            <v>7.1</v>
          </cell>
          <cell r="X69">
            <v>71.400000000000006</v>
          </cell>
          <cell r="Y69">
            <v>78.599999999999994</v>
          </cell>
        </row>
        <row r="70">
          <cell r="A70" t="str">
            <v>Joseph Blandisi</v>
          </cell>
          <cell r="B70" t="str">
            <v>BLANDISI, JOSEPH</v>
          </cell>
          <cell r="C70">
            <v>68</v>
          </cell>
          <cell r="D70" t="str">
            <v>BLANDISI, JOSEPH</v>
          </cell>
          <cell r="E70" t="str">
            <v>New Jersey</v>
          </cell>
          <cell r="F70">
            <v>16</v>
          </cell>
          <cell r="G70">
            <v>1.2666666666666666</v>
          </cell>
          <cell r="H70">
            <v>2</v>
          </cell>
          <cell r="I70">
            <v>1</v>
          </cell>
          <cell r="J70">
            <v>0</v>
          </cell>
          <cell r="K70">
            <v>3</v>
          </cell>
          <cell r="L70">
            <v>4</v>
          </cell>
          <cell r="M70">
            <v>5</v>
          </cell>
          <cell r="N70">
            <v>5</v>
          </cell>
          <cell r="O70">
            <v>50</v>
          </cell>
          <cell r="P70">
            <v>3.95</v>
          </cell>
          <cell r="Q70">
            <v>1.97</v>
          </cell>
          <cell r="R70">
            <v>0</v>
          </cell>
          <cell r="S70">
            <v>5.92</v>
          </cell>
          <cell r="T70">
            <v>7.89</v>
          </cell>
          <cell r="U70">
            <v>9.8699999999999992</v>
          </cell>
          <cell r="V70">
            <v>9.8699999999999992</v>
          </cell>
          <cell r="W70">
            <v>40</v>
          </cell>
          <cell r="X70">
            <v>20</v>
          </cell>
          <cell r="Y70">
            <v>60</v>
          </cell>
        </row>
        <row r="71">
          <cell r="A71" t="str">
            <v>Nick Leddy</v>
          </cell>
          <cell r="B71" t="str">
            <v>LEDDY, NICK</v>
          </cell>
          <cell r="C71">
            <v>69</v>
          </cell>
          <cell r="D71" t="str">
            <v>LEDDY, NICK</v>
          </cell>
          <cell r="E71" t="str">
            <v>NY Islanders</v>
          </cell>
          <cell r="F71">
            <v>53</v>
          </cell>
          <cell r="G71">
            <v>5.9208333333333334</v>
          </cell>
          <cell r="H71">
            <v>2</v>
          </cell>
          <cell r="I71">
            <v>12</v>
          </cell>
          <cell r="J71">
            <v>6</v>
          </cell>
          <cell r="K71">
            <v>14</v>
          </cell>
          <cell r="L71">
            <v>18</v>
          </cell>
          <cell r="M71">
            <v>26</v>
          </cell>
          <cell r="N71">
            <v>44</v>
          </cell>
          <cell r="O71">
            <v>11.11</v>
          </cell>
          <cell r="P71">
            <v>0.84</v>
          </cell>
          <cell r="Q71">
            <v>5.07</v>
          </cell>
          <cell r="R71">
            <v>2.5299999999999998</v>
          </cell>
          <cell r="S71">
            <v>5.91</v>
          </cell>
          <cell r="T71">
            <v>7.6</v>
          </cell>
          <cell r="U71">
            <v>10.98</v>
          </cell>
          <cell r="V71">
            <v>18.579999999999998</v>
          </cell>
          <cell r="W71">
            <v>11.1</v>
          </cell>
          <cell r="X71">
            <v>66.7</v>
          </cell>
          <cell r="Y71">
            <v>77.8</v>
          </cell>
        </row>
        <row r="72">
          <cell r="A72" t="str">
            <v>Ryan Johansen</v>
          </cell>
          <cell r="B72" t="str">
            <v>JOHANSEN, RYAN</v>
          </cell>
          <cell r="C72">
            <v>70</v>
          </cell>
          <cell r="D72" t="str">
            <v>JOHANSEN, RYAN</v>
          </cell>
          <cell r="E72" t="str">
            <v>Nashville</v>
          </cell>
          <cell r="F72">
            <v>52</v>
          </cell>
          <cell r="G72">
            <v>6.7784722222222227</v>
          </cell>
          <cell r="H72">
            <v>4</v>
          </cell>
          <cell r="I72">
            <v>12</v>
          </cell>
          <cell r="J72">
            <v>5</v>
          </cell>
          <cell r="K72">
            <v>16</v>
          </cell>
          <cell r="L72">
            <v>41</v>
          </cell>
          <cell r="M72">
            <v>51</v>
          </cell>
          <cell r="N72">
            <v>67</v>
          </cell>
          <cell r="O72">
            <v>9.76</v>
          </cell>
          <cell r="P72">
            <v>1.48</v>
          </cell>
          <cell r="Q72">
            <v>4.43</v>
          </cell>
          <cell r="R72">
            <v>1.84</v>
          </cell>
          <cell r="S72">
            <v>5.9</v>
          </cell>
          <cell r="T72">
            <v>15.12</v>
          </cell>
          <cell r="U72">
            <v>18.809999999999999</v>
          </cell>
          <cell r="V72">
            <v>24.71</v>
          </cell>
          <cell r="W72">
            <v>18.2</v>
          </cell>
          <cell r="X72">
            <v>54.5</v>
          </cell>
          <cell r="Y72">
            <v>72.7</v>
          </cell>
        </row>
        <row r="73">
          <cell r="A73" t="str">
            <v>Tyson Barrie</v>
          </cell>
          <cell r="B73" t="str">
            <v>BARRIE, TYSON</v>
          </cell>
          <cell r="C73">
            <v>71</v>
          </cell>
          <cell r="D73" t="str">
            <v>BARRIE, TYSON</v>
          </cell>
          <cell r="E73" t="str">
            <v>Colorado</v>
          </cell>
          <cell r="F73">
            <v>53</v>
          </cell>
          <cell r="G73">
            <v>6.8180555555555555</v>
          </cell>
          <cell r="H73">
            <v>3</v>
          </cell>
          <cell r="I73">
            <v>13</v>
          </cell>
          <cell r="J73">
            <v>6</v>
          </cell>
          <cell r="K73">
            <v>16</v>
          </cell>
          <cell r="L73">
            <v>33</v>
          </cell>
          <cell r="M73">
            <v>39</v>
          </cell>
          <cell r="N73">
            <v>57</v>
          </cell>
          <cell r="O73">
            <v>9.09</v>
          </cell>
          <cell r="P73">
            <v>1.1000000000000001</v>
          </cell>
          <cell r="Q73">
            <v>4.7699999999999996</v>
          </cell>
          <cell r="R73">
            <v>2.2000000000000002</v>
          </cell>
          <cell r="S73">
            <v>5.87</v>
          </cell>
          <cell r="T73">
            <v>12.1</v>
          </cell>
          <cell r="U73">
            <v>14.3</v>
          </cell>
          <cell r="V73">
            <v>20.9</v>
          </cell>
          <cell r="W73">
            <v>14.3</v>
          </cell>
          <cell r="X73">
            <v>61.9</v>
          </cell>
          <cell r="Y73">
            <v>76.2</v>
          </cell>
        </row>
        <row r="74">
          <cell r="A74" t="str">
            <v>Sidney Crosby</v>
          </cell>
          <cell r="B74" t="str">
            <v>CROSBY, SIDNEY</v>
          </cell>
          <cell r="C74">
            <v>72</v>
          </cell>
          <cell r="D74" t="str">
            <v>CROSBY, SIDNEY</v>
          </cell>
          <cell r="E74" t="str">
            <v>Pittsburgh</v>
          </cell>
          <cell r="F74">
            <v>52</v>
          </cell>
          <cell r="G74">
            <v>8.0986111111111114</v>
          </cell>
          <cell r="H74">
            <v>9</v>
          </cell>
          <cell r="I74">
            <v>10</v>
          </cell>
          <cell r="J74">
            <v>5</v>
          </cell>
          <cell r="K74">
            <v>19</v>
          </cell>
          <cell r="L74">
            <v>45</v>
          </cell>
          <cell r="M74">
            <v>63</v>
          </cell>
          <cell r="N74">
            <v>83</v>
          </cell>
          <cell r="O74">
            <v>20</v>
          </cell>
          <cell r="P74">
            <v>2.78</v>
          </cell>
          <cell r="Q74">
            <v>3.09</v>
          </cell>
          <cell r="R74">
            <v>1.54</v>
          </cell>
          <cell r="S74">
            <v>5.87</v>
          </cell>
          <cell r="T74">
            <v>13.89</v>
          </cell>
          <cell r="U74">
            <v>19.45</v>
          </cell>
          <cell r="V74">
            <v>25.62</v>
          </cell>
          <cell r="W74">
            <v>31</v>
          </cell>
          <cell r="X74">
            <v>34.5</v>
          </cell>
          <cell r="Y74">
            <v>65.5</v>
          </cell>
        </row>
        <row r="75">
          <cell r="A75" t="str">
            <v>Tyler Johnson</v>
          </cell>
          <cell r="B75" t="str">
            <v>JOHNSON, TYLER</v>
          </cell>
          <cell r="C75">
            <v>73</v>
          </cell>
          <cell r="D75" t="str">
            <v>JOHNSON, TYLER</v>
          </cell>
          <cell r="E75" t="str">
            <v>Tampa Bay</v>
          </cell>
          <cell r="F75">
            <v>40</v>
          </cell>
          <cell r="G75">
            <v>4.2638888888888884</v>
          </cell>
          <cell r="H75">
            <v>2</v>
          </cell>
          <cell r="I75">
            <v>8</v>
          </cell>
          <cell r="J75">
            <v>6</v>
          </cell>
          <cell r="K75">
            <v>10</v>
          </cell>
          <cell r="L75">
            <v>14</v>
          </cell>
          <cell r="M75">
            <v>22</v>
          </cell>
          <cell r="N75">
            <v>29</v>
          </cell>
          <cell r="O75">
            <v>14.29</v>
          </cell>
          <cell r="P75">
            <v>1.17</v>
          </cell>
          <cell r="Q75">
            <v>4.6900000000000004</v>
          </cell>
          <cell r="R75">
            <v>3.52</v>
          </cell>
          <cell r="S75">
            <v>5.86</v>
          </cell>
          <cell r="T75">
            <v>8.2100000000000009</v>
          </cell>
          <cell r="U75">
            <v>12.9</v>
          </cell>
          <cell r="V75">
            <v>17</v>
          </cell>
          <cell r="W75">
            <v>12.5</v>
          </cell>
          <cell r="X75">
            <v>50</v>
          </cell>
          <cell r="Y75">
            <v>62.5</v>
          </cell>
        </row>
        <row r="76">
          <cell r="A76" t="str">
            <v>Patrik Berglund</v>
          </cell>
          <cell r="B76" t="str">
            <v>BERGLUND, PATRIK</v>
          </cell>
          <cell r="C76">
            <v>74</v>
          </cell>
          <cell r="D76" t="str">
            <v>BERGLUND, PATRIK</v>
          </cell>
          <cell r="E76" t="str">
            <v>St. Louis</v>
          </cell>
          <cell r="F76">
            <v>16</v>
          </cell>
          <cell r="G76">
            <v>0.85972222222222217</v>
          </cell>
          <cell r="H76">
            <v>2</v>
          </cell>
          <cell r="I76">
            <v>0</v>
          </cell>
          <cell r="J76">
            <v>0</v>
          </cell>
          <cell r="K76">
            <v>2</v>
          </cell>
          <cell r="L76">
            <v>3</v>
          </cell>
          <cell r="M76">
            <v>3</v>
          </cell>
          <cell r="N76">
            <v>4</v>
          </cell>
          <cell r="O76">
            <v>66.67</v>
          </cell>
          <cell r="P76">
            <v>5.82</v>
          </cell>
          <cell r="Q76">
            <v>0</v>
          </cell>
          <cell r="R76">
            <v>0</v>
          </cell>
          <cell r="S76">
            <v>5.82</v>
          </cell>
          <cell r="T76">
            <v>8.7200000000000006</v>
          </cell>
          <cell r="U76">
            <v>8.7200000000000006</v>
          </cell>
          <cell r="V76">
            <v>11.63</v>
          </cell>
          <cell r="W76">
            <v>100</v>
          </cell>
          <cell r="X76">
            <v>0</v>
          </cell>
          <cell r="Y76">
            <v>100</v>
          </cell>
        </row>
        <row r="77">
          <cell r="A77" t="str">
            <v>Rasmus Ristolainen</v>
          </cell>
          <cell r="B77" t="str">
            <v>RISTOLAINEN, RASMUS</v>
          </cell>
          <cell r="C77">
            <v>75</v>
          </cell>
          <cell r="D77" t="str">
            <v>RISTOLAINEN, RASMUS</v>
          </cell>
          <cell r="E77" t="str">
            <v>Buffalo</v>
          </cell>
          <cell r="F77">
            <v>55</v>
          </cell>
          <cell r="G77">
            <v>6.8805555555555555</v>
          </cell>
          <cell r="H77">
            <v>4</v>
          </cell>
          <cell r="I77">
            <v>12</v>
          </cell>
          <cell r="J77">
            <v>6</v>
          </cell>
          <cell r="K77">
            <v>16</v>
          </cell>
          <cell r="L77">
            <v>40</v>
          </cell>
          <cell r="M77">
            <v>49</v>
          </cell>
          <cell r="N77">
            <v>81</v>
          </cell>
          <cell r="O77">
            <v>10</v>
          </cell>
          <cell r="P77">
            <v>1.45</v>
          </cell>
          <cell r="Q77">
            <v>4.3600000000000003</v>
          </cell>
          <cell r="R77">
            <v>2.1800000000000002</v>
          </cell>
          <cell r="S77">
            <v>5.81</v>
          </cell>
          <cell r="T77">
            <v>14.53</v>
          </cell>
          <cell r="U77">
            <v>17.8</v>
          </cell>
          <cell r="V77">
            <v>29.43</v>
          </cell>
          <cell r="W77">
            <v>16.7</v>
          </cell>
          <cell r="X77">
            <v>50</v>
          </cell>
          <cell r="Y77">
            <v>66.7</v>
          </cell>
        </row>
        <row r="78">
          <cell r="A78" t="str">
            <v>Kyle Palmieri</v>
          </cell>
          <cell r="B78" t="str">
            <v>PALMIERI, KYLE</v>
          </cell>
          <cell r="C78">
            <v>76</v>
          </cell>
          <cell r="D78" t="str">
            <v>PALMIERI, KYLE</v>
          </cell>
          <cell r="E78" t="str">
            <v>New Jersey</v>
          </cell>
          <cell r="F78">
            <v>55</v>
          </cell>
          <cell r="G78">
            <v>5.5972222222222223</v>
          </cell>
          <cell r="H78">
            <v>6</v>
          </cell>
          <cell r="I78">
            <v>7</v>
          </cell>
          <cell r="J78">
            <v>7</v>
          </cell>
          <cell r="K78">
            <v>13</v>
          </cell>
          <cell r="L78">
            <v>47</v>
          </cell>
          <cell r="M78">
            <v>57</v>
          </cell>
          <cell r="N78">
            <v>82</v>
          </cell>
          <cell r="O78">
            <v>12.77</v>
          </cell>
          <cell r="P78">
            <v>2.68</v>
          </cell>
          <cell r="Q78">
            <v>3.13</v>
          </cell>
          <cell r="R78">
            <v>3.13</v>
          </cell>
          <cell r="S78">
            <v>5.81</v>
          </cell>
          <cell r="T78">
            <v>20.99</v>
          </cell>
          <cell r="U78">
            <v>25.46</v>
          </cell>
          <cell r="V78">
            <v>36.630000000000003</v>
          </cell>
          <cell r="W78">
            <v>28.6</v>
          </cell>
          <cell r="X78">
            <v>33.299999999999997</v>
          </cell>
          <cell r="Y78">
            <v>61.9</v>
          </cell>
        </row>
        <row r="79">
          <cell r="A79" t="str">
            <v>Cody Mcleod</v>
          </cell>
          <cell r="B79" t="str">
            <v>MCLEOD, CODY</v>
          </cell>
          <cell r="C79">
            <v>77</v>
          </cell>
          <cell r="D79" t="str">
            <v>MCLEOD, CODY</v>
          </cell>
          <cell r="E79" t="str">
            <v>Colorado</v>
          </cell>
          <cell r="F79">
            <v>57</v>
          </cell>
          <cell r="G79">
            <v>0.43611111111111112</v>
          </cell>
          <cell r="H79">
            <v>1</v>
          </cell>
          <cell r="I79">
            <v>0</v>
          </cell>
          <cell r="J79">
            <v>0</v>
          </cell>
          <cell r="K79">
            <v>1</v>
          </cell>
          <cell r="L79">
            <v>2</v>
          </cell>
          <cell r="M79">
            <v>4</v>
          </cell>
          <cell r="N79">
            <v>4</v>
          </cell>
          <cell r="O79">
            <v>50</v>
          </cell>
          <cell r="P79">
            <v>5.73</v>
          </cell>
          <cell r="Q79">
            <v>0</v>
          </cell>
          <cell r="R79">
            <v>0</v>
          </cell>
          <cell r="S79">
            <v>5.73</v>
          </cell>
          <cell r="T79">
            <v>11.46</v>
          </cell>
          <cell r="U79">
            <v>22.93</v>
          </cell>
          <cell r="V79">
            <v>22.93</v>
          </cell>
          <cell r="W79">
            <v>100</v>
          </cell>
          <cell r="X79">
            <v>0</v>
          </cell>
          <cell r="Y79">
            <v>100</v>
          </cell>
        </row>
        <row r="80">
          <cell r="A80" t="str">
            <v>Joe Pavelski</v>
          </cell>
          <cell r="B80" t="str">
            <v>PAVELSKI, JOE</v>
          </cell>
          <cell r="C80">
            <v>78</v>
          </cell>
          <cell r="D80" t="str">
            <v>PAVELSKI, JOE</v>
          </cell>
          <cell r="E80" t="str">
            <v>San Jose</v>
          </cell>
          <cell r="F80">
            <v>53</v>
          </cell>
          <cell r="G80">
            <v>8.2868055555555546</v>
          </cell>
          <cell r="H80">
            <v>8</v>
          </cell>
          <cell r="I80">
            <v>11</v>
          </cell>
          <cell r="J80">
            <v>7</v>
          </cell>
          <cell r="K80">
            <v>19</v>
          </cell>
          <cell r="L80">
            <v>36</v>
          </cell>
          <cell r="M80">
            <v>52</v>
          </cell>
          <cell r="N80">
            <v>62</v>
          </cell>
          <cell r="O80">
            <v>22.22</v>
          </cell>
          <cell r="P80">
            <v>2.41</v>
          </cell>
          <cell r="Q80">
            <v>3.32</v>
          </cell>
          <cell r="R80">
            <v>2.11</v>
          </cell>
          <cell r="S80">
            <v>5.73</v>
          </cell>
          <cell r="T80">
            <v>10.86</v>
          </cell>
          <cell r="U80">
            <v>15.69</v>
          </cell>
          <cell r="V80">
            <v>18.7</v>
          </cell>
          <cell r="W80">
            <v>24.2</v>
          </cell>
          <cell r="X80">
            <v>33.299999999999997</v>
          </cell>
          <cell r="Y80">
            <v>57.6</v>
          </cell>
        </row>
        <row r="81">
          <cell r="A81" t="str">
            <v>Colton Sceviour</v>
          </cell>
          <cell r="B81" t="str">
            <v>SCEVIOUR, COLTON</v>
          </cell>
          <cell r="C81">
            <v>79</v>
          </cell>
          <cell r="D81" t="str">
            <v>SCEVIOUR, COLTON</v>
          </cell>
          <cell r="E81" t="str">
            <v>Dallas</v>
          </cell>
          <cell r="F81">
            <v>48</v>
          </cell>
          <cell r="G81">
            <v>0.87291666666666667</v>
          </cell>
          <cell r="H81">
            <v>0</v>
          </cell>
          <cell r="I81">
            <v>2</v>
          </cell>
          <cell r="J81">
            <v>1</v>
          </cell>
          <cell r="K81">
            <v>2</v>
          </cell>
          <cell r="L81">
            <v>3</v>
          </cell>
          <cell r="M81">
            <v>3</v>
          </cell>
          <cell r="N81">
            <v>3</v>
          </cell>
          <cell r="O81">
            <v>0</v>
          </cell>
          <cell r="P81">
            <v>0</v>
          </cell>
          <cell r="Q81">
            <v>5.73</v>
          </cell>
          <cell r="R81">
            <v>2.86</v>
          </cell>
          <cell r="S81">
            <v>5.73</v>
          </cell>
          <cell r="T81">
            <v>8.59</v>
          </cell>
          <cell r="U81">
            <v>8.59</v>
          </cell>
          <cell r="V81">
            <v>8.59</v>
          </cell>
          <cell r="W81">
            <v>0</v>
          </cell>
          <cell r="X81">
            <v>100</v>
          </cell>
          <cell r="Y81">
            <v>100</v>
          </cell>
        </row>
        <row r="82">
          <cell r="A82" t="str">
            <v>Filip Forsberg</v>
          </cell>
          <cell r="B82" t="str">
            <v>FORSBERG, FILIP</v>
          </cell>
          <cell r="C82">
            <v>80</v>
          </cell>
          <cell r="D82" t="str">
            <v>FORSBERG, FILIP</v>
          </cell>
          <cell r="E82" t="str">
            <v>Nashville</v>
          </cell>
          <cell r="F82">
            <v>54</v>
          </cell>
          <cell r="G82">
            <v>6.113888888888888</v>
          </cell>
          <cell r="H82">
            <v>3</v>
          </cell>
          <cell r="I82">
            <v>11</v>
          </cell>
          <cell r="J82">
            <v>1</v>
          </cell>
          <cell r="K82">
            <v>14</v>
          </cell>
          <cell r="L82">
            <v>30</v>
          </cell>
          <cell r="M82">
            <v>46</v>
          </cell>
          <cell r="N82">
            <v>65</v>
          </cell>
          <cell r="O82">
            <v>10</v>
          </cell>
          <cell r="P82">
            <v>1.23</v>
          </cell>
          <cell r="Q82">
            <v>4.5</v>
          </cell>
          <cell r="R82">
            <v>0.41</v>
          </cell>
          <cell r="S82">
            <v>5.72</v>
          </cell>
          <cell r="T82">
            <v>12.27</v>
          </cell>
          <cell r="U82">
            <v>18.809999999999999</v>
          </cell>
          <cell r="V82">
            <v>26.58</v>
          </cell>
          <cell r="W82">
            <v>13.6</v>
          </cell>
          <cell r="X82">
            <v>50</v>
          </cell>
          <cell r="Y82">
            <v>63.6</v>
          </cell>
        </row>
        <row r="83">
          <cell r="A83" t="e">
            <v>#VALUE!</v>
          </cell>
          <cell r="B83" t="str">
            <v>Player Name</v>
          </cell>
          <cell r="C83" t="str">
            <v>#</v>
          </cell>
          <cell r="D83" t="str">
            <v>Player Name</v>
          </cell>
          <cell r="E83" t="str">
            <v>Team</v>
          </cell>
          <cell r="F83" t="str">
            <v>GP</v>
          </cell>
          <cell r="G83" t="str">
            <v>TOI</v>
          </cell>
          <cell r="H83" t="str">
            <v>G</v>
          </cell>
          <cell r="I83" t="str">
            <v>A</v>
          </cell>
          <cell r="J83" t="str">
            <v>FirstA</v>
          </cell>
          <cell r="K83" t="str">
            <v>Points</v>
          </cell>
          <cell r="L83" t="str">
            <v>Shots</v>
          </cell>
          <cell r="M83" t="str">
            <v>iFenwick</v>
          </cell>
          <cell r="N83" t="str">
            <v>iCorsi</v>
          </cell>
          <cell r="O83" t="str">
            <v>Sh%</v>
          </cell>
          <cell r="P83" t="str">
            <v>G/60</v>
          </cell>
          <cell r="Q83" t="str">
            <v>A/60</v>
          </cell>
          <cell r="R83" t="str">
            <v>FirstA/60</v>
          </cell>
          <cell r="S83" t="str">
            <v>Points/60</v>
          </cell>
          <cell r="T83" t="str">
            <v>Shots/60</v>
          </cell>
          <cell r="U83" t="str">
            <v>iFenwick/60</v>
          </cell>
          <cell r="V83" t="str">
            <v>iCorsi/60</v>
          </cell>
          <cell r="W83" t="str">
            <v>IGP</v>
          </cell>
          <cell r="X83" t="str">
            <v>IAP</v>
          </cell>
          <cell r="Y83" t="str">
            <v>IPP</v>
          </cell>
        </row>
        <row r="84">
          <cell r="A84" t="str">
            <v>Carl Soderberg</v>
          </cell>
          <cell r="B84" t="str">
            <v>SODERBERG, CARL</v>
          </cell>
          <cell r="C84">
            <v>81</v>
          </cell>
          <cell r="D84" t="str">
            <v>SODERBERG, CARL</v>
          </cell>
          <cell r="E84" t="str">
            <v>Colorado</v>
          </cell>
          <cell r="F84">
            <v>57</v>
          </cell>
          <cell r="G84">
            <v>5.686805555555555</v>
          </cell>
          <cell r="H84">
            <v>3</v>
          </cell>
          <cell r="I84">
            <v>10</v>
          </cell>
          <cell r="J84">
            <v>7</v>
          </cell>
          <cell r="K84">
            <v>13</v>
          </cell>
          <cell r="L84">
            <v>26</v>
          </cell>
          <cell r="M84">
            <v>32</v>
          </cell>
          <cell r="N84">
            <v>36</v>
          </cell>
          <cell r="O84">
            <v>11.54</v>
          </cell>
          <cell r="P84">
            <v>1.32</v>
          </cell>
          <cell r="Q84">
            <v>4.4000000000000004</v>
          </cell>
          <cell r="R84">
            <v>3.08</v>
          </cell>
          <cell r="S84">
            <v>5.71</v>
          </cell>
          <cell r="T84">
            <v>11.43</v>
          </cell>
          <cell r="U84">
            <v>14.07</v>
          </cell>
          <cell r="V84">
            <v>15.83</v>
          </cell>
          <cell r="W84">
            <v>17.600000000000001</v>
          </cell>
          <cell r="X84">
            <v>58.8</v>
          </cell>
          <cell r="Y84">
            <v>76.5</v>
          </cell>
        </row>
        <row r="85">
          <cell r="A85" t="str">
            <v>Jakub Voracek</v>
          </cell>
          <cell r="B85" t="str">
            <v>VORACEK, JAKUB</v>
          </cell>
          <cell r="C85">
            <v>82</v>
          </cell>
          <cell r="D85" t="str">
            <v>VORACEK, JAKUB</v>
          </cell>
          <cell r="E85" t="str">
            <v>Philadelphia</v>
          </cell>
          <cell r="F85">
            <v>53</v>
          </cell>
          <cell r="G85">
            <v>7.8798611111111114</v>
          </cell>
          <cell r="H85">
            <v>1</v>
          </cell>
          <cell r="I85">
            <v>17</v>
          </cell>
          <cell r="J85">
            <v>8</v>
          </cell>
          <cell r="K85">
            <v>18</v>
          </cell>
          <cell r="L85">
            <v>61</v>
          </cell>
          <cell r="M85">
            <v>77</v>
          </cell>
          <cell r="N85">
            <v>106</v>
          </cell>
          <cell r="O85">
            <v>1.64</v>
          </cell>
          <cell r="P85">
            <v>0.32</v>
          </cell>
          <cell r="Q85">
            <v>5.39</v>
          </cell>
          <cell r="R85">
            <v>2.54</v>
          </cell>
          <cell r="S85">
            <v>5.71</v>
          </cell>
          <cell r="T85">
            <v>19.350000000000001</v>
          </cell>
          <cell r="U85">
            <v>24.43</v>
          </cell>
          <cell r="V85">
            <v>33.630000000000003</v>
          </cell>
          <cell r="W85">
            <v>3.7</v>
          </cell>
          <cell r="X85">
            <v>63</v>
          </cell>
          <cell r="Y85">
            <v>66.7</v>
          </cell>
        </row>
        <row r="86">
          <cell r="A86" t="str">
            <v>Brett Connolly</v>
          </cell>
          <cell r="B86" t="str">
            <v>CONNOLLY, BRETT</v>
          </cell>
          <cell r="C86">
            <v>83</v>
          </cell>
          <cell r="D86" t="str">
            <v>CONNOLLY, BRETT</v>
          </cell>
          <cell r="E86" t="str">
            <v>Boston</v>
          </cell>
          <cell r="F86">
            <v>51</v>
          </cell>
          <cell r="G86">
            <v>2.2076388888888889</v>
          </cell>
          <cell r="H86">
            <v>2</v>
          </cell>
          <cell r="I86">
            <v>3</v>
          </cell>
          <cell r="J86">
            <v>2</v>
          </cell>
          <cell r="K86">
            <v>5</v>
          </cell>
          <cell r="L86">
            <v>9</v>
          </cell>
          <cell r="M86">
            <v>15</v>
          </cell>
          <cell r="N86">
            <v>18</v>
          </cell>
          <cell r="O86">
            <v>22.22</v>
          </cell>
          <cell r="P86">
            <v>2.2599999999999998</v>
          </cell>
          <cell r="Q86">
            <v>3.4</v>
          </cell>
          <cell r="R86">
            <v>2.2599999999999998</v>
          </cell>
          <cell r="S86">
            <v>5.66</v>
          </cell>
          <cell r="T86">
            <v>10.19</v>
          </cell>
          <cell r="U86">
            <v>16.989999999999998</v>
          </cell>
          <cell r="V86">
            <v>20.38</v>
          </cell>
          <cell r="W86">
            <v>22.2</v>
          </cell>
          <cell r="X86">
            <v>33.299999999999997</v>
          </cell>
          <cell r="Y86">
            <v>55.6</v>
          </cell>
        </row>
        <row r="87">
          <cell r="A87" t="str">
            <v>Jamie Benn</v>
          </cell>
          <cell r="B87" t="str">
            <v>BENN, JAMIE</v>
          </cell>
          <cell r="C87">
            <v>84</v>
          </cell>
          <cell r="D87" t="str">
            <v>BENN, JAMIE</v>
          </cell>
          <cell r="E87" t="str">
            <v>Dallas</v>
          </cell>
          <cell r="F87">
            <v>55</v>
          </cell>
          <cell r="G87">
            <v>7.072222222222222</v>
          </cell>
          <cell r="H87">
            <v>11</v>
          </cell>
          <cell r="I87">
            <v>5</v>
          </cell>
          <cell r="J87">
            <v>1</v>
          </cell>
          <cell r="K87">
            <v>16</v>
          </cell>
          <cell r="L87">
            <v>41</v>
          </cell>
          <cell r="M87">
            <v>53</v>
          </cell>
          <cell r="N87">
            <v>64</v>
          </cell>
          <cell r="O87">
            <v>26.83</v>
          </cell>
          <cell r="P87">
            <v>3.89</v>
          </cell>
          <cell r="Q87">
            <v>1.77</v>
          </cell>
          <cell r="R87">
            <v>0.35</v>
          </cell>
          <cell r="S87">
            <v>5.66</v>
          </cell>
          <cell r="T87">
            <v>14.49</v>
          </cell>
          <cell r="U87">
            <v>18.739999999999998</v>
          </cell>
          <cell r="V87">
            <v>22.62</v>
          </cell>
          <cell r="W87">
            <v>37.9</v>
          </cell>
          <cell r="X87">
            <v>17.2</v>
          </cell>
          <cell r="Y87">
            <v>55.2</v>
          </cell>
        </row>
        <row r="88">
          <cell r="A88" t="str">
            <v>David Pastrnak</v>
          </cell>
          <cell r="B88" t="str">
            <v>PASTRNAK, DAVID</v>
          </cell>
          <cell r="C88">
            <v>85</v>
          </cell>
          <cell r="D88" t="str">
            <v>PASTRNAK, DAVID</v>
          </cell>
          <cell r="E88" t="str">
            <v>Boston</v>
          </cell>
          <cell r="F88">
            <v>23</v>
          </cell>
          <cell r="G88">
            <v>0.44236111111111115</v>
          </cell>
          <cell r="H88">
            <v>0</v>
          </cell>
          <cell r="I88">
            <v>1</v>
          </cell>
          <cell r="J88">
            <v>1</v>
          </cell>
          <cell r="K88">
            <v>1</v>
          </cell>
          <cell r="L88">
            <v>3</v>
          </cell>
          <cell r="M88">
            <v>3</v>
          </cell>
          <cell r="N88">
            <v>4</v>
          </cell>
          <cell r="O88">
            <v>0</v>
          </cell>
          <cell r="P88">
            <v>0</v>
          </cell>
          <cell r="Q88">
            <v>5.65</v>
          </cell>
          <cell r="R88">
            <v>5.65</v>
          </cell>
          <cell r="S88">
            <v>5.65</v>
          </cell>
          <cell r="T88">
            <v>16.95</v>
          </cell>
          <cell r="U88">
            <v>16.95</v>
          </cell>
          <cell r="V88">
            <v>22.61</v>
          </cell>
          <cell r="W88">
            <v>0</v>
          </cell>
          <cell r="X88">
            <v>50</v>
          </cell>
          <cell r="Y88">
            <v>50</v>
          </cell>
        </row>
        <row r="89">
          <cell r="A89" t="str">
            <v>Henrik Zetterberg</v>
          </cell>
          <cell r="B89" t="str">
            <v>ZETTERBERG, HENRIK</v>
          </cell>
          <cell r="C89">
            <v>86</v>
          </cell>
          <cell r="D89" t="str">
            <v>ZETTERBERG, HENRIK</v>
          </cell>
          <cell r="E89" t="str">
            <v>Detroit</v>
          </cell>
          <cell r="F89">
            <v>54</v>
          </cell>
          <cell r="G89">
            <v>6.6527777777777777</v>
          </cell>
          <cell r="H89">
            <v>1</v>
          </cell>
          <cell r="I89">
            <v>14</v>
          </cell>
          <cell r="J89">
            <v>7</v>
          </cell>
          <cell r="K89">
            <v>15</v>
          </cell>
          <cell r="L89">
            <v>31</v>
          </cell>
          <cell r="M89">
            <v>47</v>
          </cell>
          <cell r="N89">
            <v>67</v>
          </cell>
          <cell r="O89">
            <v>3.23</v>
          </cell>
          <cell r="P89">
            <v>0.38</v>
          </cell>
          <cell r="Q89">
            <v>5.26</v>
          </cell>
          <cell r="R89">
            <v>2.63</v>
          </cell>
          <cell r="S89">
            <v>5.64</v>
          </cell>
          <cell r="T89">
            <v>11.65</v>
          </cell>
          <cell r="U89">
            <v>17.66</v>
          </cell>
          <cell r="V89">
            <v>25.18</v>
          </cell>
          <cell r="W89">
            <v>4.8</v>
          </cell>
          <cell r="X89">
            <v>66.7</v>
          </cell>
          <cell r="Y89">
            <v>71.400000000000006</v>
          </cell>
        </row>
        <row r="90">
          <cell r="A90" t="str">
            <v>Patrick Marleau</v>
          </cell>
          <cell r="B90" t="str">
            <v>MARLEAU, PATRICK</v>
          </cell>
          <cell r="C90">
            <v>87</v>
          </cell>
          <cell r="D90" t="str">
            <v>MARLEAU, PATRICK</v>
          </cell>
          <cell r="E90" t="str">
            <v>San Jose</v>
          </cell>
          <cell r="F90">
            <v>53</v>
          </cell>
          <cell r="G90">
            <v>7.9923611111111112</v>
          </cell>
          <cell r="H90">
            <v>6</v>
          </cell>
          <cell r="I90">
            <v>12</v>
          </cell>
          <cell r="J90">
            <v>5</v>
          </cell>
          <cell r="K90">
            <v>18</v>
          </cell>
          <cell r="L90">
            <v>38</v>
          </cell>
          <cell r="M90">
            <v>58</v>
          </cell>
          <cell r="N90">
            <v>73</v>
          </cell>
          <cell r="O90">
            <v>15.79</v>
          </cell>
          <cell r="P90">
            <v>1.88</v>
          </cell>
          <cell r="Q90">
            <v>3.75</v>
          </cell>
          <cell r="R90">
            <v>1.56</v>
          </cell>
          <cell r="S90">
            <v>5.63</v>
          </cell>
          <cell r="T90">
            <v>11.89</v>
          </cell>
          <cell r="U90">
            <v>18.14</v>
          </cell>
          <cell r="V90">
            <v>22.83</v>
          </cell>
          <cell r="W90">
            <v>19.399999999999999</v>
          </cell>
          <cell r="X90">
            <v>38.700000000000003</v>
          </cell>
          <cell r="Y90">
            <v>58.1</v>
          </cell>
        </row>
        <row r="91">
          <cell r="A91" t="str">
            <v>John Carlson</v>
          </cell>
          <cell r="B91" t="str">
            <v>CARLSON, JOHN</v>
          </cell>
          <cell r="C91">
            <v>88</v>
          </cell>
          <cell r="D91" t="str">
            <v>CARLSON, JOHN</v>
          </cell>
          <cell r="E91" t="str">
            <v>Washington</v>
          </cell>
          <cell r="F91">
            <v>41</v>
          </cell>
          <cell r="G91">
            <v>5.7798611111111109</v>
          </cell>
          <cell r="H91">
            <v>2</v>
          </cell>
          <cell r="I91">
            <v>11</v>
          </cell>
          <cell r="J91">
            <v>4</v>
          </cell>
          <cell r="K91">
            <v>13</v>
          </cell>
          <cell r="L91">
            <v>27</v>
          </cell>
          <cell r="M91">
            <v>38</v>
          </cell>
          <cell r="N91">
            <v>53</v>
          </cell>
          <cell r="O91">
            <v>7.41</v>
          </cell>
          <cell r="P91">
            <v>0.87</v>
          </cell>
          <cell r="Q91">
            <v>4.76</v>
          </cell>
          <cell r="R91">
            <v>1.73</v>
          </cell>
          <cell r="S91">
            <v>5.62</v>
          </cell>
          <cell r="T91">
            <v>11.68</v>
          </cell>
          <cell r="U91">
            <v>16.440000000000001</v>
          </cell>
          <cell r="V91">
            <v>22.92</v>
          </cell>
          <cell r="W91">
            <v>9.5</v>
          </cell>
          <cell r="X91">
            <v>52.4</v>
          </cell>
          <cell r="Y91">
            <v>61.9</v>
          </cell>
        </row>
        <row r="92">
          <cell r="A92" t="str">
            <v>Paul Stastny</v>
          </cell>
          <cell r="B92" t="str">
            <v>STASTNY, PAUL</v>
          </cell>
          <cell r="C92">
            <v>89</v>
          </cell>
          <cell r="D92" t="str">
            <v>STASTNY, PAUL</v>
          </cell>
          <cell r="E92" t="str">
            <v>St. Louis</v>
          </cell>
          <cell r="F92">
            <v>38</v>
          </cell>
          <cell r="G92">
            <v>3.6</v>
          </cell>
          <cell r="H92">
            <v>2</v>
          </cell>
          <cell r="I92">
            <v>6</v>
          </cell>
          <cell r="J92">
            <v>1</v>
          </cell>
          <cell r="K92">
            <v>8</v>
          </cell>
          <cell r="L92">
            <v>10</v>
          </cell>
          <cell r="M92">
            <v>14</v>
          </cell>
          <cell r="N92">
            <v>16</v>
          </cell>
          <cell r="O92">
            <v>20</v>
          </cell>
          <cell r="P92">
            <v>1.39</v>
          </cell>
          <cell r="Q92">
            <v>4.17</v>
          </cell>
          <cell r="R92">
            <v>0.69</v>
          </cell>
          <cell r="S92">
            <v>5.56</v>
          </cell>
          <cell r="T92">
            <v>6.94</v>
          </cell>
          <cell r="U92">
            <v>9.7200000000000006</v>
          </cell>
          <cell r="V92">
            <v>11.11</v>
          </cell>
          <cell r="W92">
            <v>11.8</v>
          </cell>
          <cell r="X92">
            <v>35.299999999999997</v>
          </cell>
          <cell r="Y92">
            <v>47.1</v>
          </cell>
        </row>
        <row r="93">
          <cell r="A93" t="str">
            <v>Brent Burns</v>
          </cell>
          <cell r="B93" t="str">
            <v>BURNS, BRENT</v>
          </cell>
          <cell r="C93">
            <v>90</v>
          </cell>
          <cell r="D93" t="str">
            <v>BURNS, BRENT</v>
          </cell>
          <cell r="E93" t="str">
            <v>San Jose</v>
          </cell>
          <cell r="F93">
            <v>53</v>
          </cell>
          <cell r="G93">
            <v>9.0277777777777768</v>
          </cell>
          <cell r="H93">
            <v>6</v>
          </cell>
          <cell r="I93">
            <v>14</v>
          </cell>
          <cell r="J93">
            <v>8</v>
          </cell>
          <cell r="K93">
            <v>20</v>
          </cell>
          <cell r="L93">
            <v>59</v>
          </cell>
          <cell r="M93">
            <v>77</v>
          </cell>
          <cell r="N93">
            <v>119</v>
          </cell>
          <cell r="O93">
            <v>10.17</v>
          </cell>
          <cell r="P93">
            <v>1.66</v>
          </cell>
          <cell r="Q93">
            <v>3.88</v>
          </cell>
          <cell r="R93">
            <v>2.2200000000000002</v>
          </cell>
          <cell r="S93">
            <v>5.54</v>
          </cell>
          <cell r="T93">
            <v>16.34</v>
          </cell>
          <cell r="U93">
            <v>21.32</v>
          </cell>
          <cell r="V93">
            <v>32.950000000000003</v>
          </cell>
          <cell r="W93">
            <v>19.399999999999999</v>
          </cell>
          <cell r="X93">
            <v>45.2</v>
          </cell>
          <cell r="Y93">
            <v>64.5</v>
          </cell>
        </row>
        <row r="94">
          <cell r="A94" t="str">
            <v>Chris Tierney</v>
          </cell>
          <cell r="B94" t="str">
            <v>TIERNEY, CHRIS</v>
          </cell>
          <cell r="C94">
            <v>91</v>
          </cell>
          <cell r="D94" t="str">
            <v>TIERNEY, CHRIS</v>
          </cell>
          <cell r="E94" t="str">
            <v>San Jose</v>
          </cell>
          <cell r="F94">
            <v>51</v>
          </cell>
          <cell r="G94">
            <v>0.45347222222222222</v>
          </cell>
          <cell r="H94">
            <v>1</v>
          </cell>
          <cell r="I94">
            <v>0</v>
          </cell>
          <cell r="J94">
            <v>0</v>
          </cell>
          <cell r="K94">
            <v>1</v>
          </cell>
          <cell r="L94">
            <v>1</v>
          </cell>
          <cell r="M94">
            <v>1</v>
          </cell>
          <cell r="N94">
            <v>1</v>
          </cell>
          <cell r="O94">
            <v>100</v>
          </cell>
          <cell r="P94">
            <v>5.51</v>
          </cell>
          <cell r="Q94">
            <v>0</v>
          </cell>
          <cell r="R94">
            <v>0</v>
          </cell>
          <cell r="S94">
            <v>5.51</v>
          </cell>
          <cell r="T94">
            <v>5.51</v>
          </cell>
          <cell r="U94">
            <v>5.51</v>
          </cell>
          <cell r="V94">
            <v>5.51</v>
          </cell>
          <cell r="W94">
            <v>100</v>
          </cell>
          <cell r="X94">
            <v>0</v>
          </cell>
          <cell r="Y94">
            <v>100</v>
          </cell>
        </row>
        <row r="95">
          <cell r="A95" t="str">
            <v>Patrick Eaves</v>
          </cell>
          <cell r="B95" t="str">
            <v>EAVES, PATRICK</v>
          </cell>
          <cell r="C95">
            <v>92</v>
          </cell>
          <cell r="D95" t="str">
            <v>EAVES, PATRICK</v>
          </cell>
          <cell r="E95" t="str">
            <v>Dallas</v>
          </cell>
          <cell r="F95">
            <v>35</v>
          </cell>
          <cell r="G95">
            <v>2.2840277777777778</v>
          </cell>
          <cell r="H95">
            <v>4</v>
          </cell>
          <cell r="I95">
            <v>1</v>
          </cell>
          <cell r="J95">
            <v>1</v>
          </cell>
          <cell r="K95">
            <v>5</v>
          </cell>
          <cell r="L95">
            <v>10</v>
          </cell>
          <cell r="M95">
            <v>12</v>
          </cell>
          <cell r="N95">
            <v>18</v>
          </cell>
          <cell r="O95">
            <v>40</v>
          </cell>
          <cell r="P95">
            <v>4.38</v>
          </cell>
          <cell r="Q95">
            <v>1.0900000000000001</v>
          </cell>
          <cell r="R95">
            <v>1.0900000000000001</v>
          </cell>
          <cell r="S95">
            <v>5.47</v>
          </cell>
          <cell r="T95">
            <v>10.95</v>
          </cell>
          <cell r="U95">
            <v>13.13</v>
          </cell>
          <cell r="V95">
            <v>19.7</v>
          </cell>
          <cell r="W95">
            <v>44.4</v>
          </cell>
          <cell r="X95">
            <v>11.1</v>
          </cell>
          <cell r="Y95">
            <v>55.6</v>
          </cell>
        </row>
        <row r="96">
          <cell r="A96" t="str">
            <v>Tyler Toffoli</v>
          </cell>
          <cell r="B96" t="str">
            <v>TOFFOLI, TYLER</v>
          </cell>
          <cell r="C96">
            <v>93</v>
          </cell>
          <cell r="D96" t="str">
            <v>TOFFOLI, TYLER</v>
          </cell>
          <cell r="E96" t="str">
            <v>Los Angeles</v>
          </cell>
          <cell r="F96">
            <v>53</v>
          </cell>
          <cell r="G96">
            <v>4.5819444444444448</v>
          </cell>
          <cell r="H96">
            <v>8</v>
          </cell>
          <cell r="I96">
            <v>2</v>
          </cell>
          <cell r="J96">
            <v>0</v>
          </cell>
          <cell r="K96">
            <v>10</v>
          </cell>
          <cell r="L96">
            <v>26</v>
          </cell>
          <cell r="M96">
            <v>34</v>
          </cell>
          <cell r="N96">
            <v>42</v>
          </cell>
          <cell r="O96">
            <v>30.77</v>
          </cell>
          <cell r="P96">
            <v>4.37</v>
          </cell>
          <cell r="Q96">
            <v>1.0900000000000001</v>
          </cell>
          <cell r="R96">
            <v>0</v>
          </cell>
          <cell r="S96">
            <v>5.46</v>
          </cell>
          <cell r="T96">
            <v>14.19</v>
          </cell>
          <cell r="U96">
            <v>18.55</v>
          </cell>
          <cell r="V96">
            <v>22.92</v>
          </cell>
          <cell r="W96">
            <v>42.1</v>
          </cell>
          <cell r="X96">
            <v>10.5</v>
          </cell>
          <cell r="Y96">
            <v>52.6</v>
          </cell>
        </row>
        <row r="97">
          <cell r="A97" t="str">
            <v>Zach Parise</v>
          </cell>
          <cell r="B97" t="str">
            <v>PARISE, ZACH</v>
          </cell>
          <cell r="C97">
            <v>94</v>
          </cell>
          <cell r="D97" t="str">
            <v>PARISE, ZACH</v>
          </cell>
          <cell r="E97" t="str">
            <v>Minnesota</v>
          </cell>
          <cell r="F97">
            <v>45</v>
          </cell>
          <cell r="G97">
            <v>5.9652777777777777</v>
          </cell>
          <cell r="H97">
            <v>5</v>
          </cell>
          <cell r="I97">
            <v>8</v>
          </cell>
          <cell r="J97">
            <v>5</v>
          </cell>
          <cell r="K97">
            <v>13</v>
          </cell>
          <cell r="L97">
            <v>43</v>
          </cell>
          <cell r="M97">
            <v>61</v>
          </cell>
          <cell r="N97">
            <v>78</v>
          </cell>
          <cell r="O97">
            <v>11.63</v>
          </cell>
          <cell r="P97">
            <v>2.1</v>
          </cell>
          <cell r="Q97">
            <v>3.35</v>
          </cell>
          <cell r="R97">
            <v>2.1</v>
          </cell>
          <cell r="S97">
            <v>5.45</v>
          </cell>
          <cell r="T97">
            <v>18.02</v>
          </cell>
          <cell r="U97">
            <v>25.56</v>
          </cell>
          <cell r="V97">
            <v>32.69</v>
          </cell>
          <cell r="W97">
            <v>33.299999999999997</v>
          </cell>
          <cell r="X97">
            <v>53.3</v>
          </cell>
          <cell r="Y97">
            <v>86.7</v>
          </cell>
        </row>
        <row r="98">
          <cell r="A98" t="str">
            <v>Steven Stamkos</v>
          </cell>
          <cell r="B98" t="str">
            <v>STAMKOS, STEVEN</v>
          </cell>
          <cell r="C98">
            <v>95</v>
          </cell>
          <cell r="D98" t="str">
            <v>STAMKOS, STEVEN</v>
          </cell>
          <cell r="E98" t="str">
            <v>Tampa Bay</v>
          </cell>
          <cell r="F98">
            <v>53</v>
          </cell>
          <cell r="G98">
            <v>7.8458333333333341</v>
          </cell>
          <cell r="H98">
            <v>10</v>
          </cell>
          <cell r="I98">
            <v>7</v>
          </cell>
          <cell r="J98">
            <v>2</v>
          </cell>
          <cell r="K98">
            <v>17</v>
          </cell>
          <cell r="L98">
            <v>55</v>
          </cell>
          <cell r="M98">
            <v>80</v>
          </cell>
          <cell r="N98">
            <v>100</v>
          </cell>
          <cell r="O98">
            <v>18.18</v>
          </cell>
          <cell r="P98">
            <v>3.19</v>
          </cell>
          <cell r="Q98">
            <v>2.23</v>
          </cell>
          <cell r="R98">
            <v>0.64</v>
          </cell>
          <cell r="S98">
            <v>5.42</v>
          </cell>
          <cell r="T98">
            <v>17.53</v>
          </cell>
          <cell r="U98">
            <v>25.49</v>
          </cell>
          <cell r="V98">
            <v>31.86</v>
          </cell>
          <cell r="W98">
            <v>41.7</v>
          </cell>
          <cell r="X98">
            <v>29.2</v>
          </cell>
          <cell r="Y98">
            <v>70.8</v>
          </cell>
        </row>
        <row r="99">
          <cell r="A99" t="str">
            <v>Eric Gelinas</v>
          </cell>
          <cell r="B99" t="str">
            <v>GELINAS, ERIC</v>
          </cell>
          <cell r="C99">
            <v>96</v>
          </cell>
          <cell r="D99" t="str">
            <v>GELINAS, ERIC</v>
          </cell>
          <cell r="E99" t="str">
            <v>New Jersey</v>
          </cell>
          <cell r="F99">
            <v>34</v>
          </cell>
          <cell r="G99">
            <v>1.8569444444444445</v>
          </cell>
          <cell r="H99">
            <v>1</v>
          </cell>
          <cell r="I99">
            <v>3</v>
          </cell>
          <cell r="J99">
            <v>1</v>
          </cell>
          <cell r="K99">
            <v>4</v>
          </cell>
          <cell r="L99">
            <v>7</v>
          </cell>
          <cell r="M99">
            <v>12</v>
          </cell>
          <cell r="N99">
            <v>18</v>
          </cell>
          <cell r="O99">
            <v>14.29</v>
          </cell>
          <cell r="P99">
            <v>1.35</v>
          </cell>
          <cell r="Q99">
            <v>4.04</v>
          </cell>
          <cell r="R99">
            <v>1.35</v>
          </cell>
          <cell r="S99">
            <v>5.39</v>
          </cell>
          <cell r="T99">
            <v>9.42</v>
          </cell>
          <cell r="U99">
            <v>16.16</v>
          </cell>
          <cell r="V99">
            <v>24.23</v>
          </cell>
          <cell r="W99">
            <v>14.3</v>
          </cell>
          <cell r="X99">
            <v>42.9</v>
          </cell>
          <cell r="Y99">
            <v>57.1</v>
          </cell>
        </row>
        <row r="100">
          <cell r="A100" t="str">
            <v>Anze Kopitar</v>
          </cell>
          <cell r="B100" t="str">
            <v>KOPITAR, ANZE</v>
          </cell>
          <cell r="C100">
            <v>97</v>
          </cell>
          <cell r="D100" t="str">
            <v>KOPITAR, ANZE</v>
          </cell>
          <cell r="E100" t="str">
            <v>Los Angeles</v>
          </cell>
          <cell r="F100">
            <v>53</v>
          </cell>
          <cell r="G100">
            <v>5.5888888888888886</v>
          </cell>
          <cell r="H100">
            <v>2</v>
          </cell>
          <cell r="I100">
            <v>10</v>
          </cell>
          <cell r="J100">
            <v>2</v>
          </cell>
          <cell r="K100">
            <v>12</v>
          </cell>
          <cell r="L100">
            <v>29</v>
          </cell>
          <cell r="M100">
            <v>41</v>
          </cell>
          <cell r="N100">
            <v>49</v>
          </cell>
          <cell r="O100">
            <v>6.9</v>
          </cell>
          <cell r="P100">
            <v>0.89</v>
          </cell>
          <cell r="Q100">
            <v>4.47</v>
          </cell>
          <cell r="R100">
            <v>0.89</v>
          </cell>
          <cell r="S100">
            <v>5.37</v>
          </cell>
          <cell r="T100">
            <v>12.97</v>
          </cell>
          <cell r="U100">
            <v>18.34</v>
          </cell>
          <cell r="V100">
            <v>21.92</v>
          </cell>
          <cell r="W100">
            <v>11.1</v>
          </cell>
          <cell r="X100">
            <v>55.6</v>
          </cell>
          <cell r="Y100">
            <v>66.7</v>
          </cell>
        </row>
        <row r="101">
          <cell r="A101" t="str">
            <v>Max Domi</v>
          </cell>
          <cell r="B101" t="str">
            <v>DOMI, MAX</v>
          </cell>
          <cell r="C101">
            <v>98</v>
          </cell>
          <cell r="D101" t="str">
            <v>DOMI, MAX</v>
          </cell>
          <cell r="E101" t="str">
            <v>Arizona</v>
          </cell>
          <cell r="F101">
            <v>53</v>
          </cell>
          <cell r="G101">
            <v>6.5222222222222221</v>
          </cell>
          <cell r="H101">
            <v>4</v>
          </cell>
          <cell r="I101">
            <v>10</v>
          </cell>
          <cell r="J101">
            <v>8</v>
          </cell>
          <cell r="K101">
            <v>14</v>
          </cell>
          <cell r="L101">
            <v>29</v>
          </cell>
          <cell r="M101">
            <v>35</v>
          </cell>
          <cell r="N101">
            <v>48</v>
          </cell>
          <cell r="O101">
            <v>13.79</v>
          </cell>
          <cell r="P101">
            <v>1.53</v>
          </cell>
          <cell r="Q101">
            <v>3.83</v>
          </cell>
          <cell r="R101">
            <v>3.07</v>
          </cell>
          <cell r="S101">
            <v>5.37</v>
          </cell>
          <cell r="T101">
            <v>11.12</v>
          </cell>
          <cell r="U101">
            <v>13.42</v>
          </cell>
          <cell r="V101">
            <v>18.399999999999999</v>
          </cell>
          <cell r="W101">
            <v>18.2</v>
          </cell>
          <cell r="X101">
            <v>45.5</v>
          </cell>
          <cell r="Y101">
            <v>63.6</v>
          </cell>
        </row>
        <row r="102">
          <cell r="A102" t="str">
            <v>Mike Hoffman</v>
          </cell>
          <cell r="B102" t="str">
            <v>HOFFMAN, MIKE</v>
          </cell>
          <cell r="C102">
            <v>99</v>
          </cell>
          <cell r="D102" t="str">
            <v>HOFFMAN, MIKE</v>
          </cell>
          <cell r="E102" t="str">
            <v>Ottawa</v>
          </cell>
          <cell r="F102">
            <v>52</v>
          </cell>
          <cell r="G102">
            <v>5.1736111111111116</v>
          </cell>
          <cell r="H102">
            <v>8</v>
          </cell>
          <cell r="I102">
            <v>3</v>
          </cell>
          <cell r="J102">
            <v>2</v>
          </cell>
          <cell r="K102">
            <v>11</v>
          </cell>
          <cell r="L102">
            <v>35</v>
          </cell>
          <cell r="M102">
            <v>47</v>
          </cell>
          <cell r="N102">
            <v>66</v>
          </cell>
          <cell r="O102">
            <v>22.86</v>
          </cell>
          <cell r="P102">
            <v>3.87</v>
          </cell>
          <cell r="Q102">
            <v>1.45</v>
          </cell>
          <cell r="R102">
            <v>0.97</v>
          </cell>
          <cell r="S102">
            <v>5.32</v>
          </cell>
          <cell r="T102">
            <v>16.91</v>
          </cell>
          <cell r="U102">
            <v>22.71</v>
          </cell>
          <cell r="V102">
            <v>31.89</v>
          </cell>
          <cell r="W102">
            <v>50</v>
          </cell>
          <cell r="X102">
            <v>18.8</v>
          </cell>
          <cell r="Y102">
            <v>68.8</v>
          </cell>
        </row>
        <row r="103">
          <cell r="A103" t="str">
            <v>Jarome Iginla</v>
          </cell>
          <cell r="B103" t="str">
            <v>IGINLA, JAROME</v>
          </cell>
          <cell r="C103">
            <v>100</v>
          </cell>
          <cell r="D103" t="str">
            <v>IGINLA, JAROME</v>
          </cell>
          <cell r="E103" t="str">
            <v>Colorado</v>
          </cell>
          <cell r="F103">
            <v>57</v>
          </cell>
          <cell r="G103">
            <v>6.624305555555555</v>
          </cell>
          <cell r="H103">
            <v>9</v>
          </cell>
          <cell r="I103">
            <v>5</v>
          </cell>
          <cell r="J103">
            <v>3</v>
          </cell>
          <cell r="K103">
            <v>14</v>
          </cell>
          <cell r="L103">
            <v>46</v>
          </cell>
          <cell r="M103">
            <v>63</v>
          </cell>
          <cell r="N103">
            <v>84</v>
          </cell>
          <cell r="O103">
            <v>19.57</v>
          </cell>
          <cell r="P103">
            <v>3.4</v>
          </cell>
          <cell r="Q103">
            <v>1.89</v>
          </cell>
          <cell r="R103">
            <v>1.1299999999999999</v>
          </cell>
          <cell r="S103">
            <v>5.28</v>
          </cell>
          <cell r="T103">
            <v>17.36</v>
          </cell>
          <cell r="U103">
            <v>23.78</v>
          </cell>
          <cell r="V103">
            <v>31.7</v>
          </cell>
          <cell r="W103">
            <v>37.5</v>
          </cell>
          <cell r="X103">
            <v>20.8</v>
          </cell>
          <cell r="Y103">
            <v>58.3</v>
          </cell>
        </row>
        <row r="104">
          <cell r="A104" t="str">
            <v>Matt Niskanen</v>
          </cell>
          <cell r="B104" t="str">
            <v>NISKANEN, MATT</v>
          </cell>
          <cell r="C104">
            <v>101</v>
          </cell>
          <cell r="D104" t="str">
            <v>NISKANEN, MATT</v>
          </cell>
          <cell r="E104" t="str">
            <v>Washington</v>
          </cell>
          <cell r="F104">
            <v>53</v>
          </cell>
          <cell r="G104">
            <v>4.7354166666666666</v>
          </cell>
          <cell r="H104">
            <v>0</v>
          </cell>
          <cell r="I104">
            <v>10</v>
          </cell>
          <cell r="J104">
            <v>2</v>
          </cell>
          <cell r="K104">
            <v>10</v>
          </cell>
          <cell r="L104">
            <v>15</v>
          </cell>
          <cell r="M104">
            <v>27</v>
          </cell>
          <cell r="N104">
            <v>44</v>
          </cell>
          <cell r="O104">
            <v>0</v>
          </cell>
          <cell r="P104">
            <v>0</v>
          </cell>
          <cell r="Q104">
            <v>5.28</v>
          </cell>
          <cell r="R104">
            <v>1.06</v>
          </cell>
          <cell r="S104">
            <v>5.28</v>
          </cell>
          <cell r="T104">
            <v>7.92</v>
          </cell>
          <cell r="U104">
            <v>14.25</v>
          </cell>
          <cell r="V104">
            <v>23.23</v>
          </cell>
          <cell r="W104">
            <v>0</v>
          </cell>
          <cell r="X104">
            <v>55.6</v>
          </cell>
          <cell r="Y104">
            <v>55.6</v>
          </cell>
        </row>
        <row r="105">
          <cell r="A105" t="str">
            <v>Jordan Eberle</v>
          </cell>
          <cell r="B105" t="str">
            <v>EBERLE, JORDAN</v>
          </cell>
          <cell r="C105">
            <v>102</v>
          </cell>
          <cell r="D105" t="str">
            <v>EBERLE, JORDAN</v>
          </cell>
          <cell r="E105" t="str">
            <v>Edmonton</v>
          </cell>
          <cell r="F105">
            <v>43</v>
          </cell>
          <cell r="G105">
            <v>4.2791666666666668</v>
          </cell>
          <cell r="H105">
            <v>6</v>
          </cell>
          <cell r="I105">
            <v>3</v>
          </cell>
          <cell r="J105">
            <v>1</v>
          </cell>
          <cell r="K105">
            <v>9</v>
          </cell>
          <cell r="L105">
            <v>23</v>
          </cell>
          <cell r="M105">
            <v>27</v>
          </cell>
          <cell r="N105">
            <v>34</v>
          </cell>
          <cell r="O105">
            <v>26.09</v>
          </cell>
          <cell r="P105">
            <v>3.51</v>
          </cell>
          <cell r="Q105">
            <v>1.75</v>
          </cell>
          <cell r="R105">
            <v>0.57999999999999996</v>
          </cell>
          <cell r="S105">
            <v>5.26</v>
          </cell>
          <cell r="T105">
            <v>13.44</v>
          </cell>
          <cell r="U105">
            <v>15.77</v>
          </cell>
          <cell r="V105">
            <v>19.86</v>
          </cell>
          <cell r="W105">
            <v>50</v>
          </cell>
          <cell r="X105">
            <v>25</v>
          </cell>
          <cell r="Y105">
            <v>75</v>
          </cell>
        </row>
        <row r="106">
          <cell r="A106" t="str">
            <v>Ryan Kesler</v>
          </cell>
          <cell r="B106" t="str">
            <v>KESLER, RYAN</v>
          </cell>
          <cell r="C106">
            <v>103</v>
          </cell>
          <cell r="D106" t="str">
            <v>KESLER, RYAN</v>
          </cell>
          <cell r="E106" t="str">
            <v>Anaheim</v>
          </cell>
          <cell r="F106">
            <v>53</v>
          </cell>
          <cell r="G106">
            <v>4.7777777777777777</v>
          </cell>
          <cell r="H106">
            <v>4</v>
          </cell>
          <cell r="I106">
            <v>6</v>
          </cell>
          <cell r="J106">
            <v>4</v>
          </cell>
          <cell r="K106">
            <v>10</v>
          </cell>
          <cell r="L106">
            <v>22</v>
          </cell>
          <cell r="M106">
            <v>34</v>
          </cell>
          <cell r="N106">
            <v>45</v>
          </cell>
          <cell r="O106">
            <v>18.18</v>
          </cell>
          <cell r="P106">
            <v>2.09</v>
          </cell>
          <cell r="Q106">
            <v>3.14</v>
          </cell>
          <cell r="R106">
            <v>2.09</v>
          </cell>
          <cell r="S106">
            <v>5.23</v>
          </cell>
          <cell r="T106">
            <v>11.51</v>
          </cell>
          <cell r="U106">
            <v>17.79</v>
          </cell>
          <cell r="V106">
            <v>23.55</v>
          </cell>
          <cell r="W106">
            <v>30.8</v>
          </cell>
          <cell r="X106">
            <v>46.2</v>
          </cell>
          <cell r="Y106">
            <v>76.900000000000006</v>
          </cell>
        </row>
        <row r="107">
          <cell r="A107" t="str">
            <v>John Klingberg</v>
          </cell>
          <cell r="B107" t="str">
            <v>KLINGBERG, JOHN</v>
          </cell>
          <cell r="C107">
            <v>104</v>
          </cell>
          <cell r="D107" t="str">
            <v>KLINGBERG, JOHN</v>
          </cell>
          <cell r="E107" t="str">
            <v>Dallas</v>
          </cell>
          <cell r="F107">
            <v>55</v>
          </cell>
          <cell r="G107">
            <v>7.1965277777777779</v>
          </cell>
          <cell r="H107">
            <v>2</v>
          </cell>
          <cell r="I107">
            <v>13</v>
          </cell>
          <cell r="J107">
            <v>7</v>
          </cell>
          <cell r="K107">
            <v>15</v>
          </cell>
          <cell r="L107">
            <v>21</v>
          </cell>
          <cell r="M107">
            <v>24</v>
          </cell>
          <cell r="N107">
            <v>41</v>
          </cell>
          <cell r="O107">
            <v>9.52</v>
          </cell>
          <cell r="P107">
            <v>0.69</v>
          </cell>
          <cell r="Q107">
            <v>4.5199999999999996</v>
          </cell>
          <cell r="R107">
            <v>2.4300000000000002</v>
          </cell>
          <cell r="S107">
            <v>5.21</v>
          </cell>
          <cell r="T107">
            <v>7.3</v>
          </cell>
          <cell r="U107">
            <v>8.34</v>
          </cell>
          <cell r="V107">
            <v>14.24</v>
          </cell>
          <cell r="W107">
            <v>7.4</v>
          </cell>
          <cell r="X107">
            <v>48.1</v>
          </cell>
          <cell r="Y107">
            <v>55.6</v>
          </cell>
        </row>
        <row r="108">
          <cell r="A108" t="str">
            <v>Blake Wheeler</v>
          </cell>
          <cell r="B108" t="str">
            <v>WHEELER, BLAKE</v>
          </cell>
          <cell r="C108">
            <v>105</v>
          </cell>
          <cell r="D108" t="str">
            <v>WHEELER, BLAKE</v>
          </cell>
          <cell r="E108" t="str">
            <v>Winnipeg</v>
          </cell>
          <cell r="F108">
            <v>54</v>
          </cell>
          <cell r="G108">
            <v>6.7319444444444443</v>
          </cell>
          <cell r="H108">
            <v>2</v>
          </cell>
          <cell r="I108">
            <v>12</v>
          </cell>
          <cell r="J108">
            <v>5</v>
          </cell>
          <cell r="K108">
            <v>14</v>
          </cell>
          <cell r="L108">
            <v>20</v>
          </cell>
          <cell r="M108">
            <v>33</v>
          </cell>
          <cell r="N108">
            <v>44</v>
          </cell>
          <cell r="O108">
            <v>10</v>
          </cell>
          <cell r="P108">
            <v>0.74</v>
          </cell>
          <cell r="Q108">
            <v>4.46</v>
          </cell>
          <cell r="R108">
            <v>1.86</v>
          </cell>
          <cell r="S108">
            <v>5.2</v>
          </cell>
          <cell r="T108">
            <v>7.43</v>
          </cell>
          <cell r="U108">
            <v>12.26</v>
          </cell>
          <cell r="V108">
            <v>16.34</v>
          </cell>
          <cell r="W108">
            <v>10.5</v>
          </cell>
          <cell r="X108">
            <v>63.2</v>
          </cell>
          <cell r="Y108">
            <v>73.7</v>
          </cell>
        </row>
        <row r="109">
          <cell r="A109" t="str">
            <v>Jeff Carter</v>
          </cell>
          <cell r="B109" t="str">
            <v>CARTER, JEFF</v>
          </cell>
          <cell r="C109">
            <v>106</v>
          </cell>
          <cell r="D109" t="str">
            <v>CARTER, JEFF</v>
          </cell>
          <cell r="E109" t="str">
            <v>Los Angeles</v>
          </cell>
          <cell r="F109">
            <v>48</v>
          </cell>
          <cell r="G109">
            <v>4.333333333333333</v>
          </cell>
          <cell r="H109">
            <v>3</v>
          </cell>
          <cell r="I109">
            <v>6</v>
          </cell>
          <cell r="J109">
            <v>2</v>
          </cell>
          <cell r="K109">
            <v>9</v>
          </cell>
          <cell r="L109">
            <v>22</v>
          </cell>
          <cell r="M109">
            <v>28</v>
          </cell>
          <cell r="N109">
            <v>40</v>
          </cell>
          <cell r="O109">
            <v>13.64</v>
          </cell>
          <cell r="P109">
            <v>1.73</v>
          </cell>
          <cell r="Q109">
            <v>3.46</v>
          </cell>
          <cell r="R109">
            <v>1.1499999999999999</v>
          </cell>
          <cell r="S109">
            <v>5.19</v>
          </cell>
          <cell r="T109">
            <v>12.69</v>
          </cell>
          <cell r="U109">
            <v>16.149999999999999</v>
          </cell>
          <cell r="V109">
            <v>23.08</v>
          </cell>
          <cell r="W109">
            <v>13.6</v>
          </cell>
          <cell r="X109">
            <v>27.3</v>
          </cell>
          <cell r="Y109">
            <v>40.9</v>
          </cell>
        </row>
        <row r="110">
          <cell r="A110" t="str">
            <v>Peter Holland</v>
          </cell>
          <cell r="B110" t="str">
            <v>HOLLAND, PETER</v>
          </cell>
          <cell r="C110">
            <v>107</v>
          </cell>
          <cell r="D110" t="str">
            <v>HOLLAND, PETER</v>
          </cell>
          <cell r="E110" t="str">
            <v>Toronto</v>
          </cell>
          <cell r="F110">
            <v>48</v>
          </cell>
          <cell r="G110">
            <v>4.8430555555555559</v>
          </cell>
          <cell r="H110">
            <v>5</v>
          </cell>
          <cell r="I110">
            <v>5</v>
          </cell>
          <cell r="J110">
            <v>4</v>
          </cell>
          <cell r="K110">
            <v>10</v>
          </cell>
          <cell r="L110">
            <v>20</v>
          </cell>
          <cell r="M110">
            <v>35</v>
          </cell>
          <cell r="N110">
            <v>41</v>
          </cell>
          <cell r="O110">
            <v>25</v>
          </cell>
          <cell r="P110">
            <v>2.58</v>
          </cell>
          <cell r="Q110">
            <v>2.58</v>
          </cell>
          <cell r="R110">
            <v>2.06</v>
          </cell>
          <cell r="S110">
            <v>5.16</v>
          </cell>
          <cell r="T110">
            <v>10.32</v>
          </cell>
          <cell r="U110">
            <v>18.07</v>
          </cell>
          <cell r="V110">
            <v>21.16</v>
          </cell>
          <cell r="W110">
            <v>41.7</v>
          </cell>
          <cell r="X110">
            <v>41.7</v>
          </cell>
          <cell r="Y110">
            <v>83.3</v>
          </cell>
        </row>
        <row r="111">
          <cell r="A111" t="str">
            <v>Lee Stempniak</v>
          </cell>
          <cell r="B111" t="str">
            <v>STEMPNIAK, LEE</v>
          </cell>
          <cell r="C111">
            <v>108</v>
          </cell>
          <cell r="D111" t="str">
            <v>STEMPNIAK, LEE</v>
          </cell>
          <cell r="E111" t="str">
            <v>New Jersey</v>
          </cell>
          <cell r="F111">
            <v>55</v>
          </cell>
          <cell r="G111">
            <v>5.3291666666666666</v>
          </cell>
          <cell r="H111">
            <v>3</v>
          </cell>
          <cell r="I111">
            <v>8</v>
          </cell>
          <cell r="J111">
            <v>5</v>
          </cell>
          <cell r="K111">
            <v>11</v>
          </cell>
          <cell r="L111">
            <v>11</v>
          </cell>
          <cell r="M111">
            <v>19</v>
          </cell>
          <cell r="N111">
            <v>21</v>
          </cell>
          <cell r="O111">
            <v>27.27</v>
          </cell>
          <cell r="P111">
            <v>1.41</v>
          </cell>
          <cell r="Q111">
            <v>3.75</v>
          </cell>
          <cell r="R111">
            <v>2.35</v>
          </cell>
          <cell r="S111">
            <v>5.16</v>
          </cell>
          <cell r="T111">
            <v>5.16</v>
          </cell>
          <cell r="U111">
            <v>8.91</v>
          </cell>
          <cell r="V111">
            <v>9.85</v>
          </cell>
          <cell r="W111">
            <v>21.4</v>
          </cell>
          <cell r="X111">
            <v>57.1</v>
          </cell>
          <cell r="Y111">
            <v>78.599999999999994</v>
          </cell>
        </row>
        <row r="112">
          <cell r="A112" t="str">
            <v>Alec Martinez</v>
          </cell>
          <cell r="B112" t="str">
            <v>MARTINEZ, ALEC</v>
          </cell>
          <cell r="C112">
            <v>109</v>
          </cell>
          <cell r="D112" t="str">
            <v>MARTINEZ, ALEC</v>
          </cell>
          <cell r="E112" t="str">
            <v>Los Angeles</v>
          </cell>
          <cell r="F112">
            <v>53</v>
          </cell>
          <cell r="G112">
            <v>4.3694444444444445</v>
          </cell>
          <cell r="H112">
            <v>3</v>
          </cell>
          <cell r="I112">
            <v>6</v>
          </cell>
          <cell r="J112">
            <v>4</v>
          </cell>
          <cell r="K112">
            <v>9</v>
          </cell>
          <cell r="L112">
            <v>26</v>
          </cell>
          <cell r="M112">
            <v>34</v>
          </cell>
          <cell r="N112">
            <v>55</v>
          </cell>
          <cell r="O112">
            <v>11.54</v>
          </cell>
          <cell r="P112">
            <v>1.72</v>
          </cell>
          <cell r="Q112">
            <v>3.43</v>
          </cell>
          <cell r="R112">
            <v>2.29</v>
          </cell>
          <cell r="S112">
            <v>5.15</v>
          </cell>
          <cell r="T112">
            <v>14.88</v>
          </cell>
          <cell r="U112">
            <v>19.45</v>
          </cell>
          <cell r="V112">
            <v>31.47</v>
          </cell>
          <cell r="W112">
            <v>17.600000000000001</v>
          </cell>
          <cell r="X112">
            <v>35.299999999999997</v>
          </cell>
          <cell r="Y112">
            <v>52.9</v>
          </cell>
        </row>
        <row r="113">
          <cell r="A113" t="str">
            <v>Andre Burakovsky</v>
          </cell>
          <cell r="B113" t="str">
            <v>BURAKOVSKY, ANDRE</v>
          </cell>
          <cell r="C113">
            <v>110</v>
          </cell>
          <cell r="D113" t="str">
            <v>BURAKOVSKY, ANDRE</v>
          </cell>
          <cell r="E113" t="str">
            <v>Washington</v>
          </cell>
          <cell r="F113">
            <v>50</v>
          </cell>
          <cell r="G113">
            <v>1.95</v>
          </cell>
          <cell r="H113">
            <v>0</v>
          </cell>
          <cell r="I113">
            <v>4</v>
          </cell>
          <cell r="J113">
            <v>2</v>
          </cell>
          <cell r="K113">
            <v>4</v>
          </cell>
          <cell r="L113">
            <v>6</v>
          </cell>
          <cell r="M113">
            <v>8</v>
          </cell>
          <cell r="N113">
            <v>8</v>
          </cell>
          <cell r="O113">
            <v>0</v>
          </cell>
          <cell r="P113">
            <v>0</v>
          </cell>
          <cell r="Q113">
            <v>5.13</v>
          </cell>
          <cell r="R113">
            <v>2.56</v>
          </cell>
          <cell r="S113">
            <v>5.13</v>
          </cell>
          <cell r="T113">
            <v>7.69</v>
          </cell>
          <cell r="U113">
            <v>10.26</v>
          </cell>
          <cell r="V113">
            <v>10.26</v>
          </cell>
          <cell r="W113">
            <v>0</v>
          </cell>
          <cell r="X113">
            <v>100</v>
          </cell>
          <cell r="Y113">
            <v>100</v>
          </cell>
        </row>
        <row r="114">
          <cell r="A114" t="str">
            <v>Jared Spurgeon</v>
          </cell>
          <cell r="B114" t="str">
            <v>SPURGEON, JARED</v>
          </cell>
          <cell r="C114">
            <v>111</v>
          </cell>
          <cell r="D114" t="str">
            <v>SPURGEON, JARED</v>
          </cell>
          <cell r="E114" t="str">
            <v>Minnesota</v>
          </cell>
          <cell r="F114">
            <v>52</v>
          </cell>
          <cell r="G114">
            <v>3.4173611111111111</v>
          </cell>
          <cell r="H114">
            <v>2</v>
          </cell>
          <cell r="I114">
            <v>5</v>
          </cell>
          <cell r="J114">
            <v>2</v>
          </cell>
          <cell r="K114">
            <v>7</v>
          </cell>
          <cell r="L114">
            <v>8</v>
          </cell>
          <cell r="M114">
            <v>16</v>
          </cell>
          <cell r="N114">
            <v>23</v>
          </cell>
          <cell r="O114">
            <v>25</v>
          </cell>
          <cell r="P114">
            <v>1.46</v>
          </cell>
          <cell r="Q114">
            <v>3.66</v>
          </cell>
          <cell r="R114">
            <v>1.46</v>
          </cell>
          <cell r="S114">
            <v>5.12</v>
          </cell>
          <cell r="T114">
            <v>5.85</v>
          </cell>
          <cell r="U114">
            <v>11.7</v>
          </cell>
          <cell r="V114">
            <v>16.829999999999998</v>
          </cell>
          <cell r="W114">
            <v>20</v>
          </cell>
          <cell r="X114">
            <v>50</v>
          </cell>
          <cell r="Y114">
            <v>70</v>
          </cell>
        </row>
        <row r="115">
          <cell r="A115" t="str">
            <v>Jack Eichel</v>
          </cell>
          <cell r="B115" t="str">
            <v>EICHEL, JACK</v>
          </cell>
          <cell r="C115">
            <v>112</v>
          </cell>
          <cell r="D115" t="str">
            <v>EICHEL, JACK</v>
          </cell>
          <cell r="E115" t="str">
            <v>Buffalo</v>
          </cell>
          <cell r="F115">
            <v>55</v>
          </cell>
          <cell r="G115">
            <v>6.3631944444444448</v>
          </cell>
          <cell r="H115">
            <v>5</v>
          </cell>
          <cell r="I115">
            <v>8</v>
          </cell>
          <cell r="J115">
            <v>5</v>
          </cell>
          <cell r="K115">
            <v>13</v>
          </cell>
          <cell r="L115">
            <v>28</v>
          </cell>
          <cell r="M115">
            <v>38</v>
          </cell>
          <cell r="N115">
            <v>62</v>
          </cell>
          <cell r="O115">
            <v>17.86</v>
          </cell>
          <cell r="P115">
            <v>1.96</v>
          </cell>
          <cell r="Q115">
            <v>3.14</v>
          </cell>
          <cell r="R115">
            <v>1.96</v>
          </cell>
          <cell r="S115">
            <v>5.1100000000000003</v>
          </cell>
          <cell r="T115">
            <v>11</v>
          </cell>
          <cell r="U115">
            <v>14.93</v>
          </cell>
          <cell r="V115">
            <v>24.36</v>
          </cell>
          <cell r="W115">
            <v>26.3</v>
          </cell>
          <cell r="X115">
            <v>42.1</v>
          </cell>
          <cell r="Y115">
            <v>68.400000000000006</v>
          </cell>
        </row>
        <row r="116">
          <cell r="A116" t="str">
            <v>David Krejci</v>
          </cell>
          <cell r="B116" t="str">
            <v>KREJCI, DAVID</v>
          </cell>
          <cell r="C116">
            <v>113</v>
          </cell>
          <cell r="D116" t="str">
            <v>KREJCI, DAVID</v>
          </cell>
          <cell r="E116" t="str">
            <v>Boston</v>
          </cell>
          <cell r="F116">
            <v>44</v>
          </cell>
          <cell r="G116">
            <v>5.8798611111111114</v>
          </cell>
          <cell r="H116">
            <v>2</v>
          </cell>
          <cell r="I116">
            <v>10</v>
          </cell>
          <cell r="J116">
            <v>3</v>
          </cell>
          <cell r="K116">
            <v>12</v>
          </cell>
          <cell r="L116">
            <v>29</v>
          </cell>
          <cell r="M116">
            <v>46</v>
          </cell>
          <cell r="N116">
            <v>79</v>
          </cell>
          <cell r="O116">
            <v>6.9</v>
          </cell>
          <cell r="P116">
            <v>0.85</v>
          </cell>
          <cell r="Q116">
            <v>4.25</v>
          </cell>
          <cell r="R116">
            <v>1.28</v>
          </cell>
          <cell r="S116">
            <v>5.0999999999999996</v>
          </cell>
          <cell r="T116">
            <v>12.33</v>
          </cell>
          <cell r="U116">
            <v>19.559999999999999</v>
          </cell>
          <cell r="V116">
            <v>33.590000000000003</v>
          </cell>
          <cell r="W116">
            <v>10.5</v>
          </cell>
          <cell r="X116">
            <v>52.6</v>
          </cell>
          <cell r="Y116">
            <v>63.2</v>
          </cell>
        </row>
        <row r="117">
          <cell r="A117" t="str">
            <v>Dougie Hamilton</v>
          </cell>
          <cell r="B117" t="str">
            <v>HAMILTON, DOUGIE</v>
          </cell>
          <cell r="C117">
            <v>114</v>
          </cell>
          <cell r="D117" t="str">
            <v>HAMILTON, DOUGIE</v>
          </cell>
          <cell r="E117" t="str">
            <v>Calgary</v>
          </cell>
          <cell r="F117">
            <v>53</v>
          </cell>
          <cell r="G117">
            <v>4.4145833333333337</v>
          </cell>
          <cell r="H117">
            <v>3</v>
          </cell>
          <cell r="I117">
            <v>6</v>
          </cell>
          <cell r="J117">
            <v>3</v>
          </cell>
          <cell r="K117">
            <v>9</v>
          </cell>
          <cell r="L117">
            <v>28</v>
          </cell>
          <cell r="M117">
            <v>38</v>
          </cell>
          <cell r="N117">
            <v>64</v>
          </cell>
          <cell r="O117">
            <v>10.71</v>
          </cell>
          <cell r="P117">
            <v>1.7</v>
          </cell>
          <cell r="Q117">
            <v>3.4</v>
          </cell>
          <cell r="R117">
            <v>1.7</v>
          </cell>
          <cell r="S117">
            <v>5.0999999999999996</v>
          </cell>
          <cell r="T117">
            <v>15.86</v>
          </cell>
          <cell r="U117">
            <v>21.52</v>
          </cell>
          <cell r="V117">
            <v>36.24</v>
          </cell>
          <cell r="W117">
            <v>25</v>
          </cell>
          <cell r="X117">
            <v>50</v>
          </cell>
          <cell r="Y117">
            <v>75</v>
          </cell>
        </row>
        <row r="118">
          <cell r="A118" t="str">
            <v>Niklas Kronwall</v>
          </cell>
          <cell r="B118" t="str">
            <v>KRONWALL, NIKLAS</v>
          </cell>
          <cell r="C118">
            <v>115</v>
          </cell>
          <cell r="D118" t="str">
            <v>KRONWALL, NIKLAS</v>
          </cell>
          <cell r="E118" t="str">
            <v>Detroit</v>
          </cell>
          <cell r="F118">
            <v>45</v>
          </cell>
          <cell r="G118">
            <v>5.4145833333333329</v>
          </cell>
          <cell r="H118">
            <v>0</v>
          </cell>
          <cell r="I118">
            <v>11</v>
          </cell>
          <cell r="J118">
            <v>5</v>
          </cell>
          <cell r="K118">
            <v>11</v>
          </cell>
          <cell r="L118">
            <v>17</v>
          </cell>
          <cell r="M118">
            <v>27</v>
          </cell>
          <cell r="N118">
            <v>38</v>
          </cell>
          <cell r="O118">
            <v>0</v>
          </cell>
          <cell r="P118">
            <v>0</v>
          </cell>
          <cell r="Q118">
            <v>5.08</v>
          </cell>
          <cell r="R118">
            <v>2.31</v>
          </cell>
          <cell r="S118">
            <v>5.08</v>
          </cell>
          <cell r="T118">
            <v>7.85</v>
          </cell>
          <cell r="U118">
            <v>12.47</v>
          </cell>
          <cell r="V118">
            <v>17.55</v>
          </cell>
          <cell r="W118">
            <v>0</v>
          </cell>
          <cell r="X118">
            <v>68.8</v>
          </cell>
          <cell r="Y118">
            <v>68.8</v>
          </cell>
        </row>
        <row r="119">
          <cell r="A119" t="str">
            <v>Victor Rask</v>
          </cell>
          <cell r="B119" t="str">
            <v>RASK, VICTOR</v>
          </cell>
          <cell r="C119">
            <v>116</v>
          </cell>
          <cell r="D119" t="str">
            <v>RASK, VICTOR</v>
          </cell>
          <cell r="E119" t="str">
            <v>Carolina</v>
          </cell>
          <cell r="F119">
            <v>52</v>
          </cell>
          <cell r="G119">
            <v>5.917361111111112</v>
          </cell>
          <cell r="H119">
            <v>1</v>
          </cell>
          <cell r="I119">
            <v>11</v>
          </cell>
          <cell r="J119">
            <v>3</v>
          </cell>
          <cell r="K119">
            <v>12</v>
          </cell>
          <cell r="L119">
            <v>13</v>
          </cell>
          <cell r="M119">
            <v>23</v>
          </cell>
          <cell r="N119">
            <v>36</v>
          </cell>
          <cell r="O119">
            <v>7.69</v>
          </cell>
          <cell r="P119">
            <v>0.42</v>
          </cell>
          <cell r="Q119">
            <v>4.6500000000000004</v>
          </cell>
          <cell r="R119">
            <v>1.27</v>
          </cell>
          <cell r="S119">
            <v>5.07</v>
          </cell>
          <cell r="T119">
            <v>5.49</v>
          </cell>
          <cell r="U119">
            <v>9.7200000000000006</v>
          </cell>
          <cell r="V119">
            <v>15.21</v>
          </cell>
          <cell r="W119">
            <v>6.2</v>
          </cell>
          <cell r="X119">
            <v>68.8</v>
          </cell>
          <cell r="Y119">
            <v>75</v>
          </cell>
        </row>
        <row r="120">
          <cell r="A120" t="str">
            <v>Patrick Sharp</v>
          </cell>
          <cell r="B120" t="str">
            <v>SHARP, PATRICK</v>
          </cell>
          <cell r="C120">
            <v>117</v>
          </cell>
          <cell r="D120" t="str">
            <v>SHARP, PATRICK</v>
          </cell>
          <cell r="E120" t="str">
            <v>Dallas</v>
          </cell>
          <cell r="F120">
            <v>55</v>
          </cell>
          <cell r="G120">
            <v>6.4118055555555555</v>
          </cell>
          <cell r="H120">
            <v>5</v>
          </cell>
          <cell r="I120">
            <v>8</v>
          </cell>
          <cell r="J120">
            <v>5</v>
          </cell>
          <cell r="K120">
            <v>13</v>
          </cell>
          <cell r="L120">
            <v>37</v>
          </cell>
          <cell r="M120">
            <v>49</v>
          </cell>
          <cell r="N120">
            <v>64</v>
          </cell>
          <cell r="O120">
            <v>13.51</v>
          </cell>
          <cell r="P120">
            <v>1.95</v>
          </cell>
          <cell r="Q120">
            <v>3.12</v>
          </cell>
          <cell r="R120">
            <v>1.95</v>
          </cell>
          <cell r="S120">
            <v>5.07</v>
          </cell>
          <cell r="T120">
            <v>14.43</v>
          </cell>
          <cell r="U120">
            <v>19.11</v>
          </cell>
          <cell r="V120">
            <v>24.95</v>
          </cell>
          <cell r="W120">
            <v>22.7</v>
          </cell>
          <cell r="X120">
            <v>36.4</v>
          </cell>
          <cell r="Y120">
            <v>59.1</v>
          </cell>
        </row>
        <row r="121">
          <cell r="A121" t="str">
            <v>Mike Cammalleri</v>
          </cell>
          <cell r="B121" t="str">
            <v>CAMMALLERI, MIKE</v>
          </cell>
          <cell r="C121">
            <v>118</v>
          </cell>
          <cell r="D121" t="str">
            <v>CAMMALLERI, MIKE</v>
          </cell>
          <cell r="E121" t="str">
            <v>New Jersey</v>
          </cell>
          <cell r="F121">
            <v>42</v>
          </cell>
          <cell r="G121">
            <v>5.0069444444444446</v>
          </cell>
          <cell r="H121">
            <v>2</v>
          </cell>
          <cell r="I121">
            <v>8</v>
          </cell>
          <cell r="J121">
            <v>4</v>
          </cell>
          <cell r="K121">
            <v>10</v>
          </cell>
          <cell r="L121">
            <v>25</v>
          </cell>
          <cell r="M121">
            <v>34</v>
          </cell>
          <cell r="N121">
            <v>41</v>
          </cell>
          <cell r="O121">
            <v>8</v>
          </cell>
          <cell r="P121">
            <v>1</v>
          </cell>
          <cell r="Q121">
            <v>3.99</v>
          </cell>
          <cell r="R121">
            <v>2</v>
          </cell>
          <cell r="S121">
            <v>4.99</v>
          </cell>
          <cell r="T121">
            <v>12.48</v>
          </cell>
          <cell r="U121">
            <v>16.98</v>
          </cell>
          <cell r="V121">
            <v>20.47</v>
          </cell>
          <cell r="W121">
            <v>16.7</v>
          </cell>
          <cell r="X121">
            <v>66.7</v>
          </cell>
          <cell r="Y121">
            <v>83.3</v>
          </cell>
        </row>
        <row r="122">
          <cell r="A122" t="str">
            <v>Justin Faulk</v>
          </cell>
          <cell r="B122" t="str">
            <v>FAULK, JUSTIN</v>
          </cell>
          <cell r="C122">
            <v>119</v>
          </cell>
          <cell r="D122" t="str">
            <v>FAULK, JUSTIN</v>
          </cell>
          <cell r="E122" t="str">
            <v>Carolina</v>
          </cell>
          <cell r="F122">
            <v>54</v>
          </cell>
          <cell r="G122">
            <v>7.5152777777777784</v>
          </cell>
          <cell r="H122">
            <v>11</v>
          </cell>
          <cell r="I122">
            <v>4</v>
          </cell>
          <cell r="J122">
            <v>1</v>
          </cell>
          <cell r="K122">
            <v>15</v>
          </cell>
          <cell r="L122">
            <v>65</v>
          </cell>
          <cell r="M122">
            <v>94</v>
          </cell>
          <cell r="N122">
            <v>131</v>
          </cell>
          <cell r="O122">
            <v>16.920000000000002</v>
          </cell>
          <cell r="P122">
            <v>3.66</v>
          </cell>
          <cell r="Q122">
            <v>1.33</v>
          </cell>
          <cell r="R122">
            <v>0.33</v>
          </cell>
          <cell r="S122">
            <v>4.99</v>
          </cell>
          <cell r="T122">
            <v>21.62</v>
          </cell>
          <cell r="U122">
            <v>31.27</v>
          </cell>
          <cell r="V122">
            <v>43.58</v>
          </cell>
          <cell r="W122">
            <v>61.1</v>
          </cell>
          <cell r="X122">
            <v>22.2</v>
          </cell>
          <cell r="Y122">
            <v>83.3</v>
          </cell>
        </row>
        <row r="123">
          <cell r="A123" t="str">
            <v>Ryan Spooner</v>
          </cell>
          <cell r="B123" t="str">
            <v>SPOONER, RYAN</v>
          </cell>
          <cell r="C123">
            <v>120</v>
          </cell>
          <cell r="D123" t="str">
            <v>SPOONER, RYAN</v>
          </cell>
          <cell r="E123" t="str">
            <v>Boston</v>
          </cell>
          <cell r="F123">
            <v>54</v>
          </cell>
          <cell r="G123">
            <v>6.5236111111111112</v>
          </cell>
          <cell r="H123">
            <v>4</v>
          </cell>
          <cell r="I123">
            <v>9</v>
          </cell>
          <cell r="J123">
            <v>7</v>
          </cell>
          <cell r="K123">
            <v>13</v>
          </cell>
          <cell r="L123">
            <v>29</v>
          </cell>
          <cell r="M123">
            <v>36</v>
          </cell>
          <cell r="N123">
            <v>47</v>
          </cell>
          <cell r="O123">
            <v>13.79</v>
          </cell>
          <cell r="P123">
            <v>1.53</v>
          </cell>
          <cell r="Q123">
            <v>3.45</v>
          </cell>
          <cell r="R123">
            <v>2.68</v>
          </cell>
          <cell r="S123">
            <v>4.9800000000000004</v>
          </cell>
          <cell r="T123">
            <v>11.11</v>
          </cell>
          <cell r="U123">
            <v>13.8</v>
          </cell>
          <cell r="V123">
            <v>18.010000000000002</v>
          </cell>
          <cell r="W123">
            <v>20</v>
          </cell>
          <cell r="X123">
            <v>45</v>
          </cell>
          <cell r="Y123">
            <v>65</v>
          </cell>
        </row>
        <row r="124">
          <cell r="A124" t="e">
            <v>#VALUE!</v>
          </cell>
          <cell r="B124" t="str">
            <v>Player Name</v>
          </cell>
          <cell r="C124" t="str">
            <v>#</v>
          </cell>
          <cell r="D124" t="str">
            <v>Player Name</v>
          </cell>
          <cell r="E124" t="str">
            <v>Team</v>
          </cell>
          <cell r="F124" t="str">
            <v>GP</v>
          </cell>
          <cell r="G124" t="str">
            <v>TOI</v>
          </cell>
          <cell r="H124" t="str">
            <v>G</v>
          </cell>
          <cell r="I124" t="str">
            <v>A</v>
          </cell>
          <cell r="J124" t="str">
            <v>FirstA</v>
          </cell>
          <cell r="K124" t="str">
            <v>Points</v>
          </cell>
          <cell r="L124" t="str">
            <v>Shots</v>
          </cell>
          <cell r="M124" t="str">
            <v>iFenwick</v>
          </cell>
          <cell r="N124" t="str">
            <v>iCorsi</v>
          </cell>
          <cell r="O124" t="str">
            <v>Sh%</v>
          </cell>
          <cell r="P124" t="str">
            <v>G/60</v>
          </cell>
          <cell r="Q124" t="str">
            <v>A/60</v>
          </cell>
          <cell r="R124" t="str">
            <v>FirstA/60</v>
          </cell>
          <cell r="S124" t="str">
            <v>Points/60</v>
          </cell>
          <cell r="T124" t="str">
            <v>Shots/60</v>
          </cell>
          <cell r="U124" t="str">
            <v>iFenwick/60</v>
          </cell>
          <cell r="V124" t="str">
            <v>iCorsi/60</v>
          </cell>
          <cell r="W124" t="str">
            <v>IGP</v>
          </cell>
          <cell r="X124" t="str">
            <v>IAP</v>
          </cell>
          <cell r="Y124" t="str">
            <v>IPP</v>
          </cell>
        </row>
        <row r="125">
          <cell r="A125" t="str">
            <v>Beau Bennett</v>
          </cell>
          <cell r="B125" t="str">
            <v>BENNETT, BEAU</v>
          </cell>
          <cell r="C125">
            <v>121</v>
          </cell>
          <cell r="D125" t="str">
            <v>BENNETT, BEAU</v>
          </cell>
          <cell r="E125" t="str">
            <v>Pittsburgh</v>
          </cell>
          <cell r="F125">
            <v>25</v>
          </cell>
          <cell r="G125">
            <v>1.5076388888888888</v>
          </cell>
          <cell r="H125">
            <v>1</v>
          </cell>
          <cell r="I125">
            <v>2</v>
          </cell>
          <cell r="J125">
            <v>0</v>
          </cell>
          <cell r="K125">
            <v>3</v>
          </cell>
          <cell r="L125">
            <v>7</v>
          </cell>
          <cell r="M125">
            <v>9</v>
          </cell>
          <cell r="N125">
            <v>12</v>
          </cell>
          <cell r="O125">
            <v>14.29</v>
          </cell>
          <cell r="P125">
            <v>1.66</v>
          </cell>
          <cell r="Q125">
            <v>3.32</v>
          </cell>
          <cell r="R125">
            <v>0</v>
          </cell>
          <cell r="S125">
            <v>4.97</v>
          </cell>
          <cell r="T125">
            <v>11.61</v>
          </cell>
          <cell r="U125">
            <v>14.92</v>
          </cell>
          <cell r="V125">
            <v>19.899999999999999</v>
          </cell>
          <cell r="W125">
            <v>25</v>
          </cell>
          <cell r="X125">
            <v>50</v>
          </cell>
          <cell r="Y125">
            <v>75</v>
          </cell>
        </row>
        <row r="126">
          <cell r="A126" t="str">
            <v>Mathieu Perreault</v>
          </cell>
          <cell r="B126" t="str">
            <v>PERREAULT, MATHIEU</v>
          </cell>
          <cell r="C126">
            <v>122</v>
          </cell>
          <cell r="D126" t="str">
            <v>PERREAULT, MATHIEU</v>
          </cell>
          <cell r="E126" t="str">
            <v>Winnipeg</v>
          </cell>
          <cell r="F126">
            <v>53</v>
          </cell>
          <cell r="G126">
            <v>6.0347222222222223</v>
          </cell>
          <cell r="H126">
            <v>5</v>
          </cell>
          <cell r="I126">
            <v>7</v>
          </cell>
          <cell r="J126">
            <v>4</v>
          </cell>
          <cell r="K126">
            <v>12</v>
          </cell>
          <cell r="L126">
            <v>19</v>
          </cell>
          <cell r="M126">
            <v>25</v>
          </cell>
          <cell r="N126">
            <v>38</v>
          </cell>
          <cell r="O126">
            <v>26.32</v>
          </cell>
          <cell r="P126">
            <v>2.0699999999999998</v>
          </cell>
          <cell r="Q126">
            <v>2.9</v>
          </cell>
          <cell r="R126">
            <v>1.66</v>
          </cell>
          <cell r="S126">
            <v>4.97</v>
          </cell>
          <cell r="T126">
            <v>7.87</v>
          </cell>
          <cell r="U126">
            <v>10.36</v>
          </cell>
          <cell r="V126">
            <v>15.74</v>
          </cell>
          <cell r="W126">
            <v>25</v>
          </cell>
          <cell r="X126">
            <v>35</v>
          </cell>
          <cell r="Y126">
            <v>60</v>
          </cell>
        </row>
        <row r="127">
          <cell r="A127" t="str">
            <v>James Van Riemsdyk</v>
          </cell>
          <cell r="B127" t="str">
            <v>VAN RIEMSDYK, JAMES</v>
          </cell>
          <cell r="C127">
            <v>123</v>
          </cell>
          <cell r="D127" t="str">
            <v>VAN_RIEMSDYK, JAMES</v>
          </cell>
          <cell r="E127" t="str">
            <v>Toronto</v>
          </cell>
          <cell r="F127">
            <v>40</v>
          </cell>
          <cell r="G127">
            <v>4.5402777777777779</v>
          </cell>
          <cell r="H127">
            <v>5</v>
          </cell>
          <cell r="I127">
            <v>4</v>
          </cell>
          <cell r="J127">
            <v>2</v>
          </cell>
          <cell r="K127">
            <v>9</v>
          </cell>
          <cell r="L127">
            <v>33</v>
          </cell>
          <cell r="M127">
            <v>43</v>
          </cell>
          <cell r="N127">
            <v>55</v>
          </cell>
          <cell r="O127">
            <v>15.15</v>
          </cell>
          <cell r="P127">
            <v>2.75</v>
          </cell>
          <cell r="Q127">
            <v>2.2000000000000002</v>
          </cell>
          <cell r="R127">
            <v>1.1000000000000001</v>
          </cell>
          <cell r="S127">
            <v>4.96</v>
          </cell>
          <cell r="T127">
            <v>18.170000000000002</v>
          </cell>
          <cell r="U127">
            <v>23.68</v>
          </cell>
          <cell r="V127">
            <v>30.28</v>
          </cell>
          <cell r="W127">
            <v>50</v>
          </cell>
          <cell r="X127">
            <v>40</v>
          </cell>
          <cell r="Y127">
            <v>90</v>
          </cell>
        </row>
        <row r="128">
          <cell r="A128" t="str">
            <v>P.K. Subban</v>
          </cell>
          <cell r="B128" t="str">
            <v>SUBBAN, P.K.</v>
          </cell>
          <cell r="C128">
            <v>124</v>
          </cell>
          <cell r="D128" t="str">
            <v>SUBBAN, P.K.</v>
          </cell>
          <cell r="E128" t="str">
            <v>Montreal</v>
          </cell>
          <cell r="F128">
            <v>55</v>
          </cell>
          <cell r="G128">
            <v>10.624305555555555</v>
          </cell>
          <cell r="H128">
            <v>2</v>
          </cell>
          <cell r="I128">
            <v>19</v>
          </cell>
          <cell r="J128">
            <v>7</v>
          </cell>
          <cell r="K128">
            <v>21</v>
          </cell>
          <cell r="L128">
            <v>56</v>
          </cell>
          <cell r="M128">
            <v>81</v>
          </cell>
          <cell r="N128">
            <v>125</v>
          </cell>
          <cell r="O128">
            <v>3.57</v>
          </cell>
          <cell r="P128">
            <v>0.47</v>
          </cell>
          <cell r="Q128">
            <v>4.47</v>
          </cell>
          <cell r="R128">
            <v>1.65</v>
          </cell>
          <cell r="S128">
            <v>4.9400000000000004</v>
          </cell>
          <cell r="T128">
            <v>13.18</v>
          </cell>
          <cell r="U128">
            <v>19.059999999999999</v>
          </cell>
          <cell r="V128">
            <v>29.41</v>
          </cell>
          <cell r="W128">
            <v>6.7</v>
          </cell>
          <cell r="X128">
            <v>63.3</v>
          </cell>
          <cell r="Y128">
            <v>70</v>
          </cell>
        </row>
        <row r="129">
          <cell r="A129" t="str">
            <v>Nathan Mackinnon</v>
          </cell>
          <cell r="B129" t="str">
            <v>MACKINNON, NATHAN</v>
          </cell>
          <cell r="C129">
            <v>125</v>
          </cell>
          <cell r="D129" t="str">
            <v>MACKINNON, NATHAN</v>
          </cell>
          <cell r="E129" t="str">
            <v>Colorado</v>
          </cell>
          <cell r="F129">
            <v>57</v>
          </cell>
          <cell r="G129">
            <v>7.1090277777777784</v>
          </cell>
          <cell r="H129">
            <v>7</v>
          </cell>
          <cell r="I129">
            <v>7</v>
          </cell>
          <cell r="J129">
            <v>5</v>
          </cell>
          <cell r="K129">
            <v>14</v>
          </cell>
          <cell r="L129">
            <v>40</v>
          </cell>
          <cell r="M129">
            <v>56</v>
          </cell>
          <cell r="N129">
            <v>76</v>
          </cell>
          <cell r="O129">
            <v>17.5</v>
          </cell>
          <cell r="P129">
            <v>2.46</v>
          </cell>
          <cell r="Q129">
            <v>2.46</v>
          </cell>
          <cell r="R129">
            <v>1.76</v>
          </cell>
          <cell r="S129">
            <v>4.92</v>
          </cell>
          <cell r="T129">
            <v>14.07</v>
          </cell>
          <cell r="U129">
            <v>19.690000000000001</v>
          </cell>
          <cell r="V129">
            <v>26.73</v>
          </cell>
          <cell r="W129">
            <v>31.8</v>
          </cell>
          <cell r="X129">
            <v>31.8</v>
          </cell>
          <cell r="Y129">
            <v>63.6</v>
          </cell>
        </row>
        <row r="130">
          <cell r="A130" t="str">
            <v>Bobby Ryan</v>
          </cell>
          <cell r="B130" t="str">
            <v>RYAN, BOBBY</v>
          </cell>
          <cell r="C130">
            <v>126</v>
          </cell>
          <cell r="D130" t="str">
            <v>RYAN, BOBBY</v>
          </cell>
          <cell r="E130" t="str">
            <v>Ottawa</v>
          </cell>
          <cell r="F130">
            <v>55</v>
          </cell>
          <cell r="G130">
            <v>7.1430555555555557</v>
          </cell>
          <cell r="H130">
            <v>5</v>
          </cell>
          <cell r="I130">
            <v>9</v>
          </cell>
          <cell r="J130">
            <v>5</v>
          </cell>
          <cell r="K130">
            <v>14</v>
          </cell>
          <cell r="L130">
            <v>26</v>
          </cell>
          <cell r="M130">
            <v>38</v>
          </cell>
          <cell r="N130">
            <v>58</v>
          </cell>
          <cell r="O130">
            <v>19.23</v>
          </cell>
          <cell r="P130">
            <v>1.75</v>
          </cell>
          <cell r="Q130">
            <v>3.15</v>
          </cell>
          <cell r="R130">
            <v>1.75</v>
          </cell>
          <cell r="S130">
            <v>4.9000000000000004</v>
          </cell>
          <cell r="T130">
            <v>9.1</v>
          </cell>
          <cell r="U130">
            <v>13.3</v>
          </cell>
          <cell r="V130">
            <v>20.3</v>
          </cell>
          <cell r="W130">
            <v>27.8</v>
          </cell>
          <cell r="X130">
            <v>50</v>
          </cell>
          <cell r="Y130">
            <v>77.8</v>
          </cell>
        </row>
        <row r="131">
          <cell r="A131" t="str">
            <v>Drew Stafford</v>
          </cell>
          <cell r="B131" t="str">
            <v>STAFFORD, DREW</v>
          </cell>
          <cell r="C131">
            <v>127</v>
          </cell>
          <cell r="D131" t="str">
            <v>STAFFORD, DREW</v>
          </cell>
          <cell r="E131" t="str">
            <v>Winnipeg</v>
          </cell>
          <cell r="F131">
            <v>50</v>
          </cell>
          <cell r="G131">
            <v>4.084027777777778</v>
          </cell>
          <cell r="H131">
            <v>5</v>
          </cell>
          <cell r="I131">
            <v>3</v>
          </cell>
          <cell r="J131">
            <v>2</v>
          </cell>
          <cell r="K131">
            <v>8</v>
          </cell>
          <cell r="L131">
            <v>12</v>
          </cell>
          <cell r="M131">
            <v>14</v>
          </cell>
          <cell r="N131">
            <v>17</v>
          </cell>
          <cell r="O131">
            <v>41.67</v>
          </cell>
          <cell r="P131">
            <v>3.06</v>
          </cell>
          <cell r="Q131">
            <v>1.84</v>
          </cell>
          <cell r="R131">
            <v>1.22</v>
          </cell>
          <cell r="S131">
            <v>4.9000000000000004</v>
          </cell>
          <cell r="T131">
            <v>7.35</v>
          </cell>
          <cell r="U131">
            <v>8.57</v>
          </cell>
          <cell r="V131">
            <v>10.41</v>
          </cell>
          <cell r="W131">
            <v>55.6</v>
          </cell>
          <cell r="X131">
            <v>33.299999999999997</v>
          </cell>
          <cell r="Y131">
            <v>88.9</v>
          </cell>
        </row>
        <row r="132">
          <cell r="A132" t="str">
            <v>Corey Perry</v>
          </cell>
          <cell r="B132" t="str">
            <v>PERRY, COREY</v>
          </cell>
          <cell r="C132">
            <v>128</v>
          </cell>
          <cell r="D132" t="str">
            <v>PERRY, COREY</v>
          </cell>
          <cell r="E132" t="str">
            <v>Anaheim</v>
          </cell>
          <cell r="F132">
            <v>53</v>
          </cell>
          <cell r="G132">
            <v>6.1541666666666659</v>
          </cell>
          <cell r="H132">
            <v>5</v>
          </cell>
          <cell r="I132">
            <v>7</v>
          </cell>
          <cell r="J132">
            <v>6</v>
          </cell>
          <cell r="K132">
            <v>12</v>
          </cell>
          <cell r="L132">
            <v>25</v>
          </cell>
          <cell r="M132">
            <v>33</v>
          </cell>
          <cell r="N132">
            <v>41</v>
          </cell>
          <cell r="O132">
            <v>20</v>
          </cell>
          <cell r="P132">
            <v>2.0299999999999998</v>
          </cell>
          <cell r="Q132">
            <v>2.84</v>
          </cell>
          <cell r="R132">
            <v>2.44</v>
          </cell>
          <cell r="S132">
            <v>4.87</v>
          </cell>
          <cell r="T132">
            <v>10.16</v>
          </cell>
          <cell r="U132">
            <v>13.41</v>
          </cell>
          <cell r="V132">
            <v>16.66</v>
          </cell>
          <cell r="W132">
            <v>31.2</v>
          </cell>
          <cell r="X132">
            <v>43.8</v>
          </cell>
          <cell r="Y132">
            <v>75</v>
          </cell>
        </row>
        <row r="133">
          <cell r="A133" t="str">
            <v>Nick Bjugstad</v>
          </cell>
          <cell r="B133" t="str">
            <v>BJUGSTAD, NICK</v>
          </cell>
          <cell r="C133">
            <v>129</v>
          </cell>
          <cell r="D133" t="str">
            <v>BJUGSTAD, NICK</v>
          </cell>
          <cell r="E133" t="str">
            <v>Florida</v>
          </cell>
          <cell r="F133">
            <v>39</v>
          </cell>
          <cell r="G133">
            <v>4.1062500000000002</v>
          </cell>
          <cell r="H133">
            <v>3</v>
          </cell>
          <cell r="I133">
            <v>5</v>
          </cell>
          <cell r="J133">
            <v>3</v>
          </cell>
          <cell r="K133">
            <v>8</v>
          </cell>
          <cell r="L133">
            <v>27</v>
          </cell>
          <cell r="M133">
            <v>36</v>
          </cell>
          <cell r="N133">
            <v>44</v>
          </cell>
          <cell r="O133">
            <v>11.11</v>
          </cell>
          <cell r="P133">
            <v>1.83</v>
          </cell>
          <cell r="Q133">
            <v>3.04</v>
          </cell>
          <cell r="R133">
            <v>1.83</v>
          </cell>
          <cell r="S133">
            <v>4.87</v>
          </cell>
          <cell r="T133">
            <v>16.440000000000001</v>
          </cell>
          <cell r="U133">
            <v>21.92</v>
          </cell>
          <cell r="V133">
            <v>26.79</v>
          </cell>
          <cell r="W133">
            <v>25</v>
          </cell>
          <cell r="X133">
            <v>41.7</v>
          </cell>
          <cell r="Y133">
            <v>66.7</v>
          </cell>
        </row>
        <row r="134">
          <cell r="A134" t="str">
            <v>Mark Stone</v>
          </cell>
          <cell r="B134" t="str">
            <v>STONE, MARK</v>
          </cell>
          <cell r="C134">
            <v>130</v>
          </cell>
          <cell r="D134" t="str">
            <v>STONE, MARK</v>
          </cell>
          <cell r="E134" t="str">
            <v>Ottawa</v>
          </cell>
          <cell r="F134">
            <v>54</v>
          </cell>
          <cell r="G134">
            <v>6.6736111111111107</v>
          </cell>
          <cell r="H134">
            <v>5</v>
          </cell>
          <cell r="I134">
            <v>8</v>
          </cell>
          <cell r="J134">
            <v>3</v>
          </cell>
          <cell r="K134">
            <v>13</v>
          </cell>
          <cell r="L134">
            <v>18</v>
          </cell>
          <cell r="M134">
            <v>27</v>
          </cell>
          <cell r="N134">
            <v>30</v>
          </cell>
          <cell r="O134">
            <v>27.78</v>
          </cell>
          <cell r="P134">
            <v>1.87</v>
          </cell>
          <cell r="Q134">
            <v>3</v>
          </cell>
          <cell r="R134">
            <v>1.1200000000000001</v>
          </cell>
          <cell r="S134">
            <v>4.87</v>
          </cell>
          <cell r="T134">
            <v>6.74</v>
          </cell>
          <cell r="U134">
            <v>10.11</v>
          </cell>
          <cell r="V134">
            <v>11.24</v>
          </cell>
          <cell r="W134">
            <v>20.8</v>
          </cell>
          <cell r="X134">
            <v>33.299999999999997</v>
          </cell>
          <cell r="Y134">
            <v>54.2</v>
          </cell>
        </row>
        <row r="135">
          <cell r="A135" t="str">
            <v>Joel Ward</v>
          </cell>
          <cell r="B135" t="str">
            <v>WARD, JOEL</v>
          </cell>
          <cell r="C135">
            <v>131</v>
          </cell>
          <cell r="D135" t="str">
            <v>WARD, JOEL</v>
          </cell>
          <cell r="E135" t="str">
            <v>San Jose</v>
          </cell>
          <cell r="F135">
            <v>51</v>
          </cell>
          <cell r="G135">
            <v>4.6368055555555552</v>
          </cell>
          <cell r="H135">
            <v>4</v>
          </cell>
          <cell r="I135">
            <v>5</v>
          </cell>
          <cell r="J135">
            <v>3</v>
          </cell>
          <cell r="K135">
            <v>9</v>
          </cell>
          <cell r="L135">
            <v>18</v>
          </cell>
          <cell r="M135">
            <v>28</v>
          </cell>
          <cell r="N135">
            <v>29</v>
          </cell>
          <cell r="O135">
            <v>22.22</v>
          </cell>
          <cell r="P135">
            <v>2.16</v>
          </cell>
          <cell r="Q135">
            <v>2.7</v>
          </cell>
          <cell r="R135">
            <v>1.62</v>
          </cell>
          <cell r="S135">
            <v>4.8499999999999996</v>
          </cell>
          <cell r="T135">
            <v>9.7100000000000009</v>
          </cell>
          <cell r="U135">
            <v>15.1</v>
          </cell>
          <cell r="V135">
            <v>15.64</v>
          </cell>
          <cell r="W135">
            <v>23.5</v>
          </cell>
          <cell r="X135">
            <v>29.4</v>
          </cell>
          <cell r="Y135">
            <v>52.9</v>
          </cell>
        </row>
        <row r="136">
          <cell r="A136" t="str">
            <v>Daniel Sedin</v>
          </cell>
          <cell r="B136" t="str">
            <v>SEDIN, DANIEL</v>
          </cell>
          <cell r="C136">
            <v>132</v>
          </cell>
          <cell r="D136" t="str">
            <v>SEDIN, DANIEL</v>
          </cell>
          <cell r="E136" t="str">
            <v>Vancouver</v>
          </cell>
          <cell r="F136">
            <v>54</v>
          </cell>
          <cell r="G136">
            <v>7.229166666666667</v>
          </cell>
          <cell r="H136">
            <v>6</v>
          </cell>
          <cell r="I136">
            <v>8</v>
          </cell>
          <cell r="J136">
            <v>5</v>
          </cell>
          <cell r="K136">
            <v>14</v>
          </cell>
          <cell r="L136">
            <v>47</v>
          </cell>
          <cell r="M136">
            <v>62</v>
          </cell>
          <cell r="N136">
            <v>69</v>
          </cell>
          <cell r="O136">
            <v>12.77</v>
          </cell>
          <cell r="P136">
            <v>2.0699999999999998</v>
          </cell>
          <cell r="Q136">
            <v>2.77</v>
          </cell>
          <cell r="R136">
            <v>1.73</v>
          </cell>
          <cell r="S136">
            <v>4.84</v>
          </cell>
          <cell r="T136">
            <v>16.25</v>
          </cell>
          <cell r="U136">
            <v>21.44</v>
          </cell>
          <cell r="V136">
            <v>23.86</v>
          </cell>
          <cell r="W136">
            <v>35.299999999999997</v>
          </cell>
          <cell r="X136">
            <v>47.1</v>
          </cell>
          <cell r="Y136">
            <v>82.4</v>
          </cell>
        </row>
        <row r="137">
          <cell r="A137" t="str">
            <v>Henrik Sedin</v>
          </cell>
          <cell r="B137" t="str">
            <v>SEDIN, HENRIK</v>
          </cell>
          <cell r="C137">
            <v>133</v>
          </cell>
          <cell r="D137" t="str">
            <v>SEDIN, HENRIK</v>
          </cell>
          <cell r="E137" t="str">
            <v>Vancouver</v>
          </cell>
          <cell r="F137">
            <v>48</v>
          </cell>
          <cell r="G137">
            <v>6.7159722222222227</v>
          </cell>
          <cell r="H137">
            <v>4</v>
          </cell>
          <cell r="I137">
            <v>9</v>
          </cell>
          <cell r="J137">
            <v>5</v>
          </cell>
          <cell r="K137">
            <v>13</v>
          </cell>
          <cell r="L137">
            <v>13</v>
          </cell>
          <cell r="M137">
            <v>22</v>
          </cell>
          <cell r="N137">
            <v>24</v>
          </cell>
          <cell r="O137">
            <v>30.77</v>
          </cell>
          <cell r="P137">
            <v>1.49</v>
          </cell>
          <cell r="Q137">
            <v>3.35</v>
          </cell>
          <cell r="R137">
            <v>1.86</v>
          </cell>
          <cell r="S137">
            <v>4.84</v>
          </cell>
          <cell r="T137">
            <v>4.84</v>
          </cell>
          <cell r="U137">
            <v>8.19</v>
          </cell>
          <cell r="V137">
            <v>8.93</v>
          </cell>
          <cell r="W137">
            <v>22.2</v>
          </cell>
          <cell r="X137">
            <v>50</v>
          </cell>
          <cell r="Y137">
            <v>72.2</v>
          </cell>
        </row>
        <row r="138">
          <cell r="A138" t="str">
            <v>Joe Thornton</v>
          </cell>
          <cell r="B138" t="str">
            <v>THORNTON, JOE</v>
          </cell>
          <cell r="C138">
            <v>134</v>
          </cell>
          <cell r="D138" t="str">
            <v>THORNTON, JOE</v>
          </cell>
          <cell r="E138" t="str">
            <v>San Jose</v>
          </cell>
          <cell r="F138">
            <v>53</v>
          </cell>
          <cell r="G138">
            <v>8.280555555555555</v>
          </cell>
          <cell r="H138">
            <v>6</v>
          </cell>
          <cell r="I138">
            <v>10</v>
          </cell>
          <cell r="J138">
            <v>5</v>
          </cell>
          <cell r="K138">
            <v>16</v>
          </cell>
          <cell r="L138">
            <v>28</v>
          </cell>
          <cell r="M138">
            <v>35</v>
          </cell>
          <cell r="N138">
            <v>48</v>
          </cell>
          <cell r="O138">
            <v>21.43</v>
          </cell>
          <cell r="P138">
            <v>1.81</v>
          </cell>
          <cell r="Q138">
            <v>3.02</v>
          </cell>
          <cell r="R138">
            <v>1.51</v>
          </cell>
          <cell r="S138">
            <v>4.83</v>
          </cell>
          <cell r="T138">
            <v>8.4499999999999993</v>
          </cell>
          <cell r="U138">
            <v>10.57</v>
          </cell>
          <cell r="V138">
            <v>14.49</v>
          </cell>
          <cell r="W138">
            <v>18.8</v>
          </cell>
          <cell r="X138">
            <v>31.2</v>
          </cell>
          <cell r="Y138">
            <v>50</v>
          </cell>
        </row>
        <row r="139">
          <cell r="A139" t="str">
            <v>Brent Seabrook</v>
          </cell>
          <cell r="B139" t="str">
            <v>SEABROOK, BRENT</v>
          </cell>
          <cell r="C139">
            <v>135</v>
          </cell>
          <cell r="D139" t="str">
            <v>SEABROOK, BRENT</v>
          </cell>
          <cell r="E139" t="str">
            <v>Chicago</v>
          </cell>
          <cell r="F139">
            <v>58</v>
          </cell>
          <cell r="G139">
            <v>6.7312500000000002</v>
          </cell>
          <cell r="H139">
            <v>4</v>
          </cell>
          <cell r="I139">
            <v>9</v>
          </cell>
          <cell r="J139">
            <v>6</v>
          </cell>
          <cell r="K139">
            <v>13</v>
          </cell>
          <cell r="L139">
            <v>39</v>
          </cell>
          <cell r="M139">
            <v>51</v>
          </cell>
          <cell r="N139">
            <v>71</v>
          </cell>
          <cell r="O139">
            <v>10.26</v>
          </cell>
          <cell r="P139">
            <v>1.49</v>
          </cell>
          <cell r="Q139">
            <v>3.34</v>
          </cell>
          <cell r="R139">
            <v>2.23</v>
          </cell>
          <cell r="S139">
            <v>4.83</v>
          </cell>
          <cell r="T139">
            <v>14.48</v>
          </cell>
          <cell r="U139">
            <v>18.940000000000001</v>
          </cell>
          <cell r="V139">
            <v>26.37</v>
          </cell>
          <cell r="W139">
            <v>17.399999999999999</v>
          </cell>
          <cell r="X139">
            <v>39.1</v>
          </cell>
          <cell r="Y139">
            <v>56.5</v>
          </cell>
        </row>
        <row r="140">
          <cell r="A140" t="str">
            <v>Victor Hedman</v>
          </cell>
          <cell r="B140" t="str">
            <v>HEDMAN, VICTOR</v>
          </cell>
          <cell r="C140">
            <v>136</v>
          </cell>
          <cell r="D140" t="str">
            <v>HEDMAN, VICTOR</v>
          </cell>
          <cell r="E140" t="str">
            <v>Tampa Bay</v>
          </cell>
          <cell r="F140">
            <v>52</v>
          </cell>
          <cell r="G140">
            <v>5.2124999999999995</v>
          </cell>
          <cell r="H140">
            <v>1</v>
          </cell>
          <cell r="I140">
            <v>9</v>
          </cell>
          <cell r="J140">
            <v>6</v>
          </cell>
          <cell r="K140">
            <v>10</v>
          </cell>
          <cell r="L140">
            <v>20</v>
          </cell>
          <cell r="M140">
            <v>33</v>
          </cell>
          <cell r="N140">
            <v>48</v>
          </cell>
          <cell r="O140">
            <v>5</v>
          </cell>
          <cell r="P140">
            <v>0.48</v>
          </cell>
          <cell r="Q140">
            <v>4.32</v>
          </cell>
          <cell r="R140">
            <v>2.88</v>
          </cell>
          <cell r="S140">
            <v>4.8</v>
          </cell>
          <cell r="T140">
            <v>9.59</v>
          </cell>
          <cell r="U140">
            <v>15.83</v>
          </cell>
          <cell r="V140">
            <v>23.02</v>
          </cell>
          <cell r="W140">
            <v>7.1</v>
          </cell>
          <cell r="X140">
            <v>64.3</v>
          </cell>
          <cell r="Y140">
            <v>71.400000000000006</v>
          </cell>
        </row>
        <row r="141">
          <cell r="A141" t="str">
            <v>Travis Zajac</v>
          </cell>
          <cell r="B141" t="str">
            <v>ZAJAC, TRAVIS</v>
          </cell>
          <cell r="C141">
            <v>137</v>
          </cell>
          <cell r="D141" t="str">
            <v>ZAJAC, TRAVIS</v>
          </cell>
          <cell r="E141" t="str">
            <v>New Jersey</v>
          </cell>
          <cell r="F141">
            <v>47</v>
          </cell>
          <cell r="G141">
            <v>4.697222222222222</v>
          </cell>
          <cell r="H141">
            <v>4</v>
          </cell>
          <cell r="I141">
            <v>5</v>
          </cell>
          <cell r="J141">
            <v>1</v>
          </cell>
          <cell r="K141">
            <v>9</v>
          </cell>
          <cell r="L141">
            <v>12</v>
          </cell>
          <cell r="M141">
            <v>20</v>
          </cell>
          <cell r="N141">
            <v>21</v>
          </cell>
          <cell r="O141">
            <v>33.33</v>
          </cell>
          <cell r="P141">
            <v>2.13</v>
          </cell>
          <cell r="Q141">
            <v>2.66</v>
          </cell>
          <cell r="R141">
            <v>0.53</v>
          </cell>
          <cell r="S141">
            <v>4.79</v>
          </cell>
          <cell r="T141">
            <v>6.39</v>
          </cell>
          <cell r="U141">
            <v>10.64</v>
          </cell>
          <cell r="V141">
            <v>11.18</v>
          </cell>
          <cell r="W141">
            <v>25</v>
          </cell>
          <cell r="X141">
            <v>31.2</v>
          </cell>
          <cell r="Y141">
            <v>56.2</v>
          </cell>
        </row>
        <row r="142">
          <cell r="A142" t="str">
            <v>Erik Karlsson</v>
          </cell>
          <cell r="B142" t="str">
            <v>KARLSSON, ERIK</v>
          </cell>
          <cell r="C142">
            <v>138</v>
          </cell>
          <cell r="D142" t="str">
            <v>KARLSSON, ERIK</v>
          </cell>
          <cell r="E142" t="str">
            <v>Ottawa</v>
          </cell>
          <cell r="F142">
            <v>56</v>
          </cell>
          <cell r="G142">
            <v>10.97013888888889</v>
          </cell>
          <cell r="H142">
            <v>1</v>
          </cell>
          <cell r="I142">
            <v>20</v>
          </cell>
          <cell r="J142">
            <v>10</v>
          </cell>
          <cell r="K142">
            <v>21</v>
          </cell>
          <cell r="L142">
            <v>45</v>
          </cell>
          <cell r="M142">
            <v>63</v>
          </cell>
          <cell r="N142">
            <v>98</v>
          </cell>
          <cell r="O142">
            <v>2.2200000000000002</v>
          </cell>
          <cell r="P142">
            <v>0.23</v>
          </cell>
          <cell r="Q142">
            <v>4.5599999999999996</v>
          </cell>
          <cell r="R142">
            <v>2.2799999999999998</v>
          </cell>
          <cell r="S142">
            <v>4.79</v>
          </cell>
          <cell r="T142">
            <v>10.26</v>
          </cell>
          <cell r="U142">
            <v>14.36</v>
          </cell>
          <cell r="V142">
            <v>22.33</v>
          </cell>
          <cell r="W142">
            <v>4</v>
          </cell>
          <cell r="X142">
            <v>80</v>
          </cell>
          <cell r="Y142">
            <v>84</v>
          </cell>
        </row>
        <row r="143">
          <cell r="A143" t="str">
            <v>Tyler Ennis</v>
          </cell>
          <cell r="B143" t="str">
            <v>ENNIS, TYLER</v>
          </cell>
          <cell r="C143">
            <v>139</v>
          </cell>
          <cell r="D143" t="str">
            <v>ENNIS, TYLER</v>
          </cell>
          <cell r="E143" t="str">
            <v>Buffalo</v>
          </cell>
          <cell r="F143">
            <v>23</v>
          </cell>
          <cell r="G143">
            <v>2.6194444444444445</v>
          </cell>
          <cell r="H143">
            <v>2</v>
          </cell>
          <cell r="I143">
            <v>3</v>
          </cell>
          <cell r="J143">
            <v>1</v>
          </cell>
          <cell r="K143">
            <v>5</v>
          </cell>
          <cell r="L143">
            <v>17</v>
          </cell>
          <cell r="M143">
            <v>26</v>
          </cell>
          <cell r="N143">
            <v>30</v>
          </cell>
          <cell r="O143">
            <v>11.76</v>
          </cell>
          <cell r="P143">
            <v>1.91</v>
          </cell>
          <cell r="Q143">
            <v>2.86</v>
          </cell>
          <cell r="R143">
            <v>0.95</v>
          </cell>
          <cell r="S143">
            <v>4.7699999999999996</v>
          </cell>
          <cell r="T143">
            <v>16.22</v>
          </cell>
          <cell r="U143">
            <v>24.81</v>
          </cell>
          <cell r="V143">
            <v>28.63</v>
          </cell>
          <cell r="W143">
            <v>25</v>
          </cell>
          <cell r="X143">
            <v>37.5</v>
          </cell>
          <cell r="Y143">
            <v>62.5</v>
          </cell>
        </row>
        <row r="144">
          <cell r="A144" t="str">
            <v>Tyler Kennedy</v>
          </cell>
          <cell r="B144" t="str">
            <v>KENNEDY, TYLER</v>
          </cell>
          <cell r="C144">
            <v>140</v>
          </cell>
          <cell r="D144" t="str">
            <v>KENNEDY, TYLER</v>
          </cell>
          <cell r="E144" t="str">
            <v>New Jersey</v>
          </cell>
          <cell r="F144">
            <v>28</v>
          </cell>
          <cell r="G144">
            <v>1.0479166666666666</v>
          </cell>
          <cell r="H144">
            <v>0</v>
          </cell>
          <cell r="I144">
            <v>2</v>
          </cell>
          <cell r="J144">
            <v>0</v>
          </cell>
          <cell r="K144">
            <v>2</v>
          </cell>
          <cell r="L144">
            <v>1</v>
          </cell>
          <cell r="M144">
            <v>2</v>
          </cell>
          <cell r="N144">
            <v>3</v>
          </cell>
          <cell r="O144">
            <v>0</v>
          </cell>
          <cell r="P144">
            <v>0</v>
          </cell>
          <cell r="Q144">
            <v>4.7699999999999996</v>
          </cell>
          <cell r="R144">
            <v>0</v>
          </cell>
          <cell r="S144">
            <v>4.7699999999999996</v>
          </cell>
          <cell r="T144">
            <v>2.39</v>
          </cell>
          <cell r="U144">
            <v>4.7699999999999996</v>
          </cell>
          <cell r="V144">
            <v>7.16</v>
          </cell>
          <cell r="W144">
            <v>0</v>
          </cell>
          <cell r="X144">
            <v>50</v>
          </cell>
          <cell r="Y144">
            <v>50</v>
          </cell>
        </row>
        <row r="145">
          <cell r="A145" t="str">
            <v>Alex Galchenyuk</v>
          </cell>
          <cell r="B145" t="str">
            <v>GALCHENYUK, ALEX</v>
          </cell>
          <cell r="C145">
            <v>141</v>
          </cell>
          <cell r="D145" t="str">
            <v>GALCHENYUK, ALEX</v>
          </cell>
          <cell r="E145" t="str">
            <v>Montreal</v>
          </cell>
          <cell r="F145">
            <v>55</v>
          </cell>
          <cell r="G145">
            <v>5.7951388888888893</v>
          </cell>
          <cell r="H145">
            <v>4</v>
          </cell>
          <cell r="I145">
            <v>7</v>
          </cell>
          <cell r="J145">
            <v>5</v>
          </cell>
          <cell r="K145">
            <v>11</v>
          </cell>
          <cell r="L145">
            <v>27</v>
          </cell>
          <cell r="M145">
            <v>42</v>
          </cell>
          <cell r="N145">
            <v>54</v>
          </cell>
          <cell r="O145">
            <v>14.81</v>
          </cell>
          <cell r="P145">
            <v>1.73</v>
          </cell>
          <cell r="Q145">
            <v>3.02</v>
          </cell>
          <cell r="R145">
            <v>2.16</v>
          </cell>
          <cell r="S145">
            <v>4.75</v>
          </cell>
          <cell r="T145">
            <v>11.65</v>
          </cell>
          <cell r="U145">
            <v>18.12</v>
          </cell>
          <cell r="V145">
            <v>23.3</v>
          </cell>
          <cell r="W145">
            <v>23.5</v>
          </cell>
          <cell r="X145">
            <v>41.2</v>
          </cell>
          <cell r="Y145">
            <v>64.7</v>
          </cell>
        </row>
        <row r="146">
          <cell r="A146" t="str">
            <v>Mike Green</v>
          </cell>
          <cell r="B146" t="str">
            <v>GREEN, MIKE</v>
          </cell>
          <cell r="C146">
            <v>142</v>
          </cell>
          <cell r="D146" t="str">
            <v>GREEN, MIKE</v>
          </cell>
          <cell r="E146" t="str">
            <v>Detroit</v>
          </cell>
          <cell r="F146">
            <v>46</v>
          </cell>
          <cell r="G146">
            <v>4.7430555555555554</v>
          </cell>
          <cell r="H146">
            <v>2</v>
          </cell>
          <cell r="I146">
            <v>7</v>
          </cell>
          <cell r="J146">
            <v>3</v>
          </cell>
          <cell r="K146">
            <v>9</v>
          </cell>
          <cell r="L146">
            <v>21</v>
          </cell>
          <cell r="M146">
            <v>31</v>
          </cell>
          <cell r="N146">
            <v>50</v>
          </cell>
          <cell r="O146">
            <v>9.52</v>
          </cell>
          <cell r="P146">
            <v>1.05</v>
          </cell>
          <cell r="Q146">
            <v>3.69</v>
          </cell>
          <cell r="R146">
            <v>1.58</v>
          </cell>
          <cell r="S146">
            <v>4.74</v>
          </cell>
          <cell r="T146">
            <v>11.07</v>
          </cell>
          <cell r="U146">
            <v>16.34</v>
          </cell>
          <cell r="V146">
            <v>26.35</v>
          </cell>
          <cell r="W146">
            <v>15.4</v>
          </cell>
          <cell r="X146">
            <v>53.8</v>
          </cell>
          <cell r="Y146">
            <v>69.2</v>
          </cell>
        </row>
        <row r="147">
          <cell r="A147" t="str">
            <v>Jake Gardiner</v>
          </cell>
          <cell r="B147" t="str">
            <v>GARDINER, JAKE</v>
          </cell>
          <cell r="C147">
            <v>143</v>
          </cell>
          <cell r="D147" t="str">
            <v>GARDINER, JAKE</v>
          </cell>
          <cell r="E147" t="str">
            <v>Toronto</v>
          </cell>
          <cell r="F147">
            <v>50</v>
          </cell>
          <cell r="G147">
            <v>4.2548611111111105</v>
          </cell>
          <cell r="H147">
            <v>0</v>
          </cell>
          <cell r="I147">
            <v>8</v>
          </cell>
          <cell r="J147">
            <v>4</v>
          </cell>
          <cell r="K147">
            <v>8</v>
          </cell>
          <cell r="L147">
            <v>10</v>
          </cell>
          <cell r="M147">
            <v>24</v>
          </cell>
          <cell r="N147">
            <v>35</v>
          </cell>
          <cell r="O147">
            <v>0</v>
          </cell>
          <cell r="P147">
            <v>0</v>
          </cell>
          <cell r="Q147">
            <v>4.7</v>
          </cell>
          <cell r="R147">
            <v>2.35</v>
          </cell>
          <cell r="S147">
            <v>4.7</v>
          </cell>
          <cell r="T147">
            <v>5.88</v>
          </cell>
          <cell r="U147">
            <v>14.1</v>
          </cell>
          <cell r="V147">
            <v>20.56</v>
          </cell>
          <cell r="W147">
            <v>0</v>
          </cell>
          <cell r="X147">
            <v>72.7</v>
          </cell>
          <cell r="Y147">
            <v>72.7</v>
          </cell>
        </row>
        <row r="148">
          <cell r="A148" t="str">
            <v>Vincent Trocheck</v>
          </cell>
          <cell r="B148" t="str">
            <v>TROCHECK, VINCENT</v>
          </cell>
          <cell r="C148">
            <v>144</v>
          </cell>
          <cell r="D148" t="str">
            <v>TROCHECK, VINCENT</v>
          </cell>
          <cell r="E148" t="str">
            <v>Florida</v>
          </cell>
          <cell r="F148">
            <v>54</v>
          </cell>
          <cell r="G148">
            <v>5.8562500000000002</v>
          </cell>
          <cell r="H148">
            <v>4</v>
          </cell>
          <cell r="I148">
            <v>7</v>
          </cell>
          <cell r="J148">
            <v>3</v>
          </cell>
          <cell r="K148">
            <v>11</v>
          </cell>
          <cell r="L148">
            <v>36</v>
          </cell>
          <cell r="M148">
            <v>45</v>
          </cell>
          <cell r="N148">
            <v>52</v>
          </cell>
          <cell r="O148">
            <v>11.11</v>
          </cell>
          <cell r="P148">
            <v>1.71</v>
          </cell>
          <cell r="Q148">
            <v>2.99</v>
          </cell>
          <cell r="R148">
            <v>1.28</v>
          </cell>
          <cell r="S148">
            <v>4.7</v>
          </cell>
          <cell r="T148">
            <v>15.37</v>
          </cell>
          <cell r="U148">
            <v>19.21</v>
          </cell>
          <cell r="V148">
            <v>22.2</v>
          </cell>
          <cell r="W148">
            <v>26.7</v>
          </cell>
          <cell r="X148">
            <v>46.7</v>
          </cell>
          <cell r="Y148">
            <v>73.3</v>
          </cell>
        </row>
        <row r="149">
          <cell r="A149" t="str">
            <v>Frans Nielsen</v>
          </cell>
          <cell r="B149" t="str">
            <v>NIELSEN, FRANS</v>
          </cell>
          <cell r="C149">
            <v>145</v>
          </cell>
          <cell r="D149" t="str">
            <v>NIELSEN, FRANS</v>
          </cell>
          <cell r="E149" t="str">
            <v>NY Islanders</v>
          </cell>
          <cell r="F149">
            <v>53</v>
          </cell>
          <cell r="G149">
            <v>5.8687499999999995</v>
          </cell>
          <cell r="H149">
            <v>5</v>
          </cell>
          <cell r="I149">
            <v>6</v>
          </cell>
          <cell r="J149">
            <v>3</v>
          </cell>
          <cell r="K149">
            <v>11</v>
          </cell>
          <cell r="L149">
            <v>19</v>
          </cell>
          <cell r="M149">
            <v>30</v>
          </cell>
          <cell r="N149">
            <v>37</v>
          </cell>
          <cell r="O149">
            <v>26.32</v>
          </cell>
          <cell r="P149">
            <v>2.13</v>
          </cell>
          <cell r="Q149">
            <v>2.56</v>
          </cell>
          <cell r="R149">
            <v>1.28</v>
          </cell>
          <cell r="S149">
            <v>4.6900000000000004</v>
          </cell>
          <cell r="T149">
            <v>8.09</v>
          </cell>
          <cell r="U149">
            <v>12.78</v>
          </cell>
          <cell r="V149">
            <v>15.76</v>
          </cell>
          <cell r="W149">
            <v>27.8</v>
          </cell>
          <cell r="X149">
            <v>33.299999999999997</v>
          </cell>
          <cell r="Y149">
            <v>61.1</v>
          </cell>
        </row>
        <row r="150">
          <cell r="A150" t="str">
            <v>Jimmy Hayes</v>
          </cell>
          <cell r="B150" t="str">
            <v>HAYES, JIMMY</v>
          </cell>
          <cell r="C150">
            <v>146</v>
          </cell>
          <cell r="D150" t="str">
            <v>HAYES, JIMMY</v>
          </cell>
          <cell r="E150" t="str">
            <v>Boston</v>
          </cell>
          <cell r="F150">
            <v>52</v>
          </cell>
          <cell r="G150">
            <v>2.6722222222222225</v>
          </cell>
          <cell r="H150">
            <v>3</v>
          </cell>
          <cell r="I150">
            <v>2</v>
          </cell>
          <cell r="J150">
            <v>0</v>
          </cell>
          <cell r="K150">
            <v>5</v>
          </cell>
          <cell r="L150">
            <v>7</v>
          </cell>
          <cell r="M150">
            <v>11</v>
          </cell>
          <cell r="N150">
            <v>12</v>
          </cell>
          <cell r="O150">
            <v>42.86</v>
          </cell>
          <cell r="P150">
            <v>2.81</v>
          </cell>
          <cell r="Q150">
            <v>1.87</v>
          </cell>
          <cell r="R150">
            <v>0</v>
          </cell>
          <cell r="S150">
            <v>4.68</v>
          </cell>
          <cell r="T150">
            <v>6.55</v>
          </cell>
          <cell r="U150">
            <v>10.29</v>
          </cell>
          <cell r="V150">
            <v>11.23</v>
          </cell>
          <cell r="W150">
            <v>30</v>
          </cell>
          <cell r="X150">
            <v>20</v>
          </cell>
          <cell r="Y150">
            <v>50</v>
          </cell>
        </row>
        <row r="151">
          <cell r="A151" t="str">
            <v>Sven Baertschi</v>
          </cell>
          <cell r="B151" t="str">
            <v>BAERTSCHI, SVEN</v>
          </cell>
          <cell r="C151">
            <v>147</v>
          </cell>
          <cell r="D151" t="str">
            <v>BAERTSCHI, SVEN</v>
          </cell>
          <cell r="E151" t="str">
            <v>Vancouver</v>
          </cell>
          <cell r="F151">
            <v>46</v>
          </cell>
          <cell r="G151">
            <v>2.1444444444444444</v>
          </cell>
          <cell r="H151">
            <v>1</v>
          </cell>
          <cell r="I151">
            <v>3</v>
          </cell>
          <cell r="J151">
            <v>2</v>
          </cell>
          <cell r="K151">
            <v>4</v>
          </cell>
          <cell r="L151">
            <v>6</v>
          </cell>
          <cell r="M151">
            <v>9</v>
          </cell>
          <cell r="N151">
            <v>13</v>
          </cell>
          <cell r="O151">
            <v>16.670000000000002</v>
          </cell>
          <cell r="P151">
            <v>1.17</v>
          </cell>
          <cell r="Q151">
            <v>3.5</v>
          </cell>
          <cell r="R151">
            <v>2.33</v>
          </cell>
          <cell r="S151">
            <v>4.66</v>
          </cell>
          <cell r="T151">
            <v>6.99</v>
          </cell>
          <cell r="U151">
            <v>10.49</v>
          </cell>
          <cell r="V151">
            <v>15.16</v>
          </cell>
          <cell r="W151">
            <v>25</v>
          </cell>
          <cell r="X151">
            <v>75</v>
          </cell>
          <cell r="Y151">
            <v>100</v>
          </cell>
        </row>
        <row r="152">
          <cell r="A152" t="str">
            <v>Wayne Simmonds</v>
          </cell>
          <cell r="B152" t="str">
            <v>SIMMONDS, WAYNE</v>
          </cell>
          <cell r="C152">
            <v>148</v>
          </cell>
          <cell r="D152" t="str">
            <v>SIMMONDS, WAYNE</v>
          </cell>
          <cell r="E152" t="str">
            <v>Philadelphia</v>
          </cell>
          <cell r="F152">
            <v>53</v>
          </cell>
          <cell r="G152">
            <v>7.5368055555555555</v>
          </cell>
          <cell r="H152">
            <v>9</v>
          </cell>
          <cell r="I152">
            <v>5</v>
          </cell>
          <cell r="J152">
            <v>4</v>
          </cell>
          <cell r="K152">
            <v>14</v>
          </cell>
          <cell r="L152">
            <v>38</v>
          </cell>
          <cell r="M152">
            <v>51</v>
          </cell>
          <cell r="N152">
            <v>57</v>
          </cell>
          <cell r="O152">
            <v>23.68</v>
          </cell>
          <cell r="P152">
            <v>2.99</v>
          </cell>
          <cell r="Q152">
            <v>1.66</v>
          </cell>
          <cell r="R152">
            <v>1.33</v>
          </cell>
          <cell r="S152">
            <v>4.6399999999999997</v>
          </cell>
          <cell r="T152">
            <v>12.6</v>
          </cell>
          <cell r="U152">
            <v>16.920000000000002</v>
          </cell>
          <cell r="V152">
            <v>18.91</v>
          </cell>
          <cell r="W152">
            <v>34.6</v>
          </cell>
          <cell r="X152">
            <v>19.2</v>
          </cell>
          <cell r="Y152">
            <v>53.8</v>
          </cell>
        </row>
        <row r="153">
          <cell r="A153" t="str">
            <v>Bryan Little</v>
          </cell>
          <cell r="B153" t="str">
            <v>LITTLE, BRYAN</v>
          </cell>
          <cell r="C153">
            <v>149</v>
          </cell>
          <cell r="D153" t="str">
            <v>LITTLE, BRYAN</v>
          </cell>
          <cell r="E153" t="str">
            <v>Winnipeg</v>
          </cell>
          <cell r="F153">
            <v>54</v>
          </cell>
          <cell r="G153">
            <v>6.4979166666666659</v>
          </cell>
          <cell r="H153">
            <v>2</v>
          </cell>
          <cell r="I153">
            <v>10</v>
          </cell>
          <cell r="J153">
            <v>4</v>
          </cell>
          <cell r="K153">
            <v>12</v>
          </cell>
          <cell r="L153">
            <v>26</v>
          </cell>
          <cell r="M153">
            <v>36</v>
          </cell>
          <cell r="N153">
            <v>47</v>
          </cell>
          <cell r="O153">
            <v>7.69</v>
          </cell>
          <cell r="P153">
            <v>0.77</v>
          </cell>
          <cell r="Q153">
            <v>3.85</v>
          </cell>
          <cell r="R153">
            <v>1.54</v>
          </cell>
          <cell r="S153">
            <v>4.62</v>
          </cell>
          <cell r="T153">
            <v>10</v>
          </cell>
          <cell r="U153">
            <v>13.85</v>
          </cell>
          <cell r="V153">
            <v>18.079999999999998</v>
          </cell>
          <cell r="W153">
            <v>11.1</v>
          </cell>
          <cell r="X153">
            <v>55.6</v>
          </cell>
          <cell r="Y153">
            <v>66.7</v>
          </cell>
        </row>
        <row r="154">
          <cell r="A154" t="str">
            <v>Andrej Sekera</v>
          </cell>
          <cell r="B154" t="str">
            <v>SEKERA, ANDREJ</v>
          </cell>
          <cell r="C154">
            <v>150</v>
          </cell>
          <cell r="D154" t="str">
            <v>SEKERA, ANDREJ</v>
          </cell>
          <cell r="E154" t="str">
            <v>Edmonton</v>
          </cell>
          <cell r="F154">
            <v>55</v>
          </cell>
          <cell r="G154">
            <v>4.8826388888888888</v>
          </cell>
          <cell r="H154">
            <v>2</v>
          </cell>
          <cell r="I154">
            <v>7</v>
          </cell>
          <cell r="J154">
            <v>3</v>
          </cell>
          <cell r="K154">
            <v>9</v>
          </cell>
          <cell r="L154">
            <v>29</v>
          </cell>
          <cell r="M154">
            <v>43</v>
          </cell>
          <cell r="N154">
            <v>75</v>
          </cell>
          <cell r="O154">
            <v>6.9</v>
          </cell>
          <cell r="P154">
            <v>1.02</v>
          </cell>
          <cell r="Q154">
            <v>3.58</v>
          </cell>
          <cell r="R154">
            <v>1.54</v>
          </cell>
          <cell r="S154">
            <v>4.6100000000000003</v>
          </cell>
          <cell r="T154">
            <v>14.85</v>
          </cell>
          <cell r="U154">
            <v>22.02</v>
          </cell>
          <cell r="V154">
            <v>38.4</v>
          </cell>
          <cell r="W154">
            <v>12.5</v>
          </cell>
          <cell r="X154">
            <v>43.8</v>
          </cell>
          <cell r="Y154">
            <v>56.2</v>
          </cell>
        </row>
        <row r="155">
          <cell r="A155" t="str">
            <v>Nathan Beaulieu</v>
          </cell>
          <cell r="B155" t="str">
            <v>BEAULIEU, NATHAN</v>
          </cell>
          <cell r="C155">
            <v>151</v>
          </cell>
          <cell r="D155" t="str">
            <v>BEAULIEU, NATHAN</v>
          </cell>
          <cell r="E155" t="str">
            <v>Montreal</v>
          </cell>
          <cell r="F155">
            <v>52</v>
          </cell>
          <cell r="G155">
            <v>2.1847222222222222</v>
          </cell>
          <cell r="H155">
            <v>1</v>
          </cell>
          <cell r="I155">
            <v>3</v>
          </cell>
          <cell r="J155">
            <v>1</v>
          </cell>
          <cell r="K155">
            <v>4</v>
          </cell>
          <cell r="L155">
            <v>5</v>
          </cell>
          <cell r="M155">
            <v>8</v>
          </cell>
          <cell r="N155">
            <v>11</v>
          </cell>
          <cell r="O155">
            <v>20</v>
          </cell>
          <cell r="P155">
            <v>1.1399999999999999</v>
          </cell>
          <cell r="Q155">
            <v>3.43</v>
          </cell>
          <cell r="R155">
            <v>1.1399999999999999</v>
          </cell>
          <cell r="S155">
            <v>4.58</v>
          </cell>
          <cell r="T155">
            <v>5.72</v>
          </cell>
          <cell r="U155">
            <v>9.15</v>
          </cell>
          <cell r="V155">
            <v>12.59</v>
          </cell>
          <cell r="W155">
            <v>20</v>
          </cell>
          <cell r="X155">
            <v>60</v>
          </cell>
          <cell r="Y155">
            <v>80</v>
          </cell>
        </row>
        <row r="156">
          <cell r="A156" t="str">
            <v>Marian Hossa</v>
          </cell>
          <cell r="B156" t="str">
            <v>HOSSA, MARIAN</v>
          </cell>
          <cell r="C156">
            <v>152</v>
          </cell>
          <cell r="D156" t="str">
            <v>HOSSA, MARIAN</v>
          </cell>
          <cell r="E156" t="str">
            <v>Chicago</v>
          </cell>
          <cell r="F156">
            <v>53</v>
          </cell>
          <cell r="G156">
            <v>4.3756944444444441</v>
          </cell>
          <cell r="H156">
            <v>1</v>
          </cell>
          <cell r="I156">
            <v>7</v>
          </cell>
          <cell r="J156">
            <v>5</v>
          </cell>
          <cell r="K156">
            <v>8</v>
          </cell>
          <cell r="L156">
            <v>19</v>
          </cell>
          <cell r="M156">
            <v>25</v>
          </cell>
          <cell r="N156">
            <v>30</v>
          </cell>
          <cell r="O156">
            <v>5.26</v>
          </cell>
          <cell r="P156">
            <v>0.56999999999999995</v>
          </cell>
          <cell r="Q156">
            <v>4</v>
          </cell>
          <cell r="R156">
            <v>2.86</v>
          </cell>
          <cell r="S156">
            <v>4.57</v>
          </cell>
          <cell r="T156">
            <v>10.86</v>
          </cell>
          <cell r="U156">
            <v>14.28</v>
          </cell>
          <cell r="V156">
            <v>17.14</v>
          </cell>
          <cell r="W156">
            <v>10</v>
          </cell>
          <cell r="X156">
            <v>70</v>
          </cell>
          <cell r="Y156">
            <v>80</v>
          </cell>
        </row>
        <row r="157">
          <cell r="A157" t="str">
            <v>Bo Horvat</v>
          </cell>
          <cell r="B157" t="str">
            <v>HORVAT, BO</v>
          </cell>
          <cell r="C157">
            <v>153</v>
          </cell>
          <cell r="D157" t="str">
            <v>HORVAT, BO</v>
          </cell>
          <cell r="E157" t="str">
            <v>Vancouver</v>
          </cell>
          <cell r="F157">
            <v>54</v>
          </cell>
          <cell r="G157">
            <v>3.8374999999999999</v>
          </cell>
          <cell r="H157">
            <v>3</v>
          </cell>
          <cell r="I157">
            <v>4</v>
          </cell>
          <cell r="J157">
            <v>3</v>
          </cell>
          <cell r="K157">
            <v>7</v>
          </cell>
          <cell r="L157">
            <v>17</v>
          </cell>
          <cell r="M157">
            <v>21</v>
          </cell>
          <cell r="N157">
            <v>24</v>
          </cell>
          <cell r="O157">
            <v>17.649999999999999</v>
          </cell>
          <cell r="P157">
            <v>1.95</v>
          </cell>
          <cell r="Q157">
            <v>2.61</v>
          </cell>
          <cell r="R157">
            <v>1.95</v>
          </cell>
          <cell r="S157">
            <v>4.5599999999999996</v>
          </cell>
          <cell r="T157">
            <v>11.07</v>
          </cell>
          <cell r="U157">
            <v>13.68</v>
          </cell>
          <cell r="V157">
            <v>15.64</v>
          </cell>
          <cell r="W157">
            <v>37.5</v>
          </cell>
          <cell r="X157">
            <v>50</v>
          </cell>
          <cell r="Y157">
            <v>87.5</v>
          </cell>
        </row>
        <row r="158">
          <cell r="A158" t="str">
            <v>Shane Doan</v>
          </cell>
          <cell r="B158" t="str">
            <v>DOAN, SHANE</v>
          </cell>
          <cell r="C158">
            <v>154</v>
          </cell>
          <cell r="D158" t="str">
            <v>DOAN, SHANE</v>
          </cell>
          <cell r="E158" t="str">
            <v>Arizona</v>
          </cell>
          <cell r="F158">
            <v>44</v>
          </cell>
          <cell r="G158">
            <v>6.0326388888888891</v>
          </cell>
          <cell r="H158">
            <v>9</v>
          </cell>
          <cell r="I158">
            <v>2</v>
          </cell>
          <cell r="J158">
            <v>2</v>
          </cell>
          <cell r="K158">
            <v>11</v>
          </cell>
          <cell r="L158">
            <v>40</v>
          </cell>
          <cell r="M158">
            <v>55</v>
          </cell>
          <cell r="N158">
            <v>60</v>
          </cell>
          <cell r="O158">
            <v>22.5</v>
          </cell>
          <cell r="P158">
            <v>3.73</v>
          </cell>
          <cell r="Q158">
            <v>0.83</v>
          </cell>
          <cell r="R158">
            <v>0.83</v>
          </cell>
          <cell r="S158">
            <v>4.5599999999999996</v>
          </cell>
          <cell r="T158">
            <v>16.579999999999998</v>
          </cell>
          <cell r="U158">
            <v>22.79</v>
          </cell>
          <cell r="V158">
            <v>24.86</v>
          </cell>
          <cell r="W158">
            <v>56.2</v>
          </cell>
          <cell r="X158">
            <v>12.5</v>
          </cell>
          <cell r="Y158">
            <v>68.8</v>
          </cell>
        </row>
        <row r="159">
          <cell r="A159" t="str">
            <v>Duncan Keith</v>
          </cell>
          <cell r="B159" t="str">
            <v>KEITH, DUNCAN</v>
          </cell>
          <cell r="C159">
            <v>155</v>
          </cell>
          <cell r="D159" t="str">
            <v>KEITH, DUNCAN</v>
          </cell>
          <cell r="E159" t="str">
            <v>Chicago</v>
          </cell>
          <cell r="F159">
            <v>48</v>
          </cell>
          <cell r="G159">
            <v>5.4861111111111107</v>
          </cell>
          <cell r="H159">
            <v>3</v>
          </cell>
          <cell r="I159">
            <v>7</v>
          </cell>
          <cell r="J159">
            <v>4</v>
          </cell>
          <cell r="K159">
            <v>10</v>
          </cell>
          <cell r="L159">
            <v>15</v>
          </cell>
          <cell r="M159">
            <v>19</v>
          </cell>
          <cell r="N159">
            <v>32</v>
          </cell>
          <cell r="O159">
            <v>20</v>
          </cell>
          <cell r="P159">
            <v>1.37</v>
          </cell>
          <cell r="Q159">
            <v>3.19</v>
          </cell>
          <cell r="R159">
            <v>1.82</v>
          </cell>
          <cell r="S159">
            <v>4.5599999999999996</v>
          </cell>
          <cell r="T159">
            <v>6.84</v>
          </cell>
          <cell r="U159">
            <v>8.66</v>
          </cell>
          <cell r="V159">
            <v>14.58</v>
          </cell>
          <cell r="W159">
            <v>15.8</v>
          </cell>
          <cell r="X159">
            <v>36.799999999999997</v>
          </cell>
          <cell r="Y159">
            <v>52.6</v>
          </cell>
        </row>
        <row r="160">
          <cell r="A160" t="str">
            <v>Justin Williams</v>
          </cell>
          <cell r="B160" t="str">
            <v>WILLIAMS, JUSTIN</v>
          </cell>
          <cell r="C160">
            <v>156</v>
          </cell>
          <cell r="D160" t="str">
            <v>WILLIAMS, JUSTIN</v>
          </cell>
          <cell r="E160" t="str">
            <v>Washington</v>
          </cell>
          <cell r="F160">
            <v>53</v>
          </cell>
          <cell r="G160">
            <v>4.4083333333333332</v>
          </cell>
          <cell r="H160">
            <v>5</v>
          </cell>
          <cell r="I160">
            <v>3</v>
          </cell>
          <cell r="J160">
            <v>0</v>
          </cell>
          <cell r="K160">
            <v>8</v>
          </cell>
          <cell r="L160">
            <v>19</v>
          </cell>
          <cell r="M160">
            <v>23</v>
          </cell>
          <cell r="N160">
            <v>24</v>
          </cell>
          <cell r="O160">
            <v>26.32</v>
          </cell>
          <cell r="P160">
            <v>2.84</v>
          </cell>
          <cell r="Q160">
            <v>1.7</v>
          </cell>
          <cell r="R160">
            <v>0</v>
          </cell>
          <cell r="S160">
            <v>4.54</v>
          </cell>
          <cell r="T160">
            <v>10.78</v>
          </cell>
          <cell r="U160">
            <v>13.04</v>
          </cell>
          <cell r="V160">
            <v>13.61</v>
          </cell>
          <cell r="W160">
            <v>31.2</v>
          </cell>
          <cell r="X160">
            <v>18.8</v>
          </cell>
          <cell r="Y160">
            <v>50</v>
          </cell>
        </row>
        <row r="161">
          <cell r="A161" t="str">
            <v>Marc-Edouard Vlasic</v>
          </cell>
          <cell r="B161" t="str">
            <v>VLASIC, MARC-EDOUARD</v>
          </cell>
          <cell r="C161">
            <v>157</v>
          </cell>
          <cell r="D161" t="str">
            <v>VLASIC, MARC-EDOUARD</v>
          </cell>
          <cell r="E161" t="str">
            <v>San Jose</v>
          </cell>
          <cell r="F161">
            <v>50</v>
          </cell>
          <cell r="G161">
            <v>4.4194444444444443</v>
          </cell>
          <cell r="H161">
            <v>2</v>
          </cell>
          <cell r="I161">
            <v>6</v>
          </cell>
          <cell r="J161">
            <v>4</v>
          </cell>
          <cell r="K161">
            <v>8</v>
          </cell>
          <cell r="L161">
            <v>16</v>
          </cell>
          <cell r="M161">
            <v>25</v>
          </cell>
          <cell r="N161">
            <v>39</v>
          </cell>
          <cell r="O161">
            <v>12.5</v>
          </cell>
          <cell r="P161">
            <v>1.1299999999999999</v>
          </cell>
          <cell r="Q161">
            <v>3.39</v>
          </cell>
          <cell r="R161">
            <v>2.2599999999999998</v>
          </cell>
          <cell r="S161">
            <v>4.53</v>
          </cell>
          <cell r="T161">
            <v>9.0500000000000007</v>
          </cell>
          <cell r="U161">
            <v>14.14</v>
          </cell>
          <cell r="V161">
            <v>22.06</v>
          </cell>
          <cell r="W161">
            <v>16.7</v>
          </cell>
          <cell r="X161">
            <v>50</v>
          </cell>
          <cell r="Y161">
            <v>66.7</v>
          </cell>
        </row>
        <row r="162">
          <cell r="A162" t="str">
            <v>Boone Jenner</v>
          </cell>
          <cell r="B162" t="str">
            <v>JENNER, BOONE</v>
          </cell>
          <cell r="C162">
            <v>158</v>
          </cell>
          <cell r="D162" t="str">
            <v>JENNER, BOONE</v>
          </cell>
          <cell r="E162" t="str">
            <v>Columbus</v>
          </cell>
          <cell r="F162">
            <v>56</v>
          </cell>
          <cell r="G162">
            <v>4.4256944444444448</v>
          </cell>
          <cell r="H162">
            <v>6</v>
          </cell>
          <cell r="I162">
            <v>2</v>
          </cell>
          <cell r="J162">
            <v>2</v>
          </cell>
          <cell r="K162">
            <v>8</v>
          </cell>
          <cell r="L162">
            <v>33</v>
          </cell>
          <cell r="M162">
            <v>40</v>
          </cell>
          <cell r="N162">
            <v>44</v>
          </cell>
          <cell r="O162">
            <v>18.18</v>
          </cell>
          <cell r="P162">
            <v>3.39</v>
          </cell>
          <cell r="Q162">
            <v>1.1299999999999999</v>
          </cell>
          <cell r="R162">
            <v>1.1299999999999999</v>
          </cell>
          <cell r="S162">
            <v>4.5199999999999996</v>
          </cell>
          <cell r="T162">
            <v>18.64</v>
          </cell>
          <cell r="U162">
            <v>22.6</v>
          </cell>
          <cell r="V162">
            <v>24.85</v>
          </cell>
          <cell r="W162">
            <v>66.7</v>
          </cell>
          <cell r="X162">
            <v>22.2</v>
          </cell>
          <cell r="Y162">
            <v>88.9</v>
          </cell>
        </row>
        <row r="163">
          <cell r="A163" t="str">
            <v>Lauri Korpikoski</v>
          </cell>
          <cell r="B163" t="str">
            <v>KORPIKOSKI, LAURI</v>
          </cell>
          <cell r="C163">
            <v>159</v>
          </cell>
          <cell r="D163" t="str">
            <v>KORPIKOSKI, LAURI</v>
          </cell>
          <cell r="E163" t="str">
            <v>Edmonton</v>
          </cell>
          <cell r="F163">
            <v>45</v>
          </cell>
          <cell r="G163">
            <v>1.6701388888888891</v>
          </cell>
          <cell r="H163">
            <v>2</v>
          </cell>
          <cell r="I163">
            <v>1</v>
          </cell>
          <cell r="J163">
            <v>0</v>
          </cell>
          <cell r="K163">
            <v>3</v>
          </cell>
          <cell r="L163">
            <v>8</v>
          </cell>
          <cell r="M163">
            <v>8</v>
          </cell>
          <cell r="N163">
            <v>9</v>
          </cell>
          <cell r="O163">
            <v>25</v>
          </cell>
          <cell r="P163">
            <v>2.99</v>
          </cell>
          <cell r="Q163">
            <v>1.5</v>
          </cell>
          <cell r="R163">
            <v>0</v>
          </cell>
          <cell r="S163">
            <v>4.49</v>
          </cell>
          <cell r="T163">
            <v>11.98</v>
          </cell>
          <cell r="U163">
            <v>11.98</v>
          </cell>
          <cell r="V163">
            <v>13.47</v>
          </cell>
          <cell r="W163">
            <v>50</v>
          </cell>
          <cell r="X163">
            <v>25</v>
          </cell>
          <cell r="Y163">
            <v>75</v>
          </cell>
        </row>
        <row r="164">
          <cell r="A164" t="str">
            <v>Benoit Pouliot</v>
          </cell>
          <cell r="B164" t="str">
            <v>POULIOT, BENOIT</v>
          </cell>
          <cell r="C164">
            <v>160</v>
          </cell>
          <cell r="D164" t="str">
            <v>POULIOT, BENOIT</v>
          </cell>
          <cell r="E164" t="str">
            <v>Edmonton</v>
          </cell>
          <cell r="F164">
            <v>47</v>
          </cell>
          <cell r="G164">
            <v>4.4548611111111116</v>
          </cell>
          <cell r="H164">
            <v>4</v>
          </cell>
          <cell r="I164">
            <v>4</v>
          </cell>
          <cell r="J164">
            <v>1</v>
          </cell>
          <cell r="K164">
            <v>8</v>
          </cell>
          <cell r="L164">
            <v>25</v>
          </cell>
          <cell r="M164">
            <v>33</v>
          </cell>
          <cell r="N164">
            <v>35</v>
          </cell>
          <cell r="O164">
            <v>16</v>
          </cell>
          <cell r="P164">
            <v>2.2400000000000002</v>
          </cell>
          <cell r="Q164">
            <v>2.2400000000000002</v>
          </cell>
          <cell r="R164">
            <v>0.56000000000000005</v>
          </cell>
          <cell r="S164">
            <v>4.49</v>
          </cell>
          <cell r="T164">
            <v>14.03</v>
          </cell>
          <cell r="U164">
            <v>18.52</v>
          </cell>
          <cell r="V164">
            <v>19.64</v>
          </cell>
          <cell r="W164">
            <v>23.5</v>
          </cell>
          <cell r="X164">
            <v>23.5</v>
          </cell>
          <cell r="Y164">
            <v>47.1</v>
          </cell>
        </row>
        <row r="165">
          <cell r="A165" t="e">
            <v>#VALUE!</v>
          </cell>
          <cell r="B165" t="str">
            <v>Player Name</v>
          </cell>
          <cell r="C165" t="str">
            <v>#</v>
          </cell>
          <cell r="D165" t="str">
            <v>Player Name</v>
          </cell>
          <cell r="E165" t="str">
            <v>Team</v>
          </cell>
          <cell r="F165" t="str">
            <v>GP</v>
          </cell>
          <cell r="G165" t="str">
            <v>TOI</v>
          </cell>
          <cell r="H165" t="str">
            <v>G</v>
          </cell>
          <cell r="I165" t="str">
            <v>A</v>
          </cell>
          <cell r="J165" t="str">
            <v>FirstA</v>
          </cell>
          <cell r="K165" t="str">
            <v>Points</v>
          </cell>
          <cell r="L165" t="str">
            <v>Shots</v>
          </cell>
          <cell r="M165" t="str">
            <v>iFenwick</v>
          </cell>
          <cell r="N165" t="str">
            <v>iCorsi</v>
          </cell>
          <cell r="O165" t="str">
            <v>Sh%</v>
          </cell>
          <cell r="P165" t="str">
            <v>G/60</v>
          </cell>
          <cell r="Q165" t="str">
            <v>A/60</v>
          </cell>
          <cell r="R165" t="str">
            <v>FirstA/60</v>
          </cell>
          <cell r="S165" t="str">
            <v>Points/60</v>
          </cell>
          <cell r="T165" t="str">
            <v>Shots/60</v>
          </cell>
          <cell r="U165" t="str">
            <v>iFenwick/60</v>
          </cell>
          <cell r="V165" t="str">
            <v>iCorsi/60</v>
          </cell>
          <cell r="W165" t="str">
            <v>IGP</v>
          </cell>
          <cell r="X165" t="str">
            <v>IAP</v>
          </cell>
          <cell r="Y165" t="str">
            <v>IPP</v>
          </cell>
        </row>
        <row r="166">
          <cell r="A166" t="str">
            <v>Brandon Pirri</v>
          </cell>
          <cell r="B166" t="str">
            <v>PIRRI, BRANDON</v>
          </cell>
          <cell r="C166">
            <v>161</v>
          </cell>
          <cell r="D166" t="str">
            <v>PIRRI, BRANDON</v>
          </cell>
          <cell r="E166" t="str">
            <v>Florida</v>
          </cell>
          <cell r="F166">
            <v>50</v>
          </cell>
          <cell r="G166">
            <v>4.4597222222222221</v>
          </cell>
          <cell r="H166">
            <v>3</v>
          </cell>
          <cell r="I166">
            <v>5</v>
          </cell>
          <cell r="J166">
            <v>3</v>
          </cell>
          <cell r="K166">
            <v>8</v>
          </cell>
          <cell r="L166">
            <v>24</v>
          </cell>
          <cell r="M166">
            <v>43</v>
          </cell>
          <cell r="N166">
            <v>64</v>
          </cell>
          <cell r="O166">
            <v>12.5</v>
          </cell>
          <cell r="P166">
            <v>1.68</v>
          </cell>
          <cell r="Q166">
            <v>2.8</v>
          </cell>
          <cell r="R166">
            <v>1.68</v>
          </cell>
          <cell r="S166">
            <v>4.4800000000000004</v>
          </cell>
          <cell r="T166">
            <v>13.45</v>
          </cell>
          <cell r="U166">
            <v>24.1</v>
          </cell>
          <cell r="V166">
            <v>35.880000000000003</v>
          </cell>
          <cell r="W166">
            <v>33.299999999999997</v>
          </cell>
          <cell r="X166">
            <v>55.6</v>
          </cell>
          <cell r="Y166">
            <v>88.9</v>
          </cell>
        </row>
        <row r="167">
          <cell r="A167" t="str">
            <v>Aleksander Barkov</v>
          </cell>
          <cell r="B167" t="str">
            <v>BARKOV, ALEKSANDER</v>
          </cell>
          <cell r="C167">
            <v>162</v>
          </cell>
          <cell r="D167" t="str">
            <v>BARKOV, ALEKSANDER</v>
          </cell>
          <cell r="E167" t="str">
            <v>Florida</v>
          </cell>
          <cell r="F167">
            <v>43</v>
          </cell>
          <cell r="G167">
            <v>5.0395833333333337</v>
          </cell>
          <cell r="H167">
            <v>6</v>
          </cell>
          <cell r="I167">
            <v>3</v>
          </cell>
          <cell r="J167">
            <v>3</v>
          </cell>
          <cell r="K167">
            <v>9</v>
          </cell>
          <cell r="L167">
            <v>23</v>
          </cell>
          <cell r="M167">
            <v>28</v>
          </cell>
          <cell r="N167">
            <v>30</v>
          </cell>
          <cell r="O167">
            <v>26.09</v>
          </cell>
          <cell r="P167">
            <v>2.98</v>
          </cell>
          <cell r="Q167">
            <v>1.49</v>
          </cell>
          <cell r="R167">
            <v>1.49</v>
          </cell>
          <cell r="S167">
            <v>4.46</v>
          </cell>
          <cell r="T167">
            <v>11.41</v>
          </cell>
          <cell r="U167">
            <v>13.89</v>
          </cell>
          <cell r="V167">
            <v>14.88</v>
          </cell>
          <cell r="W167">
            <v>46.2</v>
          </cell>
          <cell r="X167">
            <v>23.1</v>
          </cell>
          <cell r="Y167">
            <v>69.2</v>
          </cell>
        </row>
        <row r="168">
          <cell r="A168" t="str">
            <v>Jason Spezza</v>
          </cell>
          <cell r="B168" t="str">
            <v>SPEZZA, JASON</v>
          </cell>
          <cell r="C168">
            <v>163</v>
          </cell>
          <cell r="D168" t="str">
            <v>SPEZZA, JASON</v>
          </cell>
          <cell r="E168" t="str">
            <v>Dallas</v>
          </cell>
          <cell r="F168">
            <v>52</v>
          </cell>
          <cell r="G168">
            <v>6.7277777777777779</v>
          </cell>
          <cell r="H168">
            <v>2</v>
          </cell>
          <cell r="I168">
            <v>10</v>
          </cell>
          <cell r="J168">
            <v>5</v>
          </cell>
          <cell r="K168">
            <v>12</v>
          </cell>
          <cell r="L168">
            <v>19</v>
          </cell>
          <cell r="M168">
            <v>27</v>
          </cell>
          <cell r="N168">
            <v>47</v>
          </cell>
          <cell r="O168">
            <v>10.53</v>
          </cell>
          <cell r="P168">
            <v>0.74</v>
          </cell>
          <cell r="Q168">
            <v>3.72</v>
          </cell>
          <cell r="R168">
            <v>1.86</v>
          </cell>
          <cell r="S168">
            <v>4.46</v>
          </cell>
          <cell r="T168">
            <v>7.06</v>
          </cell>
          <cell r="U168">
            <v>10.029999999999999</v>
          </cell>
          <cell r="V168">
            <v>17.46</v>
          </cell>
          <cell r="W168">
            <v>8.3000000000000007</v>
          </cell>
          <cell r="X168">
            <v>41.7</v>
          </cell>
          <cell r="Y168">
            <v>50</v>
          </cell>
        </row>
        <row r="169">
          <cell r="A169" t="str">
            <v>Pavel Datsyuk</v>
          </cell>
          <cell r="B169" t="str">
            <v>DATSYUK, PAVEL</v>
          </cell>
          <cell r="C169">
            <v>164</v>
          </cell>
          <cell r="D169" t="str">
            <v>DATSYUK, PAVEL</v>
          </cell>
          <cell r="E169" t="str">
            <v>Detroit</v>
          </cell>
          <cell r="F169">
            <v>39</v>
          </cell>
          <cell r="G169">
            <v>4.5</v>
          </cell>
          <cell r="H169">
            <v>3</v>
          </cell>
          <cell r="I169">
            <v>5</v>
          </cell>
          <cell r="J169">
            <v>2</v>
          </cell>
          <cell r="K169">
            <v>8</v>
          </cell>
          <cell r="L169">
            <v>23</v>
          </cell>
          <cell r="M169">
            <v>31</v>
          </cell>
          <cell r="N169">
            <v>37</v>
          </cell>
          <cell r="O169">
            <v>13.04</v>
          </cell>
          <cell r="P169">
            <v>1.67</v>
          </cell>
          <cell r="Q169">
            <v>2.78</v>
          </cell>
          <cell r="R169">
            <v>1.1100000000000001</v>
          </cell>
          <cell r="S169">
            <v>4.4400000000000004</v>
          </cell>
          <cell r="T169">
            <v>12.78</v>
          </cell>
          <cell r="U169">
            <v>17.22</v>
          </cell>
          <cell r="V169">
            <v>20.56</v>
          </cell>
          <cell r="W169">
            <v>27.3</v>
          </cell>
          <cell r="X169">
            <v>45.5</v>
          </cell>
          <cell r="Y169">
            <v>72.7</v>
          </cell>
        </row>
        <row r="170">
          <cell r="A170" t="str">
            <v>Ryan Nugent-Hopkins</v>
          </cell>
          <cell r="B170" t="str">
            <v>NUGENT-HOPKINS, RYAN</v>
          </cell>
          <cell r="C170">
            <v>165</v>
          </cell>
          <cell r="D170" t="str">
            <v>NUGENT-HOPKINS, RYAN</v>
          </cell>
          <cell r="E170" t="str">
            <v>Edmonton</v>
          </cell>
          <cell r="F170">
            <v>46</v>
          </cell>
          <cell r="G170">
            <v>5.1013888888888888</v>
          </cell>
          <cell r="H170">
            <v>2</v>
          </cell>
          <cell r="I170">
            <v>7</v>
          </cell>
          <cell r="J170">
            <v>5</v>
          </cell>
          <cell r="K170">
            <v>9</v>
          </cell>
          <cell r="L170">
            <v>16</v>
          </cell>
          <cell r="M170">
            <v>19</v>
          </cell>
          <cell r="N170">
            <v>35</v>
          </cell>
          <cell r="O170">
            <v>12.5</v>
          </cell>
          <cell r="P170">
            <v>0.98</v>
          </cell>
          <cell r="Q170">
            <v>3.43</v>
          </cell>
          <cell r="R170">
            <v>2.4500000000000002</v>
          </cell>
          <cell r="S170">
            <v>4.41</v>
          </cell>
          <cell r="T170">
            <v>7.84</v>
          </cell>
          <cell r="U170">
            <v>9.31</v>
          </cell>
          <cell r="V170">
            <v>17.149999999999999</v>
          </cell>
          <cell r="W170">
            <v>12.5</v>
          </cell>
          <cell r="X170">
            <v>43.8</v>
          </cell>
          <cell r="Y170">
            <v>56.2</v>
          </cell>
        </row>
        <row r="171">
          <cell r="A171" t="str">
            <v>Loui Eriksson</v>
          </cell>
          <cell r="B171" t="str">
            <v>ERIKSSON, LOUI</v>
          </cell>
          <cell r="C171">
            <v>166</v>
          </cell>
          <cell r="D171" t="str">
            <v>ERIKSSON, LOUI</v>
          </cell>
          <cell r="E171" t="str">
            <v>Boston</v>
          </cell>
          <cell r="F171">
            <v>54</v>
          </cell>
          <cell r="G171">
            <v>6.259722222222222</v>
          </cell>
          <cell r="H171">
            <v>8</v>
          </cell>
          <cell r="I171">
            <v>3</v>
          </cell>
          <cell r="J171">
            <v>2</v>
          </cell>
          <cell r="K171">
            <v>11</v>
          </cell>
          <cell r="L171">
            <v>27</v>
          </cell>
          <cell r="M171">
            <v>36</v>
          </cell>
          <cell r="N171">
            <v>37</v>
          </cell>
          <cell r="O171">
            <v>29.63</v>
          </cell>
          <cell r="P171">
            <v>3.19</v>
          </cell>
          <cell r="Q171">
            <v>1.2</v>
          </cell>
          <cell r="R171">
            <v>0.8</v>
          </cell>
          <cell r="S171">
            <v>4.3899999999999997</v>
          </cell>
          <cell r="T171">
            <v>10.78</v>
          </cell>
          <cell r="U171">
            <v>14.38</v>
          </cell>
          <cell r="V171">
            <v>14.78</v>
          </cell>
          <cell r="W171">
            <v>33.299999999999997</v>
          </cell>
          <cell r="X171">
            <v>12.5</v>
          </cell>
          <cell r="Y171">
            <v>45.8</v>
          </cell>
        </row>
        <row r="172">
          <cell r="A172" t="str">
            <v>Mikael Backlund</v>
          </cell>
          <cell r="B172" t="str">
            <v>BACKLUND, MIKAEL</v>
          </cell>
          <cell r="C172">
            <v>167</v>
          </cell>
          <cell r="D172" t="str">
            <v>BACKLUND, MIKAEL</v>
          </cell>
          <cell r="E172" t="str">
            <v>Calgary</v>
          </cell>
          <cell r="F172">
            <v>53</v>
          </cell>
          <cell r="G172">
            <v>2.8555555555555556</v>
          </cell>
          <cell r="H172">
            <v>1</v>
          </cell>
          <cell r="I172">
            <v>4</v>
          </cell>
          <cell r="J172">
            <v>2</v>
          </cell>
          <cell r="K172">
            <v>5</v>
          </cell>
          <cell r="L172">
            <v>6</v>
          </cell>
          <cell r="M172">
            <v>13</v>
          </cell>
          <cell r="N172">
            <v>18</v>
          </cell>
          <cell r="O172">
            <v>16.670000000000002</v>
          </cell>
          <cell r="P172">
            <v>0.88</v>
          </cell>
          <cell r="Q172">
            <v>3.5</v>
          </cell>
          <cell r="R172">
            <v>1.75</v>
          </cell>
          <cell r="S172">
            <v>4.38</v>
          </cell>
          <cell r="T172">
            <v>5.25</v>
          </cell>
          <cell r="U172">
            <v>11.38</v>
          </cell>
          <cell r="V172">
            <v>15.76</v>
          </cell>
          <cell r="W172">
            <v>14.3</v>
          </cell>
          <cell r="X172">
            <v>57.1</v>
          </cell>
          <cell r="Y172">
            <v>71.400000000000006</v>
          </cell>
        </row>
        <row r="173">
          <cell r="A173" t="str">
            <v>Ryan Getzlaf</v>
          </cell>
          <cell r="B173" t="str">
            <v>GETZLAF, RYAN</v>
          </cell>
          <cell r="C173">
            <v>168</v>
          </cell>
          <cell r="D173" t="str">
            <v>GETZLAF, RYAN</v>
          </cell>
          <cell r="E173" t="str">
            <v>Anaheim</v>
          </cell>
          <cell r="F173">
            <v>49</v>
          </cell>
          <cell r="G173">
            <v>5.71875</v>
          </cell>
          <cell r="H173">
            <v>2</v>
          </cell>
          <cell r="I173">
            <v>8</v>
          </cell>
          <cell r="J173">
            <v>5</v>
          </cell>
          <cell r="K173">
            <v>10</v>
          </cell>
          <cell r="L173">
            <v>20</v>
          </cell>
          <cell r="M173">
            <v>36</v>
          </cell>
          <cell r="N173">
            <v>43</v>
          </cell>
          <cell r="O173">
            <v>10</v>
          </cell>
          <cell r="P173">
            <v>0.87</v>
          </cell>
          <cell r="Q173">
            <v>3.5</v>
          </cell>
          <cell r="R173">
            <v>2.19</v>
          </cell>
          <cell r="S173">
            <v>4.37</v>
          </cell>
          <cell r="T173">
            <v>8.74</v>
          </cell>
          <cell r="U173">
            <v>15.74</v>
          </cell>
          <cell r="V173">
            <v>18.8</v>
          </cell>
          <cell r="W173">
            <v>15.4</v>
          </cell>
          <cell r="X173">
            <v>61.5</v>
          </cell>
          <cell r="Y173">
            <v>76.900000000000006</v>
          </cell>
        </row>
        <row r="174">
          <cell r="A174" t="str">
            <v>John Tavares</v>
          </cell>
          <cell r="B174" t="str">
            <v>TAVARES, JOHN</v>
          </cell>
          <cell r="C174">
            <v>169</v>
          </cell>
          <cell r="D174" t="str">
            <v>TAVARES, JOHN</v>
          </cell>
          <cell r="E174" t="str">
            <v>NY Islanders</v>
          </cell>
          <cell r="F174">
            <v>50</v>
          </cell>
          <cell r="G174">
            <v>6.8736111111111109</v>
          </cell>
          <cell r="H174">
            <v>4</v>
          </cell>
          <cell r="I174">
            <v>8</v>
          </cell>
          <cell r="J174">
            <v>5</v>
          </cell>
          <cell r="K174">
            <v>12</v>
          </cell>
          <cell r="L174">
            <v>42</v>
          </cell>
          <cell r="M174">
            <v>56</v>
          </cell>
          <cell r="N174">
            <v>78</v>
          </cell>
          <cell r="O174">
            <v>9.52</v>
          </cell>
          <cell r="P174">
            <v>1.45</v>
          </cell>
          <cell r="Q174">
            <v>2.91</v>
          </cell>
          <cell r="R174">
            <v>1.82</v>
          </cell>
          <cell r="S174">
            <v>4.3600000000000003</v>
          </cell>
          <cell r="T174">
            <v>15.28</v>
          </cell>
          <cell r="U174">
            <v>20.37</v>
          </cell>
          <cell r="V174">
            <v>28.37</v>
          </cell>
          <cell r="W174">
            <v>16</v>
          </cell>
          <cell r="X174">
            <v>32</v>
          </cell>
          <cell r="Y174">
            <v>48</v>
          </cell>
        </row>
        <row r="175">
          <cell r="A175" t="str">
            <v>Jonathan Marchessault</v>
          </cell>
          <cell r="B175" t="str">
            <v>MARCHESSAULT, JONATHAN</v>
          </cell>
          <cell r="C175">
            <v>170</v>
          </cell>
          <cell r="D175" t="str">
            <v>MARCHESSAULT, JONATHAN</v>
          </cell>
          <cell r="E175" t="str">
            <v>Tampa Bay</v>
          </cell>
          <cell r="F175">
            <v>27</v>
          </cell>
          <cell r="G175">
            <v>3.463194444444444</v>
          </cell>
          <cell r="H175">
            <v>4</v>
          </cell>
          <cell r="I175">
            <v>2</v>
          </cell>
          <cell r="J175">
            <v>1</v>
          </cell>
          <cell r="K175">
            <v>6</v>
          </cell>
          <cell r="L175">
            <v>14</v>
          </cell>
          <cell r="M175">
            <v>20</v>
          </cell>
          <cell r="N175">
            <v>24</v>
          </cell>
          <cell r="O175">
            <v>28.57</v>
          </cell>
          <cell r="P175">
            <v>2.89</v>
          </cell>
          <cell r="Q175">
            <v>1.44</v>
          </cell>
          <cell r="R175">
            <v>0.72</v>
          </cell>
          <cell r="S175">
            <v>4.33</v>
          </cell>
          <cell r="T175">
            <v>10.11</v>
          </cell>
          <cell r="U175">
            <v>14.44</v>
          </cell>
          <cell r="V175">
            <v>17.32</v>
          </cell>
          <cell r="W175">
            <v>30.8</v>
          </cell>
          <cell r="X175">
            <v>15.4</v>
          </cell>
          <cell r="Y175">
            <v>46.2</v>
          </cell>
        </row>
        <row r="176">
          <cell r="A176" t="str">
            <v>Brad Richards</v>
          </cell>
          <cell r="B176" t="str">
            <v>RICHARDS, BRAD</v>
          </cell>
          <cell r="C176">
            <v>171</v>
          </cell>
          <cell r="D176" t="str">
            <v>RICHARDS, BRAD</v>
          </cell>
          <cell r="E176" t="str">
            <v>Detroit</v>
          </cell>
          <cell r="F176">
            <v>40</v>
          </cell>
          <cell r="G176">
            <v>4.0472222222222225</v>
          </cell>
          <cell r="H176">
            <v>1</v>
          </cell>
          <cell r="I176">
            <v>6</v>
          </cell>
          <cell r="J176">
            <v>6</v>
          </cell>
          <cell r="K176">
            <v>7</v>
          </cell>
          <cell r="L176">
            <v>25</v>
          </cell>
          <cell r="M176">
            <v>33</v>
          </cell>
          <cell r="N176">
            <v>47</v>
          </cell>
          <cell r="O176">
            <v>4</v>
          </cell>
          <cell r="P176">
            <v>0.62</v>
          </cell>
          <cell r="Q176">
            <v>3.71</v>
          </cell>
          <cell r="R176">
            <v>3.71</v>
          </cell>
          <cell r="S176">
            <v>4.32</v>
          </cell>
          <cell r="T176">
            <v>15.44</v>
          </cell>
          <cell r="U176">
            <v>20.38</v>
          </cell>
          <cell r="V176">
            <v>29.03</v>
          </cell>
          <cell r="W176">
            <v>9.1</v>
          </cell>
          <cell r="X176">
            <v>54.5</v>
          </cell>
          <cell r="Y176">
            <v>63.6</v>
          </cell>
        </row>
        <row r="177">
          <cell r="A177" t="str">
            <v>Francois Beauchemin</v>
          </cell>
          <cell r="B177" t="str">
            <v>BEAUCHEMIN, FRANCOIS</v>
          </cell>
          <cell r="C177">
            <v>172</v>
          </cell>
          <cell r="D177" t="str">
            <v>BEAUCHEMIN, FRANCOIS</v>
          </cell>
          <cell r="E177" t="str">
            <v>Colorado</v>
          </cell>
          <cell r="F177">
            <v>57</v>
          </cell>
          <cell r="G177">
            <v>5.7847222222222223</v>
          </cell>
          <cell r="H177">
            <v>2</v>
          </cell>
          <cell r="I177">
            <v>8</v>
          </cell>
          <cell r="J177">
            <v>3</v>
          </cell>
          <cell r="K177">
            <v>10</v>
          </cell>
          <cell r="L177">
            <v>20</v>
          </cell>
          <cell r="M177">
            <v>31</v>
          </cell>
          <cell r="N177">
            <v>44</v>
          </cell>
          <cell r="O177">
            <v>10</v>
          </cell>
          <cell r="P177">
            <v>0.86</v>
          </cell>
          <cell r="Q177">
            <v>3.46</v>
          </cell>
          <cell r="R177">
            <v>1.3</v>
          </cell>
          <cell r="S177">
            <v>4.32</v>
          </cell>
          <cell r="T177">
            <v>8.64</v>
          </cell>
          <cell r="U177">
            <v>13.4</v>
          </cell>
          <cell r="V177">
            <v>19.02</v>
          </cell>
          <cell r="W177">
            <v>11.8</v>
          </cell>
          <cell r="X177">
            <v>47.1</v>
          </cell>
          <cell r="Y177">
            <v>58.8</v>
          </cell>
        </row>
        <row r="178">
          <cell r="A178" t="str">
            <v>Patrik Elias</v>
          </cell>
          <cell r="B178" t="str">
            <v>ELIAS, PATRIK</v>
          </cell>
          <cell r="C178">
            <v>173</v>
          </cell>
          <cell r="D178" t="str">
            <v>ELIAS, PATRIK</v>
          </cell>
          <cell r="E178" t="str">
            <v>New Jersey</v>
          </cell>
          <cell r="F178">
            <v>13</v>
          </cell>
          <cell r="G178">
            <v>1.7409722222222221</v>
          </cell>
          <cell r="H178">
            <v>0</v>
          </cell>
          <cell r="I178">
            <v>3</v>
          </cell>
          <cell r="J178">
            <v>1</v>
          </cell>
          <cell r="K178">
            <v>3</v>
          </cell>
          <cell r="L178">
            <v>4</v>
          </cell>
          <cell r="M178">
            <v>6</v>
          </cell>
          <cell r="N178">
            <v>8</v>
          </cell>
          <cell r="O178">
            <v>0</v>
          </cell>
          <cell r="P178">
            <v>0</v>
          </cell>
          <cell r="Q178">
            <v>4.3099999999999996</v>
          </cell>
          <cell r="R178">
            <v>1.44</v>
          </cell>
          <cell r="S178">
            <v>4.3099999999999996</v>
          </cell>
          <cell r="T178">
            <v>5.74</v>
          </cell>
          <cell r="U178">
            <v>8.6199999999999992</v>
          </cell>
          <cell r="V178">
            <v>11.49</v>
          </cell>
          <cell r="W178">
            <v>0</v>
          </cell>
          <cell r="X178">
            <v>75</v>
          </cell>
          <cell r="Y178">
            <v>75</v>
          </cell>
        </row>
        <row r="179">
          <cell r="A179" t="str">
            <v>Tomas Tatar</v>
          </cell>
          <cell r="B179" t="str">
            <v>TATAR, TOMAS</v>
          </cell>
          <cell r="C179">
            <v>174</v>
          </cell>
          <cell r="D179" t="str">
            <v>TATAR, TOMAS</v>
          </cell>
          <cell r="E179" t="str">
            <v>Detroit</v>
          </cell>
          <cell r="F179">
            <v>53</v>
          </cell>
          <cell r="G179">
            <v>5.2256944444444446</v>
          </cell>
          <cell r="H179">
            <v>5</v>
          </cell>
          <cell r="I179">
            <v>4</v>
          </cell>
          <cell r="J179">
            <v>0</v>
          </cell>
          <cell r="K179">
            <v>9</v>
          </cell>
          <cell r="L179">
            <v>22</v>
          </cell>
          <cell r="M179">
            <v>27</v>
          </cell>
          <cell r="N179">
            <v>31</v>
          </cell>
          <cell r="O179">
            <v>22.73</v>
          </cell>
          <cell r="P179">
            <v>2.39</v>
          </cell>
          <cell r="Q179">
            <v>1.91</v>
          </cell>
          <cell r="R179">
            <v>0</v>
          </cell>
          <cell r="S179">
            <v>4.3099999999999996</v>
          </cell>
          <cell r="T179">
            <v>10.52</v>
          </cell>
          <cell r="U179">
            <v>12.92</v>
          </cell>
          <cell r="V179">
            <v>14.83</v>
          </cell>
          <cell r="W179">
            <v>41.7</v>
          </cell>
          <cell r="X179">
            <v>33.299999999999997</v>
          </cell>
          <cell r="Y179">
            <v>75</v>
          </cell>
        </row>
        <row r="180">
          <cell r="A180" t="str">
            <v>Marcus Johansson</v>
          </cell>
          <cell r="B180" t="str">
            <v>JOHANSSON, MARCUS</v>
          </cell>
          <cell r="C180">
            <v>175</v>
          </cell>
          <cell r="D180" t="str">
            <v>JOHANSSON, MARCUS</v>
          </cell>
          <cell r="E180" t="str">
            <v>Washington</v>
          </cell>
          <cell r="F180">
            <v>46</v>
          </cell>
          <cell r="G180">
            <v>5.2520833333333332</v>
          </cell>
          <cell r="H180">
            <v>5</v>
          </cell>
          <cell r="I180">
            <v>4</v>
          </cell>
          <cell r="J180">
            <v>4</v>
          </cell>
          <cell r="K180">
            <v>9</v>
          </cell>
          <cell r="L180">
            <v>22</v>
          </cell>
          <cell r="M180">
            <v>26</v>
          </cell>
          <cell r="N180">
            <v>27</v>
          </cell>
          <cell r="O180">
            <v>22.73</v>
          </cell>
          <cell r="P180">
            <v>2.38</v>
          </cell>
          <cell r="Q180">
            <v>1.9</v>
          </cell>
          <cell r="R180">
            <v>1.9</v>
          </cell>
          <cell r="S180">
            <v>4.28</v>
          </cell>
          <cell r="T180">
            <v>10.47</v>
          </cell>
          <cell r="U180">
            <v>12.38</v>
          </cell>
          <cell r="V180">
            <v>12.85</v>
          </cell>
          <cell r="W180">
            <v>27.8</v>
          </cell>
          <cell r="X180">
            <v>22.2</v>
          </cell>
          <cell r="Y180">
            <v>50</v>
          </cell>
        </row>
        <row r="181">
          <cell r="A181" t="str">
            <v>Artemi Panarin</v>
          </cell>
          <cell r="B181" t="str">
            <v>PANARIN, ARTEMI</v>
          </cell>
          <cell r="C181">
            <v>176</v>
          </cell>
          <cell r="D181" t="str">
            <v>PANARIN, ARTEMI</v>
          </cell>
          <cell r="E181" t="str">
            <v>Chicago</v>
          </cell>
          <cell r="F181">
            <v>56</v>
          </cell>
          <cell r="G181">
            <v>6.4562499999999998</v>
          </cell>
          <cell r="H181">
            <v>2</v>
          </cell>
          <cell r="I181">
            <v>9</v>
          </cell>
          <cell r="J181">
            <v>7</v>
          </cell>
          <cell r="K181">
            <v>11</v>
          </cell>
          <cell r="L181">
            <v>15</v>
          </cell>
          <cell r="M181">
            <v>20</v>
          </cell>
          <cell r="N181">
            <v>26</v>
          </cell>
          <cell r="O181">
            <v>13.33</v>
          </cell>
          <cell r="P181">
            <v>0.77</v>
          </cell>
          <cell r="Q181">
            <v>3.48</v>
          </cell>
          <cell r="R181">
            <v>2.71</v>
          </cell>
          <cell r="S181">
            <v>4.26</v>
          </cell>
          <cell r="T181">
            <v>5.81</v>
          </cell>
          <cell r="U181">
            <v>7.74</v>
          </cell>
          <cell r="V181">
            <v>10.07</v>
          </cell>
          <cell r="W181">
            <v>9.5</v>
          </cell>
          <cell r="X181">
            <v>42.9</v>
          </cell>
          <cell r="Y181">
            <v>52.4</v>
          </cell>
        </row>
        <row r="182">
          <cell r="A182" t="str">
            <v>Kyle Chipchura</v>
          </cell>
          <cell r="B182" t="str">
            <v>CHIPCHURA, KYLE</v>
          </cell>
          <cell r="C182">
            <v>177</v>
          </cell>
          <cell r="D182" t="str">
            <v>CHIPCHURA, KYLE</v>
          </cell>
          <cell r="E182" t="str">
            <v>Arizona</v>
          </cell>
          <cell r="F182">
            <v>52</v>
          </cell>
          <cell r="G182">
            <v>0.58888888888888891</v>
          </cell>
          <cell r="H182">
            <v>0</v>
          </cell>
          <cell r="I182">
            <v>1</v>
          </cell>
          <cell r="J182">
            <v>1</v>
          </cell>
          <cell r="K182">
            <v>1</v>
          </cell>
          <cell r="L182">
            <v>1</v>
          </cell>
          <cell r="M182">
            <v>2</v>
          </cell>
          <cell r="N182">
            <v>2</v>
          </cell>
          <cell r="O182">
            <v>0</v>
          </cell>
          <cell r="P182">
            <v>0</v>
          </cell>
          <cell r="Q182">
            <v>4.25</v>
          </cell>
          <cell r="R182">
            <v>4.25</v>
          </cell>
          <cell r="S182">
            <v>4.25</v>
          </cell>
          <cell r="T182">
            <v>4.25</v>
          </cell>
          <cell r="U182">
            <v>8.49</v>
          </cell>
          <cell r="V182">
            <v>8.49</v>
          </cell>
          <cell r="W182">
            <v>0</v>
          </cell>
          <cell r="X182">
            <v>100</v>
          </cell>
          <cell r="Y182">
            <v>100</v>
          </cell>
        </row>
        <row r="183">
          <cell r="A183" t="str">
            <v>Oliver Ekman-Larsson</v>
          </cell>
          <cell r="B183" t="str">
            <v>EKMAN-LARSSON, OLIVER</v>
          </cell>
          <cell r="C183">
            <v>178</v>
          </cell>
          <cell r="D183" t="str">
            <v>EKMAN-LARSSON, OLIVER</v>
          </cell>
          <cell r="E183" t="str">
            <v>Arizona</v>
          </cell>
          <cell r="F183">
            <v>53</v>
          </cell>
          <cell r="G183">
            <v>11.785416666666668</v>
          </cell>
          <cell r="H183">
            <v>10</v>
          </cell>
          <cell r="I183">
            <v>10</v>
          </cell>
          <cell r="J183">
            <v>3</v>
          </cell>
          <cell r="K183">
            <v>20</v>
          </cell>
          <cell r="L183">
            <v>71</v>
          </cell>
          <cell r="M183">
            <v>101</v>
          </cell>
          <cell r="N183">
            <v>154</v>
          </cell>
          <cell r="O183">
            <v>14.08</v>
          </cell>
          <cell r="P183">
            <v>2.12</v>
          </cell>
          <cell r="Q183">
            <v>2.12</v>
          </cell>
          <cell r="R183">
            <v>0.64</v>
          </cell>
          <cell r="S183">
            <v>4.24</v>
          </cell>
          <cell r="T183">
            <v>15.06</v>
          </cell>
          <cell r="U183">
            <v>21.42</v>
          </cell>
          <cell r="V183">
            <v>32.67</v>
          </cell>
          <cell r="W183">
            <v>30.3</v>
          </cell>
          <cell r="X183">
            <v>30.3</v>
          </cell>
          <cell r="Y183">
            <v>60.6</v>
          </cell>
        </row>
        <row r="184">
          <cell r="A184" t="str">
            <v>Scott Hartnell</v>
          </cell>
          <cell r="B184" t="str">
            <v>HARTNELL, SCOTT</v>
          </cell>
          <cell r="C184">
            <v>179</v>
          </cell>
          <cell r="D184" t="str">
            <v>HARTNELL, SCOTT</v>
          </cell>
          <cell r="E184" t="str">
            <v>Columbus</v>
          </cell>
          <cell r="F184">
            <v>54</v>
          </cell>
          <cell r="G184">
            <v>5.8937499999999998</v>
          </cell>
          <cell r="H184">
            <v>8</v>
          </cell>
          <cell r="I184">
            <v>2</v>
          </cell>
          <cell r="J184">
            <v>1</v>
          </cell>
          <cell r="K184">
            <v>10</v>
          </cell>
          <cell r="L184">
            <v>22</v>
          </cell>
          <cell r="M184">
            <v>31</v>
          </cell>
          <cell r="N184">
            <v>36</v>
          </cell>
          <cell r="O184">
            <v>36.36</v>
          </cell>
          <cell r="P184">
            <v>3.39</v>
          </cell>
          <cell r="Q184">
            <v>0.85</v>
          </cell>
          <cell r="R184">
            <v>0.42</v>
          </cell>
          <cell r="S184">
            <v>4.24</v>
          </cell>
          <cell r="T184">
            <v>9.33</v>
          </cell>
          <cell r="U184">
            <v>13.15</v>
          </cell>
          <cell r="V184">
            <v>15.27</v>
          </cell>
          <cell r="W184">
            <v>47.1</v>
          </cell>
          <cell r="X184">
            <v>11.8</v>
          </cell>
          <cell r="Y184">
            <v>58.8</v>
          </cell>
        </row>
        <row r="185">
          <cell r="A185" t="str">
            <v>Alexander Wennberg</v>
          </cell>
          <cell r="B185" t="str">
            <v>WENNBERG, ALEXANDER</v>
          </cell>
          <cell r="C185">
            <v>180</v>
          </cell>
          <cell r="D185" t="str">
            <v>WENNBERG, ALEXANDER</v>
          </cell>
          <cell r="E185" t="str">
            <v>Columbus</v>
          </cell>
          <cell r="F185">
            <v>44</v>
          </cell>
          <cell r="G185">
            <v>3.5715277777777779</v>
          </cell>
          <cell r="H185">
            <v>0</v>
          </cell>
          <cell r="I185">
            <v>6</v>
          </cell>
          <cell r="J185">
            <v>5</v>
          </cell>
          <cell r="K185">
            <v>6</v>
          </cell>
          <cell r="L185">
            <v>17</v>
          </cell>
          <cell r="M185">
            <v>19</v>
          </cell>
          <cell r="N185">
            <v>21</v>
          </cell>
          <cell r="O185">
            <v>0</v>
          </cell>
          <cell r="P185">
            <v>0</v>
          </cell>
          <cell r="Q185">
            <v>4.2</v>
          </cell>
          <cell r="R185">
            <v>3.5</v>
          </cell>
          <cell r="S185">
            <v>4.2</v>
          </cell>
          <cell r="T185">
            <v>11.9</v>
          </cell>
          <cell r="U185">
            <v>13.3</v>
          </cell>
          <cell r="V185">
            <v>14.7</v>
          </cell>
          <cell r="W185">
            <v>0</v>
          </cell>
          <cell r="X185">
            <v>66.7</v>
          </cell>
          <cell r="Y185">
            <v>66.7</v>
          </cell>
        </row>
        <row r="186">
          <cell r="A186" t="str">
            <v>Torey Krug</v>
          </cell>
          <cell r="B186" t="str">
            <v>KRUG, TOREY</v>
          </cell>
          <cell r="C186">
            <v>181</v>
          </cell>
          <cell r="D186" t="str">
            <v>KRUG, TOREY</v>
          </cell>
          <cell r="E186" t="str">
            <v>Boston</v>
          </cell>
          <cell r="F186">
            <v>53</v>
          </cell>
          <cell r="G186">
            <v>7.1486111111111112</v>
          </cell>
          <cell r="H186">
            <v>0</v>
          </cell>
          <cell r="I186">
            <v>12</v>
          </cell>
          <cell r="J186">
            <v>6</v>
          </cell>
          <cell r="K186">
            <v>12</v>
          </cell>
          <cell r="L186">
            <v>48</v>
          </cell>
          <cell r="M186">
            <v>74</v>
          </cell>
          <cell r="N186">
            <v>109</v>
          </cell>
          <cell r="O186">
            <v>0</v>
          </cell>
          <cell r="P186">
            <v>0</v>
          </cell>
          <cell r="Q186">
            <v>4.2</v>
          </cell>
          <cell r="R186">
            <v>2.1</v>
          </cell>
          <cell r="S186">
            <v>4.2</v>
          </cell>
          <cell r="T186">
            <v>16.79</v>
          </cell>
          <cell r="U186">
            <v>25.88</v>
          </cell>
          <cell r="V186">
            <v>38.119999999999997</v>
          </cell>
          <cell r="W186">
            <v>0</v>
          </cell>
          <cell r="X186">
            <v>52.2</v>
          </cell>
          <cell r="Y186">
            <v>52.2</v>
          </cell>
        </row>
        <row r="187">
          <cell r="A187" t="str">
            <v>Alex Ovechkin</v>
          </cell>
          <cell r="B187" t="str">
            <v>OVECHKIN, ALEX</v>
          </cell>
          <cell r="C187">
            <v>182</v>
          </cell>
          <cell r="D187" t="str">
            <v>OVECHKIN, ALEX</v>
          </cell>
          <cell r="E187" t="str">
            <v>Washington</v>
          </cell>
          <cell r="F187">
            <v>51</v>
          </cell>
          <cell r="G187">
            <v>8.936805555555555</v>
          </cell>
          <cell r="H187">
            <v>12</v>
          </cell>
          <cell r="I187">
            <v>3</v>
          </cell>
          <cell r="J187">
            <v>2</v>
          </cell>
          <cell r="K187">
            <v>15</v>
          </cell>
          <cell r="L187">
            <v>95</v>
          </cell>
          <cell r="M187">
            <v>144</v>
          </cell>
          <cell r="N187">
            <v>184</v>
          </cell>
          <cell r="O187">
            <v>12.63</v>
          </cell>
          <cell r="P187">
            <v>3.36</v>
          </cell>
          <cell r="Q187">
            <v>0.84</v>
          </cell>
          <cell r="R187">
            <v>0.56000000000000005</v>
          </cell>
          <cell r="S187">
            <v>4.2</v>
          </cell>
          <cell r="T187">
            <v>26.58</v>
          </cell>
          <cell r="U187">
            <v>40.28</v>
          </cell>
          <cell r="V187">
            <v>51.47</v>
          </cell>
          <cell r="W187">
            <v>33.299999999999997</v>
          </cell>
          <cell r="X187">
            <v>8.3000000000000007</v>
          </cell>
          <cell r="Y187">
            <v>41.7</v>
          </cell>
        </row>
        <row r="188">
          <cell r="A188" t="str">
            <v>Kris Versteeg</v>
          </cell>
          <cell r="B188" t="str">
            <v>VERSTEEG, KRIS</v>
          </cell>
          <cell r="C188">
            <v>183</v>
          </cell>
          <cell r="D188" t="str">
            <v>VERSTEEG, KRIS</v>
          </cell>
          <cell r="E188" t="str">
            <v>Carolina</v>
          </cell>
          <cell r="F188">
            <v>53</v>
          </cell>
          <cell r="G188">
            <v>4.1784722222222221</v>
          </cell>
          <cell r="H188">
            <v>2</v>
          </cell>
          <cell r="I188">
            <v>5</v>
          </cell>
          <cell r="J188">
            <v>1</v>
          </cell>
          <cell r="K188">
            <v>7</v>
          </cell>
          <cell r="L188">
            <v>19</v>
          </cell>
          <cell r="M188">
            <v>32</v>
          </cell>
          <cell r="N188">
            <v>40</v>
          </cell>
          <cell r="O188">
            <v>10.53</v>
          </cell>
          <cell r="P188">
            <v>1.2</v>
          </cell>
          <cell r="Q188">
            <v>2.99</v>
          </cell>
          <cell r="R188">
            <v>0.6</v>
          </cell>
          <cell r="S188">
            <v>4.1900000000000004</v>
          </cell>
          <cell r="T188">
            <v>11.37</v>
          </cell>
          <cell r="U188">
            <v>19.149999999999999</v>
          </cell>
          <cell r="V188">
            <v>23.93</v>
          </cell>
          <cell r="W188">
            <v>22.2</v>
          </cell>
          <cell r="X188">
            <v>55.6</v>
          </cell>
          <cell r="Y188">
            <v>77.8</v>
          </cell>
        </row>
        <row r="189">
          <cell r="A189" t="str">
            <v>Brayden Schenn</v>
          </cell>
          <cell r="B189" t="str">
            <v>SCHENN, BRAYDEN</v>
          </cell>
          <cell r="C189">
            <v>184</v>
          </cell>
          <cell r="D189" t="str">
            <v>SCHENN, BRAYDEN</v>
          </cell>
          <cell r="E189" t="str">
            <v>Philadelphia</v>
          </cell>
          <cell r="F189">
            <v>51</v>
          </cell>
          <cell r="G189">
            <v>7.1958333333333329</v>
          </cell>
          <cell r="H189">
            <v>7</v>
          </cell>
          <cell r="I189">
            <v>5</v>
          </cell>
          <cell r="J189">
            <v>2</v>
          </cell>
          <cell r="K189">
            <v>12</v>
          </cell>
          <cell r="L189">
            <v>32</v>
          </cell>
          <cell r="M189">
            <v>47</v>
          </cell>
          <cell r="N189">
            <v>54</v>
          </cell>
          <cell r="O189">
            <v>21.88</v>
          </cell>
          <cell r="P189">
            <v>2.4300000000000002</v>
          </cell>
          <cell r="Q189">
            <v>1.74</v>
          </cell>
          <cell r="R189">
            <v>0.69</v>
          </cell>
          <cell r="S189">
            <v>4.17</v>
          </cell>
          <cell r="T189">
            <v>11.12</v>
          </cell>
          <cell r="U189">
            <v>16.329999999999998</v>
          </cell>
          <cell r="V189">
            <v>18.760000000000002</v>
          </cell>
          <cell r="W189">
            <v>29.2</v>
          </cell>
          <cell r="X189">
            <v>20.8</v>
          </cell>
          <cell r="Y189">
            <v>50</v>
          </cell>
        </row>
        <row r="190">
          <cell r="A190" t="str">
            <v>Brendan Gallagher</v>
          </cell>
          <cell r="B190" t="str">
            <v>GALLAGHER, BRENDAN</v>
          </cell>
          <cell r="C190">
            <v>185</v>
          </cell>
          <cell r="D190" t="str">
            <v>GALLAGHER, BRENDAN</v>
          </cell>
          <cell r="E190" t="str">
            <v>Montreal</v>
          </cell>
          <cell r="F190">
            <v>38</v>
          </cell>
          <cell r="G190">
            <v>4.802777777777778</v>
          </cell>
          <cell r="H190">
            <v>6</v>
          </cell>
          <cell r="I190">
            <v>2</v>
          </cell>
          <cell r="J190">
            <v>2</v>
          </cell>
          <cell r="K190">
            <v>8</v>
          </cell>
          <cell r="L190">
            <v>31</v>
          </cell>
          <cell r="M190">
            <v>38</v>
          </cell>
          <cell r="N190">
            <v>40</v>
          </cell>
          <cell r="O190">
            <v>19.350000000000001</v>
          </cell>
          <cell r="P190">
            <v>3.12</v>
          </cell>
          <cell r="Q190">
            <v>1.04</v>
          </cell>
          <cell r="R190">
            <v>1.04</v>
          </cell>
          <cell r="S190">
            <v>4.16</v>
          </cell>
          <cell r="T190">
            <v>16.14</v>
          </cell>
          <cell r="U190">
            <v>19.78</v>
          </cell>
          <cell r="V190">
            <v>20.82</v>
          </cell>
          <cell r="W190">
            <v>37.5</v>
          </cell>
          <cell r="X190">
            <v>12.5</v>
          </cell>
          <cell r="Y190">
            <v>50</v>
          </cell>
        </row>
        <row r="191">
          <cell r="A191" t="str">
            <v>Linden Vey</v>
          </cell>
          <cell r="B191" t="str">
            <v>VEY, LINDEN</v>
          </cell>
          <cell r="C191">
            <v>186</v>
          </cell>
          <cell r="D191" t="str">
            <v>VEY, LINDEN</v>
          </cell>
          <cell r="E191" t="str">
            <v>Vancouver</v>
          </cell>
          <cell r="F191">
            <v>20</v>
          </cell>
          <cell r="G191">
            <v>1.2027777777777777</v>
          </cell>
          <cell r="H191">
            <v>1</v>
          </cell>
          <cell r="I191">
            <v>1</v>
          </cell>
          <cell r="J191">
            <v>0</v>
          </cell>
          <cell r="K191">
            <v>2</v>
          </cell>
          <cell r="L191">
            <v>1</v>
          </cell>
          <cell r="M191">
            <v>2</v>
          </cell>
          <cell r="N191">
            <v>3</v>
          </cell>
          <cell r="O191">
            <v>100</v>
          </cell>
          <cell r="P191">
            <v>2.08</v>
          </cell>
          <cell r="Q191">
            <v>2.08</v>
          </cell>
          <cell r="R191">
            <v>0</v>
          </cell>
          <cell r="S191">
            <v>4.16</v>
          </cell>
          <cell r="T191">
            <v>2.08</v>
          </cell>
          <cell r="U191">
            <v>4.16</v>
          </cell>
          <cell r="V191">
            <v>6.24</v>
          </cell>
          <cell r="W191">
            <v>33.299999999999997</v>
          </cell>
          <cell r="X191">
            <v>33.299999999999997</v>
          </cell>
          <cell r="Y191">
            <v>66.7</v>
          </cell>
        </row>
        <row r="192">
          <cell r="A192" t="str">
            <v>Matt Duchene</v>
          </cell>
          <cell r="B192" t="str">
            <v>DUCHENE, MATT</v>
          </cell>
          <cell r="C192">
            <v>187</v>
          </cell>
          <cell r="D192" t="str">
            <v>DUCHENE, MATT</v>
          </cell>
          <cell r="E192" t="str">
            <v>Colorado</v>
          </cell>
          <cell r="F192">
            <v>57</v>
          </cell>
          <cell r="G192">
            <v>6.634722222222222</v>
          </cell>
          <cell r="H192">
            <v>5</v>
          </cell>
          <cell r="I192">
            <v>6</v>
          </cell>
          <cell r="J192">
            <v>2</v>
          </cell>
          <cell r="K192">
            <v>11</v>
          </cell>
          <cell r="L192">
            <v>26</v>
          </cell>
          <cell r="M192">
            <v>33</v>
          </cell>
          <cell r="N192">
            <v>42</v>
          </cell>
          <cell r="O192">
            <v>19.23</v>
          </cell>
          <cell r="P192">
            <v>1.88</v>
          </cell>
          <cell r="Q192">
            <v>2.2599999999999998</v>
          </cell>
          <cell r="R192">
            <v>0.75</v>
          </cell>
          <cell r="S192">
            <v>4.1399999999999997</v>
          </cell>
          <cell r="T192">
            <v>9.8000000000000007</v>
          </cell>
          <cell r="U192">
            <v>12.43</v>
          </cell>
          <cell r="V192">
            <v>15.83</v>
          </cell>
          <cell r="W192">
            <v>25</v>
          </cell>
          <cell r="X192">
            <v>30</v>
          </cell>
          <cell r="Y192">
            <v>55</v>
          </cell>
        </row>
        <row r="193">
          <cell r="A193" t="str">
            <v>Derick Brassard</v>
          </cell>
          <cell r="B193" t="str">
            <v>BRASSARD, DERICK</v>
          </cell>
          <cell r="C193">
            <v>188</v>
          </cell>
          <cell r="D193" t="str">
            <v>BRASSARD, DERICK</v>
          </cell>
          <cell r="E193" t="str">
            <v>NY Rangers</v>
          </cell>
          <cell r="F193">
            <v>53</v>
          </cell>
          <cell r="G193">
            <v>6.0340277777777773</v>
          </cell>
          <cell r="H193">
            <v>3</v>
          </cell>
          <cell r="I193">
            <v>7</v>
          </cell>
          <cell r="J193">
            <v>2</v>
          </cell>
          <cell r="K193">
            <v>10</v>
          </cell>
          <cell r="L193">
            <v>24</v>
          </cell>
          <cell r="M193">
            <v>31</v>
          </cell>
          <cell r="N193">
            <v>39</v>
          </cell>
          <cell r="O193">
            <v>12.5</v>
          </cell>
          <cell r="P193">
            <v>1.24</v>
          </cell>
          <cell r="Q193">
            <v>2.9</v>
          </cell>
          <cell r="R193">
            <v>0.83</v>
          </cell>
          <cell r="S193">
            <v>4.1399999999999997</v>
          </cell>
          <cell r="T193">
            <v>9.94</v>
          </cell>
          <cell r="U193">
            <v>12.84</v>
          </cell>
          <cell r="V193">
            <v>16.16</v>
          </cell>
          <cell r="W193">
            <v>21.4</v>
          </cell>
          <cell r="X193">
            <v>50</v>
          </cell>
          <cell r="Y193">
            <v>71.400000000000006</v>
          </cell>
        </row>
        <row r="194">
          <cell r="A194" t="str">
            <v>Calle Jarnkrok</v>
          </cell>
          <cell r="B194" t="str">
            <v>JARNKROK, CALLE</v>
          </cell>
          <cell r="C194">
            <v>189</v>
          </cell>
          <cell r="D194" t="str">
            <v>JARNKROK, CALLE</v>
          </cell>
          <cell r="E194" t="str">
            <v>Nashville</v>
          </cell>
          <cell r="F194">
            <v>53</v>
          </cell>
          <cell r="G194">
            <v>1.8222222222222222</v>
          </cell>
          <cell r="H194">
            <v>2</v>
          </cell>
          <cell r="I194">
            <v>1</v>
          </cell>
          <cell r="J194">
            <v>0</v>
          </cell>
          <cell r="K194">
            <v>3</v>
          </cell>
          <cell r="L194">
            <v>9</v>
          </cell>
          <cell r="M194">
            <v>10</v>
          </cell>
          <cell r="N194">
            <v>10</v>
          </cell>
          <cell r="O194">
            <v>22.22</v>
          </cell>
          <cell r="P194">
            <v>2.74</v>
          </cell>
          <cell r="Q194">
            <v>1.37</v>
          </cell>
          <cell r="R194">
            <v>0</v>
          </cell>
          <cell r="S194">
            <v>4.12</v>
          </cell>
          <cell r="T194">
            <v>12.35</v>
          </cell>
          <cell r="U194">
            <v>13.72</v>
          </cell>
          <cell r="V194">
            <v>13.72</v>
          </cell>
          <cell r="W194">
            <v>20</v>
          </cell>
          <cell r="X194">
            <v>10</v>
          </cell>
          <cell r="Y194">
            <v>30</v>
          </cell>
        </row>
        <row r="195">
          <cell r="A195" t="str">
            <v>Antoine Vermette</v>
          </cell>
          <cell r="B195" t="str">
            <v>VERMETTE, ANTOINE</v>
          </cell>
          <cell r="C195">
            <v>190</v>
          </cell>
          <cell r="D195" t="str">
            <v>VERMETTE, ANTOINE</v>
          </cell>
          <cell r="E195" t="str">
            <v>Arizona</v>
          </cell>
          <cell r="F195">
            <v>47</v>
          </cell>
          <cell r="G195">
            <v>6.0923611111111109</v>
          </cell>
          <cell r="H195">
            <v>4</v>
          </cell>
          <cell r="I195">
            <v>6</v>
          </cell>
          <cell r="J195">
            <v>2</v>
          </cell>
          <cell r="K195">
            <v>10</v>
          </cell>
          <cell r="L195">
            <v>16</v>
          </cell>
          <cell r="M195">
            <v>22</v>
          </cell>
          <cell r="N195">
            <v>25</v>
          </cell>
          <cell r="O195">
            <v>25</v>
          </cell>
          <cell r="P195">
            <v>1.64</v>
          </cell>
          <cell r="Q195">
            <v>2.46</v>
          </cell>
          <cell r="R195">
            <v>0.82</v>
          </cell>
          <cell r="S195">
            <v>4.0999999999999996</v>
          </cell>
          <cell r="T195">
            <v>6.57</v>
          </cell>
          <cell r="U195">
            <v>9.0299999999999994</v>
          </cell>
          <cell r="V195">
            <v>10.26</v>
          </cell>
          <cell r="W195">
            <v>23.5</v>
          </cell>
          <cell r="X195">
            <v>35.299999999999997</v>
          </cell>
          <cell r="Y195">
            <v>58.8</v>
          </cell>
        </row>
        <row r="196">
          <cell r="A196" t="str">
            <v>Michael Stone</v>
          </cell>
          <cell r="B196" t="str">
            <v>STONE, MICHAEL</v>
          </cell>
          <cell r="C196">
            <v>191</v>
          </cell>
          <cell r="D196" t="str">
            <v>STONE, MICHAEL</v>
          </cell>
          <cell r="E196" t="str">
            <v>Arizona</v>
          </cell>
          <cell r="F196">
            <v>53</v>
          </cell>
          <cell r="G196">
            <v>6.146527777777778</v>
          </cell>
          <cell r="H196">
            <v>0</v>
          </cell>
          <cell r="I196">
            <v>10</v>
          </cell>
          <cell r="J196">
            <v>6</v>
          </cell>
          <cell r="K196">
            <v>10</v>
          </cell>
          <cell r="L196">
            <v>25</v>
          </cell>
          <cell r="M196">
            <v>33</v>
          </cell>
          <cell r="N196">
            <v>51</v>
          </cell>
          <cell r="O196">
            <v>0</v>
          </cell>
          <cell r="P196">
            <v>0</v>
          </cell>
          <cell r="Q196">
            <v>4.07</v>
          </cell>
          <cell r="R196">
            <v>2.44</v>
          </cell>
          <cell r="S196">
            <v>4.07</v>
          </cell>
          <cell r="T196">
            <v>10.17</v>
          </cell>
          <cell r="U196">
            <v>13.42</v>
          </cell>
          <cell r="V196">
            <v>20.74</v>
          </cell>
          <cell r="W196">
            <v>0</v>
          </cell>
          <cell r="X196">
            <v>66.7</v>
          </cell>
          <cell r="Y196">
            <v>66.7</v>
          </cell>
        </row>
        <row r="197">
          <cell r="A197" t="str">
            <v>Jiri Sekac</v>
          </cell>
          <cell r="B197" t="str">
            <v>SEKAC, JIRI</v>
          </cell>
          <cell r="C197">
            <v>192</v>
          </cell>
          <cell r="D197" t="str">
            <v>SEKAC, JIRI</v>
          </cell>
          <cell r="E197" t="str">
            <v>Chicago</v>
          </cell>
          <cell r="F197">
            <v>26</v>
          </cell>
          <cell r="G197">
            <v>1.2319444444444445</v>
          </cell>
          <cell r="H197">
            <v>1</v>
          </cell>
          <cell r="I197">
            <v>1</v>
          </cell>
          <cell r="J197">
            <v>0</v>
          </cell>
          <cell r="K197">
            <v>2</v>
          </cell>
          <cell r="L197">
            <v>3</v>
          </cell>
          <cell r="M197">
            <v>4</v>
          </cell>
          <cell r="N197">
            <v>5</v>
          </cell>
          <cell r="O197">
            <v>33.33</v>
          </cell>
          <cell r="P197">
            <v>2.0299999999999998</v>
          </cell>
          <cell r="Q197">
            <v>2.0299999999999998</v>
          </cell>
          <cell r="R197">
            <v>0</v>
          </cell>
          <cell r="S197">
            <v>4.0599999999999996</v>
          </cell>
          <cell r="T197">
            <v>6.09</v>
          </cell>
          <cell r="U197">
            <v>8.1199999999999992</v>
          </cell>
          <cell r="V197">
            <v>10.15</v>
          </cell>
          <cell r="W197">
            <v>33.299999999999997</v>
          </cell>
          <cell r="X197">
            <v>33.299999999999997</v>
          </cell>
          <cell r="Y197">
            <v>66.7</v>
          </cell>
        </row>
        <row r="198">
          <cell r="A198" t="str">
            <v>Ryan Mcdonagh</v>
          </cell>
          <cell r="B198" t="str">
            <v>MCDONAGH, RYAN</v>
          </cell>
          <cell r="C198">
            <v>193</v>
          </cell>
          <cell r="D198" t="str">
            <v>MCDONAGH, RYAN</v>
          </cell>
          <cell r="E198" t="str">
            <v>NY Rangers</v>
          </cell>
          <cell r="F198">
            <v>52</v>
          </cell>
          <cell r="G198">
            <v>4.9319444444444445</v>
          </cell>
          <cell r="H198">
            <v>2</v>
          </cell>
          <cell r="I198">
            <v>6</v>
          </cell>
          <cell r="J198">
            <v>5</v>
          </cell>
          <cell r="K198">
            <v>8</v>
          </cell>
          <cell r="L198">
            <v>23</v>
          </cell>
          <cell r="M198">
            <v>35</v>
          </cell>
          <cell r="N198">
            <v>50</v>
          </cell>
          <cell r="O198">
            <v>8.6999999999999993</v>
          </cell>
          <cell r="P198">
            <v>1.01</v>
          </cell>
          <cell r="Q198">
            <v>3.04</v>
          </cell>
          <cell r="R198">
            <v>2.5299999999999998</v>
          </cell>
          <cell r="S198">
            <v>4.0599999999999996</v>
          </cell>
          <cell r="T198">
            <v>11.66</v>
          </cell>
          <cell r="U198">
            <v>17.739999999999998</v>
          </cell>
          <cell r="V198">
            <v>25.34</v>
          </cell>
          <cell r="W198">
            <v>16.7</v>
          </cell>
          <cell r="X198">
            <v>50</v>
          </cell>
          <cell r="Y198">
            <v>66.7</v>
          </cell>
        </row>
        <row r="199">
          <cell r="A199" t="str">
            <v>Tommy Wingels</v>
          </cell>
          <cell r="B199" t="str">
            <v>WINGELS, TOMMY</v>
          </cell>
          <cell r="C199">
            <v>194</v>
          </cell>
          <cell r="D199" t="str">
            <v>WINGELS, TOMMY</v>
          </cell>
          <cell r="E199" t="str">
            <v>San Jose</v>
          </cell>
          <cell r="F199">
            <v>53</v>
          </cell>
          <cell r="G199">
            <v>1.8499999999999999</v>
          </cell>
          <cell r="H199">
            <v>1</v>
          </cell>
          <cell r="I199">
            <v>2</v>
          </cell>
          <cell r="J199">
            <v>1</v>
          </cell>
          <cell r="K199">
            <v>3</v>
          </cell>
          <cell r="L199">
            <v>10</v>
          </cell>
          <cell r="M199">
            <v>11</v>
          </cell>
          <cell r="N199">
            <v>13</v>
          </cell>
          <cell r="O199">
            <v>10</v>
          </cell>
          <cell r="P199">
            <v>1.35</v>
          </cell>
          <cell r="Q199">
            <v>2.7</v>
          </cell>
          <cell r="R199">
            <v>1.35</v>
          </cell>
          <cell r="S199">
            <v>4.05</v>
          </cell>
          <cell r="T199">
            <v>13.51</v>
          </cell>
          <cell r="U199">
            <v>14.86</v>
          </cell>
          <cell r="V199">
            <v>17.57</v>
          </cell>
          <cell r="W199">
            <v>25</v>
          </cell>
          <cell r="X199">
            <v>50</v>
          </cell>
          <cell r="Y199">
            <v>75</v>
          </cell>
        </row>
        <row r="200">
          <cell r="A200" t="str">
            <v>Mikkel Boedker</v>
          </cell>
          <cell r="B200" t="str">
            <v>BOEDKER, MIKKEL</v>
          </cell>
          <cell r="C200">
            <v>195</v>
          </cell>
          <cell r="D200" t="str">
            <v>BOEDKER, MIKKEL</v>
          </cell>
          <cell r="E200" t="str">
            <v>Arizona</v>
          </cell>
          <cell r="F200">
            <v>53</v>
          </cell>
          <cell r="G200">
            <v>9.8805555555555546</v>
          </cell>
          <cell r="H200">
            <v>2</v>
          </cell>
          <cell r="I200">
            <v>14</v>
          </cell>
          <cell r="J200">
            <v>8</v>
          </cell>
          <cell r="K200">
            <v>16</v>
          </cell>
          <cell r="L200">
            <v>42</v>
          </cell>
          <cell r="M200">
            <v>60</v>
          </cell>
          <cell r="N200">
            <v>93</v>
          </cell>
          <cell r="O200">
            <v>4.76</v>
          </cell>
          <cell r="P200">
            <v>0.51</v>
          </cell>
          <cell r="Q200">
            <v>3.54</v>
          </cell>
          <cell r="R200">
            <v>2.02</v>
          </cell>
          <cell r="S200">
            <v>4.05</v>
          </cell>
          <cell r="T200">
            <v>10.63</v>
          </cell>
          <cell r="U200">
            <v>15.18</v>
          </cell>
          <cell r="V200">
            <v>23.53</v>
          </cell>
          <cell r="W200">
            <v>7.4</v>
          </cell>
          <cell r="X200">
            <v>51.9</v>
          </cell>
          <cell r="Y200">
            <v>59.3</v>
          </cell>
        </row>
        <row r="201">
          <cell r="A201" t="str">
            <v>Cody Ceci</v>
          </cell>
          <cell r="B201" t="str">
            <v>CECI, CODY</v>
          </cell>
          <cell r="C201">
            <v>196</v>
          </cell>
          <cell r="D201" t="str">
            <v>CECI, CODY</v>
          </cell>
          <cell r="E201" t="str">
            <v>Ottawa</v>
          </cell>
          <cell r="F201">
            <v>49</v>
          </cell>
          <cell r="G201">
            <v>1.2416666666666667</v>
          </cell>
          <cell r="H201">
            <v>0</v>
          </cell>
          <cell r="I201">
            <v>2</v>
          </cell>
          <cell r="J201">
            <v>1</v>
          </cell>
          <cell r="K201">
            <v>2</v>
          </cell>
          <cell r="L201">
            <v>4</v>
          </cell>
          <cell r="M201">
            <v>7</v>
          </cell>
          <cell r="N201">
            <v>10</v>
          </cell>
          <cell r="O201">
            <v>0</v>
          </cell>
          <cell r="P201">
            <v>0</v>
          </cell>
          <cell r="Q201">
            <v>4.03</v>
          </cell>
          <cell r="R201">
            <v>2.0099999999999998</v>
          </cell>
          <cell r="S201">
            <v>4.03</v>
          </cell>
          <cell r="T201">
            <v>8.0500000000000007</v>
          </cell>
          <cell r="U201">
            <v>14.09</v>
          </cell>
          <cell r="V201">
            <v>20.13</v>
          </cell>
          <cell r="W201">
            <v>0</v>
          </cell>
          <cell r="X201">
            <v>50</v>
          </cell>
          <cell r="Y201">
            <v>50</v>
          </cell>
        </row>
        <row r="202">
          <cell r="A202" t="str">
            <v>Gustav Nyquist</v>
          </cell>
          <cell r="B202" t="str">
            <v>NYQUIST, GUSTAV</v>
          </cell>
          <cell r="C202">
            <v>197</v>
          </cell>
          <cell r="D202" t="str">
            <v>NYQUIST, GUSTAV</v>
          </cell>
          <cell r="E202" t="str">
            <v>Detroit</v>
          </cell>
          <cell r="F202">
            <v>54</v>
          </cell>
          <cell r="G202">
            <v>6.228472222222222</v>
          </cell>
          <cell r="H202">
            <v>6</v>
          </cell>
          <cell r="I202">
            <v>4</v>
          </cell>
          <cell r="J202">
            <v>2</v>
          </cell>
          <cell r="K202">
            <v>10</v>
          </cell>
          <cell r="L202">
            <v>21</v>
          </cell>
          <cell r="M202">
            <v>29</v>
          </cell>
          <cell r="N202">
            <v>34</v>
          </cell>
          <cell r="O202">
            <v>28.57</v>
          </cell>
          <cell r="P202">
            <v>2.41</v>
          </cell>
          <cell r="Q202">
            <v>1.61</v>
          </cell>
          <cell r="R202">
            <v>0.8</v>
          </cell>
          <cell r="S202">
            <v>4.01</v>
          </cell>
          <cell r="T202">
            <v>8.43</v>
          </cell>
          <cell r="U202">
            <v>11.64</v>
          </cell>
          <cell r="V202">
            <v>13.65</v>
          </cell>
          <cell r="W202">
            <v>35.299999999999997</v>
          </cell>
          <cell r="X202">
            <v>23.5</v>
          </cell>
          <cell r="Y202">
            <v>58.8</v>
          </cell>
        </row>
        <row r="203">
          <cell r="A203" t="str">
            <v>Mark Giordano</v>
          </cell>
          <cell r="B203" t="str">
            <v>GIORDANO, MARK</v>
          </cell>
          <cell r="C203">
            <v>198</v>
          </cell>
          <cell r="D203" t="str">
            <v>GIORDANO, MARK</v>
          </cell>
          <cell r="E203" t="str">
            <v>Calgary</v>
          </cell>
          <cell r="F203">
            <v>53</v>
          </cell>
          <cell r="G203">
            <v>6.2541666666666664</v>
          </cell>
          <cell r="H203">
            <v>5</v>
          </cell>
          <cell r="I203">
            <v>5</v>
          </cell>
          <cell r="J203">
            <v>1</v>
          </cell>
          <cell r="K203">
            <v>10</v>
          </cell>
          <cell r="L203">
            <v>32</v>
          </cell>
          <cell r="M203">
            <v>44</v>
          </cell>
          <cell r="N203">
            <v>67</v>
          </cell>
          <cell r="O203">
            <v>15.62</v>
          </cell>
          <cell r="P203">
            <v>2</v>
          </cell>
          <cell r="Q203">
            <v>2</v>
          </cell>
          <cell r="R203">
            <v>0.4</v>
          </cell>
          <cell r="S203">
            <v>4</v>
          </cell>
          <cell r="T203">
            <v>12.79</v>
          </cell>
          <cell r="U203">
            <v>17.59</v>
          </cell>
          <cell r="V203">
            <v>26.78</v>
          </cell>
          <cell r="W203">
            <v>29.4</v>
          </cell>
          <cell r="X203">
            <v>29.4</v>
          </cell>
          <cell r="Y203">
            <v>58.8</v>
          </cell>
        </row>
        <row r="204">
          <cell r="A204" t="str">
            <v>Brandon Dubinsky</v>
          </cell>
          <cell r="B204" t="str">
            <v>DUBINSKY, BRANDON</v>
          </cell>
          <cell r="C204">
            <v>199</v>
          </cell>
          <cell r="D204" t="str">
            <v>DUBINSKY, BRANDON</v>
          </cell>
          <cell r="E204" t="str">
            <v>Columbus</v>
          </cell>
          <cell r="F204">
            <v>49</v>
          </cell>
          <cell r="G204">
            <v>4.3833333333333337</v>
          </cell>
          <cell r="H204">
            <v>3</v>
          </cell>
          <cell r="I204">
            <v>4</v>
          </cell>
          <cell r="J204">
            <v>4</v>
          </cell>
          <cell r="K204">
            <v>7</v>
          </cell>
          <cell r="L204">
            <v>20</v>
          </cell>
          <cell r="M204">
            <v>25</v>
          </cell>
          <cell r="N204">
            <v>30</v>
          </cell>
          <cell r="O204">
            <v>15</v>
          </cell>
          <cell r="P204">
            <v>1.71</v>
          </cell>
          <cell r="Q204">
            <v>2.2799999999999998</v>
          </cell>
          <cell r="R204">
            <v>2.2799999999999998</v>
          </cell>
          <cell r="S204">
            <v>3.99</v>
          </cell>
          <cell r="T204">
            <v>11.41</v>
          </cell>
          <cell r="U204">
            <v>14.26</v>
          </cell>
          <cell r="V204">
            <v>17.11</v>
          </cell>
          <cell r="W204">
            <v>27.3</v>
          </cell>
          <cell r="X204">
            <v>36.4</v>
          </cell>
          <cell r="Y204">
            <v>63.6</v>
          </cell>
        </row>
        <row r="205">
          <cell r="A205" t="str">
            <v>Jussi Jokinen</v>
          </cell>
          <cell r="B205" t="str">
            <v>JOKINEN, JUSSI</v>
          </cell>
          <cell r="C205">
            <v>200</v>
          </cell>
          <cell r="D205" t="str">
            <v>JOKINEN, JUSSI</v>
          </cell>
          <cell r="E205" t="str">
            <v>Florida</v>
          </cell>
          <cell r="F205">
            <v>54</v>
          </cell>
          <cell r="G205">
            <v>5.6395833333333334</v>
          </cell>
          <cell r="H205">
            <v>3</v>
          </cell>
          <cell r="I205">
            <v>6</v>
          </cell>
          <cell r="J205">
            <v>3</v>
          </cell>
          <cell r="K205">
            <v>9</v>
          </cell>
          <cell r="L205">
            <v>24</v>
          </cell>
          <cell r="M205">
            <v>28</v>
          </cell>
          <cell r="N205">
            <v>36</v>
          </cell>
          <cell r="O205">
            <v>12.5</v>
          </cell>
          <cell r="P205">
            <v>1.33</v>
          </cell>
          <cell r="Q205">
            <v>2.66</v>
          </cell>
          <cell r="R205">
            <v>1.33</v>
          </cell>
          <cell r="S205">
            <v>3.99</v>
          </cell>
          <cell r="T205">
            <v>10.64</v>
          </cell>
          <cell r="U205">
            <v>12.41</v>
          </cell>
          <cell r="V205">
            <v>15.96</v>
          </cell>
          <cell r="W205">
            <v>21.4</v>
          </cell>
          <cell r="X205">
            <v>42.9</v>
          </cell>
          <cell r="Y205">
            <v>64.3</v>
          </cell>
        </row>
        <row r="206">
          <cell r="A206" t="e">
            <v>#VALUE!</v>
          </cell>
          <cell r="B206" t="str">
            <v>Player Name</v>
          </cell>
          <cell r="C206" t="str">
            <v>#</v>
          </cell>
          <cell r="D206" t="str">
            <v>Player Name</v>
          </cell>
          <cell r="E206" t="str">
            <v>Team</v>
          </cell>
          <cell r="F206" t="str">
            <v>GP</v>
          </cell>
          <cell r="G206" t="str">
            <v>TOI</v>
          </cell>
          <cell r="H206" t="str">
            <v>G</v>
          </cell>
          <cell r="I206" t="str">
            <v>A</v>
          </cell>
          <cell r="J206" t="str">
            <v>FirstA</v>
          </cell>
          <cell r="K206" t="str">
            <v>Points</v>
          </cell>
          <cell r="L206" t="str">
            <v>Shots</v>
          </cell>
          <cell r="M206" t="str">
            <v>iFenwick</v>
          </cell>
          <cell r="N206" t="str">
            <v>iCorsi</v>
          </cell>
          <cell r="O206" t="str">
            <v>Sh%</v>
          </cell>
          <cell r="P206" t="str">
            <v>G/60</v>
          </cell>
          <cell r="Q206" t="str">
            <v>A/60</v>
          </cell>
          <cell r="R206" t="str">
            <v>FirstA/60</v>
          </cell>
          <cell r="S206" t="str">
            <v>Points/60</v>
          </cell>
          <cell r="T206" t="str">
            <v>Shots/60</v>
          </cell>
          <cell r="U206" t="str">
            <v>iFenwick/60</v>
          </cell>
          <cell r="V206" t="str">
            <v>iCorsi/60</v>
          </cell>
          <cell r="W206" t="str">
            <v>IGP</v>
          </cell>
          <cell r="X206" t="str">
            <v>IAP</v>
          </cell>
          <cell r="Y206" t="str">
            <v>IPP</v>
          </cell>
        </row>
        <row r="207">
          <cell r="A207" t="str">
            <v>Jeff Petry</v>
          </cell>
          <cell r="B207" t="str">
            <v>PETRY, JEFF</v>
          </cell>
          <cell r="C207">
            <v>201</v>
          </cell>
          <cell r="D207" t="str">
            <v>PETRY, JEFF</v>
          </cell>
          <cell r="E207" t="str">
            <v>Montreal</v>
          </cell>
          <cell r="F207">
            <v>51</v>
          </cell>
          <cell r="G207">
            <v>3.7673611111111112</v>
          </cell>
          <cell r="H207">
            <v>2</v>
          </cell>
          <cell r="I207">
            <v>4</v>
          </cell>
          <cell r="J207">
            <v>3</v>
          </cell>
          <cell r="K207">
            <v>6</v>
          </cell>
          <cell r="L207">
            <v>14</v>
          </cell>
          <cell r="M207">
            <v>21</v>
          </cell>
          <cell r="N207">
            <v>36</v>
          </cell>
          <cell r="O207">
            <v>14.29</v>
          </cell>
          <cell r="P207">
            <v>1.33</v>
          </cell>
          <cell r="Q207">
            <v>2.65</v>
          </cell>
          <cell r="R207">
            <v>1.99</v>
          </cell>
          <cell r="S207">
            <v>3.98</v>
          </cell>
          <cell r="T207">
            <v>9.2899999999999991</v>
          </cell>
          <cell r="U207">
            <v>13.94</v>
          </cell>
          <cell r="V207">
            <v>23.89</v>
          </cell>
          <cell r="W207">
            <v>28.6</v>
          </cell>
          <cell r="X207">
            <v>57.1</v>
          </cell>
          <cell r="Y207">
            <v>85.7</v>
          </cell>
        </row>
        <row r="208">
          <cell r="A208" t="str">
            <v>Thomas Vanek</v>
          </cell>
          <cell r="B208" t="str">
            <v>VANEK, THOMAS</v>
          </cell>
          <cell r="C208">
            <v>202</v>
          </cell>
          <cell r="D208" t="str">
            <v>VANEK, THOMAS</v>
          </cell>
          <cell r="E208" t="str">
            <v>Minnesota</v>
          </cell>
          <cell r="F208">
            <v>53</v>
          </cell>
          <cell r="G208">
            <v>5.6645833333333329</v>
          </cell>
          <cell r="H208">
            <v>4</v>
          </cell>
          <cell r="I208">
            <v>5</v>
          </cell>
          <cell r="J208">
            <v>3</v>
          </cell>
          <cell r="K208">
            <v>9</v>
          </cell>
          <cell r="L208">
            <v>27</v>
          </cell>
          <cell r="M208">
            <v>35</v>
          </cell>
          <cell r="N208">
            <v>40</v>
          </cell>
          <cell r="O208">
            <v>14.81</v>
          </cell>
          <cell r="P208">
            <v>1.77</v>
          </cell>
          <cell r="Q208">
            <v>2.21</v>
          </cell>
          <cell r="R208">
            <v>1.32</v>
          </cell>
          <cell r="S208">
            <v>3.97</v>
          </cell>
          <cell r="T208">
            <v>11.92</v>
          </cell>
          <cell r="U208">
            <v>15.45</v>
          </cell>
          <cell r="V208">
            <v>17.649999999999999</v>
          </cell>
          <cell r="W208">
            <v>30.8</v>
          </cell>
          <cell r="X208">
            <v>38.5</v>
          </cell>
          <cell r="Y208">
            <v>69.2</v>
          </cell>
        </row>
        <row r="209">
          <cell r="A209" t="str">
            <v>Tomas Plekanec</v>
          </cell>
          <cell r="B209" t="str">
            <v>PLEKANEC, TOMAS</v>
          </cell>
          <cell r="C209">
            <v>203</v>
          </cell>
          <cell r="D209" t="str">
            <v>PLEKANEC, TOMAS</v>
          </cell>
          <cell r="E209" t="str">
            <v>Montreal</v>
          </cell>
          <cell r="F209">
            <v>55</v>
          </cell>
          <cell r="G209">
            <v>6.3055555555555562</v>
          </cell>
          <cell r="H209">
            <v>1</v>
          </cell>
          <cell r="I209">
            <v>9</v>
          </cell>
          <cell r="J209">
            <v>3</v>
          </cell>
          <cell r="K209">
            <v>10</v>
          </cell>
          <cell r="L209">
            <v>31</v>
          </cell>
          <cell r="M209">
            <v>39</v>
          </cell>
          <cell r="N209">
            <v>55</v>
          </cell>
          <cell r="O209">
            <v>3.23</v>
          </cell>
          <cell r="P209">
            <v>0.4</v>
          </cell>
          <cell r="Q209">
            <v>3.57</v>
          </cell>
          <cell r="R209">
            <v>1.19</v>
          </cell>
          <cell r="S209">
            <v>3.96</v>
          </cell>
          <cell r="T209">
            <v>12.29</v>
          </cell>
          <cell r="U209">
            <v>15.46</v>
          </cell>
          <cell r="V209">
            <v>21.81</v>
          </cell>
          <cell r="W209">
            <v>5.6</v>
          </cell>
          <cell r="X209">
            <v>50</v>
          </cell>
          <cell r="Y209">
            <v>55.6</v>
          </cell>
        </row>
        <row r="210">
          <cell r="A210" t="str">
            <v>Jordin Tootoo</v>
          </cell>
          <cell r="B210" t="str">
            <v>TOOTOO, JORDIN</v>
          </cell>
          <cell r="C210">
            <v>204</v>
          </cell>
          <cell r="D210" t="str">
            <v>TOOTOO, JORDIN</v>
          </cell>
          <cell r="E210" t="str">
            <v>New Jersey</v>
          </cell>
          <cell r="F210">
            <v>53</v>
          </cell>
          <cell r="G210">
            <v>3.1548611111111113</v>
          </cell>
          <cell r="H210">
            <v>2</v>
          </cell>
          <cell r="I210">
            <v>3</v>
          </cell>
          <cell r="J210">
            <v>1</v>
          </cell>
          <cell r="K210">
            <v>5</v>
          </cell>
          <cell r="L210">
            <v>8</v>
          </cell>
          <cell r="M210">
            <v>9</v>
          </cell>
          <cell r="N210">
            <v>12</v>
          </cell>
          <cell r="O210">
            <v>25</v>
          </cell>
          <cell r="P210">
            <v>1.58</v>
          </cell>
          <cell r="Q210">
            <v>2.38</v>
          </cell>
          <cell r="R210">
            <v>0.79</v>
          </cell>
          <cell r="S210">
            <v>3.96</v>
          </cell>
          <cell r="T210">
            <v>6.34</v>
          </cell>
          <cell r="U210">
            <v>7.13</v>
          </cell>
          <cell r="V210">
            <v>9.51</v>
          </cell>
          <cell r="W210">
            <v>25</v>
          </cell>
          <cell r="X210">
            <v>37.5</v>
          </cell>
          <cell r="Y210">
            <v>62.5</v>
          </cell>
        </row>
        <row r="211">
          <cell r="A211" t="str">
            <v>Brandon Saad</v>
          </cell>
          <cell r="B211" t="str">
            <v>SAAD, BRANDON</v>
          </cell>
          <cell r="C211">
            <v>205</v>
          </cell>
          <cell r="D211" t="str">
            <v>SAAD, BRANDON</v>
          </cell>
          <cell r="E211" t="str">
            <v>Columbus</v>
          </cell>
          <cell r="F211">
            <v>55</v>
          </cell>
          <cell r="G211">
            <v>5.05</v>
          </cell>
          <cell r="H211">
            <v>6</v>
          </cell>
          <cell r="I211">
            <v>2</v>
          </cell>
          <cell r="J211">
            <v>1</v>
          </cell>
          <cell r="K211">
            <v>8</v>
          </cell>
          <cell r="L211">
            <v>24</v>
          </cell>
          <cell r="M211">
            <v>29</v>
          </cell>
          <cell r="N211">
            <v>33</v>
          </cell>
          <cell r="O211">
            <v>25</v>
          </cell>
          <cell r="P211">
            <v>2.97</v>
          </cell>
          <cell r="Q211">
            <v>0.99</v>
          </cell>
          <cell r="R211">
            <v>0.49</v>
          </cell>
          <cell r="S211">
            <v>3.96</v>
          </cell>
          <cell r="T211">
            <v>11.88</v>
          </cell>
          <cell r="U211">
            <v>14.36</v>
          </cell>
          <cell r="V211">
            <v>16.34</v>
          </cell>
          <cell r="W211">
            <v>42.9</v>
          </cell>
          <cell r="X211">
            <v>14.3</v>
          </cell>
          <cell r="Y211">
            <v>57.1</v>
          </cell>
        </row>
        <row r="212">
          <cell r="A212" t="str">
            <v>Dale Weise</v>
          </cell>
          <cell r="B212" t="str">
            <v>WEISE, DALE</v>
          </cell>
          <cell r="C212">
            <v>206</v>
          </cell>
          <cell r="D212" t="str">
            <v>WEISE, DALE</v>
          </cell>
          <cell r="E212" t="str">
            <v>Montreal</v>
          </cell>
          <cell r="F212">
            <v>51</v>
          </cell>
          <cell r="G212">
            <v>3.7930555555555556</v>
          </cell>
          <cell r="H212">
            <v>3</v>
          </cell>
          <cell r="I212">
            <v>3</v>
          </cell>
          <cell r="J212">
            <v>2</v>
          </cell>
          <cell r="K212">
            <v>6</v>
          </cell>
          <cell r="L212">
            <v>12</v>
          </cell>
          <cell r="M212">
            <v>17</v>
          </cell>
          <cell r="N212">
            <v>22</v>
          </cell>
          <cell r="O212">
            <v>25</v>
          </cell>
          <cell r="P212">
            <v>1.98</v>
          </cell>
          <cell r="Q212">
            <v>1.98</v>
          </cell>
          <cell r="R212">
            <v>1.32</v>
          </cell>
          <cell r="S212">
            <v>3.95</v>
          </cell>
          <cell r="T212">
            <v>7.91</v>
          </cell>
          <cell r="U212">
            <v>11.2</v>
          </cell>
          <cell r="V212">
            <v>14.5</v>
          </cell>
          <cell r="W212">
            <v>33.299999999999997</v>
          </cell>
          <cell r="X212">
            <v>33.299999999999997</v>
          </cell>
          <cell r="Y212">
            <v>66.7</v>
          </cell>
        </row>
        <row r="213">
          <cell r="A213" t="str">
            <v>Matt Beleskey</v>
          </cell>
          <cell r="B213" t="str">
            <v>BELESKEY, MATT</v>
          </cell>
          <cell r="C213">
            <v>207</v>
          </cell>
          <cell r="D213" t="str">
            <v>BELESKEY, MATT</v>
          </cell>
          <cell r="E213" t="str">
            <v>Boston</v>
          </cell>
          <cell r="F213">
            <v>52</v>
          </cell>
          <cell r="G213">
            <v>1.8972222222222221</v>
          </cell>
          <cell r="H213">
            <v>1</v>
          </cell>
          <cell r="I213">
            <v>2</v>
          </cell>
          <cell r="J213">
            <v>1</v>
          </cell>
          <cell r="K213">
            <v>3</v>
          </cell>
          <cell r="L213">
            <v>6</v>
          </cell>
          <cell r="M213">
            <v>8</v>
          </cell>
          <cell r="N213">
            <v>10</v>
          </cell>
          <cell r="O213">
            <v>16.670000000000002</v>
          </cell>
          <cell r="P213">
            <v>1.32</v>
          </cell>
          <cell r="Q213">
            <v>2.64</v>
          </cell>
          <cell r="R213">
            <v>1.32</v>
          </cell>
          <cell r="S213">
            <v>3.95</v>
          </cell>
          <cell r="T213">
            <v>7.91</v>
          </cell>
          <cell r="U213">
            <v>10.54</v>
          </cell>
          <cell r="V213">
            <v>13.18</v>
          </cell>
          <cell r="W213">
            <v>20</v>
          </cell>
          <cell r="X213">
            <v>40</v>
          </cell>
          <cell r="Y213">
            <v>60</v>
          </cell>
        </row>
        <row r="214">
          <cell r="A214" t="str">
            <v>Viktor Tikhonov</v>
          </cell>
          <cell r="B214" t="str">
            <v>TIKHONOV, VIKTOR</v>
          </cell>
          <cell r="C214">
            <v>208</v>
          </cell>
          <cell r="D214" t="str">
            <v>TIKHONOV, VIKTOR</v>
          </cell>
          <cell r="E214" t="str">
            <v>Arizona</v>
          </cell>
          <cell r="F214">
            <v>34</v>
          </cell>
          <cell r="G214">
            <v>1.26875</v>
          </cell>
          <cell r="H214">
            <v>2</v>
          </cell>
          <cell r="I214">
            <v>0</v>
          </cell>
          <cell r="J214">
            <v>0</v>
          </cell>
          <cell r="K214">
            <v>2</v>
          </cell>
          <cell r="L214">
            <v>5</v>
          </cell>
          <cell r="M214">
            <v>9</v>
          </cell>
          <cell r="N214">
            <v>9</v>
          </cell>
          <cell r="O214">
            <v>40</v>
          </cell>
          <cell r="P214">
            <v>3.94</v>
          </cell>
          <cell r="Q214">
            <v>0</v>
          </cell>
          <cell r="R214">
            <v>0</v>
          </cell>
          <cell r="S214">
            <v>3.94</v>
          </cell>
          <cell r="T214">
            <v>9.85</v>
          </cell>
          <cell r="U214">
            <v>17.73</v>
          </cell>
          <cell r="V214">
            <v>17.73</v>
          </cell>
          <cell r="W214">
            <v>66.7</v>
          </cell>
          <cell r="X214">
            <v>0</v>
          </cell>
          <cell r="Y214">
            <v>66.7</v>
          </cell>
        </row>
        <row r="215">
          <cell r="A215" t="str">
            <v>Johnny Gaudreau</v>
          </cell>
          <cell r="B215" t="str">
            <v>GAUDREAU, JOHNNY</v>
          </cell>
          <cell r="C215">
            <v>209</v>
          </cell>
          <cell r="D215" t="str">
            <v>GAUDREAU, JOHNNY</v>
          </cell>
          <cell r="E215" t="str">
            <v>Calgary</v>
          </cell>
          <cell r="F215">
            <v>52</v>
          </cell>
          <cell r="G215">
            <v>7.6298611111111114</v>
          </cell>
          <cell r="H215">
            <v>3</v>
          </cell>
          <cell r="I215">
            <v>9</v>
          </cell>
          <cell r="J215">
            <v>7</v>
          </cell>
          <cell r="K215">
            <v>12</v>
          </cell>
          <cell r="L215">
            <v>30</v>
          </cell>
          <cell r="M215">
            <v>40</v>
          </cell>
          <cell r="N215">
            <v>55</v>
          </cell>
          <cell r="O215">
            <v>10</v>
          </cell>
          <cell r="P215">
            <v>0.98</v>
          </cell>
          <cell r="Q215">
            <v>2.95</v>
          </cell>
          <cell r="R215">
            <v>2.29</v>
          </cell>
          <cell r="S215">
            <v>3.93</v>
          </cell>
          <cell r="T215">
            <v>9.83</v>
          </cell>
          <cell r="U215">
            <v>13.11</v>
          </cell>
          <cell r="V215">
            <v>18.02</v>
          </cell>
          <cell r="W215">
            <v>16.7</v>
          </cell>
          <cell r="X215">
            <v>50</v>
          </cell>
          <cell r="Y215">
            <v>66.7</v>
          </cell>
        </row>
        <row r="216">
          <cell r="A216" t="str">
            <v>Mark Letestu</v>
          </cell>
          <cell r="B216" t="str">
            <v>LETESTU, MARK</v>
          </cell>
          <cell r="C216">
            <v>210</v>
          </cell>
          <cell r="D216" t="str">
            <v>LETESTU, MARK</v>
          </cell>
          <cell r="E216" t="str">
            <v>Edmonton</v>
          </cell>
          <cell r="F216">
            <v>56</v>
          </cell>
          <cell r="G216">
            <v>4.4527777777777775</v>
          </cell>
          <cell r="H216">
            <v>1</v>
          </cell>
          <cell r="I216">
            <v>6</v>
          </cell>
          <cell r="J216">
            <v>2</v>
          </cell>
          <cell r="K216">
            <v>7</v>
          </cell>
          <cell r="L216">
            <v>15</v>
          </cell>
          <cell r="M216">
            <v>27</v>
          </cell>
          <cell r="N216">
            <v>30</v>
          </cell>
          <cell r="O216">
            <v>6.67</v>
          </cell>
          <cell r="P216">
            <v>0.56000000000000005</v>
          </cell>
          <cell r="Q216">
            <v>3.37</v>
          </cell>
          <cell r="R216">
            <v>1.1200000000000001</v>
          </cell>
          <cell r="S216">
            <v>3.93</v>
          </cell>
          <cell r="T216">
            <v>8.42</v>
          </cell>
          <cell r="U216">
            <v>15.16</v>
          </cell>
          <cell r="V216">
            <v>16.84</v>
          </cell>
          <cell r="W216">
            <v>6.7</v>
          </cell>
          <cell r="X216">
            <v>40</v>
          </cell>
          <cell r="Y216">
            <v>46.7</v>
          </cell>
        </row>
        <row r="217">
          <cell r="A217" t="str">
            <v>Charlie Coyle</v>
          </cell>
          <cell r="B217" t="str">
            <v>COYLE, CHARLIE</v>
          </cell>
          <cell r="C217">
            <v>211</v>
          </cell>
          <cell r="D217" t="str">
            <v>COYLE, CHARLIE</v>
          </cell>
          <cell r="E217" t="str">
            <v>Minnesota</v>
          </cell>
          <cell r="F217">
            <v>54</v>
          </cell>
          <cell r="G217">
            <v>2.5493055555555553</v>
          </cell>
          <cell r="H217">
            <v>1</v>
          </cell>
          <cell r="I217">
            <v>3</v>
          </cell>
          <cell r="J217">
            <v>0</v>
          </cell>
          <cell r="K217">
            <v>4</v>
          </cell>
          <cell r="L217">
            <v>7</v>
          </cell>
          <cell r="M217">
            <v>10</v>
          </cell>
          <cell r="N217">
            <v>13</v>
          </cell>
          <cell r="O217">
            <v>14.29</v>
          </cell>
          <cell r="P217">
            <v>0.98</v>
          </cell>
          <cell r="Q217">
            <v>2.94</v>
          </cell>
          <cell r="R217">
            <v>0</v>
          </cell>
          <cell r="S217">
            <v>3.92</v>
          </cell>
          <cell r="T217">
            <v>6.86</v>
          </cell>
          <cell r="U217">
            <v>9.81</v>
          </cell>
          <cell r="V217">
            <v>12.75</v>
          </cell>
          <cell r="W217">
            <v>11.1</v>
          </cell>
          <cell r="X217">
            <v>33.299999999999997</v>
          </cell>
          <cell r="Y217">
            <v>44.4</v>
          </cell>
        </row>
        <row r="218">
          <cell r="A218" t="str">
            <v>Johnny Boychuk</v>
          </cell>
          <cell r="B218" t="str">
            <v>BOYCHUK, JOHNNY</v>
          </cell>
          <cell r="C218">
            <v>212</v>
          </cell>
          <cell r="D218" t="str">
            <v>BOYCHUK, JOHNNY</v>
          </cell>
          <cell r="E218" t="str">
            <v>NY Islanders</v>
          </cell>
          <cell r="F218">
            <v>42</v>
          </cell>
          <cell r="G218">
            <v>1.9236111111111109</v>
          </cell>
          <cell r="H218">
            <v>1</v>
          </cell>
          <cell r="I218">
            <v>2</v>
          </cell>
          <cell r="J218">
            <v>0</v>
          </cell>
          <cell r="K218">
            <v>3</v>
          </cell>
          <cell r="L218">
            <v>17</v>
          </cell>
          <cell r="M218">
            <v>22</v>
          </cell>
          <cell r="N218">
            <v>30</v>
          </cell>
          <cell r="O218">
            <v>5.88</v>
          </cell>
          <cell r="P218">
            <v>1.3</v>
          </cell>
          <cell r="Q218">
            <v>2.6</v>
          </cell>
          <cell r="R218">
            <v>0</v>
          </cell>
          <cell r="S218">
            <v>3.9</v>
          </cell>
          <cell r="T218">
            <v>22.09</v>
          </cell>
          <cell r="U218">
            <v>28.59</v>
          </cell>
          <cell r="V218">
            <v>38.99</v>
          </cell>
          <cell r="W218">
            <v>16.7</v>
          </cell>
          <cell r="X218">
            <v>33.299999999999997</v>
          </cell>
          <cell r="Y218">
            <v>50</v>
          </cell>
        </row>
        <row r="219">
          <cell r="A219" t="str">
            <v>Max Pacioretty</v>
          </cell>
          <cell r="B219" t="str">
            <v>PACIORETTY, MAX</v>
          </cell>
          <cell r="C219">
            <v>213</v>
          </cell>
          <cell r="D219" t="str">
            <v>PACIORETTY, MAX</v>
          </cell>
          <cell r="E219" t="str">
            <v>Montreal</v>
          </cell>
          <cell r="F219">
            <v>55</v>
          </cell>
          <cell r="G219">
            <v>7.0687500000000005</v>
          </cell>
          <cell r="H219">
            <v>6</v>
          </cell>
          <cell r="I219">
            <v>5</v>
          </cell>
          <cell r="J219">
            <v>5</v>
          </cell>
          <cell r="K219">
            <v>11</v>
          </cell>
          <cell r="L219">
            <v>33</v>
          </cell>
          <cell r="M219">
            <v>52</v>
          </cell>
          <cell r="N219">
            <v>64</v>
          </cell>
          <cell r="O219">
            <v>18.18</v>
          </cell>
          <cell r="P219">
            <v>2.12</v>
          </cell>
          <cell r="Q219">
            <v>1.77</v>
          </cell>
          <cell r="R219">
            <v>1.77</v>
          </cell>
          <cell r="S219">
            <v>3.89</v>
          </cell>
          <cell r="T219">
            <v>11.67</v>
          </cell>
          <cell r="U219">
            <v>18.39</v>
          </cell>
          <cell r="V219">
            <v>22.63</v>
          </cell>
          <cell r="W219">
            <v>31.6</v>
          </cell>
          <cell r="X219">
            <v>26.3</v>
          </cell>
          <cell r="Y219">
            <v>57.9</v>
          </cell>
        </row>
        <row r="220">
          <cell r="A220" t="str">
            <v>Daniel Carr</v>
          </cell>
          <cell r="B220" t="str">
            <v>CARR, DANIEL</v>
          </cell>
          <cell r="C220">
            <v>214</v>
          </cell>
          <cell r="D220" t="str">
            <v>CARR, DANIEL</v>
          </cell>
          <cell r="E220" t="str">
            <v>Montreal</v>
          </cell>
          <cell r="F220">
            <v>19</v>
          </cell>
          <cell r="G220">
            <v>0.6430555555555556</v>
          </cell>
          <cell r="H220">
            <v>1</v>
          </cell>
          <cell r="I220">
            <v>0</v>
          </cell>
          <cell r="J220">
            <v>0</v>
          </cell>
          <cell r="K220">
            <v>1</v>
          </cell>
          <cell r="L220">
            <v>3</v>
          </cell>
          <cell r="M220">
            <v>6</v>
          </cell>
          <cell r="N220">
            <v>7</v>
          </cell>
          <cell r="O220">
            <v>33.33</v>
          </cell>
          <cell r="P220">
            <v>3.89</v>
          </cell>
          <cell r="Q220">
            <v>0</v>
          </cell>
          <cell r="R220">
            <v>0</v>
          </cell>
          <cell r="S220">
            <v>3.89</v>
          </cell>
          <cell r="T220">
            <v>11.66</v>
          </cell>
          <cell r="U220">
            <v>23.33</v>
          </cell>
          <cell r="V220">
            <v>27.21</v>
          </cell>
          <cell r="W220">
            <v>50</v>
          </cell>
          <cell r="X220">
            <v>0</v>
          </cell>
          <cell r="Y220">
            <v>50</v>
          </cell>
        </row>
        <row r="221">
          <cell r="A221" t="str">
            <v>Rj Umberger</v>
          </cell>
          <cell r="B221" t="str">
            <v>UMBERGER, RJ</v>
          </cell>
          <cell r="C221">
            <v>215</v>
          </cell>
          <cell r="D221" t="str">
            <v>UMBERGER, RJ</v>
          </cell>
          <cell r="E221" t="str">
            <v>Philadelphia</v>
          </cell>
          <cell r="F221">
            <v>33</v>
          </cell>
          <cell r="G221">
            <v>0.6430555555555556</v>
          </cell>
          <cell r="H221">
            <v>0</v>
          </cell>
          <cell r="I221">
            <v>1</v>
          </cell>
          <cell r="J221">
            <v>1</v>
          </cell>
          <cell r="K221">
            <v>1</v>
          </cell>
          <cell r="L221">
            <v>2</v>
          </cell>
          <cell r="M221">
            <v>2</v>
          </cell>
          <cell r="N221">
            <v>2</v>
          </cell>
          <cell r="O221">
            <v>0</v>
          </cell>
          <cell r="P221">
            <v>0</v>
          </cell>
          <cell r="Q221">
            <v>3.89</v>
          </cell>
          <cell r="R221">
            <v>3.89</v>
          </cell>
          <cell r="S221">
            <v>3.89</v>
          </cell>
          <cell r="T221">
            <v>7.78</v>
          </cell>
          <cell r="U221">
            <v>7.78</v>
          </cell>
          <cell r="V221">
            <v>7.78</v>
          </cell>
          <cell r="W221">
            <v>0</v>
          </cell>
          <cell r="X221">
            <v>100</v>
          </cell>
          <cell r="Y221">
            <v>100</v>
          </cell>
        </row>
        <row r="222">
          <cell r="A222" t="str">
            <v>Ryan Strome</v>
          </cell>
          <cell r="B222" t="str">
            <v>STROME, RYAN</v>
          </cell>
          <cell r="C222">
            <v>216</v>
          </cell>
          <cell r="D222" t="str">
            <v>STROME, RYAN</v>
          </cell>
          <cell r="E222" t="str">
            <v>NY Islanders</v>
          </cell>
          <cell r="F222">
            <v>42</v>
          </cell>
          <cell r="G222">
            <v>2.5819444444444444</v>
          </cell>
          <cell r="H222">
            <v>1</v>
          </cell>
          <cell r="I222">
            <v>3</v>
          </cell>
          <cell r="J222">
            <v>1</v>
          </cell>
          <cell r="K222">
            <v>4</v>
          </cell>
          <cell r="L222">
            <v>9</v>
          </cell>
          <cell r="M222">
            <v>10</v>
          </cell>
          <cell r="N222">
            <v>16</v>
          </cell>
          <cell r="O222">
            <v>11.11</v>
          </cell>
          <cell r="P222">
            <v>0.97</v>
          </cell>
          <cell r="Q222">
            <v>2.9</v>
          </cell>
          <cell r="R222">
            <v>0.97</v>
          </cell>
          <cell r="S222">
            <v>3.87</v>
          </cell>
          <cell r="T222">
            <v>8.7100000000000009</v>
          </cell>
          <cell r="U222">
            <v>9.68</v>
          </cell>
          <cell r="V222">
            <v>15.49</v>
          </cell>
          <cell r="W222">
            <v>20</v>
          </cell>
          <cell r="X222">
            <v>60</v>
          </cell>
          <cell r="Y222">
            <v>80</v>
          </cell>
        </row>
        <row r="223">
          <cell r="A223" t="str">
            <v>Chris Stewart</v>
          </cell>
          <cell r="B223" t="str">
            <v>STEWART, CHRIS</v>
          </cell>
          <cell r="C223">
            <v>217</v>
          </cell>
          <cell r="D223" t="str">
            <v>STEWART, CHRIS</v>
          </cell>
          <cell r="E223" t="str">
            <v>Anaheim</v>
          </cell>
          <cell r="F223">
            <v>47</v>
          </cell>
          <cell r="G223">
            <v>1.9368055555555557</v>
          </cell>
          <cell r="H223">
            <v>1</v>
          </cell>
          <cell r="I223">
            <v>2</v>
          </cell>
          <cell r="J223">
            <v>2</v>
          </cell>
          <cell r="K223">
            <v>3</v>
          </cell>
          <cell r="L223">
            <v>8</v>
          </cell>
          <cell r="M223">
            <v>11</v>
          </cell>
          <cell r="N223">
            <v>14</v>
          </cell>
          <cell r="O223">
            <v>12.5</v>
          </cell>
          <cell r="P223">
            <v>1.29</v>
          </cell>
          <cell r="Q223">
            <v>2.58</v>
          </cell>
          <cell r="R223">
            <v>2.58</v>
          </cell>
          <cell r="S223">
            <v>3.87</v>
          </cell>
          <cell r="T223">
            <v>10.33</v>
          </cell>
          <cell r="U223">
            <v>14.2</v>
          </cell>
          <cell r="V223">
            <v>18.07</v>
          </cell>
          <cell r="W223">
            <v>25</v>
          </cell>
          <cell r="X223">
            <v>50</v>
          </cell>
          <cell r="Y223">
            <v>75</v>
          </cell>
        </row>
        <row r="224">
          <cell r="A224" t="str">
            <v>Trevor Daley</v>
          </cell>
          <cell r="B224" t="str">
            <v>DALEY, TREVOR</v>
          </cell>
          <cell r="C224">
            <v>218</v>
          </cell>
          <cell r="D224" t="str">
            <v>DALEY, TREVOR</v>
          </cell>
          <cell r="E224" t="str">
            <v>Pittsburgh</v>
          </cell>
          <cell r="F224">
            <v>53</v>
          </cell>
          <cell r="G224">
            <v>3.8840277777777779</v>
          </cell>
          <cell r="H224">
            <v>1</v>
          </cell>
          <cell r="I224">
            <v>5</v>
          </cell>
          <cell r="J224">
            <v>2</v>
          </cell>
          <cell r="K224">
            <v>6</v>
          </cell>
          <cell r="L224">
            <v>10</v>
          </cell>
          <cell r="M224">
            <v>17</v>
          </cell>
          <cell r="N224">
            <v>25</v>
          </cell>
          <cell r="O224">
            <v>10</v>
          </cell>
          <cell r="P224">
            <v>0.64</v>
          </cell>
          <cell r="Q224">
            <v>3.22</v>
          </cell>
          <cell r="R224">
            <v>1.29</v>
          </cell>
          <cell r="S224">
            <v>3.86</v>
          </cell>
          <cell r="T224">
            <v>6.44</v>
          </cell>
          <cell r="U224">
            <v>10.94</v>
          </cell>
          <cell r="V224">
            <v>16.09</v>
          </cell>
          <cell r="W224">
            <v>12.5</v>
          </cell>
          <cell r="X224">
            <v>62.5</v>
          </cell>
          <cell r="Y224">
            <v>75</v>
          </cell>
        </row>
        <row r="225">
          <cell r="A225" t="str">
            <v>Ryan Suter</v>
          </cell>
          <cell r="B225" t="str">
            <v>SUTER, RYAN</v>
          </cell>
          <cell r="C225">
            <v>219</v>
          </cell>
          <cell r="D225" t="str">
            <v>SUTER, RYAN</v>
          </cell>
          <cell r="E225" t="str">
            <v>Minnesota</v>
          </cell>
          <cell r="F225">
            <v>54</v>
          </cell>
          <cell r="G225">
            <v>7.8152777777777773</v>
          </cell>
          <cell r="H225">
            <v>3</v>
          </cell>
          <cell r="I225">
            <v>9</v>
          </cell>
          <cell r="J225">
            <v>3</v>
          </cell>
          <cell r="K225">
            <v>12</v>
          </cell>
          <cell r="L225">
            <v>36</v>
          </cell>
          <cell r="M225">
            <v>45</v>
          </cell>
          <cell r="N225">
            <v>79</v>
          </cell>
          <cell r="O225">
            <v>8.33</v>
          </cell>
          <cell r="P225">
            <v>0.96</v>
          </cell>
          <cell r="Q225">
            <v>2.88</v>
          </cell>
          <cell r="R225">
            <v>0.96</v>
          </cell>
          <cell r="S225">
            <v>3.84</v>
          </cell>
          <cell r="T225">
            <v>11.52</v>
          </cell>
          <cell r="U225">
            <v>14.39</v>
          </cell>
          <cell r="V225">
            <v>25.27</v>
          </cell>
          <cell r="W225">
            <v>14.3</v>
          </cell>
          <cell r="X225">
            <v>42.9</v>
          </cell>
          <cell r="Y225">
            <v>57.1</v>
          </cell>
        </row>
        <row r="226">
          <cell r="A226" t="str">
            <v>Mikko Koivu</v>
          </cell>
          <cell r="B226" t="str">
            <v>KOIVU, MIKKO</v>
          </cell>
          <cell r="C226">
            <v>220</v>
          </cell>
          <cell r="D226" t="str">
            <v>KOIVU, MIKKO</v>
          </cell>
          <cell r="E226" t="str">
            <v>Minnesota</v>
          </cell>
          <cell r="F226">
            <v>54</v>
          </cell>
          <cell r="G226">
            <v>7.177083333333333</v>
          </cell>
          <cell r="H226">
            <v>5</v>
          </cell>
          <cell r="I226">
            <v>6</v>
          </cell>
          <cell r="J226">
            <v>3</v>
          </cell>
          <cell r="K226">
            <v>11</v>
          </cell>
          <cell r="L226">
            <v>19</v>
          </cell>
          <cell r="M226">
            <v>28</v>
          </cell>
          <cell r="N226">
            <v>35</v>
          </cell>
          <cell r="O226">
            <v>26.32</v>
          </cell>
          <cell r="P226">
            <v>1.74</v>
          </cell>
          <cell r="Q226">
            <v>2.09</v>
          </cell>
          <cell r="R226">
            <v>1.04</v>
          </cell>
          <cell r="S226">
            <v>3.83</v>
          </cell>
          <cell r="T226">
            <v>6.62</v>
          </cell>
          <cell r="U226">
            <v>9.75</v>
          </cell>
          <cell r="V226">
            <v>12.19</v>
          </cell>
          <cell r="W226">
            <v>26.3</v>
          </cell>
          <cell r="X226">
            <v>31.6</v>
          </cell>
          <cell r="Y226">
            <v>57.9</v>
          </cell>
        </row>
        <row r="227">
          <cell r="A227" t="str">
            <v>Tyler Bozak</v>
          </cell>
          <cell r="B227" t="str">
            <v>BOZAK, TYLER</v>
          </cell>
          <cell r="C227">
            <v>221</v>
          </cell>
          <cell r="D227" t="str">
            <v>BOZAK, TYLER</v>
          </cell>
          <cell r="E227" t="str">
            <v>Toronto</v>
          </cell>
          <cell r="F227">
            <v>47</v>
          </cell>
          <cell r="G227">
            <v>5.2243055555555555</v>
          </cell>
          <cell r="H227">
            <v>2</v>
          </cell>
          <cell r="I227">
            <v>6</v>
          </cell>
          <cell r="J227">
            <v>1</v>
          </cell>
          <cell r="K227">
            <v>8</v>
          </cell>
          <cell r="L227">
            <v>16</v>
          </cell>
          <cell r="M227">
            <v>24</v>
          </cell>
          <cell r="N227">
            <v>36</v>
          </cell>
          <cell r="O227">
            <v>12.5</v>
          </cell>
          <cell r="P227">
            <v>0.96</v>
          </cell>
          <cell r="Q227">
            <v>2.87</v>
          </cell>
          <cell r="R227">
            <v>0.48</v>
          </cell>
          <cell r="S227">
            <v>3.83</v>
          </cell>
          <cell r="T227">
            <v>7.66</v>
          </cell>
          <cell r="U227">
            <v>11.48</v>
          </cell>
          <cell r="V227">
            <v>17.23</v>
          </cell>
          <cell r="W227">
            <v>20</v>
          </cell>
          <cell r="X227">
            <v>60</v>
          </cell>
          <cell r="Y227">
            <v>80</v>
          </cell>
        </row>
        <row r="228">
          <cell r="A228" t="str">
            <v>Dustin Byfuglien</v>
          </cell>
          <cell r="B228" t="str">
            <v>BYFUGLIEN, DUSTIN</v>
          </cell>
          <cell r="C228">
            <v>222</v>
          </cell>
          <cell r="D228" t="str">
            <v>BYFUGLIEN, DUSTIN</v>
          </cell>
          <cell r="E228" t="str">
            <v>Winnipeg</v>
          </cell>
          <cell r="F228">
            <v>54</v>
          </cell>
          <cell r="G228">
            <v>7.2152777777777777</v>
          </cell>
          <cell r="H228">
            <v>3</v>
          </cell>
          <cell r="I228">
            <v>8</v>
          </cell>
          <cell r="J228">
            <v>6</v>
          </cell>
          <cell r="K228">
            <v>11</v>
          </cell>
          <cell r="L228">
            <v>50</v>
          </cell>
          <cell r="M228">
            <v>71</v>
          </cell>
          <cell r="N228">
            <v>102</v>
          </cell>
          <cell r="O228">
            <v>6</v>
          </cell>
          <cell r="P228">
            <v>1.04</v>
          </cell>
          <cell r="Q228">
            <v>2.77</v>
          </cell>
          <cell r="R228">
            <v>2.08</v>
          </cell>
          <cell r="S228">
            <v>3.81</v>
          </cell>
          <cell r="T228">
            <v>17.32</v>
          </cell>
          <cell r="U228">
            <v>24.6</v>
          </cell>
          <cell r="V228">
            <v>35.340000000000003</v>
          </cell>
          <cell r="W228">
            <v>14.3</v>
          </cell>
          <cell r="X228">
            <v>38.1</v>
          </cell>
          <cell r="Y228">
            <v>52.4</v>
          </cell>
        </row>
        <row r="229">
          <cell r="A229" t="str">
            <v>Gabriel Landeskog</v>
          </cell>
          <cell r="B229" t="str">
            <v>LANDESKOG, GABRIEL</v>
          </cell>
          <cell r="C229">
            <v>223</v>
          </cell>
          <cell r="D229" t="str">
            <v>LANDESKOG, GABRIEL</v>
          </cell>
          <cell r="E229" t="str">
            <v>Colorado</v>
          </cell>
          <cell r="F229">
            <v>53</v>
          </cell>
          <cell r="G229">
            <v>5.9076388888888891</v>
          </cell>
          <cell r="H229">
            <v>2</v>
          </cell>
          <cell r="I229">
            <v>7</v>
          </cell>
          <cell r="J229">
            <v>4</v>
          </cell>
          <cell r="K229">
            <v>9</v>
          </cell>
          <cell r="L229">
            <v>17</v>
          </cell>
          <cell r="M229">
            <v>22</v>
          </cell>
          <cell r="N229">
            <v>29</v>
          </cell>
          <cell r="O229">
            <v>11.76</v>
          </cell>
          <cell r="P229">
            <v>0.85</v>
          </cell>
          <cell r="Q229">
            <v>2.96</v>
          </cell>
          <cell r="R229">
            <v>1.69</v>
          </cell>
          <cell r="S229">
            <v>3.81</v>
          </cell>
          <cell r="T229">
            <v>7.19</v>
          </cell>
          <cell r="U229">
            <v>9.31</v>
          </cell>
          <cell r="V229">
            <v>12.27</v>
          </cell>
          <cell r="W229">
            <v>11.8</v>
          </cell>
          <cell r="X229">
            <v>41.2</v>
          </cell>
          <cell r="Y229">
            <v>52.9</v>
          </cell>
        </row>
        <row r="230">
          <cell r="A230" t="str">
            <v>Kevin Connauton</v>
          </cell>
          <cell r="B230" t="str">
            <v>CONNAUTON, KEVIN</v>
          </cell>
          <cell r="C230">
            <v>224</v>
          </cell>
          <cell r="D230" t="str">
            <v>CONNAUTON, KEVIN</v>
          </cell>
          <cell r="E230" t="str">
            <v>Arizona</v>
          </cell>
          <cell r="F230">
            <v>36</v>
          </cell>
          <cell r="G230">
            <v>1.9847222222222223</v>
          </cell>
          <cell r="H230">
            <v>0</v>
          </cell>
          <cell r="I230">
            <v>3</v>
          </cell>
          <cell r="J230">
            <v>0</v>
          </cell>
          <cell r="K230">
            <v>3</v>
          </cell>
          <cell r="L230">
            <v>9</v>
          </cell>
          <cell r="M230">
            <v>9</v>
          </cell>
          <cell r="N230">
            <v>19</v>
          </cell>
          <cell r="O230">
            <v>0</v>
          </cell>
          <cell r="P230">
            <v>0</v>
          </cell>
          <cell r="Q230">
            <v>3.78</v>
          </cell>
          <cell r="R230">
            <v>0</v>
          </cell>
          <cell r="S230">
            <v>3.78</v>
          </cell>
          <cell r="T230">
            <v>11.34</v>
          </cell>
          <cell r="U230">
            <v>11.34</v>
          </cell>
          <cell r="V230">
            <v>23.93</v>
          </cell>
          <cell r="W230">
            <v>0</v>
          </cell>
          <cell r="X230">
            <v>75</v>
          </cell>
          <cell r="Y230">
            <v>75</v>
          </cell>
        </row>
        <row r="231">
          <cell r="A231" t="str">
            <v>Nikolaj Ehlers</v>
          </cell>
          <cell r="B231" t="str">
            <v>EHLERS, NIKOLAJ</v>
          </cell>
          <cell r="C231">
            <v>225</v>
          </cell>
          <cell r="D231" t="str">
            <v>EHLERS, NIKOLAJ</v>
          </cell>
          <cell r="E231" t="str">
            <v>Winnipeg</v>
          </cell>
          <cell r="F231">
            <v>54</v>
          </cell>
          <cell r="G231">
            <v>4.6319444444444446</v>
          </cell>
          <cell r="H231">
            <v>4</v>
          </cell>
          <cell r="I231">
            <v>3</v>
          </cell>
          <cell r="J231">
            <v>2</v>
          </cell>
          <cell r="K231">
            <v>7</v>
          </cell>
          <cell r="L231">
            <v>16</v>
          </cell>
          <cell r="M231">
            <v>22</v>
          </cell>
          <cell r="N231">
            <v>31</v>
          </cell>
          <cell r="O231">
            <v>25</v>
          </cell>
          <cell r="P231">
            <v>2.16</v>
          </cell>
          <cell r="Q231">
            <v>1.62</v>
          </cell>
          <cell r="R231">
            <v>1.08</v>
          </cell>
          <cell r="S231">
            <v>3.78</v>
          </cell>
          <cell r="T231">
            <v>8.64</v>
          </cell>
          <cell r="U231">
            <v>11.87</v>
          </cell>
          <cell r="V231">
            <v>16.73</v>
          </cell>
          <cell r="W231">
            <v>44.4</v>
          </cell>
          <cell r="X231">
            <v>33.299999999999997</v>
          </cell>
          <cell r="Y231">
            <v>77.8</v>
          </cell>
        </row>
        <row r="232">
          <cell r="A232" t="str">
            <v>Tj Oshie</v>
          </cell>
          <cell r="B232" t="str">
            <v>OSHIE, TJ</v>
          </cell>
          <cell r="C232">
            <v>226</v>
          </cell>
          <cell r="D232" t="str">
            <v>OSHIE, TJ</v>
          </cell>
          <cell r="E232" t="str">
            <v>Washington</v>
          </cell>
          <cell r="F232">
            <v>53</v>
          </cell>
          <cell r="G232">
            <v>6.6187499999999995</v>
          </cell>
          <cell r="H232">
            <v>6</v>
          </cell>
          <cell r="I232">
            <v>4</v>
          </cell>
          <cell r="J232">
            <v>2</v>
          </cell>
          <cell r="K232">
            <v>10</v>
          </cell>
          <cell r="L232">
            <v>26</v>
          </cell>
          <cell r="M232">
            <v>37</v>
          </cell>
          <cell r="N232">
            <v>48</v>
          </cell>
          <cell r="O232">
            <v>23.08</v>
          </cell>
          <cell r="P232">
            <v>2.27</v>
          </cell>
          <cell r="Q232">
            <v>1.51</v>
          </cell>
          <cell r="R232">
            <v>0.76</v>
          </cell>
          <cell r="S232">
            <v>3.78</v>
          </cell>
          <cell r="T232">
            <v>9.82</v>
          </cell>
          <cell r="U232">
            <v>13.98</v>
          </cell>
          <cell r="V232">
            <v>18.13</v>
          </cell>
          <cell r="W232">
            <v>24</v>
          </cell>
          <cell r="X232">
            <v>16</v>
          </cell>
          <cell r="Y232">
            <v>40</v>
          </cell>
        </row>
        <row r="233">
          <cell r="A233" t="str">
            <v>Anton Stralman</v>
          </cell>
          <cell r="B233" t="str">
            <v>STRALMAN, ANTON</v>
          </cell>
          <cell r="C233">
            <v>227</v>
          </cell>
          <cell r="D233" t="str">
            <v>STRALMAN, ANTON</v>
          </cell>
          <cell r="E233" t="str">
            <v>Tampa Bay</v>
          </cell>
          <cell r="F233">
            <v>53</v>
          </cell>
          <cell r="G233">
            <v>6.6534722222222227</v>
          </cell>
          <cell r="H233">
            <v>1</v>
          </cell>
          <cell r="I233">
            <v>9</v>
          </cell>
          <cell r="J233">
            <v>4</v>
          </cell>
          <cell r="K233">
            <v>10</v>
          </cell>
          <cell r="L233">
            <v>12</v>
          </cell>
          <cell r="M233">
            <v>13</v>
          </cell>
          <cell r="N233">
            <v>24</v>
          </cell>
          <cell r="O233">
            <v>8.33</v>
          </cell>
          <cell r="P233">
            <v>0.38</v>
          </cell>
          <cell r="Q233">
            <v>3.38</v>
          </cell>
          <cell r="R233">
            <v>1.5</v>
          </cell>
          <cell r="S233">
            <v>3.76</v>
          </cell>
          <cell r="T233">
            <v>4.51</v>
          </cell>
          <cell r="U233">
            <v>4.88</v>
          </cell>
          <cell r="V233">
            <v>9.02</v>
          </cell>
          <cell r="W233">
            <v>5.6</v>
          </cell>
          <cell r="X233">
            <v>50</v>
          </cell>
          <cell r="Y233">
            <v>55.6</v>
          </cell>
        </row>
        <row r="234">
          <cell r="A234" t="str">
            <v>Sam Bennett</v>
          </cell>
          <cell r="B234" t="str">
            <v>BENNETT, SAM</v>
          </cell>
          <cell r="C234">
            <v>228</v>
          </cell>
          <cell r="D234" t="str">
            <v>BENNETT, SAM</v>
          </cell>
          <cell r="E234" t="str">
            <v>Calgary</v>
          </cell>
          <cell r="F234">
            <v>52</v>
          </cell>
          <cell r="G234">
            <v>4.0701388888888888</v>
          </cell>
          <cell r="H234">
            <v>3</v>
          </cell>
          <cell r="I234">
            <v>3</v>
          </cell>
          <cell r="J234">
            <v>2</v>
          </cell>
          <cell r="K234">
            <v>6</v>
          </cell>
          <cell r="L234">
            <v>17</v>
          </cell>
          <cell r="M234">
            <v>18</v>
          </cell>
          <cell r="N234">
            <v>22</v>
          </cell>
          <cell r="O234">
            <v>17.649999999999999</v>
          </cell>
          <cell r="P234">
            <v>1.84</v>
          </cell>
          <cell r="Q234">
            <v>1.84</v>
          </cell>
          <cell r="R234">
            <v>1.23</v>
          </cell>
          <cell r="S234">
            <v>3.69</v>
          </cell>
          <cell r="T234">
            <v>10.44</v>
          </cell>
          <cell r="U234">
            <v>11.06</v>
          </cell>
          <cell r="V234">
            <v>13.51</v>
          </cell>
          <cell r="W234">
            <v>33.299999999999997</v>
          </cell>
          <cell r="X234">
            <v>33.299999999999997</v>
          </cell>
          <cell r="Y234">
            <v>66.7</v>
          </cell>
        </row>
        <row r="235">
          <cell r="A235" t="str">
            <v>Jason Demers</v>
          </cell>
          <cell r="B235" t="str">
            <v>DEMERS, JASON</v>
          </cell>
          <cell r="C235">
            <v>229</v>
          </cell>
          <cell r="D235" t="str">
            <v>DEMERS, JASON</v>
          </cell>
          <cell r="E235" t="str">
            <v>Dallas</v>
          </cell>
          <cell r="F235">
            <v>48</v>
          </cell>
          <cell r="G235">
            <v>3.3951388888888889</v>
          </cell>
          <cell r="H235">
            <v>3</v>
          </cell>
          <cell r="I235">
            <v>2</v>
          </cell>
          <cell r="J235">
            <v>1</v>
          </cell>
          <cell r="K235">
            <v>5</v>
          </cell>
          <cell r="L235">
            <v>12</v>
          </cell>
          <cell r="M235">
            <v>20</v>
          </cell>
          <cell r="N235">
            <v>32</v>
          </cell>
          <cell r="O235">
            <v>25</v>
          </cell>
          <cell r="P235">
            <v>2.21</v>
          </cell>
          <cell r="Q235">
            <v>1.47</v>
          </cell>
          <cell r="R235">
            <v>0.74</v>
          </cell>
          <cell r="S235">
            <v>3.68</v>
          </cell>
          <cell r="T235">
            <v>8.84</v>
          </cell>
          <cell r="U235">
            <v>14.73</v>
          </cell>
          <cell r="V235">
            <v>23.56</v>
          </cell>
          <cell r="W235">
            <v>37.5</v>
          </cell>
          <cell r="X235">
            <v>25</v>
          </cell>
          <cell r="Y235">
            <v>62.5</v>
          </cell>
        </row>
        <row r="236">
          <cell r="A236" t="str">
            <v>Mats Zuccarello</v>
          </cell>
          <cell r="B236" t="str">
            <v>ZUCCARELLO, MATS</v>
          </cell>
          <cell r="C236">
            <v>230</v>
          </cell>
          <cell r="D236" t="str">
            <v>ZUCCARELLO, MATS</v>
          </cell>
          <cell r="E236" t="str">
            <v>NY Rangers</v>
          </cell>
          <cell r="F236">
            <v>54</v>
          </cell>
          <cell r="G236">
            <v>6.1312500000000005</v>
          </cell>
          <cell r="H236">
            <v>4</v>
          </cell>
          <cell r="I236">
            <v>5</v>
          </cell>
          <cell r="J236">
            <v>3</v>
          </cell>
          <cell r="K236">
            <v>9</v>
          </cell>
          <cell r="L236">
            <v>29</v>
          </cell>
          <cell r="M236">
            <v>42</v>
          </cell>
          <cell r="N236">
            <v>64</v>
          </cell>
          <cell r="O236">
            <v>13.79</v>
          </cell>
          <cell r="P236">
            <v>1.63</v>
          </cell>
          <cell r="Q236">
            <v>2.04</v>
          </cell>
          <cell r="R236">
            <v>1.22</v>
          </cell>
          <cell r="S236">
            <v>3.67</v>
          </cell>
          <cell r="T236">
            <v>11.82</v>
          </cell>
          <cell r="U236">
            <v>17.13</v>
          </cell>
          <cell r="V236">
            <v>26.1</v>
          </cell>
          <cell r="W236">
            <v>26.7</v>
          </cell>
          <cell r="X236">
            <v>33.299999999999997</v>
          </cell>
          <cell r="Y236">
            <v>60</v>
          </cell>
        </row>
        <row r="237">
          <cell r="A237" t="str">
            <v>Patric Hornqvist</v>
          </cell>
          <cell r="B237" t="str">
            <v>HORNQVIST, PATRIC</v>
          </cell>
          <cell r="C237">
            <v>231</v>
          </cell>
          <cell r="D237" t="str">
            <v>HORNQVIST, PATRIC</v>
          </cell>
          <cell r="E237" t="str">
            <v>Pittsburgh</v>
          </cell>
          <cell r="F237">
            <v>53</v>
          </cell>
          <cell r="G237">
            <v>6.8145833333333341</v>
          </cell>
          <cell r="H237">
            <v>4</v>
          </cell>
          <cell r="I237">
            <v>6</v>
          </cell>
          <cell r="J237">
            <v>3</v>
          </cell>
          <cell r="K237">
            <v>10</v>
          </cell>
          <cell r="L237">
            <v>31</v>
          </cell>
          <cell r="M237">
            <v>43</v>
          </cell>
          <cell r="N237">
            <v>45</v>
          </cell>
          <cell r="O237">
            <v>12.9</v>
          </cell>
          <cell r="P237">
            <v>1.47</v>
          </cell>
          <cell r="Q237">
            <v>2.2000000000000002</v>
          </cell>
          <cell r="R237">
            <v>1.1000000000000001</v>
          </cell>
          <cell r="S237">
            <v>3.67</v>
          </cell>
          <cell r="T237">
            <v>11.37</v>
          </cell>
          <cell r="U237">
            <v>15.78</v>
          </cell>
          <cell r="V237">
            <v>16.510000000000002</v>
          </cell>
          <cell r="W237">
            <v>17.399999999999999</v>
          </cell>
          <cell r="X237">
            <v>26.1</v>
          </cell>
          <cell r="Y237">
            <v>43.5</v>
          </cell>
        </row>
        <row r="238">
          <cell r="A238" t="str">
            <v>Teemu Pulkkinen</v>
          </cell>
          <cell r="B238" t="str">
            <v>PULKKINEN, TEEMU</v>
          </cell>
          <cell r="C238">
            <v>232</v>
          </cell>
          <cell r="D238" t="str">
            <v>PULKKINEN, TEEMU</v>
          </cell>
          <cell r="E238" t="str">
            <v>Detroit</v>
          </cell>
          <cell r="F238">
            <v>29</v>
          </cell>
          <cell r="G238">
            <v>2.0451388888888888</v>
          </cell>
          <cell r="H238">
            <v>1</v>
          </cell>
          <cell r="I238">
            <v>2</v>
          </cell>
          <cell r="J238">
            <v>1</v>
          </cell>
          <cell r="K238">
            <v>3</v>
          </cell>
          <cell r="L238">
            <v>17</v>
          </cell>
          <cell r="M238">
            <v>25</v>
          </cell>
          <cell r="N238">
            <v>32</v>
          </cell>
          <cell r="O238">
            <v>5.88</v>
          </cell>
          <cell r="P238">
            <v>1.22</v>
          </cell>
          <cell r="Q238">
            <v>2.44</v>
          </cell>
          <cell r="R238">
            <v>1.22</v>
          </cell>
          <cell r="S238">
            <v>3.67</v>
          </cell>
          <cell r="T238">
            <v>20.78</v>
          </cell>
          <cell r="U238">
            <v>30.56</v>
          </cell>
          <cell r="V238">
            <v>39.119999999999997</v>
          </cell>
          <cell r="W238">
            <v>33.299999999999997</v>
          </cell>
          <cell r="X238">
            <v>66.7</v>
          </cell>
          <cell r="Y238">
            <v>100</v>
          </cell>
        </row>
        <row r="239">
          <cell r="A239" t="str">
            <v>Sami Vatanen</v>
          </cell>
          <cell r="B239" t="str">
            <v>VATANEN, SAMI</v>
          </cell>
          <cell r="C239">
            <v>233</v>
          </cell>
          <cell r="D239" t="str">
            <v>VATANEN, SAMI</v>
          </cell>
          <cell r="E239" t="str">
            <v>Anaheim</v>
          </cell>
          <cell r="F239">
            <v>53</v>
          </cell>
          <cell r="G239">
            <v>6.1472222222222221</v>
          </cell>
          <cell r="H239">
            <v>1</v>
          </cell>
          <cell r="I239">
            <v>8</v>
          </cell>
          <cell r="J239">
            <v>3</v>
          </cell>
          <cell r="K239">
            <v>9</v>
          </cell>
          <cell r="L239">
            <v>32</v>
          </cell>
          <cell r="M239">
            <v>45</v>
          </cell>
          <cell r="N239">
            <v>72</v>
          </cell>
          <cell r="O239">
            <v>3.12</v>
          </cell>
          <cell r="P239">
            <v>0.41</v>
          </cell>
          <cell r="Q239">
            <v>3.25</v>
          </cell>
          <cell r="R239">
            <v>1.22</v>
          </cell>
          <cell r="S239">
            <v>3.66</v>
          </cell>
          <cell r="T239">
            <v>13.01</v>
          </cell>
          <cell r="U239">
            <v>18.3</v>
          </cell>
          <cell r="V239">
            <v>29.28</v>
          </cell>
          <cell r="W239">
            <v>6.7</v>
          </cell>
          <cell r="X239">
            <v>53.3</v>
          </cell>
          <cell r="Y239">
            <v>60</v>
          </cell>
        </row>
        <row r="240">
          <cell r="A240" t="str">
            <v>David Perron</v>
          </cell>
          <cell r="B240" t="str">
            <v>PERRON, DAVID</v>
          </cell>
          <cell r="C240">
            <v>234</v>
          </cell>
          <cell r="D240" t="str">
            <v>PERRON, DAVID</v>
          </cell>
          <cell r="E240" t="str">
            <v>Anaheim</v>
          </cell>
          <cell r="F240">
            <v>53</v>
          </cell>
          <cell r="G240">
            <v>4.104166666666667</v>
          </cell>
          <cell r="H240">
            <v>1</v>
          </cell>
          <cell r="I240">
            <v>5</v>
          </cell>
          <cell r="J240">
            <v>3</v>
          </cell>
          <cell r="K240">
            <v>6</v>
          </cell>
          <cell r="L240">
            <v>13</v>
          </cell>
          <cell r="M240">
            <v>19</v>
          </cell>
          <cell r="N240">
            <v>22</v>
          </cell>
          <cell r="O240">
            <v>7.69</v>
          </cell>
          <cell r="P240">
            <v>0.61</v>
          </cell>
          <cell r="Q240">
            <v>3.05</v>
          </cell>
          <cell r="R240">
            <v>1.83</v>
          </cell>
          <cell r="S240">
            <v>3.65</v>
          </cell>
          <cell r="T240">
            <v>7.92</v>
          </cell>
          <cell r="U240">
            <v>11.57</v>
          </cell>
          <cell r="V240">
            <v>13.4</v>
          </cell>
          <cell r="W240">
            <v>14.3</v>
          </cell>
          <cell r="X240">
            <v>71.400000000000006</v>
          </cell>
          <cell r="Y240">
            <v>85.7</v>
          </cell>
        </row>
        <row r="241">
          <cell r="A241" t="str">
            <v>Jonathan Huberdeau</v>
          </cell>
          <cell r="B241" t="str">
            <v>HUBERDEAU, JONATHAN</v>
          </cell>
          <cell r="C241">
            <v>235</v>
          </cell>
          <cell r="D241" t="str">
            <v>HUBERDEAU, JONATHAN</v>
          </cell>
          <cell r="E241" t="str">
            <v>Florida</v>
          </cell>
          <cell r="F241">
            <v>54</v>
          </cell>
          <cell r="G241">
            <v>6.1597222222222223</v>
          </cell>
          <cell r="H241">
            <v>3</v>
          </cell>
          <cell r="I241">
            <v>6</v>
          </cell>
          <cell r="J241">
            <v>1</v>
          </cell>
          <cell r="K241">
            <v>9</v>
          </cell>
          <cell r="L241">
            <v>25</v>
          </cell>
          <cell r="M241">
            <v>34</v>
          </cell>
          <cell r="N241">
            <v>41</v>
          </cell>
          <cell r="O241">
            <v>12</v>
          </cell>
          <cell r="P241">
            <v>1.22</v>
          </cell>
          <cell r="Q241">
            <v>2.44</v>
          </cell>
          <cell r="R241">
            <v>0.41</v>
          </cell>
          <cell r="S241">
            <v>3.65</v>
          </cell>
          <cell r="T241">
            <v>10.15</v>
          </cell>
          <cell r="U241">
            <v>13.8</v>
          </cell>
          <cell r="V241">
            <v>16.64</v>
          </cell>
          <cell r="W241">
            <v>18.8</v>
          </cell>
          <cell r="X241">
            <v>37.5</v>
          </cell>
          <cell r="Y241">
            <v>56.2</v>
          </cell>
        </row>
        <row r="242">
          <cell r="A242" t="str">
            <v>Justin Schultz</v>
          </cell>
          <cell r="B242" t="str">
            <v>SCHULTZ, JUSTIN</v>
          </cell>
          <cell r="C242">
            <v>236</v>
          </cell>
          <cell r="D242" t="str">
            <v>SCHULTZ, JUSTIN</v>
          </cell>
          <cell r="E242" t="str">
            <v>Edmonton</v>
          </cell>
          <cell r="F242">
            <v>40</v>
          </cell>
          <cell r="G242">
            <v>3.4222222222222225</v>
          </cell>
          <cell r="H242">
            <v>1</v>
          </cell>
          <cell r="I242">
            <v>4</v>
          </cell>
          <cell r="J242">
            <v>2</v>
          </cell>
          <cell r="K242">
            <v>5</v>
          </cell>
          <cell r="L242">
            <v>11</v>
          </cell>
          <cell r="M242">
            <v>18</v>
          </cell>
          <cell r="N242">
            <v>33</v>
          </cell>
          <cell r="O242">
            <v>9.09</v>
          </cell>
          <cell r="P242">
            <v>0.73</v>
          </cell>
          <cell r="Q242">
            <v>2.92</v>
          </cell>
          <cell r="R242">
            <v>1.46</v>
          </cell>
          <cell r="S242">
            <v>3.65</v>
          </cell>
          <cell r="T242">
            <v>8.0399999999999991</v>
          </cell>
          <cell r="U242">
            <v>13.15</v>
          </cell>
          <cell r="V242">
            <v>24.11</v>
          </cell>
          <cell r="W242">
            <v>16.7</v>
          </cell>
          <cell r="X242">
            <v>66.7</v>
          </cell>
          <cell r="Y242">
            <v>83.3</v>
          </cell>
        </row>
        <row r="243">
          <cell r="A243" t="str">
            <v>Jori Lehtera</v>
          </cell>
          <cell r="B243" t="str">
            <v>LEHTERA, JORI</v>
          </cell>
          <cell r="C243">
            <v>237</v>
          </cell>
          <cell r="D243" t="str">
            <v>LEHTERA, JORI</v>
          </cell>
          <cell r="E243" t="str">
            <v>St. Louis</v>
          </cell>
          <cell r="F243">
            <v>56</v>
          </cell>
          <cell r="G243">
            <v>4.125</v>
          </cell>
          <cell r="H243">
            <v>1</v>
          </cell>
          <cell r="I243">
            <v>5</v>
          </cell>
          <cell r="J243">
            <v>2</v>
          </cell>
          <cell r="K243">
            <v>6</v>
          </cell>
          <cell r="L243">
            <v>5</v>
          </cell>
          <cell r="M243">
            <v>7</v>
          </cell>
          <cell r="N243">
            <v>11</v>
          </cell>
          <cell r="O243">
            <v>20</v>
          </cell>
          <cell r="P243">
            <v>0.61</v>
          </cell>
          <cell r="Q243">
            <v>3.03</v>
          </cell>
          <cell r="R243">
            <v>1.21</v>
          </cell>
          <cell r="S243">
            <v>3.64</v>
          </cell>
          <cell r="T243">
            <v>3.03</v>
          </cell>
          <cell r="U243">
            <v>4.24</v>
          </cell>
          <cell r="V243">
            <v>6.67</v>
          </cell>
          <cell r="W243">
            <v>10</v>
          </cell>
          <cell r="X243">
            <v>50</v>
          </cell>
          <cell r="Y243">
            <v>60</v>
          </cell>
        </row>
        <row r="244">
          <cell r="A244" t="str">
            <v>Robby Fabbri</v>
          </cell>
          <cell r="B244" t="str">
            <v>FABBRI, ROBBY</v>
          </cell>
          <cell r="C244">
            <v>238</v>
          </cell>
          <cell r="D244" t="str">
            <v>FABBRI, ROBBY</v>
          </cell>
          <cell r="E244" t="str">
            <v>St. Louis</v>
          </cell>
          <cell r="F244">
            <v>50</v>
          </cell>
          <cell r="G244">
            <v>2.75</v>
          </cell>
          <cell r="H244">
            <v>0</v>
          </cell>
          <cell r="I244">
            <v>4</v>
          </cell>
          <cell r="J244">
            <v>3</v>
          </cell>
          <cell r="K244">
            <v>4</v>
          </cell>
          <cell r="L244">
            <v>5</v>
          </cell>
          <cell r="M244">
            <v>6</v>
          </cell>
          <cell r="N244">
            <v>9</v>
          </cell>
          <cell r="O244">
            <v>0</v>
          </cell>
          <cell r="P244">
            <v>0</v>
          </cell>
          <cell r="Q244">
            <v>3.64</v>
          </cell>
          <cell r="R244">
            <v>2.73</v>
          </cell>
          <cell r="S244">
            <v>3.64</v>
          </cell>
          <cell r="T244">
            <v>4.55</v>
          </cell>
          <cell r="U244">
            <v>5.45</v>
          </cell>
          <cell r="V244">
            <v>8.18</v>
          </cell>
          <cell r="W244">
            <v>0</v>
          </cell>
          <cell r="X244">
            <v>66.7</v>
          </cell>
          <cell r="Y244">
            <v>66.7</v>
          </cell>
        </row>
        <row r="245">
          <cell r="A245" t="str">
            <v>Andrei Markov</v>
          </cell>
          <cell r="B245" t="str">
            <v>MARKOV, ANDREI</v>
          </cell>
          <cell r="C245">
            <v>239</v>
          </cell>
          <cell r="D245" t="str">
            <v>MARKOV, ANDREI</v>
          </cell>
          <cell r="E245" t="str">
            <v>Montreal</v>
          </cell>
          <cell r="F245">
            <v>55</v>
          </cell>
          <cell r="G245">
            <v>7.583333333333333</v>
          </cell>
          <cell r="H245">
            <v>3</v>
          </cell>
          <cell r="I245">
            <v>8</v>
          </cell>
          <cell r="J245">
            <v>3</v>
          </cell>
          <cell r="K245">
            <v>11</v>
          </cell>
          <cell r="L245">
            <v>24</v>
          </cell>
          <cell r="M245">
            <v>32</v>
          </cell>
          <cell r="N245">
            <v>42</v>
          </cell>
          <cell r="O245">
            <v>12.5</v>
          </cell>
          <cell r="P245">
            <v>0.99</v>
          </cell>
          <cell r="Q245">
            <v>2.64</v>
          </cell>
          <cell r="R245">
            <v>0.99</v>
          </cell>
          <cell r="S245">
            <v>3.63</v>
          </cell>
          <cell r="T245">
            <v>7.91</v>
          </cell>
          <cell r="U245">
            <v>10.55</v>
          </cell>
          <cell r="V245">
            <v>13.85</v>
          </cell>
          <cell r="W245">
            <v>13.6</v>
          </cell>
          <cell r="X245">
            <v>36.4</v>
          </cell>
          <cell r="Y245">
            <v>50</v>
          </cell>
        </row>
        <row r="246">
          <cell r="A246" t="str">
            <v>Keith Yandle</v>
          </cell>
          <cell r="B246" t="str">
            <v>YANDLE, KEITH</v>
          </cell>
          <cell r="C246">
            <v>240</v>
          </cell>
          <cell r="D246" t="str">
            <v>YANDLE, KEITH</v>
          </cell>
          <cell r="E246" t="str">
            <v>NY Rangers</v>
          </cell>
          <cell r="F246">
            <v>54</v>
          </cell>
          <cell r="G246">
            <v>5.5187499999999998</v>
          </cell>
          <cell r="H246">
            <v>1</v>
          </cell>
          <cell r="I246">
            <v>7</v>
          </cell>
          <cell r="J246">
            <v>4</v>
          </cell>
          <cell r="K246">
            <v>8</v>
          </cell>
          <cell r="L246">
            <v>38</v>
          </cell>
          <cell r="M246">
            <v>50</v>
          </cell>
          <cell r="N246">
            <v>69</v>
          </cell>
          <cell r="O246">
            <v>2.63</v>
          </cell>
          <cell r="P246">
            <v>0.45</v>
          </cell>
          <cell r="Q246">
            <v>3.17</v>
          </cell>
          <cell r="R246">
            <v>1.81</v>
          </cell>
          <cell r="S246">
            <v>3.62</v>
          </cell>
          <cell r="T246">
            <v>17.21</v>
          </cell>
          <cell r="U246">
            <v>22.65</v>
          </cell>
          <cell r="V246">
            <v>31.26</v>
          </cell>
          <cell r="W246">
            <v>10</v>
          </cell>
          <cell r="X246">
            <v>70</v>
          </cell>
          <cell r="Y246">
            <v>80</v>
          </cell>
        </row>
        <row r="247">
          <cell r="A247" t="e">
            <v>#VALUE!</v>
          </cell>
          <cell r="B247" t="str">
            <v>Player Name</v>
          </cell>
          <cell r="C247" t="str">
            <v>#</v>
          </cell>
          <cell r="D247" t="str">
            <v>Player Name</v>
          </cell>
          <cell r="E247" t="str">
            <v>Team</v>
          </cell>
          <cell r="F247" t="str">
            <v>GP</v>
          </cell>
          <cell r="G247" t="str">
            <v>TOI</v>
          </cell>
          <cell r="H247" t="str">
            <v>G</v>
          </cell>
          <cell r="I247" t="str">
            <v>A</v>
          </cell>
          <cell r="J247" t="str">
            <v>FirstA</v>
          </cell>
          <cell r="K247" t="str">
            <v>Points</v>
          </cell>
          <cell r="L247" t="str">
            <v>Shots</v>
          </cell>
          <cell r="M247" t="str">
            <v>iFenwick</v>
          </cell>
          <cell r="N247" t="str">
            <v>iCorsi</v>
          </cell>
          <cell r="O247" t="str">
            <v>Sh%</v>
          </cell>
          <cell r="P247" t="str">
            <v>G/60</v>
          </cell>
          <cell r="Q247" t="str">
            <v>A/60</v>
          </cell>
          <cell r="R247" t="str">
            <v>FirstA/60</v>
          </cell>
          <cell r="S247" t="str">
            <v>Points/60</v>
          </cell>
          <cell r="T247" t="str">
            <v>Shots/60</v>
          </cell>
          <cell r="U247" t="str">
            <v>iFenwick/60</v>
          </cell>
          <cell r="V247" t="str">
            <v>iCorsi/60</v>
          </cell>
          <cell r="W247" t="str">
            <v>IGP</v>
          </cell>
          <cell r="X247" t="str">
            <v>IAP</v>
          </cell>
          <cell r="Y247" t="str">
            <v>IPP</v>
          </cell>
        </row>
        <row r="248">
          <cell r="A248" t="str">
            <v>Evgeny Medvedev</v>
          </cell>
          <cell r="B248" t="str">
            <v>MEDVEDEV, EVGENY</v>
          </cell>
          <cell r="C248">
            <v>241</v>
          </cell>
          <cell r="D248" t="str">
            <v>MEDVEDEV, EVGENY</v>
          </cell>
          <cell r="E248" t="str">
            <v>Philadelphia</v>
          </cell>
          <cell r="F248">
            <v>37</v>
          </cell>
          <cell r="G248">
            <v>2.7652777777777775</v>
          </cell>
          <cell r="H248">
            <v>1</v>
          </cell>
          <cell r="I248">
            <v>3</v>
          </cell>
          <cell r="J248">
            <v>2</v>
          </cell>
          <cell r="K248">
            <v>4</v>
          </cell>
          <cell r="L248">
            <v>11</v>
          </cell>
          <cell r="M248">
            <v>19</v>
          </cell>
          <cell r="N248">
            <v>31</v>
          </cell>
          <cell r="O248">
            <v>9.09</v>
          </cell>
          <cell r="P248">
            <v>0.9</v>
          </cell>
          <cell r="Q248">
            <v>2.71</v>
          </cell>
          <cell r="R248">
            <v>1.81</v>
          </cell>
          <cell r="S248">
            <v>3.62</v>
          </cell>
          <cell r="T248">
            <v>9.94</v>
          </cell>
          <cell r="U248">
            <v>17.18</v>
          </cell>
          <cell r="V248">
            <v>28.03</v>
          </cell>
          <cell r="W248">
            <v>16.7</v>
          </cell>
          <cell r="X248">
            <v>50</v>
          </cell>
          <cell r="Y248">
            <v>66.7</v>
          </cell>
        </row>
        <row r="249">
          <cell r="A249" t="str">
            <v>Leo Komarov</v>
          </cell>
          <cell r="B249" t="str">
            <v>KOMAROV, LEO</v>
          </cell>
          <cell r="C249">
            <v>242</v>
          </cell>
          <cell r="D249" t="str">
            <v>KOMAROV, LEO</v>
          </cell>
          <cell r="E249" t="str">
            <v>Toronto</v>
          </cell>
          <cell r="F249">
            <v>53</v>
          </cell>
          <cell r="G249">
            <v>4.8409722222222227</v>
          </cell>
          <cell r="H249">
            <v>4</v>
          </cell>
          <cell r="I249">
            <v>3</v>
          </cell>
          <cell r="J249">
            <v>2</v>
          </cell>
          <cell r="K249">
            <v>7</v>
          </cell>
          <cell r="L249">
            <v>18</v>
          </cell>
          <cell r="M249">
            <v>28</v>
          </cell>
          <cell r="N249">
            <v>28</v>
          </cell>
          <cell r="O249">
            <v>22.22</v>
          </cell>
          <cell r="P249">
            <v>2.0699999999999998</v>
          </cell>
          <cell r="Q249">
            <v>1.55</v>
          </cell>
          <cell r="R249">
            <v>1.03</v>
          </cell>
          <cell r="S249">
            <v>3.62</v>
          </cell>
          <cell r="T249">
            <v>9.3000000000000007</v>
          </cell>
          <cell r="U249">
            <v>14.46</v>
          </cell>
          <cell r="V249">
            <v>14.46</v>
          </cell>
          <cell r="W249">
            <v>30.8</v>
          </cell>
          <cell r="X249">
            <v>23.1</v>
          </cell>
          <cell r="Y249">
            <v>53.8</v>
          </cell>
        </row>
        <row r="250">
          <cell r="A250" t="str">
            <v>Anders Lee</v>
          </cell>
          <cell r="B250" t="str">
            <v>LEE, ANDERS</v>
          </cell>
          <cell r="C250">
            <v>243</v>
          </cell>
          <cell r="D250" t="str">
            <v>LEE, ANDERS</v>
          </cell>
          <cell r="E250" t="str">
            <v>NY Islanders</v>
          </cell>
          <cell r="F250">
            <v>53</v>
          </cell>
          <cell r="G250">
            <v>5.5437500000000002</v>
          </cell>
          <cell r="H250">
            <v>5</v>
          </cell>
          <cell r="I250">
            <v>3</v>
          </cell>
          <cell r="J250">
            <v>2</v>
          </cell>
          <cell r="K250">
            <v>8</v>
          </cell>
          <cell r="L250">
            <v>32</v>
          </cell>
          <cell r="M250">
            <v>35</v>
          </cell>
          <cell r="N250">
            <v>39</v>
          </cell>
          <cell r="O250">
            <v>15.62</v>
          </cell>
          <cell r="P250">
            <v>2.25</v>
          </cell>
          <cell r="Q250">
            <v>1.35</v>
          </cell>
          <cell r="R250">
            <v>0.9</v>
          </cell>
          <cell r="S250">
            <v>3.61</v>
          </cell>
          <cell r="T250">
            <v>14.43</v>
          </cell>
          <cell r="U250">
            <v>15.78</v>
          </cell>
          <cell r="V250">
            <v>17.59</v>
          </cell>
          <cell r="W250">
            <v>22.7</v>
          </cell>
          <cell r="X250">
            <v>13.6</v>
          </cell>
          <cell r="Y250">
            <v>36.4</v>
          </cell>
        </row>
        <row r="251">
          <cell r="A251" t="str">
            <v>David Backes</v>
          </cell>
          <cell r="B251" t="str">
            <v>BACKES, DAVID</v>
          </cell>
          <cell r="C251">
            <v>244</v>
          </cell>
          <cell r="D251" t="str">
            <v>BACKES, DAVID</v>
          </cell>
          <cell r="E251" t="str">
            <v>St. Louis</v>
          </cell>
          <cell r="F251">
            <v>56</v>
          </cell>
          <cell r="G251">
            <v>5.5666666666666664</v>
          </cell>
          <cell r="H251">
            <v>4</v>
          </cell>
          <cell r="I251">
            <v>4</v>
          </cell>
          <cell r="J251">
            <v>2</v>
          </cell>
          <cell r="K251">
            <v>8</v>
          </cell>
          <cell r="L251">
            <v>17</v>
          </cell>
          <cell r="M251">
            <v>22</v>
          </cell>
          <cell r="N251">
            <v>23</v>
          </cell>
          <cell r="O251">
            <v>23.53</v>
          </cell>
          <cell r="P251">
            <v>1.8</v>
          </cell>
          <cell r="Q251">
            <v>1.8</v>
          </cell>
          <cell r="R251">
            <v>0.9</v>
          </cell>
          <cell r="S251">
            <v>3.59</v>
          </cell>
          <cell r="T251">
            <v>7.63</v>
          </cell>
          <cell r="U251">
            <v>9.8800000000000008</v>
          </cell>
          <cell r="V251">
            <v>10.33</v>
          </cell>
          <cell r="W251">
            <v>18.2</v>
          </cell>
          <cell r="X251">
            <v>18.2</v>
          </cell>
          <cell r="Y251">
            <v>36.4</v>
          </cell>
        </row>
        <row r="252">
          <cell r="A252" t="str">
            <v>Cody Franson</v>
          </cell>
          <cell r="B252" t="str">
            <v>FRANSON, CODY</v>
          </cell>
          <cell r="C252">
            <v>245</v>
          </cell>
          <cell r="D252" t="str">
            <v>FRANSON, CODY</v>
          </cell>
          <cell r="E252" t="str">
            <v>Buffalo</v>
          </cell>
          <cell r="F252">
            <v>55</v>
          </cell>
          <cell r="G252">
            <v>4.9375</v>
          </cell>
          <cell r="H252">
            <v>1</v>
          </cell>
          <cell r="I252">
            <v>6</v>
          </cell>
          <cell r="J252">
            <v>4</v>
          </cell>
          <cell r="K252">
            <v>7</v>
          </cell>
          <cell r="L252">
            <v>28</v>
          </cell>
          <cell r="M252">
            <v>39</v>
          </cell>
          <cell r="N252">
            <v>59</v>
          </cell>
          <cell r="O252">
            <v>3.57</v>
          </cell>
          <cell r="P252">
            <v>0.51</v>
          </cell>
          <cell r="Q252">
            <v>3.04</v>
          </cell>
          <cell r="R252">
            <v>2.0299999999999998</v>
          </cell>
          <cell r="S252">
            <v>3.54</v>
          </cell>
          <cell r="T252">
            <v>14.18</v>
          </cell>
          <cell r="U252">
            <v>19.75</v>
          </cell>
          <cell r="V252">
            <v>29.87</v>
          </cell>
          <cell r="W252">
            <v>10</v>
          </cell>
          <cell r="X252">
            <v>60</v>
          </cell>
          <cell r="Y252">
            <v>70</v>
          </cell>
        </row>
        <row r="253">
          <cell r="A253" t="str">
            <v>Jamie Mcginn</v>
          </cell>
          <cell r="B253" t="str">
            <v>MCGINN, JAMIE</v>
          </cell>
          <cell r="C253">
            <v>246</v>
          </cell>
          <cell r="D253" t="str">
            <v>MCGINN, JAMIE</v>
          </cell>
          <cell r="E253" t="str">
            <v>Buffalo</v>
          </cell>
          <cell r="F253">
            <v>55</v>
          </cell>
          <cell r="G253">
            <v>5.6430555555555557</v>
          </cell>
          <cell r="H253">
            <v>5</v>
          </cell>
          <cell r="I253">
            <v>3</v>
          </cell>
          <cell r="J253">
            <v>0</v>
          </cell>
          <cell r="K253">
            <v>8</v>
          </cell>
          <cell r="L253">
            <v>20</v>
          </cell>
          <cell r="M253">
            <v>30</v>
          </cell>
          <cell r="N253">
            <v>33</v>
          </cell>
          <cell r="O253">
            <v>25</v>
          </cell>
          <cell r="P253">
            <v>2.2200000000000002</v>
          </cell>
          <cell r="Q253">
            <v>1.33</v>
          </cell>
          <cell r="R253">
            <v>0</v>
          </cell>
          <cell r="S253">
            <v>3.54</v>
          </cell>
          <cell r="T253">
            <v>8.86</v>
          </cell>
          <cell r="U253">
            <v>13.29</v>
          </cell>
          <cell r="V253">
            <v>14.62</v>
          </cell>
          <cell r="W253">
            <v>27.8</v>
          </cell>
          <cell r="X253">
            <v>16.7</v>
          </cell>
          <cell r="Y253">
            <v>44.4</v>
          </cell>
        </row>
        <row r="254">
          <cell r="A254" t="str">
            <v>Colton Parayko</v>
          </cell>
          <cell r="B254" t="str">
            <v>PARAYKO, COLTON</v>
          </cell>
          <cell r="C254">
            <v>247</v>
          </cell>
          <cell r="D254" t="str">
            <v>PARAYKO, COLTON</v>
          </cell>
          <cell r="E254" t="str">
            <v>St. Louis</v>
          </cell>
          <cell r="F254">
            <v>53</v>
          </cell>
          <cell r="G254">
            <v>3.5340277777777778</v>
          </cell>
          <cell r="H254">
            <v>3</v>
          </cell>
          <cell r="I254">
            <v>2</v>
          </cell>
          <cell r="J254">
            <v>1</v>
          </cell>
          <cell r="K254">
            <v>5</v>
          </cell>
          <cell r="L254">
            <v>21</v>
          </cell>
          <cell r="M254">
            <v>29</v>
          </cell>
          <cell r="N254">
            <v>38</v>
          </cell>
          <cell r="O254">
            <v>14.29</v>
          </cell>
          <cell r="P254">
            <v>2.12</v>
          </cell>
          <cell r="Q254">
            <v>1.41</v>
          </cell>
          <cell r="R254">
            <v>0.71</v>
          </cell>
          <cell r="S254">
            <v>3.54</v>
          </cell>
          <cell r="T254">
            <v>14.86</v>
          </cell>
          <cell r="U254">
            <v>20.51</v>
          </cell>
          <cell r="V254">
            <v>26.88</v>
          </cell>
          <cell r="W254">
            <v>33.299999999999997</v>
          </cell>
          <cell r="X254">
            <v>22.2</v>
          </cell>
          <cell r="Y254">
            <v>55.6</v>
          </cell>
        </row>
        <row r="255">
          <cell r="A255" t="str">
            <v>Jaromir Jagr</v>
          </cell>
          <cell r="B255" t="str">
            <v>JAGR, JAROMIR</v>
          </cell>
          <cell r="C255">
            <v>248</v>
          </cell>
          <cell r="D255" t="str">
            <v>JAGR, JAROMIR</v>
          </cell>
          <cell r="E255" t="str">
            <v>Florida</v>
          </cell>
          <cell r="F255">
            <v>51</v>
          </cell>
          <cell r="G255">
            <v>5.6611111111111114</v>
          </cell>
          <cell r="H255">
            <v>4</v>
          </cell>
          <cell r="I255">
            <v>4</v>
          </cell>
          <cell r="J255">
            <v>3</v>
          </cell>
          <cell r="K255">
            <v>8</v>
          </cell>
          <cell r="L255">
            <v>20</v>
          </cell>
          <cell r="M255">
            <v>32</v>
          </cell>
          <cell r="N255">
            <v>36</v>
          </cell>
          <cell r="O255">
            <v>20</v>
          </cell>
          <cell r="P255">
            <v>1.77</v>
          </cell>
          <cell r="Q255">
            <v>1.77</v>
          </cell>
          <cell r="R255">
            <v>1.32</v>
          </cell>
          <cell r="S255">
            <v>3.53</v>
          </cell>
          <cell r="T255">
            <v>8.83</v>
          </cell>
          <cell r="U255">
            <v>14.13</v>
          </cell>
          <cell r="V255">
            <v>15.9</v>
          </cell>
          <cell r="W255">
            <v>33.299999999999997</v>
          </cell>
          <cell r="X255">
            <v>33.299999999999997</v>
          </cell>
          <cell r="Y255">
            <v>66.7</v>
          </cell>
        </row>
        <row r="256">
          <cell r="A256" t="str">
            <v>Nikita Nesterov</v>
          </cell>
          <cell r="B256" t="str">
            <v>NESTEROV, NIKITA</v>
          </cell>
          <cell r="C256">
            <v>249</v>
          </cell>
          <cell r="D256" t="str">
            <v>NESTEROV, NIKITA</v>
          </cell>
          <cell r="E256" t="str">
            <v>Tampa Bay</v>
          </cell>
          <cell r="F256">
            <v>31</v>
          </cell>
          <cell r="G256">
            <v>1.4215277777777777</v>
          </cell>
          <cell r="H256">
            <v>2</v>
          </cell>
          <cell r="I256">
            <v>0</v>
          </cell>
          <cell r="J256">
            <v>0</v>
          </cell>
          <cell r="K256">
            <v>2</v>
          </cell>
          <cell r="L256">
            <v>3</v>
          </cell>
          <cell r="M256">
            <v>5</v>
          </cell>
          <cell r="N256">
            <v>11</v>
          </cell>
          <cell r="O256">
            <v>66.67</v>
          </cell>
          <cell r="P256">
            <v>3.52</v>
          </cell>
          <cell r="Q256">
            <v>0</v>
          </cell>
          <cell r="R256">
            <v>0</v>
          </cell>
          <cell r="S256">
            <v>3.52</v>
          </cell>
          <cell r="T256">
            <v>5.28</v>
          </cell>
          <cell r="U256">
            <v>8.7899999999999991</v>
          </cell>
          <cell r="V256">
            <v>19.350000000000001</v>
          </cell>
          <cell r="W256">
            <v>66.7</v>
          </cell>
          <cell r="X256">
            <v>0</v>
          </cell>
          <cell r="Y256">
            <v>66.7</v>
          </cell>
        </row>
        <row r="257">
          <cell r="A257" t="str">
            <v>Jacob Josefson</v>
          </cell>
          <cell r="B257" t="str">
            <v>JOSEFSON, JACOB</v>
          </cell>
          <cell r="C257">
            <v>250</v>
          </cell>
          <cell r="D257" t="str">
            <v>JOSEFSON, JACOB</v>
          </cell>
          <cell r="E257" t="str">
            <v>New Jersey</v>
          </cell>
          <cell r="F257">
            <v>44</v>
          </cell>
          <cell r="G257">
            <v>4.2840277777777773</v>
          </cell>
          <cell r="H257">
            <v>2</v>
          </cell>
          <cell r="I257">
            <v>4</v>
          </cell>
          <cell r="J257">
            <v>0</v>
          </cell>
          <cell r="K257">
            <v>6</v>
          </cell>
          <cell r="L257">
            <v>13</v>
          </cell>
          <cell r="M257">
            <v>21</v>
          </cell>
          <cell r="N257">
            <v>23</v>
          </cell>
          <cell r="O257">
            <v>15.38</v>
          </cell>
          <cell r="P257">
            <v>1.17</v>
          </cell>
          <cell r="Q257">
            <v>2.33</v>
          </cell>
          <cell r="R257">
            <v>0</v>
          </cell>
          <cell r="S257">
            <v>3.5</v>
          </cell>
          <cell r="T257">
            <v>7.59</v>
          </cell>
          <cell r="U257">
            <v>12.25</v>
          </cell>
          <cell r="V257">
            <v>13.42</v>
          </cell>
          <cell r="W257">
            <v>12.5</v>
          </cell>
          <cell r="X257">
            <v>25</v>
          </cell>
          <cell r="Y257">
            <v>37.5</v>
          </cell>
        </row>
        <row r="258">
          <cell r="A258" t="str">
            <v>Mika Zibanejad</v>
          </cell>
          <cell r="B258" t="str">
            <v>ZIBANEJAD, MIKA</v>
          </cell>
          <cell r="C258">
            <v>251</v>
          </cell>
          <cell r="D258" t="str">
            <v>ZIBANEJAD, MIKA</v>
          </cell>
          <cell r="E258" t="str">
            <v>Ottawa</v>
          </cell>
          <cell r="F258">
            <v>55</v>
          </cell>
          <cell r="G258">
            <v>5.718055555555555</v>
          </cell>
          <cell r="H258">
            <v>1</v>
          </cell>
          <cell r="I258">
            <v>7</v>
          </cell>
          <cell r="J258">
            <v>3</v>
          </cell>
          <cell r="K258">
            <v>8</v>
          </cell>
          <cell r="L258">
            <v>27</v>
          </cell>
          <cell r="M258">
            <v>44</v>
          </cell>
          <cell r="N258">
            <v>54</v>
          </cell>
          <cell r="O258">
            <v>3.7</v>
          </cell>
          <cell r="P258">
            <v>0.44</v>
          </cell>
          <cell r="Q258">
            <v>3.06</v>
          </cell>
          <cell r="R258">
            <v>1.31</v>
          </cell>
          <cell r="S258">
            <v>3.5</v>
          </cell>
          <cell r="T258">
            <v>11.8</v>
          </cell>
          <cell r="U258">
            <v>19.239999999999998</v>
          </cell>
          <cell r="V258">
            <v>23.61</v>
          </cell>
          <cell r="W258">
            <v>7.7</v>
          </cell>
          <cell r="X258">
            <v>53.8</v>
          </cell>
          <cell r="Y258">
            <v>61.5</v>
          </cell>
        </row>
        <row r="259">
          <cell r="A259" t="str">
            <v>Jeff Skinner</v>
          </cell>
          <cell r="B259" t="str">
            <v>SKINNER, JEFF</v>
          </cell>
          <cell r="C259">
            <v>252</v>
          </cell>
          <cell r="D259" t="str">
            <v>SKINNER, JEFF</v>
          </cell>
          <cell r="E259" t="str">
            <v>Carolina</v>
          </cell>
          <cell r="F259">
            <v>54</v>
          </cell>
          <cell r="G259">
            <v>4.2944444444444443</v>
          </cell>
          <cell r="H259">
            <v>4</v>
          </cell>
          <cell r="I259">
            <v>2</v>
          </cell>
          <cell r="J259">
            <v>2</v>
          </cell>
          <cell r="K259">
            <v>6</v>
          </cell>
          <cell r="L259">
            <v>34</v>
          </cell>
          <cell r="M259">
            <v>38</v>
          </cell>
          <cell r="N259">
            <v>47</v>
          </cell>
          <cell r="O259">
            <v>11.76</v>
          </cell>
          <cell r="P259">
            <v>2.33</v>
          </cell>
          <cell r="Q259">
            <v>1.1599999999999999</v>
          </cell>
          <cell r="R259">
            <v>1.1599999999999999</v>
          </cell>
          <cell r="S259">
            <v>3.49</v>
          </cell>
          <cell r="T259">
            <v>19.79</v>
          </cell>
          <cell r="U259">
            <v>22.12</v>
          </cell>
          <cell r="V259">
            <v>27.36</v>
          </cell>
          <cell r="W259">
            <v>36.4</v>
          </cell>
          <cell r="X259">
            <v>18.2</v>
          </cell>
          <cell r="Y259">
            <v>54.5</v>
          </cell>
        </row>
        <row r="260">
          <cell r="A260" t="str">
            <v>Dan Boyle</v>
          </cell>
          <cell r="B260" t="str">
            <v>BOYLE, DAN</v>
          </cell>
          <cell r="C260">
            <v>253</v>
          </cell>
          <cell r="D260" t="str">
            <v>BOYLE, DAN</v>
          </cell>
          <cell r="E260" t="str">
            <v>NY Rangers</v>
          </cell>
          <cell r="F260">
            <v>47</v>
          </cell>
          <cell r="G260">
            <v>5.0145833333333334</v>
          </cell>
          <cell r="H260">
            <v>2</v>
          </cell>
          <cell r="I260">
            <v>5</v>
          </cell>
          <cell r="J260">
            <v>3</v>
          </cell>
          <cell r="K260">
            <v>7</v>
          </cell>
          <cell r="L260">
            <v>26</v>
          </cell>
          <cell r="M260">
            <v>37</v>
          </cell>
          <cell r="N260">
            <v>50</v>
          </cell>
          <cell r="O260">
            <v>7.69</v>
          </cell>
          <cell r="P260">
            <v>1</v>
          </cell>
          <cell r="Q260">
            <v>2.4900000000000002</v>
          </cell>
          <cell r="R260">
            <v>1.5</v>
          </cell>
          <cell r="S260">
            <v>3.49</v>
          </cell>
          <cell r="T260">
            <v>12.96</v>
          </cell>
          <cell r="U260">
            <v>18.45</v>
          </cell>
          <cell r="V260">
            <v>24.93</v>
          </cell>
          <cell r="W260">
            <v>14.3</v>
          </cell>
          <cell r="X260">
            <v>35.700000000000003</v>
          </cell>
          <cell r="Y260">
            <v>50</v>
          </cell>
        </row>
        <row r="261">
          <cell r="A261" t="str">
            <v>Hampus Lindholm</v>
          </cell>
          <cell r="B261" t="str">
            <v>LINDHOLM, HAMPUS</v>
          </cell>
          <cell r="C261">
            <v>254</v>
          </cell>
          <cell r="D261" t="str">
            <v>LINDHOLM, HAMPUS</v>
          </cell>
          <cell r="E261" t="str">
            <v>Anaheim</v>
          </cell>
          <cell r="F261">
            <v>52</v>
          </cell>
          <cell r="G261">
            <v>4.3062499999999995</v>
          </cell>
          <cell r="H261">
            <v>3</v>
          </cell>
          <cell r="I261">
            <v>3</v>
          </cell>
          <cell r="J261">
            <v>1</v>
          </cell>
          <cell r="K261">
            <v>6</v>
          </cell>
          <cell r="L261">
            <v>35</v>
          </cell>
          <cell r="M261">
            <v>45</v>
          </cell>
          <cell r="N261">
            <v>60</v>
          </cell>
          <cell r="O261">
            <v>8.57</v>
          </cell>
          <cell r="P261">
            <v>1.74</v>
          </cell>
          <cell r="Q261">
            <v>1.74</v>
          </cell>
          <cell r="R261">
            <v>0.57999999999999996</v>
          </cell>
          <cell r="S261">
            <v>3.48</v>
          </cell>
          <cell r="T261">
            <v>20.32</v>
          </cell>
          <cell r="U261">
            <v>26.12</v>
          </cell>
          <cell r="V261">
            <v>34.83</v>
          </cell>
          <cell r="W261">
            <v>30</v>
          </cell>
          <cell r="X261">
            <v>30</v>
          </cell>
          <cell r="Y261">
            <v>60</v>
          </cell>
        </row>
        <row r="262">
          <cell r="A262" t="str">
            <v>Trevor Lewis</v>
          </cell>
          <cell r="B262" t="str">
            <v>LEWIS, TREVOR</v>
          </cell>
          <cell r="C262">
            <v>255</v>
          </cell>
          <cell r="D262" t="str">
            <v>LEWIS, TREVOR</v>
          </cell>
          <cell r="E262" t="str">
            <v>Los Angeles</v>
          </cell>
          <cell r="F262">
            <v>46</v>
          </cell>
          <cell r="G262">
            <v>0.71875</v>
          </cell>
          <cell r="H262">
            <v>0</v>
          </cell>
          <cell r="I262">
            <v>1</v>
          </cell>
          <cell r="J262">
            <v>1</v>
          </cell>
          <cell r="K262">
            <v>1</v>
          </cell>
          <cell r="L262">
            <v>7</v>
          </cell>
          <cell r="M262">
            <v>10</v>
          </cell>
          <cell r="N262">
            <v>10</v>
          </cell>
          <cell r="O262">
            <v>0</v>
          </cell>
          <cell r="P262">
            <v>0</v>
          </cell>
          <cell r="Q262">
            <v>3.48</v>
          </cell>
          <cell r="R262">
            <v>3.48</v>
          </cell>
          <cell r="S262">
            <v>3.48</v>
          </cell>
          <cell r="T262">
            <v>24.35</v>
          </cell>
          <cell r="U262">
            <v>34.78</v>
          </cell>
          <cell r="V262">
            <v>34.78</v>
          </cell>
          <cell r="W262">
            <v>0</v>
          </cell>
          <cell r="X262">
            <v>100</v>
          </cell>
          <cell r="Y262">
            <v>100</v>
          </cell>
        </row>
        <row r="263">
          <cell r="A263" t="str">
            <v>Oscar Lindberg</v>
          </cell>
          <cell r="B263" t="str">
            <v>LINDBERG, OSCAR</v>
          </cell>
          <cell r="C263">
            <v>256</v>
          </cell>
          <cell r="D263" t="str">
            <v>LINDBERG, OSCAR</v>
          </cell>
          <cell r="E263" t="str">
            <v>NY Rangers</v>
          </cell>
          <cell r="F263">
            <v>51</v>
          </cell>
          <cell r="G263">
            <v>2.1583333333333332</v>
          </cell>
          <cell r="H263">
            <v>1</v>
          </cell>
          <cell r="I263">
            <v>2</v>
          </cell>
          <cell r="J263">
            <v>0</v>
          </cell>
          <cell r="K263">
            <v>3</v>
          </cell>
          <cell r="L263">
            <v>9</v>
          </cell>
          <cell r="M263">
            <v>14</v>
          </cell>
          <cell r="N263">
            <v>14</v>
          </cell>
          <cell r="O263">
            <v>11.11</v>
          </cell>
          <cell r="P263">
            <v>1.1599999999999999</v>
          </cell>
          <cell r="Q263">
            <v>2.3199999999999998</v>
          </cell>
          <cell r="R263">
            <v>0</v>
          </cell>
          <cell r="S263">
            <v>3.47</v>
          </cell>
          <cell r="T263">
            <v>10.42</v>
          </cell>
          <cell r="U263">
            <v>16.22</v>
          </cell>
          <cell r="V263">
            <v>16.22</v>
          </cell>
          <cell r="W263">
            <v>20</v>
          </cell>
          <cell r="X263">
            <v>40</v>
          </cell>
          <cell r="Y263">
            <v>60</v>
          </cell>
        </row>
        <row r="264">
          <cell r="A264" t="str">
            <v>Brian Campbell</v>
          </cell>
          <cell r="B264" t="str">
            <v>CAMPBELL, BRIAN</v>
          </cell>
          <cell r="C264">
            <v>257</v>
          </cell>
          <cell r="D264" t="str">
            <v>CAMPBELL, BRIAN</v>
          </cell>
          <cell r="E264" t="str">
            <v>Florida</v>
          </cell>
          <cell r="F264">
            <v>54</v>
          </cell>
          <cell r="G264">
            <v>5.7562500000000005</v>
          </cell>
          <cell r="H264">
            <v>0</v>
          </cell>
          <cell r="I264">
            <v>8</v>
          </cell>
          <cell r="J264">
            <v>4</v>
          </cell>
          <cell r="K264">
            <v>8</v>
          </cell>
          <cell r="L264">
            <v>14</v>
          </cell>
          <cell r="M264">
            <v>20</v>
          </cell>
          <cell r="N264">
            <v>30</v>
          </cell>
          <cell r="O264">
            <v>0</v>
          </cell>
          <cell r="P264">
            <v>0</v>
          </cell>
          <cell r="Q264">
            <v>3.47</v>
          </cell>
          <cell r="R264">
            <v>1.74</v>
          </cell>
          <cell r="S264">
            <v>3.47</v>
          </cell>
          <cell r="T264">
            <v>6.08</v>
          </cell>
          <cell r="U264">
            <v>8.69</v>
          </cell>
          <cell r="V264">
            <v>13.03</v>
          </cell>
          <cell r="W264">
            <v>0</v>
          </cell>
          <cell r="X264">
            <v>50</v>
          </cell>
          <cell r="Y264">
            <v>50</v>
          </cell>
        </row>
        <row r="265">
          <cell r="A265" t="str">
            <v>Milan Lucic</v>
          </cell>
          <cell r="B265" t="str">
            <v>LUCIC, MILAN</v>
          </cell>
          <cell r="C265">
            <v>258</v>
          </cell>
          <cell r="D265" t="str">
            <v>LUCIC, MILAN</v>
          </cell>
          <cell r="E265" t="str">
            <v>Los Angeles</v>
          </cell>
          <cell r="F265">
            <v>52</v>
          </cell>
          <cell r="G265">
            <v>4.3277777777777775</v>
          </cell>
          <cell r="H265">
            <v>1</v>
          </cell>
          <cell r="I265">
            <v>5</v>
          </cell>
          <cell r="J265">
            <v>2</v>
          </cell>
          <cell r="K265">
            <v>6</v>
          </cell>
          <cell r="L265">
            <v>6</v>
          </cell>
          <cell r="M265">
            <v>17</v>
          </cell>
          <cell r="N265">
            <v>23</v>
          </cell>
          <cell r="O265">
            <v>16.670000000000002</v>
          </cell>
          <cell r="P265">
            <v>0.57999999999999996</v>
          </cell>
          <cell r="Q265">
            <v>2.89</v>
          </cell>
          <cell r="R265">
            <v>1.1599999999999999</v>
          </cell>
          <cell r="S265">
            <v>3.47</v>
          </cell>
          <cell r="T265">
            <v>3.47</v>
          </cell>
          <cell r="U265">
            <v>9.82</v>
          </cell>
          <cell r="V265">
            <v>13.29</v>
          </cell>
          <cell r="W265">
            <v>5.6</v>
          </cell>
          <cell r="X265">
            <v>27.8</v>
          </cell>
          <cell r="Y265">
            <v>33.299999999999997</v>
          </cell>
        </row>
        <row r="266">
          <cell r="A266" t="str">
            <v>Taylor Hall</v>
          </cell>
          <cell r="B266" t="str">
            <v>HALL, TAYLOR</v>
          </cell>
          <cell r="C266">
            <v>259</v>
          </cell>
          <cell r="D266" t="str">
            <v>HALL, TAYLOR</v>
          </cell>
          <cell r="E266" t="str">
            <v>Edmonton</v>
          </cell>
          <cell r="F266">
            <v>56</v>
          </cell>
          <cell r="G266">
            <v>6.4979166666666659</v>
          </cell>
          <cell r="H266">
            <v>3</v>
          </cell>
          <cell r="I266">
            <v>6</v>
          </cell>
          <cell r="J266">
            <v>3</v>
          </cell>
          <cell r="K266">
            <v>9</v>
          </cell>
          <cell r="L266">
            <v>33</v>
          </cell>
          <cell r="M266">
            <v>40</v>
          </cell>
          <cell r="N266">
            <v>53</v>
          </cell>
          <cell r="O266">
            <v>9.09</v>
          </cell>
          <cell r="P266">
            <v>1.1499999999999999</v>
          </cell>
          <cell r="Q266">
            <v>2.31</v>
          </cell>
          <cell r="R266">
            <v>1.1499999999999999</v>
          </cell>
          <cell r="S266">
            <v>3.46</v>
          </cell>
          <cell r="T266">
            <v>12.7</v>
          </cell>
          <cell r="U266">
            <v>15.39</v>
          </cell>
          <cell r="V266">
            <v>20.39</v>
          </cell>
          <cell r="W266">
            <v>25</v>
          </cell>
          <cell r="X266">
            <v>50</v>
          </cell>
          <cell r="Y266">
            <v>75</v>
          </cell>
        </row>
        <row r="267">
          <cell r="A267" t="str">
            <v>Mikael Granlund</v>
          </cell>
          <cell r="B267" t="str">
            <v>GRANLUND, MIKAEL</v>
          </cell>
          <cell r="C267">
            <v>260</v>
          </cell>
          <cell r="D267" t="str">
            <v>GRANLUND, MIKAEL</v>
          </cell>
          <cell r="E267" t="str">
            <v>Minnesota</v>
          </cell>
          <cell r="F267">
            <v>54</v>
          </cell>
          <cell r="G267">
            <v>5.8381944444444445</v>
          </cell>
          <cell r="H267">
            <v>1</v>
          </cell>
          <cell r="I267">
            <v>7</v>
          </cell>
          <cell r="J267">
            <v>4</v>
          </cell>
          <cell r="K267">
            <v>8</v>
          </cell>
          <cell r="L267">
            <v>14</v>
          </cell>
          <cell r="M267">
            <v>20</v>
          </cell>
          <cell r="N267">
            <v>25</v>
          </cell>
          <cell r="O267">
            <v>7.14</v>
          </cell>
          <cell r="P267">
            <v>0.43</v>
          </cell>
          <cell r="Q267">
            <v>3</v>
          </cell>
          <cell r="R267">
            <v>1.71</v>
          </cell>
          <cell r="S267">
            <v>3.43</v>
          </cell>
          <cell r="T267">
            <v>6</v>
          </cell>
          <cell r="U267">
            <v>8.56</v>
          </cell>
          <cell r="V267">
            <v>10.71</v>
          </cell>
          <cell r="W267">
            <v>6.2</v>
          </cell>
          <cell r="X267">
            <v>43.8</v>
          </cell>
          <cell r="Y267">
            <v>50</v>
          </cell>
        </row>
        <row r="268">
          <cell r="A268" t="str">
            <v>Pierre Parenteau</v>
          </cell>
          <cell r="B268" t="str">
            <v>PARENTEAU, PIERRE</v>
          </cell>
          <cell r="C268">
            <v>261</v>
          </cell>
          <cell r="D268" t="str">
            <v>PARENTEAU, PIERRE</v>
          </cell>
          <cell r="E268" t="str">
            <v>Toronto</v>
          </cell>
          <cell r="F268">
            <v>53</v>
          </cell>
          <cell r="G268">
            <v>5.9201388888888893</v>
          </cell>
          <cell r="H268">
            <v>5</v>
          </cell>
          <cell r="I268">
            <v>3</v>
          </cell>
          <cell r="J268">
            <v>1</v>
          </cell>
          <cell r="K268">
            <v>8</v>
          </cell>
          <cell r="L268">
            <v>25</v>
          </cell>
          <cell r="M268">
            <v>43</v>
          </cell>
          <cell r="N268">
            <v>60</v>
          </cell>
          <cell r="O268">
            <v>20</v>
          </cell>
          <cell r="P268">
            <v>2.11</v>
          </cell>
          <cell r="Q268">
            <v>1.27</v>
          </cell>
          <cell r="R268">
            <v>0.42</v>
          </cell>
          <cell r="S268">
            <v>3.38</v>
          </cell>
          <cell r="T268">
            <v>10.56</v>
          </cell>
          <cell r="U268">
            <v>18.16</v>
          </cell>
          <cell r="V268">
            <v>25.34</v>
          </cell>
          <cell r="W268">
            <v>38.5</v>
          </cell>
          <cell r="X268">
            <v>23.1</v>
          </cell>
          <cell r="Y268">
            <v>61.5</v>
          </cell>
        </row>
        <row r="269">
          <cell r="A269" t="str">
            <v>Ales Hemsky</v>
          </cell>
          <cell r="B269" t="str">
            <v>HEMSKY, ALES</v>
          </cell>
          <cell r="C269">
            <v>262</v>
          </cell>
          <cell r="D269" t="str">
            <v>HEMSKY, ALES</v>
          </cell>
          <cell r="E269" t="str">
            <v>Dallas</v>
          </cell>
          <cell r="F269">
            <v>48</v>
          </cell>
          <cell r="G269">
            <v>2.96875</v>
          </cell>
          <cell r="H269">
            <v>1</v>
          </cell>
          <cell r="I269">
            <v>3</v>
          </cell>
          <cell r="J269">
            <v>0</v>
          </cell>
          <cell r="K269">
            <v>4</v>
          </cell>
          <cell r="L269">
            <v>16</v>
          </cell>
          <cell r="M269">
            <v>19</v>
          </cell>
          <cell r="N269">
            <v>21</v>
          </cell>
          <cell r="O269">
            <v>6.25</v>
          </cell>
          <cell r="P269">
            <v>0.84</v>
          </cell>
          <cell r="Q269">
            <v>2.5299999999999998</v>
          </cell>
          <cell r="R269">
            <v>0</v>
          </cell>
          <cell r="S269">
            <v>3.37</v>
          </cell>
          <cell r="T269">
            <v>13.47</v>
          </cell>
          <cell r="U269">
            <v>16</v>
          </cell>
          <cell r="V269">
            <v>17.68</v>
          </cell>
          <cell r="W269">
            <v>20</v>
          </cell>
          <cell r="X269">
            <v>60</v>
          </cell>
          <cell r="Y269">
            <v>80</v>
          </cell>
        </row>
        <row r="270">
          <cell r="A270" t="str">
            <v>Blake Comeau</v>
          </cell>
          <cell r="B270" t="str">
            <v>COMEAU, BLAKE</v>
          </cell>
          <cell r="C270">
            <v>263</v>
          </cell>
          <cell r="D270" t="str">
            <v>COMEAU, BLAKE</v>
          </cell>
          <cell r="E270" t="str">
            <v>Colorado</v>
          </cell>
          <cell r="F270">
            <v>56</v>
          </cell>
          <cell r="G270">
            <v>3.7284722222222224</v>
          </cell>
          <cell r="H270">
            <v>1</v>
          </cell>
          <cell r="I270">
            <v>4</v>
          </cell>
          <cell r="J270">
            <v>1</v>
          </cell>
          <cell r="K270">
            <v>5</v>
          </cell>
          <cell r="L270">
            <v>7</v>
          </cell>
          <cell r="M270">
            <v>9</v>
          </cell>
          <cell r="N270">
            <v>14</v>
          </cell>
          <cell r="O270">
            <v>14.29</v>
          </cell>
          <cell r="P270">
            <v>0.67</v>
          </cell>
          <cell r="Q270">
            <v>2.68</v>
          </cell>
          <cell r="R270">
            <v>0.67</v>
          </cell>
          <cell r="S270">
            <v>3.35</v>
          </cell>
          <cell r="T270">
            <v>4.6900000000000004</v>
          </cell>
          <cell r="U270">
            <v>6.03</v>
          </cell>
          <cell r="V270">
            <v>9.39</v>
          </cell>
          <cell r="W270">
            <v>11.1</v>
          </cell>
          <cell r="X270">
            <v>44.4</v>
          </cell>
          <cell r="Y270">
            <v>55.6</v>
          </cell>
        </row>
        <row r="271">
          <cell r="A271" t="str">
            <v>Shea Theodore</v>
          </cell>
          <cell r="B271" t="str">
            <v>THEODORE, SHEA</v>
          </cell>
          <cell r="C271">
            <v>264</v>
          </cell>
          <cell r="D271" t="str">
            <v>THEODORE, SHEA</v>
          </cell>
          <cell r="E271" t="str">
            <v>Anaheim</v>
          </cell>
          <cell r="F271">
            <v>13</v>
          </cell>
          <cell r="G271">
            <v>1.4930555555555556</v>
          </cell>
          <cell r="H271">
            <v>2</v>
          </cell>
          <cell r="I271">
            <v>0</v>
          </cell>
          <cell r="J271">
            <v>0</v>
          </cell>
          <cell r="K271">
            <v>2</v>
          </cell>
          <cell r="L271">
            <v>12</v>
          </cell>
          <cell r="M271">
            <v>14</v>
          </cell>
          <cell r="N271">
            <v>20</v>
          </cell>
          <cell r="O271">
            <v>16.670000000000002</v>
          </cell>
          <cell r="P271">
            <v>3.35</v>
          </cell>
          <cell r="Q271">
            <v>0</v>
          </cell>
          <cell r="R271">
            <v>0</v>
          </cell>
          <cell r="S271">
            <v>3.35</v>
          </cell>
          <cell r="T271">
            <v>20.09</v>
          </cell>
          <cell r="U271">
            <v>23.44</v>
          </cell>
          <cell r="V271">
            <v>33.49</v>
          </cell>
          <cell r="W271">
            <v>66.7</v>
          </cell>
          <cell r="X271">
            <v>0</v>
          </cell>
          <cell r="Y271">
            <v>66.7</v>
          </cell>
        </row>
        <row r="272">
          <cell r="A272" t="str">
            <v>Valtteri Filppula</v>
          </cell>
          <cell r="B272" t="str">
            <v>FILPPULA, VALTTERI</v>
          </cell>
          <cell r="C272">
            <v>265</v>
          </cell>
          <cell r="D272" t="str">
            <v>FILPPULA, VALTTERI</v>
          </cell>
          <cell r="E272" t="str">
            <v>Tampa Bay</v>
          </cell>
          <cell r="F272">
            <v>53</v>
          </cell>
          <cell r="G272">
            <v>5.9763888888888888</v>
          </cell>
          <cell r="H272">
            <v>1</v>
          </cell>
          <cell r="I272">
            <v>7</v>
          </cell>
          <cell r="J272">
            <v>2</v>
          </cell>
          <cell r="K272">
            <v>8</v>
          </cell>
          <cell r="L272">
            <v>12</v>
          </cell>
          <cell r="M272">
            <v>19</v>
          </cell>
          <cell r="N272">
            <v>26</v>
          </cell>
          <cell r="O272">
            <v>8.33</v>
          </cell>
          <cell r="P272">
            <v>0.42</v>
          </cell>
          <cell r="Q272">
            <v>2.93</v>
          </cell>
          <cell r="R272">
            <v>0.84</v>
          </cell>
          <cell r="S272">
            <v>3.35</v>
          </cell>
          <cell r="T272">
            <v>5.0199999999999996</v>
          </cell>
          <cell r="U272">
            <v>7.95</v>
          </cell>
          <cell r="V272">
            <v>10.88</v>
          </cell>
          <cell r="W272">
            <v>7.1</v>
          </cell>
          <cell r="X272">
            <v>50</v>
          </cell>
          <cell r="Y272">
            <v>57.1</v>
          </cell>
        </row>
        <row r="273">
          <cell r="A273" t="str">
            <v>Dion Phaneuf</v>
          </cell>
          <cell r="B273" t="str">
            <v>PHANEUF, DION</v>
          </cell>
          <cell r="C273">
            <v>266</v>
          </cell>
          <cell r="D273" t="str">
            <v>PHANEUF, DION</v>
          </cell>
          <cell r="E273" t="str">
            <v>Ottawa</v>
          </cell>
          <cell r="F273">
            <v>53</v>
          </cell>
          <cell r="G273">
            <v>6.7305555555555552</v>
          </cell>
          <cell r="H273">
            <v>0</v>
          </cell>
          <cell r="I273">
            <v>9</v>
          </cell>
          <cell r="J273">
            <v>4</v>
          </cell>
          <cell r="K273">
            <v>9</v>
          </cell>
          <cell r="L273">
            <v>29</v>
          </cell>
          <cell r="M273">
            <v>53</v>
          </cell>
          <cell r="N273">
            <v>93</v>
          </cell>
          <cell r="O273">
            <v>0</v>
          </cell>
          <cell r="P273">
            <v>0</v>
          </cell>
          <cell r="Q273">
            <v>3.34</v>
          </cell>
          <cell r="R273">
            <v>1.49</v>
          </cell>
          <cell r="S273">
            <v>3.34</v>
          </cell>
          <cell r="T273">
            <v>10.77</v>
          </cell>
          <cell r="U273">
            <v>19.690000000000001</v>
          </cell>
          <cell r="V273">
            <v>34.54</v>
          </cell>
          <cell r="W273">
            <v>0</v>
          </cell>
          <cell r="X273">
            <v>64.3</v>
          </cell>
          <cell r="Y273">
            <v>64.3</v>
          </cell>
        </row>
        <row r="274">
          <cell r="A274" t="str">
            <v>Sam Reinhart</v>
          </cell>
          <cell r="B274" t="str">
            <v>REINHART, SAM</v>
          </cell>
          <cell r="C274">
            <v>267</v>
          </cell>
          <cell r="D274" t="str">
            <v>REINHART, SAM</v>
          </cell>
          <cell r="E274" t="str">
            <v>Buffalo</v>
          </cell>
          <cell r="F274">
            <v>52</v>
          </cell>
          <cell r="G274">
            <v>6.020833333333333</v>
          </cell>
          <cell r="H274">
            <v>6</v>
          </cell>
          <cell r="I274">
            <v>2</v>
          </cell>
          <cell r="J274">
            <v>2</v>
          </cell>
          <cell r="K274">
            <v>8</v>
          </cell>
          <cell r="L274">
            <v>16</v>
          </cell>
          <cell r="M274">
            <v>25</v>
          </cell>
          <cell r="N274">
            <v>31</v>
          </cell>
          <cell r="O274">
            <v>37.5</v>
          </cell>
          <cell r="P274">
            <v>2.4900000000000002</v>
          </cell>
          <cell r="Q274">
            <v>0.83</v>
          </cell>
          <cell r="R274">
            <v>0.83</v>
          </cell>
          <cell r="S274">
            <v>3.32</v>
          </cell>
          <cell r="T274">
            <v>6.64</v>
          </cell>
          <cell r="U274">
            <v>10.38</v>
          </cell>
          <cell r="V274">
            <v>12.87</v>
          </cell>
          <cell r="W274">
            <v>26.1</v>
          </cell>
          <cell r="X274">
            <v>8.6999999999999993</v>
          </cell>
          <cell r="Y274">
            <v>34.799999999999997</v>
          </cell>
        </row>
        <row r="275">
          <cell r="A275" t="str">
            <v>Dennis Wideman</v>
          </cell>
          <cell r="B275" t="str">
            <v>WIDEMAN, DENNIS</v>
          </cell>
          <cell r="C275">
            <v>268</v>
          </cell>
          <cell r="D275" t="str">
            <v>WIDEMAN, DENNIS</v>
          </cell>
          <cell r="E275" t="str">
            <v>Calgary</v>
          </cell>
          <cell r="F275">
            <v>48</v>
          </cell>
          <cell r="G275">
            <v>6.0534722222222221</v>
          </cell>
          <cell r="H275">
            <v>2</v>
          </cell>
          <cell r="I275">
            <v>6</v>
          </cell>
          <cell r="J275">
            <v>2</v>
          </cell>
          <cell r="K275">
            <v>8</v>
          </cell>
          <cell r="L275">
            <v>30</v>
          </cell>
          <cell r="M275">
            <v>42</v>
          </cell>
          <cell r="N275">
            <v>67</v>
          </cell>
          <cell r="O275">
            <v>6.67</v>
          </cell>
          <cell r="P275">
            <v>0.83</v>
          </cell>
          <cell r="Q275">
            <v>2.48</v>
          </cell>
          <cell r="R275">
            <v>0.83</v>
          </cell>
          <cell r="S275">
            <v>3.3</v>
          </cell>
          <cell r="T275">
            <v>12.39</v>
          </cell>
          <cell r="U275">
            <v>17.350000000000001</v>
          </cell>
          <cell r="V275">
            <v>27.67</v>
          </cell>
          <cell r="W275">
            <v>18.2</v>
          </cell>
          <cell r="X275">
            <v>54.5</v>
          </cell>
          <cell r="Y275">
            <v>72.7</v>
          </cell>
        </row>
        <row r="276">
          <cell r="A276" t="str">
            <v>Yannick Weber</v>
          </cell>
          <cell r="B276" t="str">
            <v>WEBER, YANNICK</v>
          </cell>
          <cell r="C276">
            <v>269</v>
          </cell>
          <cell r="D276" t="str">
            <v>WEBER, YANNICK</v>
          </cell>
          <cell r="E276" t="str">
            <v>Vancouver</v>
          </cell>
          <cell r="F276">
            <v>35</v>
          </cell>
          <cell r="G276">
            <v>3.7909722222222224</v>
          </cell>
          <cell r="H276">
            <v>0</v>
          </cell>
          <cell r="I276">
            <v>5</v>
          </cell>
          <cell r="J276">
            <v>3</v>
          </cell>
          <cell r="K276">
            <v>5</v>
          </cell>
          <cell r="L276">
            <v>18</v>
          </cell>
          <cell r="M276">
            <v>28</v>
          </cell>
          <cell r="N276">
            <v>43</v>
          </cell>
          <cell r="O276">
            <v>0</v>
          </cell>
          <cell r="P276">
            <v>0</v>
          </cell>
          <cell r="Q276">
            <v>3.3</v>
          </cell>
          <cell r="R276">
            <v>1.98</v>
          </cell>
          <cell r="S276">
            <v>3.3</v>
          </cell>
          <cell r="T276">
            <v>11.87</v>
          </cell>
          <cell r="U276">
            <v>18.46</v>
          </cell>
          <cell r="V276">
            <v>28.36</v>
          </cell>
          <cell r="W276">
            <v>0</v>
          </cell>
          <cell r="X276">
            <v>45.5</v>
          </cell>
          <cell r="Y276">
            <v>45.5</v>
          </cell>
        </row>
        <row r="277">
          <cell r="A277" t="str">
            <v>Teuvo Teravainen</v>
          </cell>
          <cell r="B277" t="str">
            <v>TERAVAINEN, TEUVO</v>
          </cell>
          <cell r="C277">
            <v>270</v>
          </cell>
          <cell r="D277" t="str">
            <v>TERAVAINEN, TEUVO</v>
          </cell>
          <cell r="E277" t="str">
            <v>Chicago</v>
          </cell>
          <cell r="F277">
            <v>54</v>
          </cell>
          <cell r="G277">
            <v>3.8465277777777778</v>
          </cell>
          <cell r="H277">
            <v>1</v>
          </cell>
          <cell r="I277">
            <v>4</v>
          </cell>
          <cell r="J277">
            <v>3</v>
          </cell>
          <cell r="K277">
            <v>5</v>
          </cell>
          <cell r="L277">
            <v>12</v>
          </cell>
          <cell r="M277">
            <v>18</v>
          </cell>
          <cell r="N277">
            <v>23</v>
          </cell>
          <cell r="O277">
            <v>8.33</v>
          </cell>
          <cell r="P277">
            <v>0.65</v>
          </cell>
          <cell r="Q277">
            <v>2.6</v>
          </cell>
          <cell r="R277">
            <v>1.95</v>
          </cell>
          <cell r="S277">
            <v>3.25</v>
          </cell>
          <cell r="T277">
            <v>7.8</v>
          </cell>
          <cell r="U277">
            <v>11.7</v>
          </cell>
          <cell r="V277">
            <v>14.95</v>
          </cell>
          <cell r="W277">
            <v>14.3</v>
          </cell>
          <cell r="X277">
            <v>57.1</v>
          </cell>
          <cell r="Y277">
            <v>71.400000000000006</v>
          </cell>
        </row>
        <row r="278">
          <cell r="A278" t="str">
            <v>James Neal</v>
          </cell>
          <cell r="B278" t="str">
            <v>NEAL, JAMES</v>
          </cell>
          <cell r="C278">
            <v>271</v>
          </cell>
          <cell r="D278" t="str">
            <v>NEAL, JAMES</v>
          </cell>
          <cell r="E278" t="str">
            <v>Nashville</v>
          </cell>
          <cell r="F278">
            <v>54</v>
          </cell>
          <cell r="G278">
            <v>6.9916666666666671</v>
          </cell>
          <cell r="H278">
            <v>3</v>
          </cell>
          <cell r="I278">
            <v>6</v>
          </cell>
          <cell r="J278">
            <v>5</v>
          </cell>
          <cell r="K278">
            <v>9</v>
          </cell>
          <cell r="L278">
            <v>38</v>
          </cell>
          <cell r="M278">
            <v>47</v>
          </cell>
          <cell r="N278">
            <v>60</v>
          </cell>
          <cell r="O278">
            <v>7.89</v>
          </cell>
          <cell r="P278">
            <v>1.07</v>
          </cell>
          <cell r="Q278">
            <v>2.15</v>
          </cell>
          <cell r="R278">
            <v>1.79</v>
          </cell>
          <cell r="S278">
            <v>3.22</v>
          </cell>
          <cell r="T278">
            <v>13.59</v>
          </cell>
          <cell r="U278">
            <v>16.809999999999999</v>
          </cell>
          <cell r="V278">
            <v>21.45</v>
          </cell>
          <cell r="W278">
            <v>11.1</v>
          </cell>
          <cell r="X278">
            <v>22.2</v>
          </cell>
          <cell r="Y278">
            <v>33.299999999999997</v>
          </cell>
        </row>
        <row r="279">
          <cell r="A279" t="str">
            <v>Leon Draisaitl</v>
          </cell>
          <cell r="B279" t="str">
            <v>DRAISAITL, LEON</v>
          </cell>
          <cell r="C279">
            <v>272</v>
          </cell>
          <cell r="D279" t="str">
            <v>DRAISAITL, LEON</v>
          </cell>
          <cell r="E279" t="str">
            <v>Edmonton</v>
          </cell>
          <cell r="F279">
            <v>46</v>
          </cell>
          <cell r="G279">
            <v>4.6638888888888888</v>
          </cell>
          <cell r="H279">
            <v>2</v>
          </cell>
          <cell r="I279">
            <v>4</v>
          </cell>
          <cell r="J279">
            <v>3</v>
          </cell>
          <cell r="K279">
            <v>6</v>
          </cell>
          <cell r="L279">
            <v>9</v>
          </cell>
          <cell r="M279">
            <v>17</v>
          </cell>
          <cell r="N279">
            <v>20</v>
          </cell>
          <cell r="O279">
            <v>22.22</v>
          </cell>
          <cell r="P279">
            <v>1.07</v>
          </cell>
          <cell r="Q279">
            <v>2.14</v>
          </cell>
          <cell r="R279">
            <v>1.61</v>
          </cell>
          <cell r="S279">
            <v>3.22</v>
          </cell>
          <cell r="T279">
            <v>4.82</v>
          </cell>
          <cell r="U279">
            <v>9.11</v>
          </cell>
          <cell r="V279">
            <v>10.72</v>
          </cell>
          <cell r="W279">
            <v>20</v>
          </cell>
          <cell r="X279">
            <v>40</v>
          </cell>
          <cell r="Y279">
            <v>60</v>
          </cell>
        </row>
        <row r="280">
          <cell r="A280" t="str">
            <v>Martin Hanzal</v>
          </cell>
          <cell r="B280" t="str">
            <v>HANZAL, MARTIN</v>
          </cell>
          <cell r="C280">
            <v>273</v>
          </cell>
          <cell r="D280" t="str">
            <v>HANZAL, MARTIN</v>
          </cell>
          <cell r="E280" t="str">
            <v>Arizona</v>
          </cell>
          <cell r="F280">
            <v>40</v>
          </cell>
          <cell r="G280">
            <v>5.4506944444444443</v>
          </cell>
          <cell r="H280">
            <v>1</v>
          </cell>
          <cell r="I280">
            <v>6</v>
          </cell>
          <cell r="J280">
            <v>1</v>
          </cell>
          <cell r="K280">
            <v>7</v>
          </cell>
          <cell r="L280">
            <v>14</v>
          </cell>
          <cell r="M280">
            <v>28</v>
          </cell>
          <cell r="N280">
            <v>34</v>
          </cell>
          <cell r="O280">
            <v>7.14</v>
          </cell>
          <cell r="P280">
            <v>0.46</v>
          </cell>
          <cell r="Q280">
            <v>2.75</v>
          </cell>
          <cell r="R280">
            <v>0.46</v>
          </cell>
          <cell r="S280">
            <v>3.21</v>
          </cell>
          <cell r="T280">
            <v>6.42</v>
          </cell>
          <cell r="U280">
            <v>12.84</v>
          </cell>
          <cell r="V280">
            <v>15.59</v>
          </cell>
          <cell r="W280">
            <v>7.1</v>
          </cell>
          <cell r="X280">
            <v>42.9</v>
          </cell>
          <cell r="Y280">
            <v>50</v>
          </cell>
        </row>
        <row r="281">
          <cell r="A281" t="str">
            <v>Josh Bailey</v>
          </cell>
          <cell r="B281" t="str">
            <v>BAILEY, JOSH</v>
          </cell>
          <cell r="C281">
            <v>274</v>
          </cell>
          <cell r="D281" t="str">
            <v>BAILEY, JOSH</v>
          </cell>
          <cell r="E281" t="str">
            <v>NY Islanders</v>
          </cell>
          <cell r="F281">
            <v>52</v>
          </cell>
          <cell r="G281">
            <v>3.1208333333333336</v>
          </cell>
          <cell r="H281">
            <v>3</v>
          </cell>
          <cell r="I281">
            <v>1</v>
          </cell>
          <cell r="J281">
            <v>1</v>
          </cell>
          <cell r="K281">
            <v>4</v>
          </cell>
          <cell r="L281">
            <v>10</v>
          </cell>
          <cell r="M281">
            <v>12</v>
          </cell>
          <cell r="N281">
            <v>17</v>
          </cell>
          <cell r="O281">
            <v>30</v>
          </cell>
          <cell r="P281">
            <v>2.4</v>
          </cell>
          <cell r="Q281">
            <v>0.8</v>
          </cell>
          <cell r="R281">
            <v>0.8</v>
          </cell>
          <cell r="S281">
            <v>3.2</v>
          </cell>
          <cell r="T281">
            <v>8.01</v>
          </cell>
          <cell r="U281">
            <v>9.61</v>
          </cell>
          <cell r="V281">
            <v>13.62</v>
          </cell>
          <cell r="W281">
            <v>60</v>
          </cell>
          <cell r="X281">
            <v>20</v>
          </cell>
          <cell r="Y281">
            <v>80</v>
          </cell>
        </row>
        <row r="282">
          <cell r="A282" t="str">
            <v>Andrew Ladd</v>
          </cell>
          <cell r="B282" t="str">
            <v>LADD, ANDREW</v>
          </cell>
          <cell r="C282">
            <v>275</v>
          </cell>
          <cell r="D282" t="str">
            <v>LADD, ANDREW</v>
          </cell>
          <cell r="E282" t="str">
            <v>Winnipeg</v>
          </cell>
          <cell r="F282">
            <v>54</v>
          </cell>
          <cell r="G282">
            <v>6.2430555555555562</v>
          </cell>
          <cell r="H282">
            <v>6</v>
          </cell>
          <cell r="I282">
            <v>2</v>
          </cell>
          <cell r="J282">
            <v>1</v>
          </cell>
          <cell r="K282">
            <v>8</v>
          </cell>
          <cell r="L282">
            <v>23</v>
          </cell>
          <cell r="M282">
            <v>36</v>
          </cell>
          <cell r="N282">
            <v>49</v>
          </cell>
          <cell r="O282">
            <v>26.09</v>
          </cell>
          <cell r="P282">
            <v>2.4</v>
          </cell>
          <cell r="Q282">
            <v>0.8</v>
          </cell>
          <cell r="R282">
            <v>0.4</v>
          </cell>
          <cell r="S282">
            <v>3.2</v>
          </cell>
          <cell r="T282">
            <v>9.2100000000000009</v>
          </cell>
          <cell r="U282">
            <v>14.42</v>
          </cell>
          <cell r="V282">
            <v>19.62</v>
          </cell>
          <cell r="W282">
            <v>31.6</v>
          </cell>
          <cell r="X282">
            <v>10.5</v>
          </cell>
          <cell r="Y282">
            <v>42.1</v>
          </cell>
        </row>
        <row r="283">
          <cell r="A283" t="str">
            <v>Oscar Klefbom</v>
          </cell>
          <cell r="B283" t="str">
            <v>KLEFBOM, OSCAR</v>
          </cell>
          <cell r="C283">
            <v>276</v>
          </cell>
          <cell r="D283" t="str">
            <v>KLEFBOM, OSCAR</v>
          </cell>
          <cell r="E283" t="str">
            <v>Edmonton</v>
          </cell>
          <cell r="F283">
            <v>30</v>
          </cell>
          <cell r="G283">
            <v>2.3430555555555554</v>
          </cell>
          <cell r="H283">
            <v>0</v>
          </cell>
          <cell r="I283">
            <v>3</v>
          </cell>
          <cell r="J283">
            <v>0</v>
          </cell>
          <cell r="K283">
            <v>3</v>
          </cell>
          <cell r="L283">
            <v>10</v>
          </cell>
          <cell r="M283">
            <v>15</v>
          </cell>
          <cell r="N283">
            <v>18</v>
          </cell>
          <cell r="O283">
            <v>0</v>
          </cell>
          <cell r="P283">
            <v>0</v>
          </cell>
          <cell r="Q283">
            <v>3.2</v>
          </cell>
          <cell r="R283">
            <v>0</v>
          </cell>
          <cell r="S283">
            <v>3.2</v>
          </cell>
          <cell r="T283">
            <v>10.67</v>
          </cell>
          <cell r="U283">
            <v>16</v>
          </cell>
          <cell r="V283">
            <v>19.21</v>
          </cell>
          <cell r="W283">
            <v>0</v>
          </cell>
          <cell r="X283">
            <v>50</v>
          </cell>
          <cell r="Y283">
            <v>50</v>
          </cell>
        </row>
        <row r="284">
          <cell r="A284" t="str">
            <v>Connor Murphy</v>
          </cell>
          <cell r="B284" t="str">
            <v>MURPHY, CONNOR</v>
          </cell>
          <cell r="C284">
            <v>277</v>
          </cell>
          <cell r="D284" t="str">
            <v>MURPHY, CONNOR</v>
          </cell>
          <cell r="E284" t="str">
            <v>Arizona</v>
          </cell>
          <cell r="F284">
            <v>49</v>
          </cell>
          <cell r="G284">
            <v>1.5638888888888889</v>
          </cell>
          <cell r="H284">
            <v>1</v>
          </cell>
          <cell r="I284">
            <v>1</v>
          </cell>
          <cell r="J284">
            <v>0</v>
          </cell>
          <cell r="K284">
            <v>2</v>
          </cell>
          <cell r="L284">
            <v>4</v>
          </cell>
          <cell r="M284">
            <v>5</v>
          </cell>
          <cell r="N284">
            <v>13</v>
          </cell>
          <cell r="O284">
            <v>25</v>
          </cell>
          <cell r="P284">
            <v>1.6</v>
          </cell>
          <cell r="Q284">
            <v>1.6</v>
          </cell>
          <cell r="R284">
            <v>0</v>
          </cell>
          <cell r="S284">
            <v>3.2</v>
          </cell>
          <cell r="T284">
            <v>6.39</v>
          </cell>
          <cell r="U284">
            <v>7.99</v>
          </cell>
          <cell r="V284">
            <v>20.78</v>
          </cell>
          <cell r="W284">
            <v>33.299999999999997</v>
          </cell>
          <cell r="X284">
            <v>33.299999999999997</v>
          </cell>
          <cell r="Y284">
            <v>66.7</v>
          </cell>
        </row>
        <row r="285">
          <cell r="A285" t="str">
            <v>Jonathan Drouin</v>
          </cell>
          <cell r="B285" t="str">
            <v>DROUIN, JONATHAN</v>
          </cell>
          <cell r="C285">
            <v>278</v>
          </cell>
          <cell r="D285" t="str">
            <v>DROUIN, JONATHAN</v>
          </cell>
          <cell r="E285" t="str">
            <v>Tampa Bay</v>
          </cell>
          <cell r="F285">
            <v>19</v>
          </cell>
          <cell r="G285">
            <v>1.5729166666666667</v>
          </cell>
          <cell r="H285">
            <v>0</v>
          </cell>
          <cell r="I285">
            <v>2</v>
          </cell>
          <cell r="J285">
            <v>1</v>
          </cell>
          <cell r="K285">
            <v>2</v>
          </cell>
          <cell r="L285">
            <v>1</v>
          </cell>
          <cell r="M285">
            <v>2</v>
          </cell>
          <cell r="N285">
            <v>7</v>
          </cell>
          <cell r="O285">
            <v>0</v>
          </cell>
          <cell r="P285">
            <v>0</v>
          </cell>
          <cell r="Q285">
            <v>3.18</v>
          </cell>
          <cell r="R285">
            <v>1.59</v>
          </cell>
          <cell r="S285">
            <v>3.18</v>
          </cell>
          <cell r="T285">
            <v>1.59</v>
          </cell>
          <cell r="U285">
            <v>3.18</v>
          </cell>
          <cell r="V285">
            <v>11.13</v>
          </cell>
          <cell r="W285">
            <v>0</v>
          </cell>
          <cell r="X285">
            <v>66.7</v>
          </cell>
          <cell r="Y285">
            <v>66.7</v>
          </cell>
        </row>
        <row r="286">
          <cell r="A286" t="str">
            <v>Seth Jones</v>
          </cell>
          <cell r="B286" t="str">
            <v>JONES, SETH</v>
          </cell>
          <cell r="C286">
            <v>279</v>
          </cell>
          <cell r="D286" t="str">
            <v>JONES, SETH</v>
          </cell>
          <cell r="E286" t="str">
            <v>Columbus</v>
          </cell>
          <cell r="F286">
            <v>55</v>
          </cell>
          <cell r="G286">
            <v>5.5166666666666666</v>
          </cell>
          <cell r="H286">
            <v>0</v>
          </cell>
          <cell r="I286">
            <v>7</v>
          </cell>
          <cell r="J286">
            <v>1</v>
          </cell>
          <cell r="K286">
            <v>7</v>
          </cell>
          <cell r="L286">
            <v>13</v>
          </cell>
          <cell r="M286">
            <v>16</v>
          </cell>
          <cell r="N286">
            <v>27</v>
          </cell>
          <cell r="O286">
            <v>0</v>
          </cell>
          <cell r="P286">
            <v>0</v>
          </cell>
          <cell r="Q286">
            <v>3.17</v>
          </cell>
          <cell r="R286">
            <v>0.45</v>
          </cell>
          <cell r="S286">
            <v>3.17</v>
          </cell>
          <cell r="T286">
            <v>5.89</v>
          </cell>
          <cell r="U286">
            <v>7.25</v>
          </cell>
          <cell r="V286">
            <v>12.24</v>
          </cell>
          <cell r="W286">
            <v>0</v>
          </cell>
          <cell r="X286">
            <v>87.5</v>
          </cell>
          <cell r="Y286">
            <v>87.5</v>
          </cell>
        </row>
        <row r="287">
          <cell r="A287" t="str">
            <v>Dustin Brown</v>
          </cell>
          <cell r="B287" t="str">
            <v>BROWN, DUSTIN</v>
          </cell>
          <cell r="C287">
            <v>280</v>
          </cell>
          <cell r="D287" t="str">
            <v>BROWN, DUSTIN</v>
          </cell>
          <cell r="E287" t="str">
            <v>Los Angeles</v>
          </cell>
          <cell r="F287">
            <v>53</v>
          </cell>
          <cell r="G287">
            <v>2.3826388888888888</v>
          </cell>
          <cell r="H287">
            <v>2</v>
          </cell>
          <cell r="I287">
            <v>1</v>
          </cell>
          <cell r="J287">
            <v>1</v>
          </cell>
          <cell r="K287">
            <v>3</v>
          </cell>
          <cell r="L287">
            <v>11</v>
          </cell>
          <cell r="M287">
            <v>17</v>
          </cell>
          <cell r="N287">
            <v>20</v>
          </cell>
          <cell r="O287">
            <v>18.18</v>
          </cell>
          <cell r="P287">
            <v>2.1</v>
          </cell>
          <cell r="Q287">
            <v>1.05</v>
          </cell>
          <cell r="R287">
            <v>1.05</v>
          </cell>
          <cell r="S287">
            <v>3.15</v>
          </cell>
          <cell r="T287">
            <v>11.54</v>
          </cell>
          <cell r="U287">
            <v>17.84</v>
          </cell>
          <cell r="V287">
            <v>20.99</v>
          </cell>
          <cell r="W287">
            <v>40</v>
          </cell>
          <cell r="X287">
            <v>20</v>
          </cell>
          <cell r="Y287">
            <v>60</v>
          </cell>
        </row>
        <row r="288">
          <cell r="A288" t="e">
            <v>#VALUE!</v>
          </cell>
          <cell r="B288" t="str">
            <v>Player Name</v>
          </cell>
          <cell r="C288" t="str">
            <v>#</v>
          </cell>
          <cell r="D288" t="str">
            <v>Player Name</v>
          </cell>
          <cell r="E288" t="str">
            <v>Team</v>
          </cell>
          <cell r="F288" t="str">
            <v>GP</v>
          </cell>
          <cell r="G288" t="str">
            <v>TOI</v>
          </cell>
          <cell r="H288" t="str">
            <v>G</v>
          </cell>
          <cell r="I288" t="str">
            <v>A</v>
          </cell>
          <cell r="J288" t="str">
            <v>FirstA</v>
          </cell>
          <cell r="K288" t="str">
            <v>Points</v>
          </cell>
          <cell r="L288" t="str">
            <v>Shots</v>
          </cell>
          <cell r="M288" t="str">
            <v>iFenwick</v>
          </cell>
          <cell r="N288" t="str">
            <v>iCorsi</v>
          </cell>
          <cell r="O288" t="str">
            <v>Sh%</v>
          </cell>
          <cell r="P288" t="str">
            <v>G/60</v>
          </cell>
          <cell r="Q288" t="str">
            <v>A/60</v>
          </cell>
          <cell r="R288" t="str">
            <v>FirstA/60</v>
          </cell>
          <cell r="S288" t="str">
            <v>Points/60</v>
          </cell>
          <cell r="T288" t="str">
            <v>Shots/60</v>
          </cell>
          <cell r="U288" t="str">
            <v>iFenwick/60</v>
          </cell>
          <cell r="V288" t="str">
            <v>iCorsi/60</v>
          </cell>
          <cell r="W288" t="str">
            <v>IGP</v>
          </cell>
          <cell r="X288" t="str">
            <v>IAP</v>
          </cell>
          <cell r="Y288" t="str">
            <v>IPP</v>
          </cell>
        </row>
        <row r="289">
          <cell r="A289" t="str">
            <v>Phil Kessel</v>
          </cell>
          <cell r="B289" t="str">
            <v>KESSEL, PHIL</v>
          </cell>
          <cell r="C289">
            <v>281</v>
          </cell>
          <cell r="D289" t="str">
            <v>KESSEL, PHIL</v>
          </cell>
          <cell r="E289" t="str">
            <v>Pittsburgh</v>
          </cell>
          <cell r="F289">
            <v>53</v>
          </cell>
          <cell r="G289">
            <v>7.9604166666666671</v>
          </cell>
          <cell r="H289">
            <v>3</v>
          </cell>
          <cell r="I289">
            <v>7</v>
          </cell>
          <cell r="J289">
            <v>5</v>
          </cell>
          <cell r="K289">
            <v>10</v>
          </cell>
          <cell r="L289">
            <v>41</v>
          </cell>
          <cell r="M289">
            <v>55</v>
          </cell>
          <cell r="N289">
            <v>76</v>
          </cell>
          <cell r="O289">
            <v>7.32</v>
          </cell>
          <cell r="P289">
            <v>0.94</v>
          </cell>
          <cell r="Q289">
            <v>2.2000000000000002</v>
          </cell>
          <cell r="R289">
            <v>1.57</v>
          </cell>
          <cell r="S289">
            <v>3.14</v>
          </cell>
          <cell r="T289">
            <v>12.88</v>
          </cell>
          <cell r="U289">
            <v>17.27</v>
          </cell>
          <cell r="V289">
            <v>23.87</v>
          </cell>
          <cell r="W289">
            <v>10.7</v>
          </cell>
          <cell r="X289">
            <v>25</v>
          </cell>
          <cell r="Y289">
            <v>35.700000000000003</v>
          </cell>
        </row>
        <row r="290">
          <cell r="A290" t="str">
            <v>Mikhail Grabovski</v>
          </cell>
          <cell r="B290" t="str">
            <v>GRABOVSKI, MIKHAIL</v>
          </cell>
          <cell r="C290">
            <v>282</v>
          </cell>
          <cell r="D290" t="str">
            <v>GRABOVSKI, MIKHAIL</v>
          </cell>
          <cell r="E290" t="str">
            <v>NY Islanders</v>
          </cell>
          <cell r="F290">
            <v>53</v>
          </cell>
          <cell r="G290">
            <v>2.3916666666666666</v>
          </cell>
          <cell r="H290">
            <v>1</v>
          </cell>
          <cell r="I290">
            <v>2</v>
          </cell>
          <cell r="J290">
            <v>1</v>
          </cell>
          <cell r="K290">
            <v>3</v>
          </cell>
          <cell r="L290">
            <v>7</v>
          </cell>
          <cell r="M290">
            <v>13</v>
          </cell>
          <cell r="N290">
            <v>16</v>
          </cell>
          <cell r="O290">
            <v>14.29</v>
          </cell>
          <cell r="P290">
            <v>1.05</v>
          </cell>
          <cell r="Q290">
            <v>2.09</v>
          </cell>
          <cell r="R290">
            <v>1.05</v>
          </cell>
          <cell r="S290">
            <v>3.14</v>
          </cell>
          <cell r="T290">
            <v>7.32</v>
          </cell>
          <cell r="U290">
            <v>13.59</v>
          </cell>
          <cell r="V290">
            <v>16.72</v>
          </cell>
          <cell r="W290">
            <v>33.299999999999997</v>
          </cell>
          <cell r="X290">
            <v>66.7</v>
          </cell>
          <cell r="Y290">
            <v>100</v>
          </cell>
        </row>
        <row r="291">
          <cell r="A291" t="str">
            <v>Mark Scheifele</v>
          </cell>
          <cell r="B291" t="str">
            <v>SCHEIFELE, MARK</v>
          </cell>
          <cell r="C291">
            <v>283</v>
          </cell>
          <cell r="D291" t="str">
            <v>SCHEIFELE, MARK</v>
          </cell>
          <cell r="E291" t="str">
            <v>Winnipeg</v>
          </cell>
          <cell r="F291">
            <v>43</v>
          </cell>
          <cell r="G291">
            <v>3.995138888888889</v>
          </cell>
          <cell r="H291">
            <v>1</v>
          </cell>
          <cell r="I291">
            <v>4</v>
          </cell>
          <cell r="J291">
            <v>0</v>
          </cell>
          <cell r="K291">
            <v>5</v>
          </cell>
          <cell r="L291">
            <v>21</v>
          </cell>
          <cell r="M291">
            <v>26</v>
          </cell>
          <cell r="N291">
            <v>32</v>
          </cell>
          <cell r="O291">
            <v>4.76</v>
          </cell>
          <cell r="P291">
            <v>0.63</v>
          </cell>
          <cell r="Q291">
            <v>2.5</v>
          </cell>
          <cell r="R291">
            <v>0</v>
          </cell>
          <cell r="S291">
            <v>3.13</v>
          </cell>
          <cell r="T291">
            <v>13.14</v>
          </cell>
          <cell r="U291">
            <v>16.27</v>
          </cell>
          <cell r="V291">
            <v>20.02</v>
          </cell>
          <cell r="W291">
            <v>11.1</v>
          </cell>
          <cell r="X291">
            <v>44.4</v>
          </cell>
          <cell r="Y291">
            <v>55.6</v>
          </cell>
        </row>
        <row r="292">
          <cell r="A292" t="str">
            <v>Mike Ribeiro</v>
          </cell>
          <cell r="B292" t="str">
            <v>RIBEIRO, MIKE</v>
          </cell>
          <cell r="C292">
            <v>284</v>
          </cell>
          <cell r="D292" t="str">
            <v>RIBEIRO, MIKE</v>
          </cell>
          <cell r="E292" t="str">
            <v>Nashville</v>
          </cell>
          <cell r="F292">
            <v>54</v>
          </cell>
          <cell r="G292">
            <v>6.4409722222222223</v>
          </cell>
          <cell r="H292">
            <v>1</v>
          </cell>
          <cell r="I292">
            <v>7</v>
          </cell>
          <cell r="J292">
            <v>1</v>
          </cell>
          <cell r="K292">
            <v>8</v>
          </cell>
          <cell r="L292">
            <v>7</v>
          </cell>
          <cell r="M292">
            <v>10</v>
          </cell>
          <cell r="N292">
            <v>10</v>
          </cell>
          <cell r="O292">
            <v>14.29</v>
          </cell>
          <cell r="P292">
            <v>0.39</v>
          </cell>
          <cell r="Q292">
            <v>2.72</v>
          </cell>
          <cell r="R292">
            <v>0.39</v>
          </cell>
          <cell r="S292">
            <v>3.11</v>
          </cell>
          <cell r="T292">
            <v>2.72</v>
          </cell>
          <cell r="U292">
            <v>3.88</v>
          </cell>
          <cell r="V292">
            <v>3.88</v>
          </cell>
          <cell r="W292">
            <v>7.7</v>
          </cell>
          <cell r="X292">
            <v>53.8</v>
          </cell>
          <cell r="Y292">
            <v>61.5</v>
          </cell>
        </row>
        <row r="293">
          <cell r="A293" t="str">
            <v>Jason Pominville</v>
          </cell>
          <cell r="B293" t="str">
            <v>POMINVILLE, JASON</v>
          </cell>
          <cell r="C293">
            <v>285</v>
          </cell>
          <cell r="D293" t="str">
            <v>POMINVILLE, JASON</v>
          </cell>
          <cell r="E293" t="str">
            <v>Minnesota</v>
          </cell>
          <cell r="F293">
            <v>54</v>
          </cell>
          <cell r="G293">
            <v>5.688194444444445</v>
          </cell>
          <cell r="H293">
            <v>1</v>
          </cell>
          <cell r="I293">
            <v>6</v>
          </cell>
          <cell r="J293">
            <v>2</v>
          </cell>
          <cell r="K293">
            <v>7</v>
          </cell>
          <cell r="L293">
            <v>16</v>
          </cell>
          <cell r="M293">
            <v>21</v>
          </cell>
          <cell r="N293">
            <v>30</v>
          </cell>
          <cell r="O293">
            <v>6.25</v>
          </cell>
          <cell r="P293">
            <v>0.44</v>
          </cell>
          <cell r="Q293">
            <v>2.64</v>
          </cell>
          <cell r="R293">
            <v>0.88</v>
          </cell>
          <cell r="S293">
            <v>3.08</v>
          </cell>
          <cell r="T293">
            <v>7.03</v>
          </cell>
          <cell r="U293">
            <v>9.23</v>
          </cell>
          <cell r="V293">
            <v>13.19</v>
          </cell>
          <cell r="W293">
            <v>6.2</v>
          </cell>
          <cell r="X293">
            <v>37.5</v>
          </cell>
          <cell r="Y293">
            <v>43.8</v>
          </cell>
        </row>
        <row r="294">
          <cell r="A294" t="str">
            <v>Reilly Smith</v>
          </cell>
          <cell r="B294" t="str">
            <v>SMITH, REILLY</v>
          </cell>
          <cell r="C294">
            <v>286</v>
          </cell>
          <cell r="D294" t="str">
            <v>SMITH, REILLY</v>
          </cell>
          <cell r="E294" t="str">
            <v>Florida</v>
          </cell>
          <cell r="F294">
            <v>54</v>
          </cell>
          <cell r="G294">
            <v>5.6916666666666664</v>
          </cell>
          <cell r="H294">
            <v>3</v>
          </cell>
          <cell r="I294">
            <v>4</v>
          </cell>
          <cell r="J294">
            <v>3</v>
          </cell>
          <cell r="K294">
            <v>7</v>
          </cell>
          <cell r="L294">
            <v>13</v>
          </cell>
          <cell r="M294">
            <v>20</v>
          </cell>
          <cell r="N294">
            <v>28</v>
          </cell>
          <cell r="O294">
            <v>23.08</v>
          </cell>
          <cell r="P294">
            <v>1.32</v>
          </cell>
          <cell r="Q294">
            <v>1.76</v>
          </cell>
          <cell r="R294">
            <v>1.32</v>
          </cell>
          <cell r="S294">
            <v>3.07</v>
          </cell>
          <cell r="T294">
            <v>5.71</v>
          </cell>
          <cell r="U294">
            <v>8.7799999999999994</v>
          </cell>
          <cell r="V294">
            <v>12.3</v>
          </cell>
          <cell r="W294">
            <v>18.8</v>
          </cell>
          <cell r="X294">
            <v>25</v>
          </cell>
          <cell r="Y294">
            <v>43.8</v>
          </cell>
        </row>
        <row r="295">
          <cell r="A295" t="str">
            <v>Cam Fowler</v>
          </cell>
          <cell r="B295" t="str">
            <v>FOWLER, CAM</v>
          </cell>
          <cell r="C295">
            <v>287</v>
          </cell>
          <cell r="D295" t="str">
            <v>FOWLER, CAM</v>
          </cell>
          <cell r="E295" t="str">
            <v>Anaheim</v>
          </cell>
          <cell r="F295">
            <v>40</v>
          </cell>
          <cell r="G295">
            <v>4.8916666666666666</v>
          </cell>
          <cell r="H295">
            <v>1</v>
          </cell>
          <cell r="I295">
            <v>5</v>
          </cell>
          <cell r="J295">
            <v>2</v>
          </cell>
          <cell r="K295">
            <v>6</v>
          </cell>
          <cell r="L295">
            <v>24</v>
          </cell>
          <cell r="M295">
            <v>35</v>
          </cell>
          <cell r="N295">
            <v>56</v>
          </cell>
          <cell r="O295">
            <v>4.17</v>
          </cell>
          <cell r="P295">
            <v>0.51</v>
          </cell>
          <cell r="Q295">
            <v>2.56</v>
          </cell>
          <cell r="R295">
            <v>1.02</v>
          </cell>
          <cell r="S295">
            <v>3.07</v>
          </cell>
          <cell r="T295">
            <v>12.27</v>
          </cell>
          <cell r="U295">
            <v>17.89</v>
          </cell>
          <cell r="V295">
            <v>28.62</v>
          </cell>
          <cell r="W295">
            <v>9.1</v>
          </cell>
          <cell r="X295">
            <v>45.5</v>
          </cell>
          <cell r="Y295">
            <v>54.5</v>
          </cell>
        </row>
        <row r="296">
          <cell r="A296" t="str">
            <v>Adam Henrique</v>
          </cell>
          <cell r="B296" t="str">
            <v>HENRIQUE, ADAM</v>
          </cell>
          <cell r="C296">
            <v>288</v>
          </cell>
          <cell r="D296" t="str">
            <v>HENRIQUE, ADAM</v>
          </cell>
          <cell r="E296" t="str">
            <v>New Jersey</v>
          </cell>
          <cell r="F296">
            <v>53</v>
          </cell>
          <cell r="G296">
            <v>5.7243055555555555</v>
          </cell>
          <cell r="H296">
            <v>3</v>
          </cell>
          <cell r="I296">
            <v>4</v>
          </cell>
          <cell r="J296">
            <v>3</v>
          </cell>
          <cell r="K296">
            <v>7</v>
          </cell>
          <cell r="L296">
            <v>13</v>
          </cell>
          <cell r="M296">
            <v>17</v>
          </cell>
          <cell r="N296">
            <v>22</v>
          </cell>
          <cell r="O296">
            <v>23.08</v>
          </cell>
          <cell r="P296">
            <v>1.31</v>
          </cell>
          <cell r="Q296">
            <v>1.75</v>
          </cell>
          <cell r="R296">
            <v>1.31</v>
          </cell>
          <cell r="S296">
            <v>3.06</v>
          </cell>
          <cell r="T296">
            <v>5.68</v>
          </cell>
          <cell r="U296">
            <v>7.42</v>
          </cell>
          <cell r="V296">
            <v>9.61</v>
          </cell>
          <cell r="W296">
            <v>23.1</v>
          </cell>
          <cell r="X296">
            <v>30.8</v>
          </cell>
          <cell r="Y296">
            <v>53.8</v>
          </cell>
        </row>
        <row r="297">
          <cell r="A297" t="str">
            <v>Troy Brouwer</v>
          </cell>
          <cell r="B297" t="str">
            <v>BROUWER, TROY</v>
          </cell>
          <cell r="C297">
            <v>289</v>
          </cell>
          <cell r="D297" t="str">
            <v>BROUWER, TROY</v>
          </cell>
          <cell r="E297" t="str">
            <v>St. Louis</v>
          </cell>
          <cell r="F297">
            <v>56</v>
          </cell>
          <cell r="G297">
            <v>4.0965277777777773</v>
          </cell>
          <cell r="H297">
            <v>2</v>
          </cell>
          <cell r="I297">
            <v>3</v>
          </cell>
          <cell r="J297">
            <v>2</v>
          </cell>
          <cell r="K297">
            <v>5</v>
          </cell>
          <cell r="L297">
            <v>14</v>
          </cell>
          <cell r="M297">
            <v>18</v>
          </cell>
          <cell r="N297">
            <v>24</v>
          </cell>
          <cell r="O297">
            <v>14.29</v>
          </cell>
          <cell r="P297">
            <v>1.22</v>
          </cell>
          <cell r="Q297">
            <v>1.83</v>
          </cell>
          <cell r="R297">
            <v>1.22</v>
          </cell>
          <cell r="S297">
            <v>3.05</v>
          </cell>
          <cell r="T297">
            <v>8.5399999999999991</v>
          </cell>
          <cell r="U297">
            <v>10.98</v>
          </cell>
          <cell r="V297">
            <v>14.65</v>
          </cell>
          <cell r="W297">
            <v>18.2</v>
          </cell>
          <cell r="X297">
            <v>27.3</v>
          </cell>
          <cell r="Y297">
            <v>45.5</v>
          </cell>
        </row>
        <row r="298">
          <cell r="A298" t="str">
            <v>Tj Brodie</v>
          </cell>
          <cell r="B298" t="str">
            <v>BRODIE, TJ</v>
          </cell>
          <cell r="C298">
            <v>290</v>
          </cell>
          <cell r="D298" t="str">
            <v>BRODIE, TJ</v>
          </cell>
          <cell r="E298" t="str">
            <v>Calgary</v>
          </cell>
          <cell r="F298">
            <v>44</v>
          </cell>
          <cell r="G298">
            <v>4.1604166666666664</v>
          </cell>
          <cell r="H298">
            <v>1</v>
          </cell>
          <cell r="I298">
            <v>4</v>
          </cell>
          <cell r="J298">
            <v>1</v>
          </cell>
          <cell r="K298">
            <v>5</v>
          </cell>
          <cell r="L298">
            <v>6</v>
          </cell>
          <cell r="M298">
            <v>10</v>
          </cell>
          <cell r="N298">
            <v>20</v>
          </cell>
          <cell r="O298">
            <v>16.670000000000002</v>
          </cell>
          <cell r="P298">
            <v>0.6</v>
          </cell>
          <cell r="Q298">
            <v>2.4</v>
          </cell>
          <cell r="R298">
            <v>0.6</v>
          </cell>
          <cell r="S298">
            <v>3</v>
          </cell>
          <cell r="T298">
            <v>3.61</v>
          </cell>
          <cell r="U298">
            <v>6.01</v>
          </cell>
          <cell r="V298">
            <v>12.02</v>
          </cell>
          <cell r="W298">
            <v>12.5</v>
          </cell>
          <cell r="X298">
            <v>50</v>
          </cell>
          <cell r="Y298">
            <v>62.5</v>
          </cell>
        </row>
        <row r="299">
          <cell r="A299" t="str">
            <v>Kyle Turris</v>
          </cell>
          <cell r="B299" t="str">
            <v>TURRIS, KYLE</v>
          </cell>
          <cell r="C299">
            <v>291</v>
          </cell>
          <cell r="D299" t="str">
            <v>TURRIS, KYLE</v>
          </cell>
          <cell r="E299" t="str">
            <v>Ottawa</v>
          </cell>
          <cell r="F299">
            <v>50</v>
          </cell>
          <cell r="G299">
            <v>6.7861111111111114</v>
          </cell>
          <cell r="H299">
            <v>3</v>
          </cell>
          <cell r="I299">
            <v>5</v>
          </cell>
          <cell r="J299">
            <v>3</v>
          </cell>
          <cell r="K299">
            <v>8</v>
          </cell>
          <cell r="L299">
            <v>24</v>
          </cell>
          <cell r="M299">
            <v>37</v>
          </cell>
          <cell r="N299">
            <v>52</v>
          </cell>
          <cell r="O299">
            <v>12.5</v>
          </cell>
          <cell r="P299">
            <v>1.1100000000000001</v>
          </cell>
          <cell r="Q299">
            <v>1.84</v>
          </cell>
          <cell r="R299">
            <v>1.1100000000000001</v>
          </cell>
          <cell r="S299">
            <v>2.95</v>
          </cell>
          <cell r="T299">
            <v>8.84</v>
          </cell>
          <cell r="U299">
            <v>13.63</v>
          </cell>
          <cell r="V299">
            <v>19.16</v>
          </cell>
          <cell r="W299">
            <v>18.8</v>
          </cell>
          <cell r="X299">
            <v>31.2</v>
          </cell>
          <cell r="Y299">
            <v>50</v>
          </cell>
        </row>
        <row r="300">
          <cell r="A300" t="str">
            <v>Sean Monahan</v>
          </cell>
          <cell r="B300" t="str">
            <v>MONAHAN, SEAN</v>
          </cell>
          <cell r="C300">
            <v>292</v>
          </cell>
          <cell r="D300" t="str">
            <v>MONAHAN, SEAN</v>
          </cell>
          <cell r="E300" t="str">
            <v>Calgary</v>
          </cell>
          <cell r="F300">
            <v>52</v>
          </cell>
          <cell r="G300">
            <v>6.792361111111112</v>
          </cell>
          <cell r="H300">
            <v>3</v>
          </cell>
          <cell r="I300">
            <v>5</v>
          </cell>
          <cell r="J300">
            <v>5</v>
          </cell>
          <cell r="K300">
            <v>8</v>
          </cell>
          <cell r="L300">
            <v>19</v>
          </cell>
          <cell r="M300">
            <v>31</v>
          </cell>
          <cell r="N300">
            <v>36</v>
          </cell>
          <cell r="O300">
            <v>15.79</v>
          </cell>
          <cell r="P300">
            <v>1.1000000000000001</v>
          </cell>
          <cell r="Q300">
            <v>1.84</v>
          </cell>
          <cell r="R300">
            <v>1.84</v>
          </cell>
          <cell r="S300">
            <v>2.94</v>
          </cell>
          <cell r="T300">
            <v>6.99</v>
          </cell>
          <cell r="U300">
            <v>11.41</v>
          </cell>
          <cell r="V300">
            <v>13.25</v>
          </cell>
          <cell r="W300">
            <v>17.600000000000001</v>
          </cell>
          <cell r="X300">
            <v>29.4</v>
          </cell>
          <cell r="Y300">
            <v>47.1</v>
          </cell>
        </row>
        <row r="301">
          <cell r="A301" t="str">
            <v>Joonas Donskoi</v>
          </cell>
          <cell r="B301" t="str">
            <v>DONSKOI, JOONAS</v>
          </cell>
          <cell r="C301">
            <v>293</v>
          </cell>
          <cell r="D301" t="str">
            <v>DONSKOI, JOONAS</v>
          </cell>
          <cell r="E301" t="str">
            <v>San Jose</v>
          </cell>
          <cell r="F301">
            <v>48</v>
          </cell>
          <cell r="G301">
            <v>2.5506944444444444</v>
          </cell>
          <cell r="H301">
            <v>1</v>
          </cell>
          <cell r="I301">
            <v>2</v>
          </cell>
          <cell r="J301">
            <v>0</v>
          </cell>
          <cell r="K301">
            <v>3</v>
          </cell>
          <cell r="L301">
            <v>4</v>
          </cell>
          <cell r="M301">
            <v>5</v>
          </cell>
          <cell r="N301">
            <v>7</v>
          </cell>
          <cell r="O301">
            <v>25</v>
          </cell>
          <cell r="P301">
            <v>0.98</v>
          </cell>
          <cell r="Q301">
            <v>1.96</v>
          </cell>
          <cell r="R301">
            <v>0</v>
          </cell>
          <cell r="S301">
            <v>2.94</v>
          </cell>
          <cell r="T301">
            <v>3.92</v>
          </cell>
          <cell r="U301">
            <v>4.9000000000000004</v>
          </cell>
          <cell r="V301">
            <v>6.86</v>
          </cell>
          <cell r="W301">
            <v>14.3</v>
          </cell>
          <cell r="X301">
            <v>28.6</v>
          </cell>
          <cell r="Y301">
            <v>42.9</v>
          </cell>
        </row>
        <row r="302">
          <cell r="A302" t="str">
            <v>Zach Bogosian</v>
          </cell>
          <cell r="B302" t="str">
            <v>BOGOSIAN, ZACH</v>
          </cell>
          <cell r="C302">
            <v>294</v>
          </cell>
          <cell r="D302" t="str">
            <v>BOGOSIAN, ZACH</v>
          </cell>
          <cell r="E302" t="str">
            <v>Buffalo</v>
          </cell>
          <cell r="F302">
            <v>38</v>
          </cell>
          <cell r="G302">
            <v>1.7055555555555555</v>
          </cell>
          <cell r="H302">
            <v>0</v>
          </cell>
          <cell r="I302">
            <v>2</v>
          </cell>
          <cell r="J302">
            <v>1</v>
          </cell>
          <cell r="K302">
            <v>2</v>
          </cell>
          <cell r="L302">
            <v>6</v>
          </cell>
          <cell r="M302">
            <v>8</v>
          </cell>
          <cell r="N302">
            <v>10</v>
          </cell>
          <cell r="O302">
            <v>0</v>
          </cell>
          <cell r="P302">
            <v>0</v>
          </cell>
          <cell r="Q302">
            <v>2.93</v>
          </cell>
          <cell r="R302">
            <v>1.47</v>
          </cell>
          <cell r="S302">
            <v>2.93</v>
          </cell>
          <cell r="T302">
            <v>8.7899999999999991</v>
          </cell>
          <cell r="U302">
            <v>11.73</v>
          </cell>
          <cell r="V302">
            <v>14.66</v>
          </cell>
          <cell r="W302">
            <v>0</v>
          </cell>
          <cell r="X302">
            <v>66.7</v>
          </cell>
          <cell r="Y302">
            <v>66.7</v>
          </cell>
        </row>
        <row r="303">
          <cell r="A303" t="str">
            <v>Matt Read</v>
          </cell>
          <cell r="B303" t="str">
            <v>READ, MATT</v>
          </cell>
          <cell r="C303">
            <v>295</v>
          </cell>
          <cell r="D303" t="str">
            <v>READ, MATT</v>
          </cell>
          <cell r="E303" t="str">
            <v>Philadelphia</v>
          </cell>
          <cell r="F303">
            <v>51</v>
          </cell>
          <cell r="G303">
            <v>2.5597222222222222</v>
          </cell>
          <cell r="H303">
            <v>1</v>
          </cell>
          <cell r="I303">
            <v>2</v>
          </cell>
          <cell r="J303">
            <v>1</v>
          </cell>
          <cell r="K303">
            <v>3</v>
          </cell>
          <cell r="L303">
            <v>7</v>
          </cell>
          <cell r="M303">
            <v>10</v>
          </cell>
          <cell r="N303">
            <v>11</v>
          </cell>
          <cell r="O303">
            <v>14.29</v>
          </cell>
          <cell r="P303">
            <v>0.98</v>
          </cell>
          <cell r="Q303">
            <v>1.95</v>
          </cell>
          <cell r="R303">
            <v>0.98</v>
          </cell>
          <cell r="S303">
            <v>2.93</v>
          </cell>
          <cell r="T303">
            <v>6.84</v>
          </cell>
          <cell r="U303">
            <v>9.77</v>
          </cell>
          <cell r="V303">
            <v>10.74</v>
          </cell>
          <cell r="W303">
            <v>25</v>
          </cell>
          <cell r="X303">
            <v>50</v>
          </cell>
          <cell r="Y303">
            <v>75</v>
          </cell>
        </row>
        <row r="304">
          <cell r="A304" t="str">
            <v>Alex Tanguay</v>
          </cell>
          <cell r="B304" t="str">
            <v>TANGUAY, ALEX</v>
          </cell>
          <cell r="C304">
            <v>296</v>
          </cell>
          <cell r="D304" t="str">
            <v>TANGUAY, ALEX</v>
          </cell>
          <cell r="E304" t="str">
            <v>Colorado</v>
          </cell>
          <cell r="F304">
            <v>45</v>
          </cell>
          <cell r="G304">
            <v>4.2763888888888895</v>
          </cell>
          <cell r="H304">
            <v>0</v>
          </cell>
          <cell r="I304">
            <v>5</v>
          </cell>
          <cell r="J304">
            <v>2</v>
          </cell>
          <cell r="K304">
            <v>5</v>
          </cell>
          <cell r="L304">
            <v>10</v>
          </cell>
          <cell r="M304">
            <v>12</v>
          </cell>
          <cell r="N304">
            <v>15</v>
          </cell>
          <cell r="O304">
            <v>0</v>
          </cell>
          <cell r="P304">
            <v>0</v>
          </cell>
          <cell r="Q304">
            <v>2.92</v>
          </cell>
          <cell r="R304">
            <v>1.17</v>
          </cell>
          <cell r="S304">
            <v>2.92</v>
          </cell>
          <cell r="T304">
            <v>5.85</v>
          </cell>
          <cell r="U304">
            <v>7.02</v>
          </cell>
          <cell r="V304">
            <v>8.77</v>
          </cell>
          <cell r="W304">
            <v>0</v>
          </cell>
          <cell r="X304">
            <v>41.7</v>
          </cell>
          <cell r="Y304">
            <v>41.7</v>
          </cell>
        </row>
        <row r="305">
          <cell r="A305" t="str">
            <v>Marek Zidlicky</v>
          </cell>
          <cell r="B305" t="str">
            <v>ZIDLICKY, MAREK</v>
          </cell>
          <cell r="C305">
            <v>297</v>
          </cell>
          <cell r="D305" t="str">
            <v>ZIDLICKY, MAREK</v>
          </cell>
          <cell r="E305" t="str">
            <v>NY Islanders</v>
          </cell>
          <cell r="F305">
            <v>43</v>
          </cell>
          <cell r="G305">
            <v>3.4576388888888889</v>
          </cell>
          <cell r="H305">
            <v>0</v>
          </cell>
          <cell r="I305">
            <v>4</v>
          </cell>
          <cell r="J305">
            <v>2</v>
          </cell>
          <cell r="K305">
            <v>4</v>
          </cell>
          <cell r="L305">
            <v>11</v>
          </cell>
          <cell r="M305">
            <v>16</v>
          </cell>
          <cell r="N305">
            <v>18</v>
          </cell>
          <cell r="O305">
            <v>0</v>
          </cell>
          <cell r="P305">
            <v>0</v>
          </cell>
          <cell r="Q305">
            <v>2.89</v>
          </cell>
          <cell r="R305">
            <v>1.45</v>
          </cell>
          <cell r="S305">
            <v>2.89</v>
          </cell>
          <cell r="T305">
            <v>7.95</v>
          </cell>
          <cell r="U305">
            <v>11.57</v>
          </cell>
          <cell r="V305">
            <v>13.01</v>
          </cell>
          <cell r="W305">
            <v>0</v>
          </cell>
          <cell r="X305">
            <v>44.4</v>
          </cell>
          <cell r="Y305">
            <v>44.4</v>
          </cell>
        </row>
        <row r="306">
          <cell r="A306" t="str">
            <v>Kevin Klein</v>
          </cell>
          <cell r="B306" t="str">
            <v>KLEIN, KEVIN</v>
          </cell>
          <cell r="C306">
            <v>298</v>
          </cell>
          <cell r="D306" t="str">
            <v>KLEIN, KEVIN</v>
          </cell>
          <cell r="E306" t="str">
            <v>NY Rangers</v>
          </cell>
          <cell r="F306">
            <v>41</v>
          </cell>
          <cell r="G306">
            <v>0.86805555555555547</v>
          </cell>
          <cell r="H306">
            <v>0</v>
          </cell>
          <cell r="I306">
            <v>1</v>
          </cell>
          <cell r="J306">
            <v>0</v>
          </cell>
          <cell r="K306">
            <v>1</v>
          </cell>
          <cell r="L306">
            <v>4</v>
          </cell>
          <cell r="M306">
            <v>6</v>
          </cell>
          <cell r="N306">
            <v>7</v>
          </cell>
          <cell r="O306">
            <v>0</v>
          </cell>
          <cell r="P306">
            <v>0</v>
          </cell>
          <cell r="Q306">
            <v>2.88</v>
          </cell>
          <cell r="R306">
            <v>0</v>
          </cell>
          <cell r="S306">
            <v>2.88</v>
          </cell>
          <cell r="T306">
            <v>11.52</v>
          </cell>
          <cell r="U306">
            <v>17.28</v>
          </cell>
          <cell r="V306">
            <v>20.16</v>
          </cell>
          <cell r="W306">
            <v>0</v>
          </cell>
          <cell r="X306">
            <v>100</v>
          </cell>
          <cell r="Y306">
            <v>100</v>
          </cell>
        </row>
        <row r="307">
          <cell r="A307" t="str">
            <v>John Moore</v>
          </cell>
          <cell r="B307" t="str">
            <v>MOORE, JOHN</v>
          </cell>
          <cell r="C307">
            <v>299</v>
          </cell>
          <cell r="D307" t="str">
            <v>MOORE, JOHN</v>
          </cell>
          <cell r="E307" t="str">
            <v>New Jersey</v>
          </cell>
          <cell r="F307">
            <v>47</v>
          </cell>
          <cell r="G307">
            <v>2.6048611111111111</v>
          </cell>
          <cell r="H307">
            <v>1</v>
          </cell>
          <cell r="I307">
            <v>2</v>
          </cell>
          <cell r="J307">
            <v>1</v>
          </cell>
          <cell r="K307">
            <v>3</v>
          </cell>
          <cell r="L307">
            <v>12</v>
          </cell>
          <cell r="M307">
            <v>14</v>
          </cell>
          <cell r="N307">
            <v>18</v>
          </cell>
          <cell r="O307">
            <v>8.33</v>
          </cell>
          <cell r="P307">
            <v>0.96</v>
          </cell>
          <cell r="Q307">
            <v>1.92</v>
          </cell>
          <cell r="R307">
            <v>0.96</v>
          </cell>
          <cell r="S307">
            <v>2.88</v>
          </cell>
          <cell r="T307">
            <v>11.52</v>
          </cell>
          <cell r="U307">
            <v>13.44</v>
          </cell>
          <cell r="V307">
            <v>17.28</v>
          </cell>
          <cell r="W307">
            <v>16.7</v>
          </cell>
          <cell r="X307">
            <v>33.299999999999997</v>
          </cell>
          <cell r="Y307">
            <v>50</v>
          </cell>
        </row>
        <row r="308">
          <cell r="A308" t="str">
            <v>Alex Goligoski</v>
          </cell>
          <cell r="B308" t="str">
            <v>GOLIGOSKI, ALEX</v>
          </cell>
          <cell r="C308">
            <v>300</v>
          </cell>
          <cell r="D308" t="str">
            <v>GOLIGOSKI, ALEX</v>
          </cell>
          <cell r="E308" t="str">
            <v>Dallas</v>
          </cell>
          <cell r="F308">
            <v>55</v>
          </cell>
          <cell r="G308">
            <v>4.3506944444444446</v>
          </cell>
          <cell r="H308">
            <v>1</v>
          </cell>
          <cell r="I308">
            <v>4</v>
          </cell>
          <cell r="J308">
            <v>2</v>
          </cell>
          <cell r="K308">
            <v>5</v>
          </cell>
          <cell r="L308">
            <v>11</v>
          </cell>
          <cell r="M308">
            <v>15</v>
          </cell>
          <cell r="N308">
            <v>26</v>
          </cell>
          <cell r="O308">
            <v>9.09</v>
          </cell>
          <cell r="P308">
            <v>0.56999999999999995</v>
          </cell>
          <cell r="Q308">
            <v>2.2999999999999998</v>
          </cell>
          <cell r="R308">
            <v>1.1499999999999999</v>
          </cell>
          <cell r="S308">
            <v>2.87</v>
          </cell>
          <cell r="T308">
            <v>6.32</v>
          </cell>
          <cell r="U308">
            <v>8.6199999999999992</v>
          </cell>
          <cell r="V308">
            <v>14.94</v>
          </cell>
          <cell r="W308">
            <v>8.3000000000000007</v>
          </cell>
          <cell r="X308">
            <v>33.299999999999997</v>
          </cell>
          <cell r="Y308">
            <v>41.7</v>
          </cell>
        </row>
        <row r="309">
          <cell r="A309" t="str">
            <v>Rick Nash</v>
          </cell>
          <cell r="B309" t="str">
            <v>NASH, RICK</v>
          </cell>
          <cell r="C309">
            <v>301</v>
          </cell>
          <cell r="D309" t="str">
            <v>NASH, RICK</v>
          </cell>
          <cell r="E309" t="str">
            <v>NY Rangers</v>
          </cell>
          <cell r="F309">
            <v>45</v>
          </cell>
          <cell r="G309">
            <v>4.3666666666666663</v>
          </cell>
          <cell r="H309">
            <v>3</v>
          </cell>
          <cell r="I309">
            <v>2</v>
          </cell>
          <cell r="J309">
            <v>1</v>
          </cell>
          <cell r="K309">
            <v>5</v>
          </cell>
          <cell r="L309">
            <v>22</v>
          </cell>
          <cell r="M309">
            <v>26</v>
          </cell>
          <cell r="N309">
            <v>33</v>
          </cell>
          <cell r="O309">
            <v>13.64</v>
          </cell>
          <cell r="P309">
            <v>1.72</v>
          </cell>
          <cell r="Q309">
            <v>1.1499999999999999</v>
          </cell>
          <cell r="R309">
            <v>0.56999999999999995</v>
          </cell>
          <cell r="S309">
            <v>2.86</v>
          </cell>
          <cell r="T309">
            <v>12.6</v>
          </cell>
          <cell r="U309">
            <v>14.89</v>
          </cell>
          <cell r="V309">
            <v>18.89</v>
          </cell>
          <cell r="W309">
            <v>23.1</v>
          </cell>
          <cell r="X309">
            <v>15.4</v>
          </cell>
          <cell r="Y309">
            <v>38.5</v>
          </cell>
        </row>
        <row r="310">
          <cell r="A310" t="str">
            <v>Artem Anisimov</v>
          </cell>
          <cell r="B310" t="str">
            <v>ANISIMOV, ARTEM</v>
          </cell>
          <cell r="C310">
            <v>302</v>
          </cell>
          <cell r="D310" t="str">
            <v>ANISIMOV, ARTEM</v>
          </cell>
          <cell r="E310" t="str">
            <v>Chicago</v>
          </cell>
          <cell r="F310">
            <v>57</v>
          </cell>
          <cell r="G310">
            <v>5.2743055555555554</v>
          </cell>
          <cell r="H310">
            <v>3</v>
          </cell>
          <cell r="I310">
            <v>3</v>
          </cell>
          <cell r="J310">
            <v>0</v>
          </cell>
          <cell r="K310">
            <v>6</v>
          </cell>
          <cell r="L310">
            <v>8</v>
          </cell>
          <cell r="M310">
            <v>14</v>
          </cell>
          <cell r="N310">
            <v>14</v>
          </cell>
          <cell r="O310">
            <v>37.5</v>
          </cell>
          <cell r="P310">
            <v>1.42</v>
          </cell>
          <cell r="Q310">
            <v>1.42</v>
          </cell>
          <cell r="R310">
            <v>0</v>
          </cell>
          <cell r="S310">
            <v>2.84</v>
          </cell>
          <cell r="T310">
            <v>3.79</v>
          </cell>
          <cell r="U310">
            <v>6.64</v>
          </cell>
          <cell r="V310">
            <v>6.64</v>
          </cell>
          <cell r="W310">
            <v>17.600000000000001</v>
          </cell>
          <cell r="X310">
            <v>17.600000000000001</v>
          </cell>
          <cell r="Y310">
            <v>35.299999999999997</v>
          </cell>
        </row>
        <row r="311">
          <cell r="A311" t="str">
            <v>Radim Vrbata</v>
          </cell>
          <cell r="B311" t="str">
            <v>VRBATA, RADIM</v>
          </cell>
          <cell r="C311">
            <v>303</v>
          </cell>
          <cell r="D311" t="str">
            <v>VRBATA, RADIM</v>
          </cell>
          <cell r="E311" t="str">
            <v>Vancouver</v>
          </cell>
          <cell r="F311">
            <v>52</v>
          </cell>
          <cell r="G311">
            <v>6.1652777777777779</v>
          </cell>
          <cell r="H311">
            <v>3</v>
          </cell>
          <cell r="I311">
            <v>4</v>
          </cell>
          <cell r="J311">
            <v>1</v>
          </cell>
          <cell r="K311">
            <v>7</v>
          </cell>
          <cell r="L311">
            <v>42</v>
          </cell>
          <cell r="M311">
            <v>58</v>
          </cell>
          <cell r="N311">
            <v>82</v>
          </cell>
          <cell r="O311">
            <v>7.14</v>
          </cell>
          <cell r="P311">
            <v>1.22</v>
          </cell>
          <cell r="Q311">
            <v>1.62</v>
          </cell>
          <cell r="R311">
            <v>0.41</v>
          </cell>
          <cell r="S311">
            <v>2.84</v>
          </cell>
          <cell r="T311">
            <v>17.03</v>
          </cell>
          <cell r="U311">
            <v>23.52</v>
          </cell>
          <cell r="V311">
            <v>33.25</v>
          </cell>
          <cell r="W311">
            <v>25</v>
          </cell>
          <cell r="X311">
            <v>33.299999999999997</v>
          </cell>
          <cell r="Y311">
            <v>58.3</v>
          </cell>
        </row>
        <row r="312">
          <cell r="A312" t="str">
            <v>Tobias Rieder</v>
          </cell>
          <cell r="B312" t="str">
            <v>RIEDER, TOBIAS</v>
          </cell>
          <cell r="C312">
            <v>304</v>
          </cell>
          <cell r="D312" t="str">
            <v>RIEDER, TOBIAS</v>
          </cell>
          <cell r="E312" t="str">
            <v>Arizona</v>
          </cell>
          <cell r="F312">
            <v>53</v>
          </cell>
          <cell r="G312">
            <v>6.1902777777777773</v>
          </cell>
          <cell r="H312">
            <v>1</v>
          </cell>
          <cell r="I312">
            <v>6</v>
          </cell>
          <cell r="J312">
            <v>2</v>
          </cell>
          <cell r="K312">
            <v>7</v>
          </cell>
          <cell r="L312">
            <v>16</v>
          </cell>
          <cell r="M312">
            <v>23</v>
          </cell>
          <cell r="N312">
            <v>30</v>
          </cell>
          <cell r="O312">
            <v>6.25</v>
          </cell>
          <cell r="P312">
            <v>0.4</v>
          </cell>
          <cell r="Q312">
            <v>2.42</v>
          </cell>
          <cell r="R312">
            <v>0.81</v>
          </cell>
          <cell r="S312">
            <v>2.83</v>
          </cell>
          <cell r="T312">
            <v>6.46</v>
          </cell>
          <cell r="U312">
            <v>9.2899999999999991</v>
          </cell>
          <cell r="V312">
            <v>12.12</v>
          </cell>
          <cell r="W312">
            <v>8.3000000000000007</v>
          </cell>
          <cell r="X312">
            <v>50</v>
          </cell>
          <cell r="Y312">
            <v>58.3</v>
          </cell>
        </row>
        <row r="313">
          <cell r="A313" t="str">
            <v>Ondrej Palat</v>
          </cell>
          <cell r="B313" t="str">
            <v>PALAT, ONDREJ</v>
          </cell>
          <cell r="C313">
            <v>305</v>
          </cell>
          <cell r="D313" t="str">
            <v>PALAT, ONDREJ</v>
          </cell>
          <cell r="E313" t="str">
            <v>Tampa Bay</v>
          </cell>
          <cell r="F313">
            <v>33</v>
          </cell>
          <cell r="G313">
            <v>3.5694444444444446</v>
          </cell>
          <cell r="H313">
            <v>1</v>
          </cell>
          <cell r="I313">
            <v>3</v>
          </cell>
          <cell r="J313">
            <v>1</v>
          </cell>
          <cell r="K313">
            <v>4</v>
          </cell>
          <cell r="L313">
            <v>10</v>
          </cell>
          <cell r="M313">
            <v>12</v>
          </cell>
          <cell r="N313">
            <v>12</v>
          </cell>
          <cell r="O313">
            <v>10</v>
          </cell>
          <cell r="P313">
            <v>0.7</v>
          </cell>
          <cell r="Q313">
            <v>2.1</v>
          </cell>
          <cell r="R313">
            <v>0.7</v>
          </cell>
          <cell r="S313">
            <v>2.8</v>
          </cell>
          <cell r="T313">
            <v>7</v>
          </cell>
          <cell r="U313">
            <v>8.4</v>
          </cell>
          <cell r="V313">
            <v>8.4</v>
          </cell>
          <cell r="W313">
            <v>8.3000000000000007</v>
          </cell>
          <cell r="X313">
            <v>25</v>
          </cell>
          <cell r="Y313">
            <v>33.299999999999997</v>
          </cell>
        </row>
        <row r="314">
          <cell r="A314" t="str">
            <v>Justin Abdelkader</v>
          </cell>
          <cell r="B314" t="str">
            <v>ABDELKADER, JUSTIN</v>
          </cell>
          <cell r="C314">
            <v>306</v>
          </cell>
          <cell r="D314" t="str">
            <v>ABDELKADER, JUSTIN</v>
          </cell>
          <cell r="E314" t="str">
            <v>Detroit</v>
          </cell>
          <cell r="F314">
            <v>54</v>
          </cell>
          <cell r="G314">
            <v>6.2694444444444448</v>
          </cell>
          <cell r="H314">
            <v>5</v>
          </cell>
          <cell r="I314">
            <v>2</v>
          </cell>
          <cell r="J314">
            <v>1</v>
          </cell>
          <cell r="K314">
            <v>7</v>
          </cell>
          <cell r="L314">
            <v>21</v>
          </cell>
          <cell r="M314">
            <v>30</v>
          </cell>
          <cell r="N314">
            <v>32</v>
          </cell>
          <cell r="O314">
            <v>23.81</v>
          </cell>
          <cell r="P314">
            <v>1.99</v>
          </cell>
          <cell r="Q314">
            <v>0.8</v>
          </cell>
          <cell r="R314">
            <v>0.4</v>
          </cell>
          <cell r="S314">
            <v>2.79</v>
          </cell>
          <cell r="T314">
            <v>8.3699999999999992</v>
          </cell>
          <cell r="U314">
            <v>11.96</v>
          </cell>
          <cell r="V314">
            <v>12.76</v>
          </cell>
          <cell r="W314">
            <v>23.8</v>
          </cell>
          <cell r="X314">
            <v>9.5</v>
          </cell>
          <cell r="Y314">
            <v>33.299999999999997</v>
          </cell>
        </row>
        <row r="315">
          <cell r="A315" t="str">
            <v>Andy Greene</v>
          </cell>
          <cell r="B315" t="str">
            <v>GREENE, ANDY</v>
          </cell>
          <cell r="C315">
            <v>307</v>
          </cell>
          <cell r="D315" t="str">
            <v>GREENE, ANDY</v>
          </cell>
          <cell r="E315" t="str">
            <v>New Jersey</v>
          </cell>
          <cell r="F315">
            <v>55</v>
          </cell>
          <cell r="G315">
            <v>0.8965277777777777</v>
          </cell>
          <cell r="H315">
            <v>1</v>
          </cell>
          <cell r="I315">
            <v>0</v>
          </cell>
          <cell r="J315">
            <v>0</v>
          </cell>
          <cell r="K315">
            <v>1</v>
          </cell>
          <cell r="L315">
            <v>2</v>
          </cell>
          <cell r="M315">
            <v>2</v>
          </cell>
          <cell r="N315">
            <v>2</v>
          </cell>
          <cell r="O315">
            <v>50</v>
          </cell>
          <cell r="P315">
            <v>2.79</v>
          </cell>
          <cell r="Q315">
            <v>0</v>
          </cell>
          <cell r="R315">
            <v>0</v>
          </cell>
          <cell r="S315">
            <v>2.79</v>
          </cell>
          <cell r="T315">
            <v>5.58</v>
          </cell>
          <cell r="U315">
            <v>5.58</v>
          </cell>
          <cell r="V315">
            <v>5.58</v>
          </cell>
          <cell r="W315">
            <v>33.299999999999997</v>
          </cell>
          <cell r="X315">
            <v>0</v>
          </cell>
          <cell r="Y315">
            <v>33.299999999999997</v>
          </cell>
        </row>
        <row r="316">
          <cell r="A316" t="str">
            <v>Jack Johnson</v>
          </cell>
          <cell r="B316" t="str">
            <v>JOHNSON, JACK</v>
          </cell>
          <cell r="C316">
            <v>308</v>
          </cell>
          <cell r="D316" t="str">
            <v>JOHNSON, JACK</v>
          </cell>
          <cell r="E316" t="str">
            <v>Columbus</v>
          </cell>
          <cell r="F316">
            <v>54</v>
          </cell>
          <cell r="G316">
            <v>5.4409722222222223</v>
          </cell>
          <cell r="H316">
            <v>3</v>
          </cell>
          <cell r="I316">
            <v>3</v>
          </cell>
          <cell r="J316">
            <v>0</v>
          </cell>
          <cell r="K316">
            <v>6</v>
          </cell>
          <cell r="L316">
            <v>14</v>
          </cell>
          <cell r="M316">
            <v>24</v>
          </cell>
          <cell r="N316">
            <v>43</v>
          </cell>
          <cell r="O316">
            <v>21.43</v>
          </cell>
          <cell r="P316">
            <v>1.38</v>
          </cell>
          <cell r="Q316">
            <v>1.38</v>
          </cell>
          <cell r="R316">
            <v>0</v>
          </cell>
          <cell r="S316">
            <v>2.76</v>
          </cell>
          <cell r="T316">
            <v>6.43</v>
          </cell>
          <cell r="U316">
            <v>11.03</v>
          </cell>
          <cell r="V316">
            <v>19.760000000000002</v>
          </cell>
          <cell r="W316">
            <v>30</v>
          </cell>
          <cell r="X316">
            <v>30</v>
          </cell>
          <cell r="Y316">
            <v>60</v>
          </cell>
        </row>
        <row r="317">
          <cell r="A317" t="str">
            <v>Erik Johnson</v>
          </cell>
          <cell r="B317" t="str">
            <v>JOHNSON, ERIK</v>
          </cell>
          <cell r="C317">
            <v>309</v>
          </cell>
          <cell r="D317" t="str">
            <v>JOHNSON, ERIK</v>
          </cell>
          <cell r="E317" t="str">
            <v>Colorado</v>
          </cell>
          <cell r="F317">
            <v>48</v>
          </cell>
          <cell r="G317">
            <v>4.5368055555555555</v>
          </cell>
          <cell r="H317">
            <v>3</v>
          </cell>
          <cell r="I317">
            <v>2</v>
          </cell>
          <cell r="J317">
            <v>1</v>
          </cell>
          <cell r="K317">
            <v>5</v>
          </cell>
          <cell r="L317">
            <v>21</v>
          </cell>
          <cell r="M317">
            <v>27</v>
          </cell>
          <cell r="N317">
            <v>41</v>
          </cell>
          <cell r="O317">
            <v>14.29</v>
          </cell>
          <cell r="P317">
            <v>1.65</v>
          </cell>
          <cell r="Q317">
            <v>1.1000000000000001</v>
          </cell>
          <cell r="R317">
            <v>0.55000000000000004</v>
          </cell>
          <cell r="S317">
            <v>2.76</v>
          </cell>
          <cell r="T317">
            <v>11.57</v>
          </cell>
          <cell r="U317">
            <v>14.88</v>
          </cell>
          <cell r="V317">
            <v>22.59</v>
          </cell>
          <cell r="W317">
            <v>25</v>
          </cell>
          <cell r="X317">
            <v>16.7</v>
          </cell>
          <cell r="Y317">
            <v>41.7</v>
          </cell>
        </row>
        <row r="318">
          <cell r="A318" t="str">
            <v>David Jones</v>
          </cell>
          <cell r="B318" t="str">
            <v>JONES, DAVID</v>
          </cell>
          <cell r="C318">
            <v>310</v>
          </cell>
          <cell r="D318" t="str">
            <v>JONES, DAVID</v>
          </cell>
          <cell r="E318" t="str">
            <v>Calgary</v>
          </cell>
          <cell r="F318">
            <v>53</v>
          </cell>
          <cell r="G318">
            <v>0.91041666666666676</v>
          </cell>
          <cell r="H318">
            <v>1</v>
          </cell>
          <cell r="I318">
            <v>0</v>
          </cell>
          <cell r="J318">
            <v>0</v>
          </cell>
          <cell r="K318">
            <v>1</v>
          </cell>
          <cell r="L318">
            <v>2</v>
          </cell>
          <cell r="M318">
            <v>2</v>
          </cell>
          <cell r="N318">
            <v>2</v>
          </cell>
          <cell r="O318">
            <v>50</v>
          </cell>
          <cell r="P318">
            <v>2.75</v>
          </cell>
          <cell r="Q318">
            <v>0</v>
          </cell>
          <cell r="R318">
            <v>0</v>
          </cell>
          <cell r="S318">
            <v>2.75</v>
          </cell>
          <cell r="T318">
            <v>5.49</v>
          </cell>
          <cell r="U318">
            <v>5.49</v>
          </cell>
          <cell r="V318">
            <v>5.49</v>
          </cell>
          <cell r="W318">
            <v>50</v>
          </cell>
          <cell r="X318">
            <v>0</v>
          </cell>
          <cell r="Y318">
            <v>50</v>
          </cell>
        </row>
        <row r="319">
          <cell r="A319" t="str">
            <v>Anthony Duclair</v>
          </cell>
          <cell r="B319" t="str">
            <v>DUCLAIR, ANTHONY</v>
          </cell>
          <cell r="C319">
            <v>311</v>
          </cell>
          <cell r="D319" t="str">
            <v>DUCLAIR, ANTHONY</v>
          </cell>
          <cell r="E319" t="str">
            <v>Arizona</v>
          </cell>
          <cell r="F319">
            <v>52</v>
          </cell>
          <cell r="G319">
            <v>6.3770833333333341</v>
          </cell>
          <cell r="H319">
            <v>3</v>
          </cell>
          <cell r="I319">
            <v>4</v>
          </cell>
          <cell r="J319">
            <v>2</v>
          </cell>
          <cell r="K319">
            <v>7</v>
          </cell>
          <cell r="L319">
            <v>25</v>
          </cell>
          <cell r="M319">
            <v>33</v>
          </cell>
          <cell r="N319">
            <v>38</v>
          </cell>
          <cell r="O319">
            <v>12</v>
          </cell>
          <cell r="P319">
            <v>1.18</v>
          </cell>
          <cell r="Q319">
            <v>1.57</v>
          </cell>
          <cell r="R319">
            <v>0.78</v>
          </cell>
          <cell r="S319">
            <v>2.74</v>
          </cell>
          <cell r="T319">
            <v>9.8000000000000007</v>
          </cell>
          <cell r="U319">
            <v>12.94</v>
          </cell>
          <cell r="V319">
            <v>14.9</v>
          </cell>
          <cell r="W319">
            <v>20</v>
          </cell>
          <cell r="X319">
            <v>26.7</v>
          </cell>
          <cell r="Y319">
            <v>46.7</v>
          </cell>
        </row>
        <row r="320">
          <cell r="A320" t="str">
            <v>Alex Killorn</v>
          </cell>
          <cell r="B320" t="str">
            <v>KILLORN, ALEX</v>
          </cell>
          <cell r="C320">
            <v>312</v>
          </cell>
          <cell r="D320" t="str">
            <v>KILLORN, ALEX</v>
          </cell>
          <cell r="E320" t="str">
            <v>Tampa Bay</v>
          </cell>
          <cell r="F320">
            <v>52</v>
          </cell>
          <cell r="G320">
            <v>4.5736111111111111</v>
          </cell>
          <cell r="H320">
            <v>2</v>
          </cell>
          <cell r="I320">
            <v>3</v>
          </cell>
          <cell r="J320">
            <v>1</v>
          </cell>
          <cell r="K320">
            <v>5</v>
          </cell>
          <cell r="L320">
            <v>19</v>
          </cell>
          <cell r="M320">
            <v>25</v>
          </cell>
          <cell r="N320">
            <v>26</v>
          </cell>
          <cell r="O320">
            <v>10.53</v>
          </cell>
          <cell r="P320">
            <v>1.0900000000000001</v>
          </cell>
          <cell r="Q320">
            <v>1.64</v>
          </cell>
          <cell r="R320">
            <v>0.55000000000000004</v>
          </cell>
          <cell r="S320">
            <v>2.73</v>
          </cell>
          <cell r="T320">
            <v>10.39</v>
          </cell>
          <cell r="U320">
            <v>13.67</v>
          </cell>
          <cell r="V320">
            <v>14.21</v>
          </cell>
          <cell r="W320">
            <v>15.4</v>
          </cell>
          <cell r="X320">
            <v>23.1</v>
          </cell>
          <cell r="Y320">
            <v>38.5</v>
          </cell>
        </row>
        <row r="321">
          <cell r="A321" t="str">
            <v>Antoine Roussel</v>
          </cell>
          <cell r="B321" t="str">
            <v>ROUSSEL, ANTOINE</v>
          </cell>
          <cell r="C321">
            <v>313</v>
          </cell>
          <cell r="D321" t="str">
            <v>ROUSSEL, ANTOINE</v>
          </cell>
          <cell r="E321" t="str">
            <v>Dallas</v>
          </cell>
          <cell r="F321">
            <v>53</v>
          </cell>
          <cell r="G321">
            <v>0.91666666666666663</v>
          </cell>
          <cell r="H321">
            <v>0</v>
          </cell>
          <cell r="I321">
            <v>1</v>
          </cell>
          <cell r="J321">
            <v>1</v>
          </cell>
          <cell r="K321">
            <v>1</v>
          </cell>
          <cell r="L321">
            <v>1</v>
          </cell>
          <cell r="M321">
            <v>2</v>
          </cell>
          <cell r="N321">
            <v>2</v>
          </cell>
          <cell r="O321">
            <v>0</v>
          </cell>
          <cell r="P321">
            <v>0</v>
          </cell>
          <cell r="Q321">
            <v>2.73</v>
          </cell>
          <cell r="R321">
            <v>2.73</v>
          </cell>
          <cell r="S321">
            <v>2.73</v>
          </cell>
          <cell r="T321">
            <v>2.73</v>
          </cell>
          <cell r="U321">
            <v>5.45</v>
          </cell>
          <cell r="V321">
            <v>5.45</v>
          </cell>
          <cell r="W321">
            <v>0</v>
          </cell>
          <cell r="X321">
            <v>100</v>
          </cell>
          <cell r="Y321">
            <v>100</v>
          </cell>
        </row>
        <row r="322">
          <cell r="A322" t="str">
            <v>Nazem Kadri</v>
          </cell>
          <cell r="B322" t="str">
            <v>KADRI, NAZEM</v>
          </cell>
          <cell r="C322">
            <v>314</v>
          </cell>
          <cell r="D322" t="str">
            <v>KADRI, NAZEM</v>
          </cell>
          <cell r="E322" t="str">
            <v>Toronto</v>
          </cell>
          <cell r="F322">
            <v>52</v>
          </cell>
          <cell r="G322">
            <v>5.5506944444444448</v>
          </cell>
          <cell r="H322">
            <v>1</v>
          </cell>
          <cell r="I322">
            <v>5</v>
          </cell>
          <cell r="J322">
            <v>3</v>
          </cell>
          <cell r="K322">
            <v>6</v>
          </cell>
          <cell r="L322">
            <v>33</v>
          </cell>
          <cell r="M322">
            <v>43</v>
          </cell>
          <cell r="N322">
            <v>67</v>
          </cell>
          <cell r="O322">
            <v>3.03</v>
          </cell>
          <cell r="P322">
            <v>0.45</v>
          </cell>
          <cell r="Q322">
            <v>2.25</v>
          </cell>
          <cell r="R322">
            <v>1.35</v>
          </cell>
          <cell r="S322">
            <v>2.7</v>
          </cell>
          <cell r="T322">
            <v>14.86</v>
          </cell>
          <cell r="U322">
            <v>19.37</v>
          </cell>
          <cell r="V322">
            <v>30.18</v>
          </cell>
          <cell r="W322">
            <v>7.1</v>
          </cell>
          <cell r="X322">
            <v>35.700000000000003</v>
          </cell>
          <cell r="Y322">
            <v>42.9</v>
          </cell>
        </row>
        <row r="323">
          <cell r="A323" t="str">
            <v>Dmitry Orlov</v>
          </cell>
          <cell r="B323" t="str">
            <v>ORLOV, DMITRY</v>
          </cell>
          <cell r="C323">
            <v>315</v>
          </cell>
          <cell r="D323" t="str">
            <v>ORLOV, DMITRY</v>
          </cell>
          <cell r="E323" t="str">
            <v>Washington</v>
          </cell>
          <cell r="F323">
            <v>53</v>
          </cell>
          <cell r="G323">
            <v>0.92847222222222225</v>
          </cell>
          <cell r="H323">
            <v>0</v>
          </cell>
          <cell r="I323">
            <v>1</v>
          </cell>
          <cell r="J323">
            <v>0</v>
          </cell>
          <cell r="K323">
            <v>1</v>
          </cell>
          <cell r="L323">
            <v>2</v>
          </cell>
          <cell r="M323">
            <v>3</v>
          </cell>
          <cell r="N323">
            <v>5</v>
          </cell>
          <cell r="O323">
            <v>0</v>
          </cell>
          <cell r="P323">
            <v>0</v>
          </cell>
          <cell r="Q323">
            <v>2.69</v>
          </cell>
          <cell r="R323">
            <v>0</v>
          </cell>
          <cell r="S323">
            <v>2.69</v>
          </cell>
          <cell r="T323">
            <v>5.39</v>
          </cell>
          <cell r="U323">
            <v>8.08</v>
          </cell>
          <cell r="V323">
            <v>13.46</v>
          </cell>
          <cell r="W323">
            <v>0</v>
          </cell>
          <cell r="X323">
            <v>100</v>
          </cell>
          <cell r="Y323">
            <v>100</v>
          </cell>
        </row>
        <row r="324">
          <cell r="A324" t="str">
            <v>Patrick Maroon</v>
          </cell>
          <cell r="B324" t="str">
            <v>MAROON, PATRICK</v>
          </cell>
          <cell r="C324">
            <v>316</v>
          </cell>
          <cell r="D324" t="str">
            <v>MAROON, PATRICK</v>
          </cell>
          <cell r="E324" t="str">
            <v>Anaheim</v>
          </cell>
          <cell r="F324">
            <v>48</v>
          </cell>
          <cell r="G324">
            <v>2.7854166666666664</v>
          </cell>
          <cell r="H324">
            <v>2</v>
          </cell>
          <cell r="I324">
            <v>1</v>
          </cell>
          <cell r="J324">
            <v>0</v>
          </cell>
          <cell r="K324">
            <v>3</v>
          </cell>
          <cell r="L324">
            <v>13</v>
          </cell>
          <cell r="M324">
            <v>20</v>
          </cell>
          <cell r="N324">
            <v>22</v>
          </cell>
          <cell r="O324">
            <v>15.38</v>
          </cell>
          <cell r="P324">
            <v>1.8</v>
          </cell>
          <cell r="Q324">
            <v>0.9</v>
          </cell>
          <cell r="R324">
            <v>0</v>
          </cell>
          <cell r="S324">
            <v>2.69</v>
          </cell>
          <cell r="T324">
            <v>11.67</v>
          </cell>
          <cell r="U324">
            <v>17.95</v>
          </cell>
          <cell r="V324">
            <v>19.75</v>
          </cell>
          <cell r="W324">
            <v>33.299999999999997</v>
          </cell>
          <cell r="X324">
            <v>16.7</v>
          </cell>
          <cell r="Y324">
            <v>50</v>
          </cell>
        </row>
        <row r="325">
          <cell r="A325" t="str">
            <v>Chris Kunitz</v>
          </cell>
          <cell r="B325" t="str">
            <v>KUNITZ, CHRIS</v>
          </cell>
          <cell r="C325">
            <v>317</v>
          </cell>
          <cell r="D325" t="str">
            <v>KUNITZ, CHRIS</v>
          </cell>
          <cell r="E325" t="str">
            <v>Pittsburgh</v>
          </cell>
          <cell r="F325">
            <v>51</v>
          </cell>
          <cell r="G325">
            <v>4.6749999999999998</v>
          </cell>
          <cell r="H325">
            <v>2</v>
          </cell>
          <cell r="I325">
            <v>3</v>
          </cell>
          <cell r="J325">
            <v>2</v>
          </cell>
          <cell r="K325">
            <v>5</v>
          </cell>
          <cell r="L325">
            <v>13</v>
          </cell>
          <cell r="M325">
            <v>18</v>
          </cell>
          <cell r="N325">
            <v>21</v>
          </cell>
          <cell r="O325">
            <v>15.38</v>
          </cell>
          <cell r="P325">
            <v>1.07</v>
          </cell>
          <cell r="Q325">
            <v>1.6</v>
          </cell>
          <cell r="R325">
            <v>1.07</v>
          </cell>
          <cell r="S325">
            <v>2.67</v>
          </cell>
          <cell r="T325">
            <v>6.95</v>
          </cell>
          <cell r="U325">
            <v>9.6300000000000008</v>
          </cell>
          <cell r="V325">
            <v>11.23</v>
          </cell>
          <cell r="W325">
            <v>25</v>
          </cell>
          <cell r="X325">
            <v>37.5</v>
          </cell>
          <cell r="Y325">
            <v>62.5</v>
          </cell>
        </row>
        <row r="326">
          <cell r="A326" t="str">
            <v>Morgan Rielly</v>
          </cell>
          <cell r="B326" t="str">
            <v>RIELLY, MORGAN</v>
          </cell>
          <cell r="C326">
            <v>318</v>
          </cell>
          <cell r="D326" t="str">
            <v>RIELLY, MORGAN</v>
          </cell>
          <cell r="E326" t="str">
            <v>Toronto</v>
          </cell>
          <cell r="F326">
            <v>53</v>
          </cell>
          <cell r="G326">
            <v>2.8131944444444446</v>
          </cell>
          <cell r="H326">
            <v>1</v>
          </cell>
          <cell r="I326">
            <v>2</v>
          </cell>
          <cell r="J326">
            <v>0</v>
          </cell>
          <cell r="K326">
            <v>3</v>
          </cell>
          <cell r="L326">
            <v>9</v>
          </cell>
          <cell r="M326">
            <v>17</v>
          </cell>
          <cell r="N326">
            <v>27</v>
          </cell>
          <cell r="O326">
            <v>11.11</v>
          </cell>
          <cell r="P326">
            <v>0.89</v>
          </cell>
          <cell r="Q326">
            <v>1.78</v>
          </cell>
          <cell r="R326">
            <v>0</v>
          </cell>
          <cell r="S326">
            <v>2.67</v>
          </cell>
          <cell r="T326">
            <v>8</v>
          </cell>
          <cell r="U326">
            <v>15.11</v>
          </cell>
          <cell r="V326">
            <v>23.99</v>
          </cell>
          <cell r="W326">
            <v>25</v>
          </cell>
          <cell r="X326">
            <v>50</v>
          </cell>
          <cell r="Y326">
            <v>75</v>
          </cell>
        </row>
        <row r="327">
          <cell r="A327" t="str">
            <v>Nail Yakupov</v>
          </cell>
          <cell r="B327" t="str">
            <v>YAKUPOV, NAIL</v>
          </cell>
          <cell r="C327">
            <v>319</v>
          </cell>
          <cell r="D327" t="str">
            <v>YAKUPOV, NAIL</v>
          </cell>
          <cell r="E327" t="str">
            <v>Edmonton</v>
          </cell>
          <cell r="F327">
            <v>34</v>
          </cell>
          <cell r="G327">
            <v>2.8201388888888892</v>
          </cell>
          <cell r="H327">
            <v>1</v>
          </cell>
          <cell r="I327">
            <v>2</v>
          </cell>
          <cell r="J327">
            <v>1</v>
          </cell>
          <cell r="K327">
            <v>3</v>
          </cell>
          <cell r="L327">
            <v>8</v>
          </cell>
          <cell r="M327">
            <v>14</v>
          </cell>
          <cell r="N327">
            <v>23</v>
          </cell>
          <cell r="O327">
            <v>12.5</v>
          </cell>
          <cell r="P327">
            <v>0.89</v>
          </cell>
          <cell r="Q327">
            <v>1.77</v>
          </cell>
          <cell r="R327">
            <v>0.89</v>
          </cell>
          <cell r="S327">
            <v>2.66</v>
          </cell>
          <cell r="T327">
            <v>7.09</v>
          </cell>
          <cell r="U327">
            <v>12.41</v>
          </cell>
          <cell r="V327">
            <v>20.39</v>
          </cell>
          <cell r="W327">
            <v>20</v>
          </cell>
          <cell r="X327">
            <v>40</v>
          </cell>
          <cell r="Y327">
            <v>60</v>
          </cell>
        </row>
        <row r="328">
          <cell r="A328" t="str">
            <v>Andrew Shaw</v>
          </cell>
          <cell r="B328" t="str">
            <v>SHAW, ANDREW</v>
          </cell>
          <cell r="C328">
            <v>320</v>
          </cell>
          <cell r="D328" t="str">
            <v>SHAW, ANDREW</v>
          </cell>
          <cell r="E328" t="str">
            <v>Chicago</v>
          </cell>
          <cell r="F328">
            <v>58</v>
          </cell>
          <cell r="G328">
            <v>4.7020833333333334</v>
          </cell>
          <cell r="H328">
            <v>2</v>
          </cell>
          <cell r="I328">
            <v>3</v>
          </cell>
          <cell r="J328">
            <v>0</v>
          </cell>
          <cell r="K328">
            <v>5</v>
          </cell>
          <cell r="L328">
            <v>10</v>
          </cell>
          <cell r="M328">
            <v>14</v>
          </cell>
          <cell r="N328">
            <v>16</v>
          </cell>
          <cell r="O328">
            <v>20</v>
          </cell>
          <cell r="P328">
            <v>1.06</v>
          </cell>
          <cell r="Q328">
            <v>1.59</v>
          </cell>
          <cell r="R328">
            <v>0</v>
          </cell>
          <cell r="S328">
            <v>2.66</v>
          </cell>
          <cell r="T328">
            <v>5.32</v>
          </cell>
          <cell r="U328">
            <v>7.44</v>
          </cell>
          <cell r="V328">
            <v>8.51</v>
          </cell>
          <cell r="W328">
            <v>22.2</v>
          </cell>
          <cell r="X328">
            <v>33.299999999999997</v>
          </cell>
          <cell r="Y328">
            <v>55.6</v>
          </cell>
        </row>
        <row r="329">
          <cell r="A329" t="e">
            <v>#VALUE!</v>
          </cell>
          <cell r="B329" t="str">
            <v>Player Name</v>
          </cell>
          <cell r="C329" t="str">
            <v>#</v>
          </cell>
          <cell r="D329" t="str">
            <v>Player Name</v>
          </cell>
          <cell r="E329" t="str">
            <v>Team</v>
          </cell>
          <cell r="F329" t="str">
            <v>GP</v>
          </cell>
          <cell r="G329" t="str">
            <v>TOI</v>
          </cell>
          <cell r="H329" t="str">
            <v>G</v>
          </cell>
          <cell r="I329" t="str">
            <v>A</v>
          </cell>
          <cell r="J329" t="str">
            <v>FirstA</v>
          </cell>
          <cell r="K329" t="str">
            <v>Points</v>
          </cell>
          <cell r="L329" t="str">
            <v>Shots</v>
          </cell>
          <cell r="M329" t="str">
            <v>iFenwick</v>
          </cell>
          <cell r="N329" t="str">
            <v>iCorsi</v>
          </cell>
          <cell r="O329" t="str">
            <v>Sh%</v>
          </cell>
          <cell r="P329" t="str">
            <v>G/60</v>
          </cell>
          <cell r="Q329" t="str">
            <v>A/60</v>
          </cell>
          <cell r="R329" t="str">
            <v>FirstA/60</v>
          </cell>
          <cell r="S329" t="str">
            <v>Points/60</v>
          </cell>
          <cell r="T329" t="str">
            <v>Shots/60</v>
          </cell>
          <cell r="U329" t="str">
            <v>iFenwick/60</v>
          </cell>
          <cell r="V329" t="str">
            <v>iCorsi/60</v>
          </cell>
          <cell r="W329" t="str">
            <v>IGP</v>
          </cell>
          <cell r="X329" t="str">
            <v>IAP</v>
          </cell>
          <cell r="Y329" t="str">
            <v>IPP</v>
          </cell>
        </row>
        <row r="330">
          <cell r="A330" t="str">
            <v>Mikhail Grigorenko</v>
          </cell>
          <cell r="B330" t="str">
            <v>GRIGORENKO, MIKHAIL</v>
          </cell>
          <cell r="C330">
            <v>321</v>
          </cell>
          <cell r="D330" t="str">
            <v>GRIGORENKO, MIKHAIL</v>
          </cell>
          <cell r="E330" t="str">
            <v>Colorado</v>
          </cell>
          <cell r="F330">
            <v>49</v>
          </cell>
          <cell r="G330">
            <v>1.903472222222222</v>
          </cell>
          <cell r="H330">
            <v>1</v>
          </cell>
          <cell r="I330">
            <v>1</v>
          </cell>
          <cell r="J330">
            <v>1</v>
          </cell>
          <cell r="K330">
            <v>2</v>
          </cell>
          <cell r="L330">
            <v>4</v>
          </cell>
          <cell r="M330">
            <v>5</v>
          </cell>
          <cell r="N330">
            <v>6</v>
          </cell>
          <cell r="O330">
            <v>25</v>
          </cell>
          <cell r="P330">
            <v>1.31</v>
          </cell>
          <cell r="Q330">
            <v>1.31</v>
          </cell>
          <cell r="R330">
            <v>1.31</v>
          </cell>
          <cell r="S330">
            <v>2.63</v>
          </cell>
          <cell r="T330">
            <v>5.25</v>
          </cell>
          <cell r="U330">
            <v>6.57</v>
          </cell>
          <cell r="V330">
            <v>7.88</v>
          </cell>
          <cell r="W330">
            <v>16.7</v>
          </cell>
          <cell r="X330">
            <v>16.7</v>
          </cell>
          <cell r="Y330">
            <v>33.299999999999997</v>
          </cell>
        </row>
        <row r="331">
          <cell r="A331" t="str">
            <v>Andrej Nestrasil</v>
          </cell>
          <cell r="B331" t="str">
            <v>NESTRASIL, ANDREJ</v>
          </cell>
          <cell r="C331">
            <v>322</v>
          </cell>
          <cell r="D331" t="str">
            <v>NESTRASIL, ANDREJ</v>
          </cell>
          <cell r="E331" t="str">
            <v>Carolina</v>
          </cell>
          <cell r="F331">
            <v>47</v>
          </cell>
          <cell r="G331">
            <v>2.8562499999999997</v>
          </cell>
          <cell r="H331">
            <v>2</v>
          </cell>
          <cell r="I331">
            <v>1</v>
          </cell>
          <cell r="J331">
            <v>0</v>
          </cell>
          <cell r="K331">
            <v>3</v>
          </cell>
          <cell r="L331">
            <v>12</v>
          </cell>
          <cell r="M331">
            <v>18</v>
          </cell>
          <cell r="N331">
            <v>21</v>
          </cell>
          <cell r="O331">
            <v>16.670000000000002</v>
          </cell>
          <cell r="P331">
            <v>1.75</v>
          </cell>
          <cell r="Q331">
            <v>0.88</v>
          </cell>
          <cell r="R331">
            <v>0</v>
          </cell>
          <cell r="S331">
            <v>2.63</v>
          </cell>
          <cell r="T331">
            <v>10.5</v>
          </cell>
          <cell r="U331">
            <v>15.75</v>
          </cell>
          <cell r="V331">
            <v>18.38</v>
          </cell>
          <cell r="W331">
            <v>28.6</v>
          </cell>
          <cell r="X331">
            <v>14.3</v>
          </cell>
          <cell r="Y331">
            <v>42.9</v>
          </cell>
        </row>
        <row r="332">
          <cell r="A332" t="str">
            <v>Ian Cole</v>
          </cell>
          <cell r="B332" t="str">
            <v>COLE, IAN</v>
          </cell>
          <cell r="C332">
            <v>323</v>
          </cell>
          <cell r="D332" t="str">
            <v>COLE, IAN</v>
          </cell>
          <cell r="E332" t="str">
            <v>Pittsburgh</v>
          </cell>
          <cell r="F332">
            <v>45</v>
          </cell>
          <cell r="G332">
            <v>0.95347222222222217</v>
          </cell>
          <cell r="H332">
            <v>0</v>
          </cell>
          <cell r="I332">
            <v>1</v>
          </cell>
          <cell r="J332">
            <v>0</v>
          </cell>
          <cell r="K332">
            <v>1</v>
          </cell>
          <cell r="L332">
            <v>3</v>
          </cell>
          <cell r="M332">
            <v>4</v>
          </cell>
          <cell r="N332">
            <v>5</v>
          </cell>
          <cell r="O332">
            <v>0</v>
          </cell>
          <cell r="P332">
            <v>0</v>
          </cell>
          <cell r="Q332">
            <v>2.62</v>
          </cell>
          <cell r="R332">
            <v>0</v>
          </cell>
          <cell r="S332">
            <v>2.62</v>
          </cell>
          <cell r="T332">
            <v>7.87</v>
          </cell>
          <cell r="U332">
            <v>10.49</v>
          </cell>
          <cell r="V332">
            <v>13.11</v>
          </cell>
          <cell r="W332">
            <v>0</v>
          </cell>
          <cell r="X332">
            <v>50</v>
          </cell>
          <cell r="Y332">
            <v>50</v>
          </cell>
        </row>
        <row r="333">
          <cell r="A333" t="str">
            <v>Sean Couturier</v>
          </cell>
          <cell r="B333" t="str">
            <v>COUTURIER, SEAN</v>
          </cell>
          <cell r="C333">
            <v>324</v>
          </cell>
          <cell r="D333" t="str">
            <v>COUTURIER, SEAN</v>
          </cell>
          <cell r="E333" t="str">
            <v>Philadelphia</v>
          </cell>
          <cell r="F333">
            <v>40</v>
          </cell>
          <cell r="G333">
            <v>2.8729166666666668</v>
          </cell>
          <cell r="H333">
            <v>0</v>
          </cell>
          <cell r="I333">
            <v>3</v>
          </cell>
          <cell r="J333">
            <v>1</v>
          </cell>
          <cell r="K333">
            <v>3</v>
          </cell>
          <cell r="L333">
            <v>7</v>
          </cell>
          <cell r="M333">
            <v>8</v>
          </cell>
          <cell r="N333">
            <v>14</v>
          </cell>
          <cell r="O333">
            <v>0</v>
          </cell>
          <cell r="P333">
            <v>0</v>
          </cell>
          <cell r="Q333">
            <v>2.61</v>
          </cell>
          <cell r="R333">
            <v>0.87</v>
          </cell>
          <cell r="S333">
            <v>2.61</v>
          </cell>
          <cell r="T333">
            <v>6.09</v>
          </cell>
          <cell r="U333">
            <v>6.96</v>
          </cell>
          <cell r="V333">
            <v>12.18</v>
          </cell>
          <cell r="W333">
            <v>0</v>
          </cell>
          <cell r="X333">
            <v>50</v>
          </cell>
          <cell r="Y333">
            <v>50</v>
          </cell>
        </row>
        <row r="334">
          <cell r="A334" t="str">
            <v>Evander Kane</v>
          </cell>
          <cell r="B334" t="str">
            <v>KANE, EVANDER</v>
          </cell>
          <cell r="C334">
            <v>325</v>
          </cell>
          <cell r="D334" t="str">
            <v>KANE, EVANDER</v>
          </cell>
          <cell r="E334" t="str">
            <v>Buffalo</v>
          </cell>
          <cell r="F334">
            <v>45</v>
          </cell>
          <cell r="G334">
            <v>4.8250000000000002</v>
          </cell>
          <cell r="H334">
            <v>2</v>
          </cell>
          <cell r="I334">
            <v>3</v>
          </cell>
          <cell r="J334">
            <v>1</v>
          </cell>
          <cell r="K334">
            <v>5</v>
          </cell>
          <cell r="L334">
            <v>33</v>
          </cell>
          <cell r="M334">
            <v>45</v>
          </cell>
          <cell r="N334">
            <v>60</v>
          </cell>
          <cell r="O334">
            <v>6.06</v>
          </cell>
          <cell r="P334">
            <v>1.04</v>
          </cell>
          <cell r="Q334">
            <v>1.55</v>
          </cell>
          <cell r="R334">
            <v>0.52</v>
          </cell>
          <cell r="S334">
            <v>2.59</v>
          </cell>
          <cell r="T334">
            <v>17.100000000000001</v>
          </cell>
          <cell r="U334">
            <v>23.32</v>
          </cell>
          <cell r="V334">
            <v>31.09</v>
          </cell>
          <cell r="W334">
            <v>25</v>
          </cell>
          <cell r="X334">
            <v>37.5</v>
          </cell>
          <cell r="Y334">
            <v>62.5</v>
          </cell>
        </row>
        <row r="335">
          <cell r="A335" t="str">
            <v>Ryan Ellis</v>
          </cell>
          <cell r="B335" t="str">
            <v>ELLIS, RYAN</v>
          </cell>
          <cell r="C335">
            <v>326</v>
          </cell>
          <cell r="D335" t="str">
            <v>ELLIS, RYAN</v>
          </cell>
          <cell r="E335" t="str">
            <v>Nashville</v>
          </cell>
          <cell r="F335">
            <v>53</v>
          </cell>
          <cell r="G335">
            <v>4.8430555555555559</v>
          </cell>
          <cell r="H335">
            <v>1</v>
          </cell>
          <cell r="I335">
            <v>4</v>
          </cell>
          <cell r="J335">
            <v>4</v>
          </cell>
          <cell r="K335">
            <v>5</v>
          </cell>
          <cell r="L335">
            <v>29</v>
          </cell>
          <cell r="M335">
            <v>36</v>
          </cell>
          <cell r="N335">
            <v>50</v>
          </cell>
          <cell r="O335">
            <v>3.45</v>
          </cell>
          <cell r="P335">
            <v>0.52</v>
          </cell>
          <cell r="Q335">
            <v>2.06</v>
          </cell>
          <cell r="R335">
            <v>2.06</v>
          </cell>
          <cell r="S335">
            <v>2.58</v>
          </cell>
          <cell r="T335">
            <v>14.97</v>
          </cell>
          <cell r="U335">
            <v>18.579999999999998</v>
          </cell>
          <cell r="V335">
            <v>25.81</v>
          </cell>
          <cell r="W335">
            <v>14.3</v>
          </cell>
          <cell r="X335">
            <v>57.1</v>
          </cell>
          <cell r="Y335">
            <v>71.400000000000006</v>
          </cell>
        </row>
        <row r="336">
          <cell r="A336" t="str">
            <v>Rickard Rakell</v>
          </cell>
          <cell r="B336" t="str">
            <v>RAKELL, RICKARD</v>
          </cell>
          <cell r="C336">
            <v>327</v>
          </cell>
          <cell r="D336" t="str">
            <v>RAKELL, RICKARD</v>
          </cell>
          <cell r="E336" t="str">
            <v>Anaheim</v>
          </cell>
          <cell r="F336">
            <v>50</v>
          </cell>
          <cell r="G336">
            <v>4.8583333333333334</v>
          </cell>
          <cell r="H336">
            <v>2</v>
          </cell>
          <cell r="I336">
            <v>3</v>
          </cell>
          <cell r="J336">
            <v>2</v>
          </cell>
          <cell r="K336">
            <v>5</v>
          </cell>
          <cell r="L336">
            <v>23</v>
          </cell>
          <cell r="M336">
            <v>33</v>
          </cell>
          <cell r="N336">
            <v>37</v>
          </cell>
          <cell r="O336">
            <v>8.6999999999999993</v>
          </cell>
          <cell r="P336">
            <v>1.03</v>
          </cell>
          <cell r="Q336">
            <v>1.54</v>
          </cell>
          <cell r="R336">
            <v>1.03</v>
          </cell>
          <cell r="S336">
            <v>2.57</v>
          </cell>
          <cell r="T336">
            <v>11.84</v>
          </cell>
          <cell r="U336">
            <v>16.98</v>
          </cell>
          <cell r="V336">
            <v>19.04</v>
          </cell>
          <cell r="W336">
            <v>13.3</v>
          </cell>
          <cell r="X336">
            <v>20</v>
          </cell>
          <cell r="Y336">
            <v>33.299999999999997</v>
          </cell>
        </row>
        <row r="337">
          <cell r="A337" t="str">
            <v>Ryan Murray</v>
          </cell>
          <cell r="B337" t="str">
            <v>MURRAY, RYAN</v>
          </cell>
          <cell r="C337">
            <v>328</v>
          </cell>
          <cell r="D337" t="str">
            <v>MURRAY, RYAN</v>
          </cell>
          <cell r="E337" t="str">
            <v>Columbus</v>
          </cell>
          <cell r="F337">
            <v>56</v>
          </cell>
          <cell r="G337">
            <v>5.8361111111111112</v>
          </cell>
          <cell r="H337">
            <v>1</v>
          </cell>
          <cell r="I337">
            <v>5</v>
          </cell>
          <cell r="J337">
            <v>2</v>
          </cell>
          <cell r="K337">
            <v>6</v>
          </cell>
          <cell r="L337">
            <v>21</v>
          </cell>
          <cell r="M337">
            <v>26</v>
          </cell>
          <cell r="N337">
            <v>36</v>
          </cell>
          <cell r="O337">
            <v>4.76</v>
          </cell>
          <cell r="P337">
            <v>0.43</v>
          </cell>
          <cell r="Q337">
            <v>2.14</v>
          </cell>
          <cell r="R337">
            <v>0.86</v>
          </cell>
          <cell r="S337">
            <v>2.57</v>
          </cell>
          <cell r="T337">
            <v>9</v>
          </cell>
          <cell r="U337">
            <v>11.14</v>
          </cell>
          <cell r="V337">
            <v>15.42</v>
          </cell>
          <cell r="W337">
            <v>5.3</v>
          </cell>
          <cell r="X337">
            <v>26.3</v>
          </cell>
          <cell r="Y337">
            <v>31.6</v>
          </cell>
        </row>
        <row r="338">
          <cell r="A338" t="str">
            <v>Jiri Tlusty</v>
          </cell>
          <cell r="B338" t="str">
            <v>TLUSTY, JIRI</v>
          </cell>
          <cell r="C338">
            <v>329</v>
          </cell>
          <cell r="D338" t="str">
            <v>TLUSTY, JIRI</v>
          </cell>
          <cell r="E338" t="str">
            <v>New Jersey</v>
          </cell>
          <cell r="F338">
            <v>30</v>
          </cell>
          <cell r="G338">
            <v>0.9770833333333333</v>
          </cell>
          <cell r="H338">
            <v>1</v>
          </cell>
          <cell r="I338">
            <v>0</v>
          </cell>
          <cell r="J338">
            <v>0</v>
          </cell>
          <cell r="K338">
            <v>1</v>
          </cell>
          <cell r="L338">
            <v>3</v>
          </cell>
          <cell r="M338">
            <v>4</v>
          </cell>
          <cell r="N338">
            <v>4</v>
          </cell>
          <cell r="O338">
            <v>33.33</v>
          </cell>
          <cell r="P338">
            <v>2.56</v>
          </cell>
          <cell r="Q338">
            <v>0</v>
          </cell>
          <cell r="R338">
            <v>0</v>
          </cell>
          <cell r="S338">
            <v>2.56</v>
          </cell>
          <cell r="T338">
            <v>7.68</v>
          </cell>
          <cell r="U338">
            <v>10.23</v>
          </cell>
          <cell r="V338">
            <v>10.23</v>
          </cell>
          <cell r="W338">
            <v>25</v>
          </cell>
          <cell r="X338">
            <v>0</v>
          </cell>
          <cell r="Y338">
            <v>25</v>
          </cell>
        </row>
        <row r="339">
          <cell r="A339" t="str">
            <v>Tanner Pearson</v>
          </cell>
          <cell r="B339" t="str">
            <v>PEARSON, TANNER</v>
          </cell>
          <cell r="C339">
            <v>330</v>
          </cell>
          <cell r="D339" t="str">
            <v>PEARSON, TANNER</v>
          </cell>
          <cell r="E339" t="str">
            <v>Los Angeles</v>
          </cell>
          <cell r="F339">
            <v>51</v>
          </cell>
          <cell r="G339">
            <v>1.9638888888888888</v>
          </cell>
          <cell r="H339">
            <v>1</v>
          </cell>
          <cell r="I339">
            <v>1</v>
          </cell>
          <cell r="J339">
            <v>0</v>
          </cell>
          <cell r="K339">
            <v>2</v>
          </cell>
          <cell r="L339">
            <v>7</v>
          </cell>
          <cell r="M339">
            <v>9</v>
          </cell>
          <cell r="N339">
            <v>9</v>
          </cell>
          <cell r="O339">
            <v>14.29</v>
          </cell>
          <cell r="P339">
            <v>1.27</v>
          </cell>
          <cell r="Q339">
            <v>1.27</v>
          </cell>
          <cell r="R339">
            <v>0</v>
          </cell>
          <cell r="S339">
            <v>2.5499999999999998</v>
          </cell>
          <cell r="T339">
            <v>8.91</v>
          </cell>
          <cell r="U339">
            <v>11.46</v>
          </cell>
          <cell r="V339">
            <v>11.46</v>
          </cell>
          <cell r="W339">
            <v>33.299999999999997</v>
          </cell>
          <cell r="X339">
            <v>33.299999999999997</v>
          </cell>
          <cell r="Y339">
            <v>66.7</v>
          </cell>
        </row>
        <row r="340">
          <cell r="A340" t="str">
            <v>Alexander Edler</v>
          </cell>
          <cell r="B340" t="str">
            <v>EDLER, ALEXANDER</v>
          </cell>
          <cell r="C340">
            <v>331</v>
          </cell>
          <cell r="D340" t="str">
            <v>EDLER, ALEXANDER</v>
          </cell>
          <cell r="E340" t="str">
            <v>Vancouver</v>
          </cell>
          <cell r="F340">
            <v>52</v>
          </cell>
          <cell r="G340">
            <v>6.8937499999999998</v>
          </cell>
          <cell r="H340">
            <v>2</v>
          </cell>
          <cell r="I340">
            <v>5</v>
          </cell>
          <cell r="J340">
            <v>1</v>
          </cell>
          <cell r="K340">
            <v>7</v>
          </cell>
          <cell r="L340">
            <v>27</v>
          </cell>
          <cell r="M340">
            <v>43</v>
          </cell>
          <cell r="N340">
            <v>75</v>
          </cell>
          <cell r="O340">
            <v>7.41</v>
          </cell>
          <cell r="P340">
            <v>0.73</v>
          </cell>
          <cell r="Q340">
            <v>1.81</v>
          </cell>
          <cell r="R340">
            <v>0.36</v>
          </cell>
          <cell r="S340">
            <v>2.54</v>
          </cell>
          <cell r="T340">
            <v>9.7899999999999991</v>
          </cell>
          <cell r="U340">
            <v>15.59</v>
          </cell>
          <cell r="V340">
            <v>27.2</v>
          </cell>
          <cell r="W340">
            <v>12.5</v>
          </cell>
          <cell r="X340">
            <v>31.2</v>
          </cell>
          <cell r="Y340">
            <v>43.8</v>
          </cell>
        </row>
        <row r="341">
          <cell r="A341" t="str">
            <v>Mark Streit</v>
          </cell>
          <cell r="B341" t="str">
            <v>STREIT, MARK</v>
          </cell>
          <cell r="C341">
            <v>332</v>
          </cell>
          <cell r="D341" t="str">
            <v>STREIT, MARK</v>
          </cell>
          <cell r="E341" t="str">
            <v>Philadelphia</v>
          </cell>
          <cell r="F341">
            <v>34</v>
          </cell>
          <cell r="G341">
            <v>3.9597222222222221</v>
          </cell>
          <cell r="H341">
            <v>1</v>
          </cell>
          <cell r="I341">
            <v>3</v>
          </cell>
          <cell r="J341">
            <v>1</v>
          </cell>
          <cell r="K341">
            <v>4</v>
          </cell>
          <cell r="L341">
            <v>17</v>
          </cell>
          <cell r="M341">
            <v>28</v>
          </cell>
          <cell r="N341">
            <v>39</v>
          </cell>
          <cell r="O341">
            <v>5.88</v>
          </cell>
          <cell r="P341">
            <v>0.63</v>
          </cell>
          <cell r="Q341">
            <v>1.89</v>
          </cell>
          <cell r="R341">
            <v>0.63</v>
          </cell>
          <cell r="S341">
            <v>2.5299999999999998</v>
          </cell>
          <cell r="T341">
            <v>10.73</v>
          </cell>
          <cell r="U341">
            <v>17.68</v>
          </cell>
          <cell r="V341">
            <v>24.62</v>
          </cell>
          <cell r="W341">
            <v>16.7</v>
          </cell>
          <cell r="X341">
            <v>50</v>
          </cell>
          <cell r="Y341">
            <v>66.7</v>
          </cell>
        </row>
        <row r="342">
          <cell r="A342" t="str">
            <v>Brendan Smith</v>
          </cell>
          <cell r="B342" t="str">
            <v>SMITH, BRENDAN</v>
          </cell>
          <cell r="C342">
            <v>333</v>
          </cell>
          <cell r="D342" t="str">
            <v>SMITH, BRENDAN</v>
          </cell>
          <cell r="E342" t="str">
            <v>Detroit</v>
          </cell>
          <cell r="F342">
            <v>46</v>
          </cell>
          <cell r="G342">
            <v>0.99097222222222225</v>
          </cell>
          <cell r="H342">
            <v>1</v>
          </cell>
          <cell r="I342">
            <v>0</v>
          </cell>
          <cell r="J342">
            <v>0</v>
          </cell>
          <cell r="K342">
            <v>1</v>
          </cell>
          <cell r="L342">
            <v>6</v>
          </cell>
          <cell r="M342">
            <v>6</v>
          </cell>
          <cell r="N342">
            <v>7</v>
          </cell>
          <cell r="O342">
            <v>16.670000000000002</v>
          </cell>
          <cell r="P342">
            <v>2.52</v>
          </cell>
          <cell r="Q342">
            <v>0</v>
          </cell>
          <cell r="R342">
            <v>0</v>
          </cell>
          <cell r="S342">
            <v>2.52</v>
          </cell>
          <cell r="T342">
            <v>15.14</v>
          </cell>
          <cell r="U342">
            <v>15.14</v>
          </cell>
          <cell r="V342">
            <v>17.66</v>
          </cell>
          <cell r="W342">
            <v>50</v>
          </cell>
          <cell r="X342">
            <v>0</v>
          </cell>
          <cell r="Y342">
            <v>50</v>
          </cell>
        </row>
        <row r="343">
          <cell r="A343" t="str">
            <v>Sergey Kalinin</v>
          </cell>
          <cell r="B343" t="str">
            <v>KALININ, SERGEY</v>
          </cell>
          <cell r="C343">
            <v>334</v>
          </cell>
          <cell r="D343" t="str">
            <v>KALININ, SERGEY</v>
          </cell>
          <cell r="E343" t="str">
            <v>New Jersey</v>
          </cell>
          <cell r="F343">
            <v>51</v>
          </cell>
          <cell r="G343">
            <v>3.0534722222222221</v>
          </cell>
          <cell r="H343">
            <v>3</v>
          </cell>
          <cell r="I343">
            <v>0</v>
          </cell>
          <cell r="J343">
            <v>0</v>
          </cell>
          <cell r="K343">
            <v>3</v>
          </cell>
          <cell r="L343">
            <v>5</v>
          </cell>
          <cell r="M343">
            <v>11</v>
          </cell>
          <cell r="N343">
            <v>11</v>
          </cell>
          <cell r="O343">
            <v>60</v>
          </cell>
          <cell r="P343">
            <v>2.46</v>
          </cell>
          <cell r="Q343">
            <v>0</v>
          </cell>
          <cell r="R343">
            <v>0</v>
          </cell>
          <cell r="S343">
            <v>2.46</v>
          </cell>
          <cell r="T343">
            <v>4.09</v>
          </cell>
          <cell r="U343">
            <v>9.01</v>
          </cell>
          <cell r="V343">
            <v>9.01</v>
          </cell>
          <cell r="W343">
            <v>42.9</v>
          </cell>
          <cell r="X343">
            <v>0</v>
          </cell>
          <cell r="Y343">
            <v>42.9</v>
          </cell>
        </row>
        <row r="344">
          <cell r="A344" t="str">
            <v>Elias Lindholm</v>
          </cell>
          <cell r="B344" t="str">
            <v>LINDHOLM, ELIAS</v>
          </cell>
          <cell r="C344">
            <v>335</v>
          </cell>
          <cell r="D344" t="str">
            <v>LINDHOLM, ELIAS</v>
          </cell>
          <cell r="E344" t="str">
            <v>Carolina</v>
          </cell>
          <cell r="F344">
            <v>54</v>
          </cell>
          <cell r="G344">
            <v>6.115277777777778</v>
          </cell>
          <cell r="H344">
            <v>1</v>
          </cell>
          <cell r="I344">
            <v>5</v>
          </cell>
          <cell r="J344">
            <v>4</v>
          </cell>
          <cell r="K344">
            <v>6</v>
          </cell>
          <cell r="L344">
            <v>18</v>
          </cell>
          <cell r="M344">
            <v>27</v>
          </cell>
          <cell r="N344">
            <v>32</v>
          </cell>
          <cell r="O344">
            <v>5.56</v>
          </cell>
          <cell r="P344">
            <v>0.41</v>
          </cell>
          <cell r="Q344">
            <v>2.04</v>
          </cell>
          <cell r="R344">
            <v>1.64</v>
          </cell>
          <cell r="S344">
            <v>2.4500000000000002</v>
          </cell>
          <cell r="T344">
            <v>7.36</v>
          </cell>
          <cell r="U344">
            <v>11.04</v>
          </cell>
          <cell r="V344">
            <v>13.08</v>
          </cell>
          <cell r="W344">
            <v>8.3000000000000007</v>
          </cell>
          <cell r="X344">
            <v>41.7</v>
          </cell>
          <cell r="Y344">
            <v>50</v>
          </cell>
        </row>
        <row r="345">
          <cell r="A345" t="str">
            <v>Kevin Hayes</v>
          </cell>
          <cell r="B345" t="str">
            <v>HAYES, KEVIN</v>
          </cell>
          <cell r="C345">
            <v>336</v>
          </cell>
          <cell r="D345" t="str">
            <v>HAYES, KEVIN</v>
          </cell>
          <cell r="E345" t="str">
            <v>NY Rangers</v>
          </cell>
          <cell r="F345">
            <v>52</v>
          </cell>
          <cell r="G345">
            <v>4.0902777777777777</v>
          </cell>
          <cell r="H345">
            <v>2</v>
          </cell>
          <cell r="I345">
            <v>2</v>
          </cell>
          <cell r="J345">
            <v>2</v>
          </cell>
          <cell r="K345">
            <v>4</v>
          </cell>
          <cell r="L345">
            <v>19</v>
          </cell>
          <cell r="M345">
            <v>23</v>
          </cell>
          <cell r="N345">
            <v>27</v>
          </cell>
          <cell r="O345">
            <v>10.53</v>
          </cell>
          <cell r="P345">
            <v>1.22</v>
          </cell>
          <cell r="Q345">
            <v>1.22</v>
          </cell>
          <cell r="R345">
            <v>1.22</v>
          </cell>
          <cell r="S345">
            <v>2.44</v>
          </cell>
          <cell r="T345">
            <v>11.61</v>
          </cell>
          <cell r="U345">
            <v>14.06</v>
          </cell>
          <cell r="V345">
            <v>16.5</v>
          </cell>
          <cell r="W345">
            <v>28.6</v>
          </cell>
          <cell r="X345">
            <v>28.6</v>
          </cell>
          <cell r="Y345">
            <v>57.1</v>
          </cell>
        </row>
        <row r="346">
          <cell r="A346" t="str">
            <v>David Warsofsky</v>
          </cell>
          <cell r="B346" t="str">
            <v>WARSOFSKY, DAVID</v>
          </cell>
          <cell r="C346">
            <v>337</v>
          </cell>
          <cell r="D346" t="str">
            <v>WARSOFSKY, DAVID</v>
          </cell>
          <cell r="E346" t="str">
            <v>Pittsburgh</v>
          </cell>
          <cell r="F346">
            <v>12</v>
          </cell>
          <cell r="G346">
            <v>1.0270833333333333</v>
          </cell>
          <cell r="H346">
            <v>1</v>
          </cell>
          <cell r="I346">
            <v>0</v>
          </cell>
          <cell r="J346">
            <v>0</v>
          </cell>
          <cell r="K346">
            <v>1</v>
          </cell>
          <cell r="L346">
            <v>4</v>
          </cell>
          <cell r="M346">
            <v>7</v>
          </cell>
          <cell r="N346">
            <v>11</v>
          </cell>
          <cell r="O346">
            <v>25</v>
          </cell>
          <cell r="P346">
            <v>2.4300000000000002</v>
          </cell>
          <cell r="Q346">
            <v>0</v>
          </cell>
          <cell r="R346">
            <v>0</v>
          </cell>
          <cell r="S346">
            <v>2.4300000000000002</v>
          </cell>
          <cell r="T346">
            <v>9.74</v>
          </cell>
          <cell r="U346">
            <v>17.04</v>
          </cell>
          <cell r="V346">
            <v>26.77</v>
          </cell>
          <cell r="W346">
            <v>50</v>
          </cell>
          <cell r="X346">
            <v>0</v>
          </cell>
          <cell r="Y346">
            <v>50</v>
          </cell>
        </row>
        <row r="347">
          <cell r="A347" t="str">
            <v>Jakob Silfverberg</v>
          </cell>
          <cell r="B347" t="str">
            <v>SILFVERBERG, JAKOB</v>
          </cell>
          <cell r="C347">
            <v>338</v>
          </cell>
          <cell r="D347" t="str">
            <v>SILFVERBERG, JAKOB</v>
          </cell>
          <cell r="E347" t="str">
            <v>Anaheim</v>
          </cell>
          <cell r="F347">
            <v>53</v>
          </cell>
          <cell r="G347">
            <v>2.0583333333333331</v>
          </cell>
          <cell r="H347">
            <v>0</v>
          </cell>
          <cell r="I347">
            <v>2</v>
          </cell>
          <cell r="J347">
            <v>1</v>
          </cell>
          <cell r="K347">
            <v>2</v>
          </cell>
          <cell r="L347">
            <v>9</v>
          </cell>
          <cell r="M347">
            <v>12</v>
          </cell>
          <cell r="N347">
            <v>14</v>
          </cell>
          <cell r="O347">
            <v>0</v>
          </cell>
          <cell r="P347">
            <v>0</v>
          </cell>
          <cell r="Q347">
            <v>2.4300000000000002</v>
          </cell>
          <cell r="R347">
            <v>1.21</v>
          </cell>
          <cell r="S347">
            <v>2.4300000000000002</v>
          </cell>
          <cell r="T347">
            <v>10.93</v>
          </cell>
          <cell r="U347">
            <v>14.57</v>
          </cell>
          <cell r="V347">
            <v>17</v>
          </cell>
          <cell r="W347">
            <v>0</v>
          </cell>
          <cell r="X347">
            <v>66.7</v>
          </cell>
          <cell r="Y347">
            <v>66.7</v>
          </cell>
        </row>
        <row r="348">
          <cell r="A348" t="str">
            <v>Cody Eakin</v>
          </cell>
          <cell r="B348" t="str">
            <v>EAKIN, CODY</v>
          </cell>
          <cell r="C348">
            <v>339</v>
          </cell>
          <cell r="D348" t="str">
            <v>EAKIN, CODY</v>
          </cell>
          <cell r="E348" t="str">
            <v>Dallas</v>
          </cell>
          <cell r="F348">
            <v>55</v>
          </cell>
          <cell r="G348">
            <v>3.1145833333333335</v>
          </cell>
          <cell r="H348">
            <v>1</v>
          </cell>
          <cell r="I348">
            <v>2</v>
          </cell>
          <cell r="J348">
            <v>2</v>
          </cell>
          <cell r="K348">
            <v>3</v>
          </cell>
          <cell r="L348">
            <v>8</v>
          </cell>
          <cell r="M348">
            <v>12</v>
          </cell>
          <cell r="N348">
            <v>14</v>
          </cell>
          <cell r="O348">
            <v>12.5</v>
          </cell>
          <cell r="P348">
            <v>0.8</v>
          </cell>
          <cell r="Q348">
            <v>1.61</v>
          </cell>
          <cell r="R348">
            <v>1.61</v>
          </cell>
          <cell r="S348">
            <v>2.41</v>
          </cell>
          <cell r="T348">
            <v>6.42</v>
          </cell>
          <cell r="U348">
            <v>9.6300000000000008</v>
          </cell>
          <cell r="V348">
            <v>11.24</v>
          </cell>
          <cell r="W348">
            <v>20</v>
          </cell>
          <cell r="X348">
            <v>40</v>
          </cell>
          <cell r="Y348">
            <v>60</v>
          </cell>
        </row>
        <row r="349">
          <cell r="A349" t="str">
            <v>Jordan Martinook</v>
          </cell>
          <cell r="B349" t="str">
            <v>MARTINOOK, JORDAN</v>
          </cell>
          <cell r="C349">
            <v>340</v>
          </cell>
          <cell r="D349" t="str">
            <v>MARTINOOK, JORDAN</v>
          </cell>
          <cell r="E349" t="str">
            <v>Arizona</v>
          </cell>
          <cell r="F349">
            <v>52</v>
          </cell>
          <cell r="G349">
            <v>1.0576388888888888</v>
          </cell>
          <cell r="H349">
            <v>0</v>
          </cell>
          <cell r="I349">
            <v>1</v>
          </cell>
          <cell r="J349">
            <v>1</v>
          </cell>
          <cell r="K349">
            <v>1</v>
          </cell>
          <cell r="L349">
            <v>4</v>
          </cell>
          <cell r="M349">
            <v>5</v>
          </cell>
          <cell r="N349">
            <v>6</v>
          </cell>
          <cell r="O349">
            <v>0</v>
          </cell>
          <cell r="P349">
            <v>0</v>
          </cell>
          <cell r="Q349">
            <v>2.36</v>
          </cell>
          <cell r="R349">
            <v>2.36</v>
          </cell>
          <cell r="S349">
            <v>2.36</v>
          </cell>
          <cell r="T349">
            <v>9.4600000000000009</v>
          </cell>
          <cell r="U349">
            <v>11.82</v>
          </cell>
          <cell r="V349">
            <v>14.18</v>
          </cell>
          <cell r="W349">
            <v>0</v>
          </cell>
          <cell r="X349">
            <v>100</v>
          </cell>
          <cell r="Y349">
            <v>100</v>
          </cell>
        </row>
        <row r="350">
          <cell r="A350" t="str">
            <v>Derek Stepan</v>
          </cell>
          <cell r="B350" t="str">
            <v>STEPAN, DEREK</v>
          </cell>
          <cell r="C350">
            <v>341</v>
          </cell>
          <cell r="D350" t="str">
            <v>STEPAN, DEREK</v>
          </cell>
          <cell r="E350" t="str">
            <v>NY Rangers</v>
          </cell>
          <cell r="F350">
            <v>44</v>
          </cell>
          <cell r="G350">
            <v>4.2770833333333336</v>
          </cell>
          <cell r="H350">
            <v>1</v>
          </cell>
          <cell r="I350">
            <v>3</v>
          </cell>
          <cell r="J350">
            <v>2</v>
          </cell>
          <cell r="K350">
            <v>4</v>
          </cell>
          <cell r="L350">
            <v>22</v>
          </cell>
          <cell r="M350">
            <v>26</v>
          </cell>
          <cell r="N350">
            <v>35</v>
          </cell>
          <cell r="O350">
            <v>4.55</v>
          </cell>
          <cell r="P350">
            <v>0.57999999999999996</v>
          </cell>
          <cell r="Q350">
            <v>1.75</v>
          </cell>
          <cell r="R350">
            <v>1.17</v>
          </cell>
          <cell r="S350">
            <v>2.34</v>
          </cell>
          <cell r="T350">
            <v>12.86</v>
          </cell>
          <cell r="U350">
            <v>15.2</v>
          </cell>
          <cell r="V350">
            <v>20.46</v>
          </cell>
          <cell r="W350">
            <v>16.7</v>
          </cell>
          <cell r="X350">
            <v>50</v>
          </cell>
          <cell r="Y350">
            <v>66.7</v>
          </cell>
        </row>
        <row r="351">
          <cell r="A351" t="str">
            <v>Kevin Bieksa</v>
          </cell>
          <cell r="B351" t="str">
            <v>BIEKSA, KEVIN</v>
          </cell>
          <cell r="C351">
            <v>342</v>
          </cell>
          <cell r="D351" t="str">
            <v>BIEKSA, KEVIN</v>
          </cell>
          <cell r="E351" t="str">
            <v>Anaheim</v>
          </cell>
          <cell r="F351">
            <v>53</v>
          </cell>
          <cell r="G351">
            <v>3.2611111111111111</v>
          </cell>
          <cell r="H351">
            <v>1</v>
          </cell>
          <cell r="I351">
            <v>2</v>
          </cell>
          <cell r="J351">
            <v>0</v>
          </cell>
          <cell r="K351">
            <v>3</v>
          </cell>
          <cell r="L351">
            <v>9</v>
          </cell>
          <cell r="M351">
            <v>13</v>
          </cell>
          <cell r="N351">
            <v>18</v>
          </cell>
          <cell r="O351">
            <v>11.11</v>
          </cell>
          <cell r="P351">
            <v>0.77</v>
          </cell>
          <cell r="Q351">
            <v>1.53</v>
          </cell>
          <cell r="R351">
            <v>0</v>
          </cell>
          <cell r="S351">
            <v>2.2999999999999998</v>
          </cell>
          <cell r="T351">
            <v>6.9</v>
          </cell>
          <cell r="U351">
            <v>9.9700000000000006</v>
          </cell>
          <cell r="V351">
            <v>13.8</v>
          </cell>
          <cell r="W351">
            <v>10</v>
          </cell>
          <cell r="X351">
            <v>20</v>
          </cell>
          <cell r="Y351">
            <v>30</v>
          </cell>
        </row>
        <row r="352">
          <cell r="A352" t="str">
            <v>Joffrey Lupul</v>
          </cell>
          <cell r="B352" t="str">
            <v>LUPUL, JOFFREY</v>
          </cell>
          <cell r="C352">
            <v>343</v>
          </cell>
          <cell r="D352" t="str">
            <v>LUPUL, JOFFREY</v>
          </cell>
          <cell r="E352" t="str">
            <v>Toronto</v>
          </cell>
          <cell r="F352">
            <v>46</v>
          </cell>
          <cell r="G352">
            <v>4.4354166666666668</v>
          </cell>
          <cell r="H352">
            <v>2</v>
          </cell>
          <cell r="I352">
            <v>2</v>
          </cell>
          <cell r="J352">
            <v>2</v>
          </cell>
          <cell r="K352">
            <v>4</v>
          </cell>
          <cell r="L352">
            <v>28</v>
          </cell>
          <cell r="M352">
            <v>41</v>
          </cell>
          <cell r="N352">
            <v>45</v>
          </cell>
          <cell r="O352">
            <v>7.14</v>
          </cell>
          <cell r="P352">
            <v>1.1299999999999999</v>
          </cell>
          <cell r="Q352">
            <v>1.1299999999999999</v>
          </cell>
          <cell r="R352">
            <v>1.1299999999999999</v>
          </cell>
          <cell r="S352">
            <v>2.25</v>
          </cell>
          <cell r="T352">
            <v>15.78</v>
          </cell>
          <cell r="U352">
            <v>23.11</v>
          </cell>
          <cell r="V352">
            <v>25.36</v>
          </cell>
          <cell r="W352">
            <v>18.2</v>
          </cell>
          <cell r="X352">
            <v>18.2</v>
          </cell>
          <cell r="Y352">
            <v>36.4</v>
          </cell>
        </row>
        <row r="353">
          <cell r="A353" t="str">
            <v>Matt Moulson</v>
          </cell>
          <cell r="B353" t="str">
            <v>MOULSON, MATT</v>
          </cell>
          <cell r="C353">
            <v>344</v>
          </cell>
          <cell r="D353" t="str">
            <v>MOULSON, MATT</v>
          </cell>
          <cell r="E353" t="str">
            <v>Buffalo</v>
          </cell>
          <cell r="F353">
            <v>54</v>
          </cell>
          <cell r="G353">
            <v>4.4493055555555552</v>
          </cell>
          <cell r="H353">
            <v>1</v>
          </cell>
          <cell r="I353">
            <v>3</v>
          </cell>
          <cell r="J353">
            <v>2</v>
          </cell>
          <cell r="K353">
            <v>4</v>
          </cell>
          <cell r="L353">
            <v>23</v>
          </cell>
          <cell r="M353">
            <v>32</v>
          </cell>
          <cell r="N353">
            <v>35</v>
          </cell>
          <cell r="O353">
            <v>4.3499999999999996</v>
          </cell>
          <cell r="P353">
            <v>0.56000000000000005</v>
          </cell>
          <cell r="Q353">
            <v>1.69</v>
          </cell>
          <cell r="R353">
            <v>1.1200000000000001</v>
          </cell>
          <cell r="S353">
            <v>2.25</v>
          </cell>
          <cell r="T353">
            <v>12.92</v>
          </cell>
          <cell r="U353">
            <v>17.98</v>
          </cell>
          <cell r="V353">
            <v>19.670000000000002</v>
          </cell>
          <cell r="W353">
            <v>8.3000000000000007</v>
          </cell>
          <cell r="X353">
            <v>25</v>
          </cell>
          <cell r="Y353">
            <v>33.299999999999997</v>
          </cell>
        </row>
        <row r="354">
          <cell r="A354" t="str">
            <v>Curtis Lazar</v>
          </cell>
          <cell r="B354" t="str">
            <v>LAZAR, CURTIS</v>
          </cell>
          <cell r="C354">
            <v>345</v>
          </cell>
          <cell r="D354" t="str">
            <v>LAZAR, CURTIS</v>
          </cell>
          <cell r="E354" t="str">
            <v>Ottawa</v>
          </cell>
          <cell r="F354">
            <v>51</v>
          </cell>
          <cell r="G354">
            <v>2.2277777777777779</v>
          </cell>
          <cell r="H354">
            <v>1</v>
          </cell>
          <cell r="I354">
            <v>1</v>
          </cell>
          <cell r="J354">
            <v>1</v>
          </cell>
          <cell r="K354">
            <v>2</v>
          </cell>
          <cell r="L354">
            <v>2</v>
          </cell>
          <cell r="M354">
            <v>4</v>
          </cell>
          <cell r="N354">
            <v>6</v>
          </cell>
          <cell r="O354">
            <v>50</v>
          </cell>
          <cell r="P354">
            <v>1.1200000000000001</v>
          </cell>
          <cell r="Q354">
            <v>1.1200000000000001</v>
          </cell>
          <cell r="R354">
            <v>1.1200000000000001</v>
          </cell>
          <cell r="S354">
            <v>2.2400000000000002</v>
          </cell>
          <cell r="T354">
            <v>2.2400000000000002</v>
          </cell>
          <cell r="U354">
            <v>4.49</v>
          </cell>
          <cell r="V354">
            <v>6.73</v>
          </cell>
          <cell r="W354">
            <v>12.5</v>
          </cell>
          <cell r="X354">
            <v>12.5</v>
          </cell>
          <cell r="Y354">
            <v>25</v>
          </cell>
        </row>
        <row r="355">
          <cell r="A355" t="str">
            <v>Vladislav Namestnikov</v>
          </cell>
          <cell r="B355" t="str">
            <v>NAMESTNIKOV, VLADISLAV</v>
          </cell>
          <cell r="C355">
            <v>346</v>
          </cell>
          <cell r="D355" t="str">
            <v>NAMESTNIKOV, VLADISLAV</v>
          </cell>
          <cell r="E355" t="str">
            <v>Tampa Bay</v>
          </cell>
          <cell r="F355">
            <v>53</v>
          </cell>
          <cell r="G355">
            <v>4.4652777777777777</v>
          </cell>
          <cell r="H355">
            <v>1</v>
          </cell>
          <cell r="I355">
            <v>3</v>
          </cell>
          <cell r="J355">
            <v>1</v>
          </cell>
          <cell r="K355">
            <v>4</v>
          </cell>
          <cell r="L355">
            <v>7</v>
          </cell>
          <cell r="M355">
            <v>12</v>
          </cell>
          <cell r="N355">
            <v>12</v>
          </cell>
          <cell r="O355">
            <v>14.29</v>
          </cell>
          <cell r="P355">
            <v>0.56000000000000005</v>
          </cell>
          <cell r="Q355">
            <v>1.68</v>
          </cell>
          <cell r="R355">
            <v>0.56000000000000005</v>
          </cell>
          <cell r="S355">
            <v>2.2400000000000002</v>
          </cell>
          <cell r="T355">
            <v>3.92</v>
          </cell>
          <cell r="U355">
            <v>6.72</v>
          </cell>
          <cell r="V355">
            <v>6.72</v>
          </cell>
          <cell r="W355">
            <v>12.5</v>
          </cell>
          <cell r="X355">
            <v>37.5</v>
          </cell>
          <cell r="Y355">
            <v>50</v>
          </cell>
        </row>
        <row r="356">
          <cell r="A356" t="str">
            <v>Jiri Hudler</v>
          </cell>
          <cell r="B356" t="str">
            <v>HUDLER, JIRI</v>
          </cell>
          <cell r="C356">
            <v>347</v>
          </cell>
          <cell r="D356" t="str">
            <v>HUDLER, JIRI</v>
          </cell>
          <cell r="E356" t="str">
            <v>Calgary</v>
          </cell>
          <cell r="F356">
            <v>46</v>
          </cell>
          <cell r="G356">
            <v>5.6006944444444438</v>
          </cell>
          <cell r="H356">
            <v>1</v>
          </cell>
          <cell r="I356">
            <v>4</v>
          </cell>
          <cell r="J356">
            <v>1</v>
          </cell>
          <cell r="K356">
            <v>5</v>
          </cell>
          <cell r="L356">
            <v>14</v>
          </cell>
          <cell r="M356">
            <v>19</v>
          </cell>
          <cell r="N356">
            <v>23</v>
          </cell>
          <cell r="O356">
            <v>7.14</v>
          </cell>
          <cell r="P356">
            <v>0.45</v>
          </cell>
          <cell r="Q356">
            <v>1.79</v>
          </cell>
          <cell r="R356">
            <v>0.45</v>
          </cell>
          <cell r="S356">
            <v>2.23</v>
          </cell>
          <cell r="T356">
            <v>6.25</v>
          </cell>
          <cell r="U356">
            <v>8.48</v>
          </cell>
          <cell r="V356">
            <v>10.27</v>
          </cell>
          <cell r="W356">
            <v>10</v>
          </cell>
          <cell r="X356">
            <v>40</v>
          </cell>
          <cell r="Y356">
            <v>50</v>
          </cell>
        </row>
        <row r="357">
          <cell r="A357" t="str">
            <v>Brian Gionta</v>
          </cell>
          <cell r="B357" t="str">
            <v>GIONTA, BRIAN</v>
          </cell>
          <cell r="C357">
            <v>348</v>
          </cell>
          <cell r="D357" t="str">
            <v>GIONTA, BRIAN</v>
          </cell>
          <cell r="E357" t="str">
            <v>Buffalo</v>
          </cell>
          <cell r="F357">
            <v>52</v>
          </cell>
          <cell r="G357">
            <v>4.5138888888888884</v>
          </cell>
          <cell r="H357">
            <v>0</v>
          </cell>
          <cell r="I357">
            <v>4</v>
          </cell>
          <cell r="J357">
            <v>2</v>
          </cell>
          <cell r="K357">
            <v>4</v>
          </cell>
          <cell r="L357">
            <v>13</v>
          </cell>
          <cell r="M357">
            <v>13</v>
          </cell>
          <cell r="N357">
            <v>16</v>
          </cell>
          <cell r="O357">
            <v>0</v>
          </cell>
          <cell r="P357">
            <v>0</v>
          </cell>
          <cell r="Q357">
            <v>2.2200000000000002</v>
          </cell>
          <cell r="R357">
            <v>1.1100000000000001</v>
          </cell>
          <cell r="S357">
            <v>2.2200000000000002</v>
          </cell>
          <cell r="T357">
            <v>7.2</v>
          </cell>
          <cell r="U357">
            <v>7.2</v>
          </cell>
          <cell r="V357">
            <v>8.86</v>
          </cell>
          <cell r="W357">
            <v>0</v>
          </cell>
          <cell r="X357">
            <v>44.4</v>
          </cell>
          <cell r="Y357">
            <v>44.4</v>
          </cell>
        </row>
        <row r="358">
          <cell r="A358" t="str">
            <v>Jacob Trouba</v>
          </cell>
          <cell r="B358" t="str">
            <v>TROUBA, JACOB</v>
          </cell>
          <cell r="C358">
            <v>349</v>
          </cell>
          <cell r="D358" t="str">
            <v>TROUBA, JACOB</v>
          </cell>
          <cell r="E358" t="str">
            <v>Winnipeg</v>
          </cell>
          <cell r="F358">
            <v>54</v>
          </cell>
          <cell r="G358">
            <v>2.2604166666666665</v>
          </cell>
          <cell r="H358">
            <v>0</v>
          </cell>
          <cell r="I358">
            <v>2</v>
          </cell>
          <cell r="J358">
            <v>1</v>
          </cell>
          <cell r="K358">
            <v>2</v>
          </cell>
          <cell r="L358">
            <v>11</v>
          </cell>
          <cell r="M358">
            <v>13</v>
          </cell>
          <cell r="N358">
            <v>21</v>
          </cell>
          <cell r="O358">
            <v>0</v>
          </cell>
          <cell r="P358">
            <v>0</v>
          </cell>
          <cell r="Q358">
            <v>2.21</v>
          </cell>
          <cell r="R358">
            <v>1.1100000000000001</v>
          </cell>
          <cell r="S358">
            <v>2.21</v>
          </cell>
          <cell r="T358">
            <v>12.17</v>
          </cell>
          <cell r="U358">
            <v>14.38</v>
          </cell>
          <cell r="V358">
            <v>23.23</v>
          </cell>
          <cell r="W358">
            <v>0</v>
          </cell>
          <cell r="X358">
            <v>40</v>
          </cell>
          <cell r="Y358">
            <v>40</v>
          </cell>
        </row>
        <row r="359">
          <cell r="A359" t="str">
            <v>Tomas Hertl</v>
          </cell>
          <cell r="B359" t="str">
            <v>HERTL, TOMAS</v>
          </cell>
          <cell r="C359">
            <v>350</v>
          </cell>
          <cell r="D359" t="str">
            <v>HERTL, TOMAS</v>
          </cell>
          <cell r="E359" t="str">
            <v>San Jose</v>
          </cell>
          <cell r="F359">
            <v>52</v>
          </cell>
          <cell r="G359">
            <v>3.4166666666666665</v>
          </cell>
          <cell r="H359">
            <v>1</v>
          </cell>
          <cell r="I359">
            <v>2</v>
          </cell>
          <cell r="J359">
            <v>1</v>
          </cell>
          <cell r="K359">
            <v>3</v>
          </cell>
          <cell r="L359">
            <v>12</v>
          </cell>
          <cell r="M359">
            <v>18</v>
          </cell>
          <cell r="N359">
            <v>20</v>
          </cell>
          <cell r="O359">
            <v>8.33</v>
          </cell>
          <cell r="P359">
            <v>0.73</v>
          </cell>
          <cell r="Q359">
            <v>1.46</v>
          </cell>
          <cell r="R359">
            <v>0.73</v>
          </cell>
          <cell r="S359">
            <v>2.2000000000000002</v>
          </cell>
          <cell r="T359">
            <v>8.7799999999999994</v>
          </cell>
          <cell r="U359">
            <v>13.17</v>
          </cell>
          <cell r="V359">
            <v>14.63</v>
          </cell>
          <cell r="W359">
            <v>12.5</v>
          </cell>
          <cell r="X359">
            <v>25</v>
          </cell>
          <cell r="Y359">
            <v>37.5</v>
          </cell>
        </row>
        <row r="360">
          <cell r="A360" t="str">
            <v>Jean-Gabriel Pageau</v>
          </cell>
          <cell r="B360" t="str">
            <v>PAGEAU, JEAN-GABRIEL</v>
          </cell>
          <cell r="C360">
            <v>351</v>
          </cell>
          <cell r="D360" t="str">
            <v>PAGEAU, JEAN-GABRIEL</v>
          </cell>
          <cell r="E360" t="str">
            <v>Ottawa</v>
          </cell>
          <cell r="F360">
            <v>56</v>
          </cell>
          <cell r="G360">
            <v>1.1409722222222223</v>
          </cell>
          <cell r="H360">
            <v>0</v>
          </cell>
          <cell r="I360">
            <v>1</v>
          </cell>
          <cell r="J360">
            <v>1</v>
          </cell>
          <cell r="K360">
            <v>1</v>
          </cell>
          <cell r="L360">
            <v>3</v>
          </cell>
          <cell r="M360">
            <v>3</v>
          </cell>
          <cell r="N360">
            <v>3</v>
          </cell>
          <cell r="O360">
            <v>0</v>
          </cell>
          <cell r="P360">
            <v>0</v>
          </cell>
          <cell r="Q360">
            <v>2.19</v>
          </cell>
          <cell r="R360">
            <v>2.19</v>
          </cell>
          <cell r="S360">
            <v>2.19</v>
          </cell>
          <cell r="T360">
            <v>6.57</v>
          </cell>
          <cell r="U360">
            <v>6.57</v>
          </cell>
          <cell r="V360">
            <v>6.57</v>
          </cell>
          <cell r="W360">
            <v>0</v>
          </cell>
          <cell r="X360">
            <v>100</v>
          </cell>
          <cell r="Y360">
            <v>100</v>
          </cell>
        </row>
        <row r="361">
          <cell r="A361" t="str">
            <v>Aaron Ekblad</v>
          </cell>
          <cell r="B361" t="str">
            <v>EKBLAD, AARON</v>
          </cell>
          <cell r="C361">
            <v>352</v>
          </cell>
          <cell r="D361" t="str">
            <v>EKBLAD, AARON</v>
          </cell>
          <cell r="E361" t="str">
            <v>Florida</v>
          </cell>
          <cell r="F361">
            <v>50</v>
          </cell>
          <cell r="G361">
            <v>5.7159722222222227</v>
          </cell>
          <cell r="H361">
            <v>1</v>
          </cell>
          <cell r="I361">
            <v>4</v>
          </cell>
          <cell r="J361">
            <v>1</v>
          </cell>
          <cell r="K361">
            <v>5</v>
          </cell>
          <cell r="L361">
            <v>21</v>
          </cell>
          <cell r="M361">
            <v>29</v>
          </cell>
          <cell r="N361">
            <v>45</v>
          </cell>
          <cell r="O361">
            <v>4.76</v>
          </cell>
          <cell r="P361">
            <v>0.44</v>
          </cell>
          <cell r="Q361">
            <v>1.75</v>
          </cell>
          <cell r="R361">
            <v>0.44</v>
          </cell>
          <cell r="S361">
            <v>2.19</v>
          </cell>
          <cell r="T361">
            <v>9.18</v>
          </cell>
          <cell r="U361">
            <v>12.68</v>
          </cell>
          <cell r="V361">
            <v>19.68</v>
          </cell>
          <cell r="W361">
            <v>7.1</v>
          </cell>
          <cell r="X361">
            <v>28.6</v>
          </cell>
          <cell r="Y361">
            <v>35.700000000000003</v>
          </cell>
        </row>
        <row r="362">
          <cell r="A362" t="str">
            <v>Eric Staal</v>
          </cell>
          <cell r="B362" t="str">
            <v>STAAL, ERIC</v>
          </cell>
          <cell r="C362">
            <v>353</v>
          </cell>
          <cell r="D362" t="str">
            <v>STAAL, ERIC</v>
          </cell>
          <cell r="E362" t="str">
            <v>Carolina</v>
          </cell>
          <cell r="F362">
            <v>54</v>
          </cell>
          <cell r="G362">
            <v>6.9298611111111112</v>
          </cell>
          <cell r="H362">
            <v>1</v>
          </cell>
          <cell r="I362">
            <v>5</v>
          </cell>
          <cell r="J362">
            <v>4</v>
          </cell>
          <cell r="K362">
            <v>6</v>
          </cell>
          <cell r="L362">
            <v>22</v>
          </cell>
          <cell r="M362">
            <v>34</v>
          </cell>
          <cell r="N362">
            <v>38</v>
          </cell>
          <cell r="O362">
            <v>4.55</v>
          </cell>
          <cell r="P362">
            <v>0.36</v>
          </cell>
          <cell r="Q362">
            <v>1.8</v>
          </cell>
          <cell r="R362">
            <v>1.44</v>
          </cell>
          <cell r="S362">
            <v>2.16</v>
          </cell>
          <cell r="T362">
            <v>7.94</v>
          </cell>
          <cell r="U362">
            <v>12.27</v>
          </cell>
          <cell r="V362">
            <v>13.71</v>
          </cell>
          <cell r="W362">
            <v>7.1</v>
          </cell>
          <cell r="X362">
            <v>35.700000000000003</v>
          </cell>
          <cell r="Y362">
            <v>42.9</v>
          </cell>
        </row>
        <row r="363">
          <cell r="A363" t="str">
            <v>Chris Wideman</v>
          </cell>
          <cell r="B363" t="str">
            <v>WIDEMAN, CHRIS</v>
          </cell>
          <cell r="C363">
            <v>354</v>
          </cell>
          <cell r="D363" t="str">
            <v>WIDEMAN, CHRIS</v>
          </cell>
          <cell r="E363" t="str">
            <v>Ottawa</v>
          </cell>
          <cell r="F363">
            <v>40</v>
          </cell>
          <cell r="G363">
            <v>1.1631944444444444</v>
          </cell>
          <cell r="H363">
            <v>1</v>
          </cell>
          <cell r="I363">
            <v>0</v>
          </cell>
          <cell r="J363">
            <v>0</v>
          </cell>
          <cell r="K363">
            <v>1</v>
          </cell>
          <cell r="L363">
            <v>5</v>
          </cell>
          <cell r="M363">
            <v>7</v>
          </cell>
          <cell r="N363">
            <v>9</v>
          </cell>
          <cell r="O363">
            <v>20</v>
          </cell>
          <cell r="P363">
            <v>2.15</v>
          </cell>
          <cell r="Q363">
            <v>0</v>
          </cell>
          <cell r="R363">
            <v>0</v>
          </cell>
          <cell r="S363">
            <v>2.15</v>
          </cell>
          <cell r="T363">
            <v>10.75</v>
          </cell>
          <cell r="U363">
            <v>15.04</v>
          </cell>
          <cell r="V363">
            <v>19.34</v>
          </cell>
          <cell r="W363">
            <v>50</v>
          </cell>
          <cell r="X363">
            <v>0</v>
          </cell>
          <cell r="Y363">
            <v>50</v>
          </cell>
        </row>
        <row r="364">
          <cell r="A364" t="str">
            <v>Cam Atkinson</v>
          </cell>
          <cell r="B364" t="str">
            <v>ATKINSON, CAM</v>
          </cell>
          <cell r="C364">
            <v>355</v>
          </cell>
          <cell r="D364" t="str">
            <v>ATKINSON, CAM</v>
          </cell>
          <cell r="E364" t="str">
            <v>Columbus</v>
          </cell>
          <cell r="F364">
            <v>55</v>
          </cell>
          <cell r="G364">
            <v>4.7027777777777775</v>
          </cell>
          <cell r="H364">
            <v>2</v>
          </cell>
          <cell r="I364">
            <v>2</v>
          </cell>
          <cell r="J364">
            <v>2</v>
          </cell>
          <cell r="K364">
            <v>4</v>
          </cell>
          <cell r="L364">
            <v>21</v>
          </cell>
          <cell r="M364">
            <v>22</v>
          </cell>
          <cell r="N364">
            <v>32</v>
          </cell>
          <cell r="O364">
            <v>9.52</v>
          </cell>
          <cell r="P364">
            <v>1.06</v>
          </cell>
          <cell r="Q364">
            <v>1.06</v>
          </cell>
          <cell r="R364">
            <v>1.06</v>
          </cell>
          <cell r="S364">
            <v>2.13</v>
          </cell>
          <cell r="T364">
            <v>11.16</v>
          </cell>
          <cell r="U364">
            <v>11.7</v>
          </cell>
          <cell r="V364">
            <v>17.010000000000002</v>
          </cell>
          <cell r="W364">
            <v>18.2</v>
          </cell>
          <cell r="X364">
            <v>18.2</v>
          </cell>
          <cell r="Y364">
            <v>36.4</v>
          </cell>
        </row>
        <row r="365">
          <cell r="A365" t="str">
            <v>Trevor Van Riemsdyk</v>
          </cell>
          <cell r="B365" t="str">
            <v>VAN RIEMSDYK, TREVOR</v>
          </cell>
          <cell r="C365">
            <v>356</v>
          </cell>
          <cell r="D365" t="str">
            <v>VAN_RIEMSDYK, TREVOR</v>
          </cell>
          <cell r="E365" t="str">
            <v>Chicago</v>
          </cell>
          <cell r="F365">
            <v>58</v>
          </cell>
          <cell r="G365">
            <v>1.1847222222222222</v>
          </cell>
          <cell r="H365">
            <v>0</v>
          </cell>
          <cell r="I365">
            <v>1</v>
          </cell>
          <cell r="J365">
            <v>0</v>
          </cell>
          <cell r="K365">
            <v>1</v>
          </cell>
          <cell r="L365">
            <v>6</v>
          </cell>
          <cell r="M365">
            <v>7</v>
          </cell>
          <cell r="N365">
            <v>11</v>
          </cell>
          <cell r="O365">
            <v>0</v>
          </cell>
          <cell r="P365">
            <v>0</v>
          </cell>
          <cell r="Q365">
            <v>2.11</v>
          </cell>
          <cell r="R365">
            <v>0</v>
          </cell>
          <cell r="S365">
            <v>2.11</v>
          </cell>
          <cell r="T365">
            <v>12.66</v>
          </cell>
          <cell r="U365">
            <v>14.77</v>
          </cell>
          <cell r="V365">
            <v>23.21</v>
          </cell>
          <cell r="W365">
            <v>0</v>
          </cell>
          <cell r="X365">
            <v>33.299999999999997</v>
          </cell>
          <cell r="Y365">
            <v>33.299999999999997</v>
          </cell>
        </row>
        <row r="366">
          <cell r="A366" t="str">
            <v>Teddy Purcell</v>
          </cell>
          <cell r="B366" t="str">
            <v>PURCELL, TEDDY</v>
          </cell>
          <cell r="C366">
            <v>357</v>
          </cell>
          <cell r="D366" t="str">
            <v>PURCELL, TEDDY</v>
          </cell>
          <cell r="E366" t="str">
            <v>Edmonton</v>
          </cell>
          <cell r="F366">
            <v>56</v>
          </cell>
          <cell r="G366">
            <v>5.9861111111111107</v>
          </cell>
          <cell r="H366">
            <v>2</v>
          </cell>
          <cell r="I366">
            <v>3</v>
          </cell>
          <cell r="J366">
            <v>2</v>
          </cell>
          <cell r="K366">
            <v>5</v>
          </cell>
          <cell r="L366">
            <v>19</v>
          </cell>
          <cell r="M366">
            <v>27</v>
          </cell>
          <cell r="N366">
            <v>33</v>
          </cell>
          <cell r="O366">
            <v>10.53</v>
          </cell>
          <cell r="P366">
            <v>0.84</v>
          </cell>
          <cell r="Q366">
            <v>1.25</v>
          </cell>
          <cell r="R366">
            <v>0.84</v>
          </cell>
          <cell r="S366">
            <v>2.09</v>
          </cell>
          <cell r="T366">
            <v>7.93</v>
          </cell>
          <cell r="U366">
            <v>11.28</v>
          </cell>
          <cell r="V366">
            <v>13.78</v>
          </cell>
          <cell r="W366">
            <v>18.2</v>
          </cell>
          <cell r="X366">
            <v>27.3</v>
          </cell>
          <cell r="Y366">
            <v>45.5</v>
          </cell>
        </row>
        <row r="367">
          <cell r="A367" t="str">
            <v>Nathan Gerbe</v>
          </cell>
          <cell r="B367" t="str">
            <v>GERBE, NATHAN</v>
          </cell>
          <cell r="C367">
            <v>358</v>
          </cell>
          <cell r="D367" t="str">
            <v>GERBE, NATHAN</v>
          </cell>
          <cell r="E367" t="str">
            <v>Carolina</v>
          </cell>
          <cell r="F367">
            <v>26</v>
          </cell>
          <cell r="G367">
            <v>1.2125000000000001</v>
          </cell>
          <cell r="H367">
            <v>0</v>
          </cell>
          <cell r="I367">
            <v>1</v>
          </cell>
          <cell r="J367">
            <v>1</v>
          </cell>
          <cell r="K367">
            <v>1</v>
          </cell>
          <cell r="L367">
            <v>2</v>
          </cell>
          <cell r="M367">
            <v>3</v>
          </cell>
          <cell r="N367">
            <v>4</v>
          </cell>
          <cell r="O367">
            <v>0</v>
          </cell>
          <cell r="P367">
            <v>0</v>
          </cell>
          <cell r="Q367">
            <v>2.06</v>
          </cell>
          <cell r="R367">
            <v>2.06</v>
          </cell>
          <cell r="S367">
            <v>2.06</v>
          </cell>
          <cell r="T367">
            <v>4.12</v>
          </cell>
          <cell r="U367">
            <v>6.19</v>
          </cell>
          <cell r="V367">
            <v>8.25</v>
          </cell>
          <cell r="W367">
            <v>0</v>
          </cell>
          <cell r="X367">
            <v>33.299999999999997</v>
          </cell>
          <cell r="Y367">
            <v>33.299999999999997</v>
          </cell>
        </row>
        <row r="368">
          <cell r="A368" t="str">
            <v>Alex Burrows</v>
          </cell>
          <cell r="B368" t="str">
            <v>BURROWS, ALEX</v>
          </cell>
          <cell r="C368">
            <v>359</v>
          </cell>
          <cell r="D368" t="str">
            <v>BURROWS, ALEX</v>
          </cell>
          <cell r="E368" t="str">
            <v>Vancouver</v>
          </cell>
          <cell r="F368">
            <v>52</v>
          </cell>
          <cell r="G368">
            <v>4.9222222222222225</v>
          </cell>
          <cell r="H368">
            <v>1</v>
          </cell>
          <cell r="I368">
            <v>3</v>
          </cell>
          <cell r="J368">
            <v>3</v>
          </cell>
          <cell r="K368">
            <v>4</v>
          </cell>
          <cell r="L368">
            <v>13</v>
          </cell>
          <cell r="M368">
            <v>19</v>
          </cell>
          <cell r="N368">
            <v>23</v>
          </cell>
          <cell r="O368">
            <v>7.69</v>
          </cell>
          <cell r="P368">
            <v>0.51</v>
          </cell>
          <cell r="Q368">
            <v>1.52</v>
          </cell>
          <cell r="R368">
            <v>1.52</v>
          </cell>
          <cell r="S368">
            <v>2.0299999999999998</v>
          </cell>
          <cell r="T368">
            <v>6.6</v>
          </cell>
          <cell r="U368">
            <v>9.65</v>
          </cell>
          <cell r="V368">
            <v>11.68</v>
          </cell>
          <cell r="W368">
            <v>12.5</v>
          </cell>
          <cell r="X368">
            <v>37.5</v>
          </cell>
          <cell r="Y368">
            <v>50</v>
          </cell>
        </row>
        <row r="369">
          <cell r="A369" t="str">
            <v>Jason Zucker</v>
          </cell>
          <cell r="B369" t="str">
            <v>ZUCKER, JASON</v>
          </cell>
          <cell r="C369">
            <v>360</v>
          </cell>
          <cell r="D369" t="str">
            <v>ZUCKER, JASON</v>
          </cell>
          <cell r="E369" t="str">
            <v>Minnesota</v>
          </cell>
          <cell r="F369">
            <v>53</v>
          </cell>
          <cell r="G369">
            <v>2.4833333333333334</v>
          </cell>
          <cell r="H369">
            <v>0</v>
          </cell>
          <cell r="I369">
            <v>2</v>
          </cell>
          <cell r="J369">
            <v>1</v>
          </cell>
          <cell r="K369">
            <v>2</v>
          </cell>
          <cell r="L369">
            <v>9</v>
          </cell>
          <cell r="M369">
            <v>16</v>
          </cell>
          <cell r="N369">
            <v>22</v>
          </cell>
          <cell r="O369">
            <v>0</v>
          </cell>
          <cell r="P369">
            <v>0</v>
          </cell>
          <cell r="Q369">
            <v>2.0099999999999998</v>
          </cell>
          <cell r="R369">
            <v>1.01</v>
          </cell>
          <cell r="S369">
            <v>2.0099999999999998</v>
          </cell>
          <cell r="T369">
            <v>9.06</v>
          </cell>
          <cell r="U369">
            <v>16.11</v>
          </cell>
          <cell r="V369">
            <v>22.15</v>
          </cell>
          <cell r="W369">
            <v>0</v>
          </cell>
          <cell r="X369">
            <v>50</v>
          </cell>
          <cell r="Y369">
            <v>50</v>
          </cell>
        </row>
        <row r="370">
          <cell r="A370" t="e">
            <v>#VALUE!</v>
          </cell>
          <cell r="B370" t="str">
            <v>Player Name</v>
          </cell>
          <cell r="C370" t="str">
            <v>#</v>
          </cell>
          <cell r="D370" t="str">
            <v>Player Name</v>
          </cell>
          <cell r="E370" t="str">
            <v>Team</v>
          </cell>
          <cell r="F370" t="str">
            <v>GP</v>
          </cell>
          <cell r="G370" t="str">
            <v>TOI</v>
          </cell>
          <cell r="H370" t="str">
            <v>G</v>
          </cell>
          <cell r="I370" t="str">
            <v>A</v>
          </cell>
          <cell r="J370" t="str">
            <v>FirstA</v>
          </cell>
          <cell r="K370" t="str">
            <v>Points</v>
          </cell>
          <cell r="L370" t="str">
            <v>Shots</v>
          </cell>
          <cell r="M370" t="str">
            <v>iFenwick</v>
          </cell>
          <cell r="N370" t="str">
            <v>iCorsi</v>
          </cell>
          <cell r="O370" t="str">
            <v>Sh%</v>
          </cell>
          <cell r="P370" t="str">
            <v>G/60</v>
          </cell>
          <cell r="Q370" t="str">
            <v>A/60</v>
          </cell>
          <cell r="R370" t="str">
            <v>FirstA/60</v>
          </cell>
          <cell r="S370" t="str">
            <v>Points/60</v>
          </cell>
          <cell r="T370" t="str">
            <v>Shots/60</v>
          </cell>
          <cell r="U370" t="str">
            <v>iFenwick/60</v>
          </cell>
          <cell r="V370" t="str">
            <v>iCorsi/60</v>
          </cell>
          <cell r="W370" t="str">
            <v>IGP</v>
          </cell>
          <cell r="X370" t="str">
            <v>IAP</v>
          </cell>
          <cell r="Y370" t="str">
            <v>IPP</v>
          </cell>
        </row>
        <row r="371">
          <cell r="A371" t="str">
            <v>Nino Niederreiter</v>
          </cell>
          <cell r="B371" t="str">
            <v>NIEDERREITER, NINO</v>
          </cell>
          <cell r="C371">
            <v>361</v>
          </cell>
          <cell r="D371" t="str">
            <v>NIEDERREITER, NINO</v>
          </cell>
          <cell r="E371" t="str">
            <v>Minnesota</v>
          </cell>
          <cell r="F371">
            <v>54</v>
          </cell>
          <cell r="G371">
            <v>3.776388888888889</v>
          </cell>
          <cell r="H371">
            <v>1</v>
          </cell>
          <cell r="I371">
            <v>2</v>
          </cell>
          <cell r="J371">
            <v>2</v>
          </cell>
          <cell r="K371">
            <v>3</v>
          </cell>
          <cell r="L371">
            <v>14</v>
          </cell>
          <cell r="M371">
            <v>22</v>
          </cell>
          <cell r="N371">
            <v>25</v>
          </cell>
          <cell r="O371">
            <v>7.14</v>
          </cell>
          <cell r="P371">
            <v>0.66</v>
          </cell>
          <cell r="Q371">
            <v>1.32</v>
          </cell>
          <cell r="R371">
            <v>1.32</v>
          </cell>
          <cell r="S371">
            <v>1.99</v>
          </cell>
          <cell r="T371">
            <v>9.27</v>
          </cell>
          <cell r="U371">
            <v>14.56</v>
          </cell>
          <cell r="V371">
            <v>16.55</v>
          </cell>
          <cell r="W371">
            <v>10</v>
          </cell>
          <cell r="X371">
            <v>20</v>
          </cell>
          <cell r="Y371">
            <v>30</v>
          </cell>
        </row>
        <row r="372">
          <cell r="A372" t="str">
            <v>Alex Pietrangelo</v>
          </cell>
          <cell r="B372" t="str">
            <v>PIETRANGELO, ALEX</v>
          </cell>
          <cell r="C372">
            <v>362</v>
          </cell>
          <cell r="D372" t="str">
            <v>PIETRANGELO, ALEX</v>
          </cell>
          <cell r="E372" t="str">
            <v>St. Louis</v>
          </cell>
          <cell r="F372">
            <v>55</v>
          </cell>
          <cell r="G372">
            <v>5.0979166666666664</v>
          </cell>
          <cell r="H372">
            <v>1</v>
          </cell>
          <cell r="I372">
            <v>3</v>
          </cell>
          <cell r="J372">
            <v>1</v>
          </cell>
          <cell r="K372">
            <v>4</v>
          </cell>
          <cell r="L372">
            <v>16</v>
          </cell>
          <cell r="M372">
            <v>19</v>
          </cell>
          <cell r="N372">
            <v>25</v>
          </cell>
          <cell r="O372">
            <v>6.25</v>
          </cell>
          <cell r="P372">
            <v>0.49</v>
          </cell>
          <cell r="Q372">
            <v>1.47</v>
          </cell>
          <cell r="R372">
            <v>0.49</v>
          </cell>
          <cell r="S372">
            <v>1.96</v>
          </cell>
          <cell r="T372">
            <v>7.85</v>
          </cell>
          <cell r="U372">
            <v>9.32</v>
          </cell>
          <cell r="V372">
            <v>12.26</v>
          </cell>
          <cell r="W372">
            <v>12.5</v>
          </cell>
          <cell r="X372">
            <v>37.5</v>
          </cell>
          <cell r="Y372">
            <v>50</v>
          </cell>
        </row>
        <row r="373">
          <cell r="A373" t="str">
            <v>Jay Bouwmeester</v>
          </cell>
          <cell r="B373" t="str">
            <v>BOUWMEESTER, JAY</v>
          </cell>
          <cell r="C373">
            <v>363</v>
          </cell>
          <cell r="D373" t="str">
            <v>BOUWMEESTER, JAY</v>
          </cell>
          <cell r="E373" t="str">
            <v>St. Louis</v>
          </cell>
          <cell r="F373">
            <v>52</v>
          </cell>
          <cell r="G373">
            <v>1.2819444444444443</v>
          </cell>
          <cell r="H373">
            <v>1</v>
          </cell>
          <cell r="I373">
            <v>0</v>
          </cell>
          <cell r="J373">
            <v>0</v>
          </cell>
          <cell r="K373">
            <v>1</v>
          </cell>
          <cell r="L373">
            <v>1</v>
          </cell>
          <cell r="M373">
            <v>1</v>
          </cell>
          <cell r="N373">
            <v>3</v>
          </cell>
          <cell r="O373">
            <v>100</v>
          </cell>
          <cell r="P373">
            <v>1.95</v>
          </cell>
          <cell r="Q373">
            <v>0</v>
          </cell>
          <cell r="R373">
            <v>0</v>
          </cell>
          <cell r="S373">
            <v>1.95</v>
          </cell>
          <cell r="T373">
            <v>1.95</v>
          </cell>
          <cell r="U373">
            <v>1.95</v>
          </cell>
          <cell r="V373">
            <v>5.85</v>
          </cell>
          <cell r="W373">
            <v>50</v>
          </cell>
          <cell r="X373">
            <v>0</v>
          </cell>
          <cell r="Y373">
            <v>50</v>
          </cell>
        </row>
        <row r="374">
          <cell r="A374" t="str">
            <v>Kris Russell</v>
          </cell>
          <cell r="B374" t="str">
            <v>RUSSELL, KRIS</v>
          </cell>
          <cell r="C374">
            <v>364</v>
          </cell>
          <cell r="D374" t="str">
            <v>RUSSELL, KRIS</v>
          </cell>
          <cell r="E374" t="str">
            <v>Calgary</v>
          </cell>
          <cell r="F374">
            <v>50</v>
          </cell>
          <cell r="G374">
            <v>2.5965277777777778</v>
          </cell>
          <cell r="H374">
            <v>2</v>
          </cell>
          <cell r="I374">
            <v>0</v>
          </cell>
          <cell r="J374">
            <v>0</v>
          </cell>
          <cell r="K374">
            <v>2</v>
          </cell>
          <cell r="L374">
            <v>8</v>
          </cell>
          <cell r="M374">
            <v>16</v>
          </cell>
          <cell r="N374">
            <v>25</v>
          </cell>
          <cell r="O374">
            <v>25</v>
          </cell>
          <cell r="P374">
            <v>1.93</v>
          </cell>
          <cell r="Q374">
            <v>0</v>
          </cell>
          <cell r="R374">
            <v>0</v>
          </cell>
          <cell r="S374">
            <v>1.93</v>
          </cell>
          <cell r="T374">
            <v>7.7</v>
          </cell>
          <cell r="U374">
            <v>15.41</v>
          </cell>
          <cell r="V374">
            <v>24.07</v>
          </cell>
          <cell r="W374">
            <v>100</v>
          </cell>
          <cell r="X374">
            <v>0</v>
          </cell>
          <cell r="Y374">
            <v>100</v>
          </cell>
        </row>
        <row r="375">
          <cell r="A375" t="str">
            <v>Milan Michalek</v>
          </cell>
          <cell r="B375" t="str">
            <v>MICHALEK, MILAN</v>
          </cell>
          <cell r="C375">
            <v>365</v>
          </cell>
          <cell r="D375" t="str">
            <v>MICHALEK, MILAN</v>
          </cell>
          <cell r="E375" t="str">
            <v>Ottawa</v>
          </cell>
          <cell r="F375">
            <v>32</v>
          </cell>
          <cell r="G375">
            <v>3.8951388888888889</v>
          </cell>
          <cell r="H375">
            <v>3</v>
          </cell>
          <cell r="I375">
            <v>0</v>
          </cell>
          <cell r="J375">
            <v>0</v>
          </cell>
          <cell r="K375">
            <v>3</v>
          </cell>
          <cell r="L375">
            <v>14</v>
          </cell>
          <cell r="M375">
            <v>21</v>
          </cell>
          <cell r="N375">
            <v>23</v>
          </cell>
          <cell r="O375">
            <v>21.43</v>
          </cell>
          <cell r="P375">
            <v>1.93</v>
          </cell>
          <cell r="Q375">
            <v>0</v>
          </cell>
          <cell r="R375">
            <v>0</v>
          </cell>
          <cell r="S375">
            <v>1.93</v>
          </cell>
          <cell r="T375">
            <v>8.99</v>
          </cell>
          <cell r="U375">
            <v>13.48</v>
          </cell>
          <cell r="V375">
            <v>14.76</v>
          </cell>
          <cell r="W375">
            <v>37.5</v>
          </cell>
          <cell r="X375">
            <v>0</v>
          </cell>
          <cell r="Y375">
            <v>37.5</v>
          </cell>
        </row>
        <row r="376">
          <cell r="A376" t="str">
            <v>David Savard</v>
          </cell>
          <cell r="B376" t="str">
            <v>SAVARD, DAVID</v>
          </cell>
          <cell r="C376">
            <v>366</v>
          </cell>
          <cell r="D376" t="str">
            <v>SAVARD, DAVID</v>
          </cell>
          <cell r="E376" t="str">
            <v>Columbus</v>
          </cell>
          <cell r="F376">
            <v>39</v>
          </cell>
          <cell r="G376">
            <v>3.9048611111111113</v>
          </cell>
          <cell r="H376">
            <v>0</v>
          </cell>
          <cell r="I376">
            <v>3</v>
          </cell>
          <cell r="J376">
            <v>2</v>
          </cell>
          <cell r="K376">
            <v>3</v>
          </cell>
          <cell r="L376">
            <v>21</v>
          </cell>
          <cell r="M376">
            <v>28</v>
          </cell>
          <cell r="N376">
            <v>39</v>
          </cell>
          <cell r="O376">
            <v>0</v>
          </cell>
          <cell r="P376">
            <v>0</v>
          </cell>
          <cell r="Q376">
            <v>1.92</v>
          </cell>
          <cell r="R376">
            <v>1.28</v>
          </cell>
          <cell r="S376">
            <v>1.92</v>
          </cell>
          <cell r="T376">
            <v>13.44</v>
          </cell>
          <cell r="U376">
            <v>17.93</v>
          </cell>
          <cell r="V376">
            <v>24.97</v>
          </cell>
          <cell r="W376">
            <v>0</v>
          </cell>
          <cell r="X376">
            <v>30</v>
          </cell>
          <cell r="Y376">
            <v>30</v>
          </cell>
        </row>
        <row r="377">
          <cell r="A377" t="str">
            <v>Zemgus Girgensons</v>
          </cell>
          <cell r="B377" t="str">
            <v>GIRGENSONS, ZEMGUS</v>
          </cell>
          <cell r="C377">
            <v>367</v>
          </cell>
          <cell r="D377" t="str">
            <v>GIRGENSONS, ZEMGUS</v>
          </cell>
          <cell r="E377" t="str">
            <v>Buffalo</v>
          </cell>
          <cell r="F377">
            <v>45</v>
          </cell>
          <cell r="G377">
            <v>1.3180555555555555</v>
          </cell>
          <cell r="H377">
            <v>1</v>
          </cell>
          <cell r="I377">
            <v>0</v>
          </cell>
          <cell r="J377">
            <v>0</v>
          </cell>
          <cell r="K377">
            <v>1</v>
          </cell>
          <cell r="L377">
            <v>6</v>
          </cell>
          <cell r="M377">
            <v>6</v>
          </cell>
          <cell r="N377">
            <v>7</v>
          </cell>
          <cell r="O377">
            <v>16.670000000000002</v>
          </cell>
          <cell r="P377">
            <v>1.9</v>
          </cell>
          <cell r="Q377">
            <v>0</v>
          </cell>
          <cell r="R377">
            <v>0</v>
          </cell>
          <cell r="S377">
            <v>1.9</v>
          </cell>
          <cell r="T377">
            <v>11.38</v>
          </cell>
          <cell r="U377">
            <v>11.38</v>
          </cell>
          <cell r="V377">
            <v>13.28</v>
          </cell>
          <cell r="W377">
            <v>25</v>
          </cell>
          <cell r="X377">
            <v>0</v>
          </cell>
          <cell r="Y377">
            <v>25</v>
          </cell>
        </row>
        <row r="378">
          <cell r="A378" t="str">
            <v>Brock Nelson</v>
          </cell>
          <cell r="B378" t="str">
            <v>NELSON, BROCK</v>
          </cell>
          <cell r="C378">
            <v>368</v>
          </cell>
          <cell r="D378" t="str">
            <v>NELSON, BROCK</v>
          </cell>
          <cell r="E378" t="str">
            <v>NY Islanders</v>
          </cell>
          <cell r="F378">
            <v>53</v>
          </cell>
          <cell r="G378">
            <v>3.9756944444444446</v>
          </cell>
          <cell r="H378">
            <v>2</v>
          </cell>
          <cell r="I378">
            <v>1</v>
          </cell>
          <cell r="J378">
            <v>1</v>
          </cell>
          <cell r="K378">
            <v>3</v>
          </cell>
          <cell r="L378">
            <v>20</v>
          </cell>
          <cell r="M378">
            <v>23</v>
          </cell>
          <cell r="N378">
            <v>26</v>
          </cell>
          <cell r="O378">
            <v>10</v>
          </cell>
          <cell r="P378">
            <v>1.26</v>
          </cell>
          <cell r="Q378">
            <v>0.63</v>
          </cell>
          <cell r="R378">
            <v>0.63</v>
          </cell>
          <cell r="S378">
            <v>1.89</v>
          </cell>
          <cell r="T378">
            <v>12.58</v>
          </cell>
          <cell r="U378">
            <v>14.46</v>
          </cell>
          <cell r="V378">
            <v>16.350000000000001</v>
          </cell>
          <cell r="W378">
            <v>33.299999999999997</v>
          </cell>
          <cell r="X378">
            <v>16.7</v>
          </cell>
          <cell r="Y378">
            <v>50</v>
          </cell>
        </row>
        <row r="379">
          <cell r="A379" t="str">
            <v>David Desharnais</v>
          </cell>
          <cell r="B379" t="str">
            <v>DESHARNAIS, DAVID</v>
          </cell>
          <cell r="C379">
            <v>369</v>
          </cell>
          <cell r="D379" t="str">
            <v>DESHARNAIS, DAVID</v>
          </cell>
          <cell r="E379" t="str">
            <v>Montreal</v>
          </cell>
          <cell r="F379">
            <v>55</v>
          </cell>
          <cell r="G379">
            <v>5.3194444444444446</v>
          </cell>
          <cell r="H379">
            <v>3</v>
          </cell>
          <cell r="I379">
            <v>1</v>
          </cell>
          <cell r="J379">
            <v>0</v>
          </cell>
          <cell r="K379">
            <v>4</v>
          </cell>
          <cell r="L379">
            <v>11</v>
          </cell>
          <cell r="M379">
            <v>12</v>
          </cell>
          <cell r="N379">
            <v>16</v>
          </cell>
          <cell r="O379">
            <v>27.27</v>
          </cell>
          <cell r="P379">
            <v>1.41</v>
          </cell>
          <cell r="Q379">
            <v>0.47</v>
          </cell>
          <cell r="R379">
            <v>0</v>
          </cell>
          <cell r="S379">
            <v>1.88</v>
          </cell>
          <cell r="T379">
            <v>5.17</v>
          </cell>
          <cell r="U379">
            <v>5.64</v>
          </cell>
          <cell r="V379">
            <v>7.52</v>
          </cell>
          <cell r="W379">
            <v>23.1</v>
          </cell>
          <cell r="X379">
            <v>7.7</v>
          </cell>
          <cell r="Y379">
            <v>30.8</v>
          </cell>
        </row>
        <row r="380">
          <cell r="A380" t="str">
            <v>Alex Chiasson</v>
          </cell>
          <cell r="B380" t="str">
            <v>CHIASSON, ALEX</v>
          </cell>
          <cell r="C380">
            <v>370</v>
          </cell>
          <cell r="D380" t="str">
            <v>CHIASSON, ALEX</v>
          </cell>
          <cell r="E380" t="str">
            <v>Ottawa</v>
          </cell>
          <cell r="F380">
            <v>51</v>
          </cell>
          <cell r="G380">
            <v>2.7770833333333336</v>
          </cell>
          <cell r="H380">
            <v>2</v>
          </cell>
          <cell r="I380">
            <v>0</v>
          </cell>
          <cell r="J380">
            <v>0</v>
          </cell>
          <cell r="K380">
            <v>2</v>
          </cell>
          <cell r="L380">
            <v>10</v>
          </cell>
          <cell r="M380">
            <v>11</v>
          </cell>
          <cell r="N380">
            <v>13</v>
          </cell>
          <cell r="O380">
            <v>20</v>
          </cell>
          <cell r="P380">
            <v>1.8</v>
          </cell>
          <cell r="Q380">
            <v>0</v>
          </cell>
          <cell r="R380">
            <v>0</v>
          </cell>
          <cell r="S380">
            <v>1.8</v>
          </cell>
          <cell r="T380">
            <v>9</v>
          </cell>
          <cell r="U380">
            <v>9.9</v>
          </cell>
          <cell r="V380">
            <v>11.7</v>
          </cell>
          <cell r="W380">
            <v>25</v>
          </cell>
          <cell r="X380">
            <v>0</v>
          </cell>
          <cell r="Y380">
            <v>25</v>
          </cell>
        </row>
        <row r="381">
          <cell r="A381" t="str">
            <v>Jonathan Toews</v>
          </cell>
          <cell r="B381" t="str">
            <v>TOEWS, JONATHAN</v>
          </cell>
          <cell r="C381">
            <v>371</v>
          </cell>
          <cell r="D381" t="str">
            <v>TOEWS, JONATHAN</v>
          </cell>
          <cell r="E381" t="str">
            <v>Chicago</v>
          </cell>
          <cell r="F381">
            <v>57</v>
          </cell>
          <cell r="G381">
            <v>5.6173611111111112</v>
          </cell>
          <cell r="H381">
            <v>3</v>
          </cell>
          <cell r="I381">
            <v>1</v>
          </cell>
          <cell r="J381">
            <v>1</v>
          </cell>
          <cell r="K381">
            <v>4</v>
          </cell>
          <cell r="L381">
            <v>16</v>
          </cell>
          <cell r="M381">
            <v>17</v>
          </cell>
          <cell r="N381">
            <v>29</v>
          </cell>
          <cell r="O381">
            <v>18.75</v>
          </cell>
          <cell r="P381">
            <v>1.34</v>
          </cell>
          <cell r="Q381">
            <v>0.45</v>
          </cell>
          <cell r="R381">
            <v>0.45</v>
          </cell>
          <cell r="S381">
            <v>1.78</v>
          </cell>
          <cell r="T381">
            <v>7.12</v>
          </cell>
          <cell r="U381">
            <v>7.57</v>
          </cell>
          <cell r="V381">
            <v>12.91</v>
          </cell>
          <cell r="W381">
            <v>18.8</v>
          </cell>
          <cell r="X381">
            <v>6.2</v>
          </cell>
          <cell r="Y381">
            <v>25</v>
          </cell>
        </row>
        <row r="382">
          <cell r="A382" t="str">
            <v>Dylan Larkin</v>
          </cell>
          <cell r="B382" t="str">
            <v>LARKIN, DYLAN</v>
          </cell>
          <cell r="C382">
            <v>372</v>
          </cell>
          <cell r="D382" t="str">
            <v>LARKIN, DYLAN</v>
          </cell>
          <cell r="E382" t="str">
            <v>Detroit</v>
          </cell>
          <cell r="F382">
            <v>53</v>
          </cell>
          <cell r="G382">
            <v>4.3180555555555555</v>
          </cell>
          <cell r="H382">
            <v>2</v>
          </cell>
          <cell r="I382">
            <v>1</v>
          </cell>
          <cell r="J382">
            <v>1</v>
          </cell>
          <cell r="K382">
            <v>3</v>
          </cell>
          <cell r="L382">
            <v>22</v>
          </cell>
          <cell r="M382">
            <v>30</v>
          </cell>
          <cell r="N382">
            <v>38</v>
          </cell>
          <cell r="O382">
            <v>9.09</v>
          </cell>
          <cell r="P382">
            <v>1.1599999999999999</v>
          </cell>
          <cell r="Q382">
            <v>0.57999999999999996</v>
          </cell>
          <cell r="R382">
            <v>0.57999999999999996</v>
          </cell>
          <cell r="S382">
            <v>1.74</v>
          </cell>
          <cell r="T382">
            <v>12.74</v>
          </cell>
          <cell r="U382">
            <v>17.37</v>
          </cell>
          <cell r="V382">
            <v>22</v>
          </cell>
          <cell r="W382">
            <v>28.6</v>
          </cell>
          <cell r="X382">
            <v>14.3</v>
          </cell>
          <cell r="Y382">
            <v>42.9</v>
          </cell>
        </row>
        <row r="383">
          <cell r="A383" t="str">
            <v>John Mitchell</v>
          </cell>
          <cell r="B383" t="str">
            <v>MITCHELL, JOHN</v>
          </cell>
          <cell r="C383">
            <v>373</v>
          </cell>
          <cell r="D383" t="str">
            <v>MITCHELL, JOHN</v>
          </cell>
          <cell r="E383" t="str">
            <v>Colorado</v>
          </cell>
          <cell r="F383">
            <v>46</v>
          </cell>
          <cell r="G383">
            <v>1.48125</v>
          </cell>
          <cell r="H383">
            <v>0</v>
          </cell>
          <cell r="I383">
            <v>1</v>
          </cell>
          <cell r="J383">
            <v>0</v>
          </cell>
          <cell r="K383">
            <v>1</v>
          </cell>
          <cell r="L383">
            <v>3</v>
          </cell>
          <cell r="M383">
            <v>5</v>
          </cell>
          <cell r="N383">
            <v>6</v>
          </cell>
          <cell r="O383">
            <v>0</v>
          </cell>
          <cell r="P383">
            <v>0</v>
          </cell>
          <cell r="Q383">
            <v>1.69</v>
          </cell>
          <cell r="R383">
            <v>0</v>
          </cell>
          <cell r="S383">
            <v>1.69</v>
          </cell>
          <cell r="T383">
            <v>5.0599999999999996</v>
          </cell>
          <cell r="U383">
            <v>8.44</v>
          </cell>
          <cell r="V383">
            <v>10.130000000000001</v>
          </cell>
          <cell r="W383">
            <v>0</v>
          </cell>
          <cell r="X383">
            <v>25</v>
          </cell>
          <cell r="Y383">
            <v>25</v>
          </cell>
        </row>
        <row r="384">
          <cell r="A384" t="str">
            <v>Dmitry Kulikov</v>
          </cell>
          <cell r="B384" t="str">
            <v>KULIKOV, DMITRY</v>
          </cell>
          <cell r="C384">
            <v>374</v>
          </cell>
          <cell r="D384" t="str">
            <v>KULIKOV, DMITRY</v>
          </cell>
          <cell r="E384" t="str">
            <v>Florida</v>
          </cell>
          <cell r="F384">
            <v>46</v>
          </cell>
          <cell r="G384">
            <v>2.9659722222222222</v>
          </cell>
          <cell r="H384">
            <v>0</v>
          </cell>
          <cell r="I384">
            <v>2</v>
          </cell>
          <cell r="J384">
            <v>2</v>
          </cell>
          <cell r="K384">
            <v>2</v>
          </cell>
          <cell r="L384">
            <v>10</v>
          </cell>
          <cell r="M384">
            <v>13</v>
          </cell>
          <cell r="N384">
            <v>17</v>
          </cell>
          <cell r="O384">
            <v>0</v>
          </cell>
          <cell r="P384">
            <v>0</v>
          </cell>
          <cell r="Q384">
            <v>1.69</v>
          </cell>
          <cell r="R384">
            <v>1.69</v>
          </cell>
          <cell r="S384">
            <v>1.69</v>
          </cell>
          <cell r="T384">
            <v>8.43</v>
          </cell>
          <cell r="U384">
            <v>10.96</v>
          </cell>
          <cell r="V384">
            <v>14.33</v>
          </cell>
          <cell r="W384">
            <v>0</v>
          </cell>
          <cell r="X384">
            <v>33.299999999999997</v>
          </cell>
          <cell r="Y384">
            <v>33.299999999999997</v>
          </cell>
        </row>
        <row r="385">
          <cell r="A385" t="str">
            <v>Michael Del Zotto</v>
          </cell>
          <cell r="B385" t="str">
            <v>DEL ZOTTO, MICHAEL</v>
          </cell>
          <cell r="C385">
            <v>375</v>
          </cell>
          <cell r="D385" t="str">
            <v>DEL_ZOTTO, MICHAEL</v>
          </cell>
          <cell r="E385" t="str">
            <v>Philadelphia</v>
          </cell>
          <cell r="F385">
            <v>51</v>
          </cell>
          <cell r="G385">
            <v>2.9861111111111112</v>
          </cell>
          <cell r="H385">
            <v>0</v>
          </cell>
          <cell r="I385">
            <v>2</v>
          </cell>
          <cell r="J385">
            <v>1</v>
          </cell>
          <cell r="K385">
            <v>2</v>
          </cell>
          <cell r="L385">
            <v>8</v>
          </cell>
          <cell r="M385">
            <v>10</v>
          </cell>
          <cell r="N385">
            <v>19</v>
          </cell>
          <cell r="O385">
            <v>0</v>
          </cell>
          <cell r="P385">
            <v>0</v>
          </cell>
          <cell r="Q385">
            <v>1.67</v>
          </cell>
          <cell r="R385">
            <v>0.84</v>
          </cell>
          <cell r="S385">
            <v>1.67</v>
          </cell>
          <cell r="T385">
            <v>6.7</v>
          </cell>
          <cell r="U385">
            <v>8.3699999999999992</v>
          </cell>
          <cell r="V385">
            <v>15.91</v>
          </cell>
          <cell r="W385">
            <v>0</v>
          </cell>
          <cell r="X385">
            <v>40</v>
          </cell>
          <cell r="Y385">
            <v>40</v>
          </cell>
        </row>
        <row r="386">
          <cell r="A386" t="str">
            <v>Valeri Nichushkin</v>
          </cell>
          <cell r="B386" t="str">
            <v>NICHUSHKIN, VALERI</v>
          </cell>
          <cell r="C386">
            <v>376</v>
          </cell>
          <cell r="D386" t="str">
            <v>NICHUSHKIN, VALERI</v>
          </cell>
          <cell r="E386" t="str">
            <v>Dallas</v>
          </cell>
          <cell r="F386">
            <v>52</v>
          </cell>
          <cell r="G386">
            <v>1.497222222222222</v>
          </cell>
          <cell r="H386">
            <v>1</v>
          </cell>
          <cell r="I386">
            <v>0</v>
          </cell>
          <cell r="J386">
            <v>0</v>
          </cell>
          <cell r="K386">
            <v>1</v>
          </cell>
          <cell r="L386">
            <v>1</v>
          </cell>
          <cell r="M386">
            <v>3</v>
          </cell>
          <cell r="N386">
            <v>6</v>
          </cell>
          <cell r="O386">
            <v>100</v>
          </cell>
          <cell r="P386">
            <v>1.67</v>
          </cell>
          <cell r="Q386">
            <v>0</v>
          </cell>
          <cell r="R386">
            <v>0</v>
          </cell>
          <cell r="S386">
            <v>1.67</v>
          </cell>
          <cell r="T386">
            <v>1.67</v>
          </cell>
          <cell r="U386">
            <v>5.01</v>
          </cell>
          <cell r="V386">
            <v>10.02</v>
          </cell>
          <cell r="W386">
            <v>33.299999999999997</v>
          </cell>
          <cell r="X386">
            <v>0</v>
          </cell>
          <cell r="Y386">
            <v>33.299999999999997</v>
          </cell>
        </row>
        <row r="387">
          <cell r="A387" t="str">
            <v>Tomas Fleischmann</v>
          </cell>
          <cell r="B387" t="str">
            <v>FLEISCHMANN, TOMAS</v>
          </cell>
          <cell r="C387">
            <v>377</v>
          </cell>
          <cell r="D387" t="str">
            <v>FLEISCHMANN, TOMAS</v>
          </cell>
          <cell r="E387" t="str">
            <v>Montreal</v>
          </cell>
          <cell r="F387">
            <v>53</v>
          </cell>
          <cell r="G387">
            <v>1.5006944444444443</v>
          </cell>
          <cell r="H387">
            <v>0</v>
          </cell>
          <cell r="I387">
            <v>1</v>
          </cell>
          <cell r="J387">
            <v>1</v>
          </cell>
          <cell r="K387">
            <v>1</v>
          </cell>
          <cell r="L387">
            <v>6</v>
          </cell>
          <cell r="M387">
            <v>6</v>
          </cell>
          <cell r="N387">
            <v>7</v>
          </cell>
          <cell r="O387">
            <v>0</v>
          </cell>
          <cell r="P387">
            <v>0</v>
          </cell>
          <cell r="Q387">
            <v>1.67</v>
          </cell>
          <cell r="R387">
            <v>1.67</v>
          </cell>
          <cell r="S387">
            <v>1.67</v>
          </cell>
          <cell r="T387">
            <v>10</v>
          </cell>
          <cell r="U387">
            <v>10</v>
          </cell>
          <cell r="V387">
            <v>11.66</v>
          </cell>
          <cell r="W387">
            <v>0</v>
          </cell>
          <cell r="X387">
            <v>50</v>
          </cell>
          <cell r="Y387">
            <v>50</v>
          </cell>
        </row>
        <row r="388">
          <cell r="A388" t="str">
            <v>Mattias Janmark</v>
          </cell>
          <cell r="B388" t="str">
            <v>JANMARK, MATTIAS</v>
          </cell>
          <cell r="C388">
            <v>378</v>
          </cell>
          <cell r="D388" t="str">
            <v>JANMARK, MATTIAS</v>
          </cell>
          <cell r="E388" t="str">
            <v>Dallas</v>
          </cell>
          <cell r="F388">
            <v>55</v>
          </cell>
          <cell r="G388">
            <v>1.5020833333333332</v>
          </cell>
          <cell r="H388">
            <v>0</v>
          </cell>
          <cell r="I388">
            <v>1</v>
          </cell>
          <cell r="J388">
            <v>1</v>
          </cell>
          <cell r="K388">
            <v>1</v>
          </cell>
          <cell r="L388">
            <v>3</v>
          </cell>
          <cell r="M388">
            <v>5</v>
          </cell>
          <cell r="N388">
            <v>7</v>
          </cell>
          <cell r="O388">
            <v>0</v>
          </cell>
          <cell r="P388">
            <v>0</v>
          </cell>
          <cell r="Q388">
            <v>1.66</v>
          </cell>
          <cell r="R388">
            <v>1.66</v>
          </cell>
          <cell r="S388">
            <v>1.66</v>
          </cell>
          <cell r="T388">
            <v>4.99</v>
          </cell>
          <cell r="U388">
            <v>8.32</v>
          </cell>
          <cell r="V388">
            <v>11.65</v>
          </cell>
          <cell r="W388">
            <v>0</v>
          </cell>
          <cell r="X388">
            <v>33.299999999999997</v>
          </cell>
          <cell r="Y388">
            <v>33.299999999999997</v>
          </cell>
        </row>
        <row r="389">
          <cell r="A389" t="str">
            <v>Johan Larsson</v>
          </cell>
          <cell r="B389" t="str">
            <v>LARSSON, JOHAN</v>
          </cell>
          <cell r="C389">
            <v>379</v>
          </cell>
          <cell r="D389" t="str">
            <v>LARSSON, JOHAN</v>
          </cell>
          <cell r="E389" t="str">
            <v>Buffalo</v>
          </cell>
          <cell r="F389">
            <v>50</v>
          </cell>
          <cell r="G389">
            <v>1.5270833333333333</v>
          </cell>
          <cell r="H389">
            <v>0</v>
          </cell>
          <cell r="I389">
            <v>1</v>
          </cell>
          <cell r="J389">
            <v>1</v>
          </cell>
          <cell r="K389">
            <v>1</v>
          </cell>
          <cell r="L389">
            <v>7</v>
          </cell>
          <cell r="M389">
            <v>14</v>
          </cell>
          <cell r="N389">
            <v>15</v>
          </cell>
          <cell r="O389">
            <v>0</v>
          </cell>
          <cell r="P389">
            <v>0</v>
          </cell>
          <cell r="Q389">
            <v>1.64</v>
          </cell>
          <cell r="R389">
            <v>1.64</v>
          </cell>
          <cell r="S389">
            <v>1.64</v>
          </cell>
          <cell r="T389">
            <v>11.46</v>
          </cell>
          <cell r="U389">
            <v>22.92</v>
          </cell>
          <cell r="V389">
            <v>24.56</v>
          </cell>
          <cell r="W389">
            <v>0</v>
          </cell>
          <cell r="X389">
            <v>16.7</v>
          </cell>
          <cell r="Y389">
            <v>16.7</v>
          </cell>
        </row>
        <row r="390">
          <cell r="A390" t="str">
            <v>J.T. Miller</v>
          </cell>
          <cell r="B390" t="str">
            <v>MILLER, J.T.</v>
          </cell>
          <cell r="C390">
            <v>380</v>
          </cell>
          <cell r="D390" t="str">
            <v>MILLER, J.T.</v>
          </cell>
          <cell r="E390" t="str">
            <v>NY Rangers</v>
          </cell>
          <cell r="F390">
            <v>54</v>
          </cell>
          <cell r="G390">
            <v>3.119444444444444</v>
          </cell>
          <cell r="H390">
            <v>2</v>
          </cell>
          <cell r="I390">
            <v>0</v>
          </cell>
          <cell r="J390">
            <v>0</v>
          </cell>
          <cell r="K390">
            <v>2</v>
          </cell>
          <cell r="L390">
            <v>9</v>
          </cell>
          <cell r="M390">
            <v>16</v>
          </cell>
          <cell r="N390">
            <v>21</v>
          </cell>
          <cell r="O390">
            <v>22.22</v>
          </cell>
          <cell r="P390">
            <v>1.6</v>
          </cell>
          <cell r="Q390">
            <v>0</v>
          </cell>
          <cell r="R390">
            <v>0</v>
          </cell>
          <cell r="S390">
            <v>1.6</v>
          </cell>
          <cell r="T390">
            <v>7.21</v>
          </cell>
          <cell r="U390">
            <v>12.82</v>
          </cell>
          <cell r="V390">
            <v>16.829999999999998</v>
          </cell>
          <cell r="W390">
            <v>66.7</v>
          </cell>
          <cell r="X390">
            <v>0</v>
          </cell>
          <cell r="Y390">
            <v>66.7</v>
          </cell>
        </row>
        <row r="391">
          <cell r="A391" t="str">
            <v>Matt Tennyson</v>
          </cell>
          <cell r="B391" t="str">
            <v>TENNYSON, MATT</v>
          </cell>
          <cell r="C391">
            <v>381</v>
          </cell>
          <cell r="D391" t="str">
            <v>TENNYSON, MATT</v>
          </cell>
          <cell r="E391" t="str">
            <v>San Jose</v>
          </cell>
          <cell r="F391">
            <v>24</v>
          </cell>
          <cell r="G391">
            <v>1.5666666666666667</v>
          </cell>
          <cell r="H391">
            <v>1</v>
          </cell>
          <cell r="I391">
            <v>0</v>
          </cell>
          <cell r="J391">
            <v>0</v>
          </cell>
          <cell r="K391">
            <v>1</v>
          </cell>
          <cell r="L391">
            <v>6</v>
          </cell>
          <cell r="M391">
            <v>8</v>
          </cell>
          <cell r="N391">
            <v>14</v>
          </cell>
          <cell r="O391">
            <v>16.670000000000002</v>
          </cell>
          <cell r="P391">
            <v>1.6</v>
          </cell>
          <cell r="Q391">
            <v>0</v>
          </cell>
          <cell r="R391">
            <v>0</v>
          </cell>
          <cell r="S391">
            <v>1.6</v>
          </cell>
          <cell r="T391">
            <v>9.57</v>
          </cell>
          <cell r="U391">
            <v>12.77</v>
          </cell>
          <cell r="V391">
            <v>22.34</v>
          </cell>
          <cell r="W391">
            <v>50</v>
          </cell>
          <cell r="X391">
            <v>0</v>
          </cell>
          <cell r="Y391">
            <v>50</v>
          </cell>
        </row>
        <row r="392">
          <cell r="A392" t="str">
            <v>Riley Sheahan</v>
          </cell>
          <cell r="B392" t="str">
            <v>SHEAHAN, RILEY</v>
          </cell>
          <cell r="C392">
            <v>382</v>
          </cell>
          <cell r="D392" t="str">
            <v>SHEAHAN, RILEY</v>
          </cell>
          <cell r="E392" t="str">
            <v>Detroit</v>
          </cell>
          <cell r="F392">
            <v>53</v>
          </cell>
          <cell r="G392">
            <v>3.1854166666666668</v>
          </cell>
          <cell r="H392">
            <v>2</v>
          </cell>
          <cell r="I392">
            <v>0</v>
          </cell>
          <cell r="J392">
            <v>0</v>
          </cell>
          <cell r="K392">
            <v>2</v>
          </cell>
          <cell r="L392">
            <v>9</v>
          </cell>
          <cell r="M392">
            <v>11</v>
          </cell>
          <cell r="N392">
            <v>11</v>
          </cell>
          <cell r="O392">
            <v>22.22</v>
          </cell>
          <cell r="P392">
            <v>1.57</v>
          </cell>
          <cell r="Q392">
            <v>0</v>
          </cell>
          <cell r="R392">
            <v>0</v>
          </cell>
          <cell r="S392">
            <v>1.57</v>
          </cell>
          <cell r="T392">
            <v>7.06</v>
          </cell>
          <cell r="U392">
            <v>8.6300000000000008</v>
          </cell>
          <cell r="V392">
            <v>8.6300000000000008</v>
          </cell>
          <cell r="W392">
            <v>28.6</v>
          </cell>
          <cell r="X392">
            <v>0</v>
          </cell>
          <cell r="Y392">
            <v>28.6</v>
          </cell>
        </row>
        <row r="393">
          <cell r="A393" t="str">
            <v>Lars Eller</v>
          </cell>
          <cell r="B393" t="str">
            <v>ELLER, LARS</v>
          </cell>
          <cell r="C393">
            <v>383</v>
          </cell>
          <cell r="D393" t="str">
            <v>ELLER, LARS</v>
          </cell>
          <cell r="E393" t="str">
            <v>Montreal</v>
          </cell>
          <cell r="F393">
            <v>55</v>
          </cell>
          <cell r="G393">
            <v>1.6152777777777778</v>
          </cell>
          <cell r="H393">
            <v>1</v>
          </cell>
          <cell r="I393">
            <v>0</v>
          </cell>
          <cell r="J393">
            <v>0</v>
          </cell>
          <cell r="K393">
            <v>1</v>
          </cell>
          <cell r="L393">
            <v>4</v>
          </cell>
          <cell r="M393">
            <v>5</v>
          </cell>
          <cell r="N393">
            <v>6</v>
          </cell>
          <cell r="O393">
            <v>25</v>
          </cell>
          <cell r="P393">
            <v>1.55</v>
          </cell>
          <cell r="Q393">
            <v>0</v>
          </cell>
          <cell r="R393">
            <v>0</v>
          </cell>
          <cell r="S393">
            <v>1.55</v>
          </cell>
          <cell r="T393">
            <v>6.19</v>
          </cell>
          <cell r="U393">
            <v>7.74</v>
          </cell>
          <cell r="V393">
            <v>9.2899999999999991</v>
          </cell>
          <cell r="W393">
            <v>100</v>
          </cell>
          <cell r="X393">
            <v>0</v>
          </cell>
          <cell r="Y393">
            <v>100</v>
          </cell>
        </row>
        <row r="394">
          <cell r="A394" t="str">
            <v>Chris Kreider</v>
          </cell>
          <cell r="B394" t="str">
            <v>KREIDER, CHRIS</v>
          </cell>
          <cell r="C394">
            <v>384</v>
          </cell>
          <cell r="D394" t="str">
            <v>KREIDER, CHRIS</v>
          </cell>
          <cell r="E394" t="str">
            <v>NY Rangers</v>
          </cell>
          <cell r="F394">
            <v>51</v>
          </cell>
          <cell r="G394">
            <v>4.8583333333333334</v>
          </cell>
          <cell r="H394">
            <v>1</v>
          </cell>
          <cell r="I394">
            <v>2</v>
          </cell>
          <cell r="J394">
            <v>0</v>
          </cell>
          <cell r="K394">
            <v>3</v>
          </cell>
          <cell r="L394">
            <v>14</v>
          </cell>
          <cell r="M394">
            <v>23</v>
          </cell>
          <cell r="N394">
            <v>26</v>
          </cell>
          <cell r="O394">
            <v>7.14</v>
          </cell>
          <cell r="P394">
            <v>0.51</v>
          </cell>
          <cell r="Q394">
            <v>1.03</v>
          </cell>
          <cell r="R394">
            <v>0</v>
          </cell>
          <cell r="S394">
            <v>1.54</v>
          </cell>
          <cell r="T394">
            <v>7.2</v>
          </cell>
          <cell r="U394">
            <v>11.84</v>
          </cell>
          <cell r="V394">
            <v>13.38</v>
          </cell>
          <cell r="W394">
            <v>14.3</v>
          </cell>
          <cell r="X394">
            <v>28.6</v>
          </cell>
          <cell r="Y394">
            <v>42.9</v>
          </cell>
        </row>
        <row r="395">
          <cell r="A395" t="str">
            <v>Olli Maatta</v>
          </cell>
          <cell r="B395" t="str">
            <v>MAATTA, OLLI</v>
          </cell>
          <cell r="C395">
            <v>385</v>
          </cell>
          <cell r="D395" t="str">
            <v>MAATTA, OLLI</v>
          </cell>
          <cell r="E395" t="str">
            <v>Pittsburgh</v>
          </cell>
          <cell r="F395">
            <v>47</v>
          </cell>
          <cell r="G395">
            <v>1.6243055555555557</v>
          </cell>
          <cell r="H395">
            <v>0</v>
          </cell>
          <cell r="I395">
            <v>1</v>
          </cell>
          <cell r="J395">
            <v>1</v>
          </cell>
          <cell r="K395">
            <v>1</v>
          </cell>
          <cell r="L395">
            <v>3</v>
          </cell>
          <cell r="M395">
            <v>4</v>
          </cell>
          <cell r="N395">
            <v>10</v>
          </cell>
          <cell r="O395">
            <v>0</v>
          </cell>
          <cell r="P395">
            <v>0</v>
          </cell>
          <cell r="Q395">
            <v>1.54</v>
          </cell>
          <cell r="R395">
            <v>1.54</v>
          </cell>
          <cell r="S395">
            <v>1.54</v>
          </cell>
          <cell r="T395">
            <v>4.62</v>
          </cell>
          <cell r="U395">
            <v>6.16</v>
          </cell>
          <cell r="V395">
            <v>15.39</v>
          </cell>
          <cell r="W395">
            <v>0</v>
          </cell>
          <cell r="X395">
            <v>33.299999999999997</v>
          </cell>
          <cell r="Y395">
            <v>33.299999999999997</v>
          </cell>
        </row>
        <row r="396">
          <cell r="A396" t="str">
            <v>Noah Hanifin</v>
          </cell>
          <cell r="B396" t="str">
            <v>HANIFIN, NOAH</v>
          </cell>
          <cell r="C396">
            <v>386</v>
          </cell>
          <cell r="D396" t="str">
            <v>HANIFIN, NOAH</v>
          </cell>
          <cell r="E396" t="str">
            <v>Carolina</v>
          </cell>
          <cell r="F396">
            <v>51</v>
          </cell>
          <cell r="G396">
            <v>4.9111111111111105</v>
          </cell>
          <cell r="H396">
            <v>0</v>
          </cell>
          <cell r="I396">
            <v>3</v>
          </cell>
          <cell r="J396">
            <v>2</v>
          </cell>
          <cell r="K396">
            <v>3</v>
          </cell>
          <cell r="L396">
            <v>19</v>
          </cell>
          <cell r="M396">
            <v>24</v>
          </cell>
          <cell r="N396">
            <v>42</v>
          </cell>
          <cell r="O396">
            <v>0</v>
          </cell>
          <cell r="P396">
            <v>0</v>
          </cell>
          <cell r="Q396">
            <v>1.53</v>
          </cell>
          <cell r="R396">
            <v>1.02</v>
          </cell>
          <cell r="S396">
            <v>1.53</v>
          </cell>
          <cell r="T396">
            <v>9.67</v>
          </cell>
          <cell r="U396">
            <v>12.22</v>
          </cell>
          <cell r="V396">
            <v>21.38</v>
          </cell>
          <cell r="W396">
            <v>0</v>
          </cell>
          <cell r="X396">
            <v>37.5</v>
          </cell>
          <cell r="Y396">
            <v>37.5</v>
          </cell>
        </row>
        <row r="397">
          <cell r="A397" t="str">
            <v>Justin Braun</v>
          </cell>
          <cell r="B397" t="str">
            <v>BRAUN, JUSTIN</v>
          </cell>
          <cell r="C397">
            <v>387</v>
          </cell>
          <cell r="D397" t="str">
            <v>BRAUN, JUSTIN</v>
          </cell>
          <cell r="E397" t="str">
            <v>San Jose</v>
          </cell>
          <cell r="F397">
            <v>51</v>
          </cell>
          <cell r="G397">
            <v>1.6743055555555555</v>
          </cell>
          <cell r="H397">
            <v>0</v>
          </cell>
          <cell r="I397">
            <v>1</v>
          </cell>
          <cell r="J397">
            <v>1</v>
          </cell>
          <cell r="K397">
            <v>1</v>
          </cell>
          <cell r="L397">
            <v>3</v>
          </cell>
          <cell r="M397">
            <v>3</v>
          </cell>
          <cell r="N397">
            <v>5</v>
          </cell>
          <cell r="O397">
            <v>0</v>
          </cell>
          <cell r="P397">
            <v>0</v>
          </cell>
          <cell r="Q397">
            <v>1.49</v>
          </cell>
          <cell r="R397">
            <v>1.49</v>
          </cell>
          <cell r="S397">
            <v>1.49</v>
          </cell>
          <cell r="T397">
            <v>4.4800000000000004</v>
          </cell>
          <cell r="U397">
            <v>4.4800000000000004</v>
          </cell>
          <cell r="V397">
            <v>7.47</v>
          </cell>
          <cell r="W397">
            <v>0</v>
          </cell>
          <cell r="X397">
            <v>100</v>
          </cell>
          <cell r="Y397">
            <v>100</v>
          </cell>
        </row>
        <row r="398">
          <cell r="A398" t="str">
            <v>Jared Mccann</v>
          </cell>
          <cell r="B398" t="str">
            <v>MCCANN, JARED</v>
          </cell>
          <cell r="C398">
            <v>388</v>
          </cell>
          <cell r="D398" t="str">
            <v>MCCANN, JARED</v>
          </cell>
          <cell r="E398" t="str">
            <v>Vancouver</v>
          </cell>
          <cell r="F398">
            <v>46</v>
          </cell>
          <cell r="G398">
            <v>1.7298611111111111</v>
          </cell>
          <cell r="H398">
            <v>1</v>
          </cell>
          <cell r="I398">
            <v>0</v>
          </cell>
          <cell r="J398">
            <v>0</v>
          </cell>
          <cell r="K398">
            <v>1</v>
          </cell>
          <cell r="L398">
            <v>7</v>
          </cell>
          <cell r="M398">
            <v>11</v>
          </cell>
          <cell r="N398">
            <v>17</v>
          </cell>
          <cell r="O398">
            <v>14.29</v>
          </cell>
          <cell r="P398">
            <v>1.45</v>
          </cell>
          <cell r="Q398">
            <v>0</v>
          </cell>
          <cell r="R398">
            <v>0</v>
          </cell>
          <cell r="S398">
            <v>1.45</v>
          </cell>
          <cell r="T398">
            <v>10.119999999999999</v>
          </cell>
          <cell r="U398">
            <v>15.9</v>
          </cell>
          <cell r="V398">
            <v>24.57</v>
          </cell>
          <cell r="W398">
            <v>100</v>
          </cell>
          <cell r="X398">
            <v>0</v>
          </cell>
          <cell r="Y398">
            <v>100</v>
          </cell>
        </row>
        <row r="399">
          <cell r="A399" t="str">
            <v>Ben Hutton</v>
          </cell>
          <cell r="B399" t="str">
            <v>HUTTON, BEN</v>
          </cell>
          <cell r="C399">
            <v>389</v>
          </cell>
          <cell r="D399" t="str">
            <v>HUTTON, BEN</v>
          </cell>
          <cell r="E399" t="str">
            <v>Vancouver</v>
          </cell>
          <cell r="F399">
            <v>47</v>
          </cell>
          <cell r="G399">
            <v>3.4645833333333336</v>
          </cell>
          <cell r="H399">
            <v>0</v>
          </cell>
          <cell r="I399">
            <v>2</v>
          </cell>
          <cell r="J399">
            <v>0</v>
          </cell>
          <cell r="K399">
            <v>2</v>
          </cell>
          <cell r="L399">
            <v>12</v>
          </cell>
          <cell r="M399">
            <v>18</v>
          </cell>
          <cell r="N399">
            <v>30</v>
          </cell>
          <cell r="O399">
            <v>0</v>
          </cell>
          <cell r="P399">
            <v>0</v>
          </cell>
          <cell r="Q399">
            <v>1.44</v>
          </cell>
          <cell r="R399">
            <v>0</v>
          </cell>
          <cell r="S399">
            <v>1.44</v>
          </cell>
          <cell r="T399">
            <v>8.66</v>
          </cell>
          <cell r="U399">
            <v>12.99</v>
          </cell>
          <cell r="V399">
            <v>21.65</v>
          </cell>
          <cell r="W399">
            <v>0</v>
          </cell>
          <cell r="X399">
            <v>33.299999999999997</v>
          </cell>
          <cell r="Y399">
            <v>33.299999999999997</v>
          </cell>
        </row>
        <row r="400">
          <cell r="A400" t="str">
            <v>Sam Gagner</v>
          </cell>
          <cell r="B400" t="str">
            <v>GAGNER, SAM</v>
          </cell>
          <cell r="C400">
            <v>390</v>
          </cell>
          <cell r="D400" t="str">
            <v>GAGNER, SAM</v>
          </cell>
          <cell r="E400" t="str">
            <v>Philadelphia</v>
          </cell>
          <cell r="F400">
            <v>26</v>
          </cell>
          <cell r="G400">
            <v>1.7638888888888891</v>
          </cell>
          <cell r="H400">
            <v>1</v>
          </cell>
          <cell r="I400">
            <v>0</v>
          </cell>
          <cell r="J400">
            <v>0</v>
          </cell>
          <cell r="K400">
            <v>1</v>
          </cell>
          <cell r="L400">
            <v>6</v>
          </cell>
          <cell r="M400">
            <v>7</v>
          </cell>
          <cell r="N400">
            <v>9</v>
          </cell>
          <cell r="O400">
            <v>16.670000000000002</v>
          </cell>
          <cell r="P400">
            <v>1.42</v>
          </cell>
          <cell r="Q400">
            <v>0</v>
          </cell>
          <cell r="R400">
            <v>0</v>
          </cell>
          <cell r="S400">
            <v>1.42</v>
          </cell>
          <cell r="T400">
            <v>8.5</v>
          </cell>
          <cell r="U400">
            <v>9.92</v>
          </cell>
          <cell r="V400">
            <v>12.76</v>
          </cell>
          <cell r="W400">
            <v>100</v>
          </cell>
          <cell r="X400">
            <v>0</v>
          </cell>
          <cell r="Y400">
            <v>100</v>
          </cell>
        </row>
        <row r="401">
          <cell r="A401" t="str">
            <v>Ryan Murphy</v>
          </cell>
          <cell r="B401" t="str">
            <v>MURPHY, RYAN</v>
          </cell>
          <cell r="C401">
            <v>391</v>
          </cell>
          <cell r="D401" t="str">
            <v>MURPHY, RYAN</v>
          </cell>
          <cell r="E401" t="str">
            <v>Carolina</v>
          </cell>
          <cell r="F401">
            <v>19</v>
          </cell>
          <cell r="G401">
            <v>1.8458333333333332</v>
          </cell>
          <cell r="H401">
            <v>0</v>
          </cell>
          <cell r="I401">
            <v>1</v>
          </cell>
          <cell r="J401">
            <v>1</v>
          </cell>
          <cell r="K401">
            <v>1</v>
          </cell>
          <cell r="L401">
            <v>8</v>
          </cell>
          <cell r="M401">
            <v>8</v>
          </cell>
          <cell r="N401">
            <v>11</v>
          </cell>
          <cell r="O401">
            <v>0</v>
          </cell>
          <cell r="P401">
            <v>0</v>
          </cell>
          <cell r="Q401">
            <v>1.35</v>
          </cell>
          <cell r="R401">
            <v>1.35</v>
          </cell>
          <cell r="S401">
            <v>1.35</v>
          </cell>
          <cell r="T401">
            <v>10.84</v>
          </cell>
          <cell r="U401">
            <v>10.84</v>
          </cell>
          <cell r="V401">
            <v>14.9</v>
          </cell>
          <cell r="W401">
            <v>0</v>
          </cell>
          <cell r="X401">
            <v>33.299999999999997</v>
          </cell>
          <cell r="Y401">
            <v>33.299999999999997</v>
          </cell>
        </row>
        <row r="402">
          <cell r="A402" t="str">
            <v>Damon Severson</v>
          </cell>
          <cell r="B402" t="str">
            <v>SEVERSON, DAMON</v>
          </cell>
          <cell r="C402">
            <v>392</v>
          </cell>
          <cell r="D402" t="str">
            <v>SEVERSON, DAMON</v>
          </cell>
          <cell r="E402" t="str">
            <v>New Jersey</v>
          </cell>
          <cell r="F402">
            <v>51</v>
          </cell>
          <cell r="G402">
            <v>3.7576388888888892</v>
          </cell>
          <cell r="H402">
            <v>0</v>
          </cell>
          <cell r="I402">
            <v>2</v>
          </cell>
          <cell r="J402">
            <v>1</v>
          </cell>
          <cell r="K402">
            <v>2</v>
          </cell>
          <cell r="L402">
            <v>15</v>
          </cell>
          <cell r="M402">
            <v>20</v>
          </cell>
          <cell r="N402">
            <v>30</v>
          </cell>
          <cell r="O402">
            <v>0</v>
          </cell>
          <cell r="P402">
            <v>0</v>
          </cell>
          <cell r="Q402">
            <v>1.33</v>
          </cell>
          <cell r="R402">
            <v>0.67</v>
          </cell>
          <cell r="S402">
            <v>1.33</v>
          </cell>
          <cell r="T402">
            <v>9.98</v>
          </cell>
          <cell r="U402">
            <v>13.31</v>
          </cell>
          <cell r="V402">
            <v>19.96</v>
          </cell>
          <cell r="W402">
            <v>0</v>
          </cell>
          <cell r="X402">
            <v>40</v>
          </cell>
          <cell r="Y402">
            <v>40</v>
          </cell>
        </row>
        <row r="403">
          <cell r="A403" t="str">
            <v>Brandon Sutter</v>
          </cell>
          <cell r="B403" t="str">
            <v>SUTTER, BRANDON</v>
          </cell>
          <cell r="C403">
            <v>393</v>
          </cell>
          <cell r="D403" t="str">
            <v>SUTTER, BRANDON</v>
          </cell>
          <cell r="E403" t="str">
            <v>Vancouver</v>
          </cell>
          <cell r="F403">
            <v>20</v>
          </cell>
          <cell r="G403">
            <v>1.8930555555555555</v>
          </cell>
          <cell r="H403">
            <v>1</v>
          </cell>
          <cell r="I403">
            <v>0</v>
          </cell>
          <cell r="J403">
            <v>0</v>
          </cell>
          <cell r="K403">
            <v>1</v>
          </cell>
          <cell r="L403">
            <v>10</v>
          </cell>
          <cell r="M403">
            <v>13</v>
          </cell>
          <cell r="N403">
            <v>15</v>
          </cell>
          <cell r="O403">
            <v>10</v>
          </cell>
          <cell r="P403">
            <v>1.32</v>
          </cell>
          <cell r="Q403">
            <v>0</v>
          </cell>
          <cell r="R403">
            <v>0</v>
          </cell>
          <cell r="S403">
            <v>1.32</v>
          </cell>
          <cell r="T403">
            <v>13.21</v>
          </cell>
          <cell r="U403">
            <v>17.170000000000002</v>
          </cell>
          <cell r="V403">
            <v>19.809999999999999</v>
          </cell>
          <cell r="W403">
            <v>33.299999999999997</v>
          </cell>
          <cell r="X403">
            <v>0</v>
          </cell>
          <cell r="Y403">
            <v>33.299999999999997</v>
          </cell>
        </row>
        <row r="404">
          <cell r="A404" t="str">
            <v>Micheal Ferland</v>
          </cell>
          <cell r="B404" t="str">
            <v>FERLAND, MICHEAL</v>
          </cell>
          <cell r="C404">
            <v>394</v>
          </cell>
          <cell r="D404" t="str">
            <v>FERLAND, MICHEAL</v>
          </cell>
          <cell r="E404" t="str">
            <v>Calgary</v>
          </cell>
          <cell r="F404">
            <v>42</v>
          </cell>
          <cell r="G404">
            <v>1.9097222222222223</v>
          </cell>
          <cell r="H404">
            <v>0</v>
          </cell>
          <cell r="I404">
            <v>1</v>
          </cell>
          <cell r="J404">
            <v>0</v>
          </cell>
          <cell r="K404">
            <v>1</v>
          </cell>
          <cell r="L404">
            <v>5</v>
          </cell>
          <cell r="M404">
            <v>9</v>
          </cell>
          <cell r="N404">
            <v>9</v>
          </cell>
          <cell r="O404">
            <v>0</v>
          </cell>
          <cell r="P404">
            <v>0</v>
          </cell>
          <cell r="Q404">
            <v>1.31</v>
          </cell>
          <cell r="R404">
            <v>0</v>
          </cell>
          <cell r="S404">
            <v>1.31</v>
          </cell>
          <cell r="T404">
            <v>6.55</v>
          </cell>
          <cell r="U404">
            <v>11.78</v>
          </cell>
          <cell r="V404">
            <v>11.78</v>
          </cell>
          <cell r="W404">
            <v>0</v>
          </cell>
          <cell r="X404">
            <v>12.5</v>
          </cell>
          <cell r="Y404">
            <v>12.5</v>
          </cell>
        </row>
        <row r="405">
          <cell r="A405" t="str">
            <v>Michael Raffl</v>
          </cell>
          <cell r="B405" t="str">
            <v>RAFFL, MICHAEL</v>
          </cell>
          <cell r="C405">
            <v>395</v>
          </cell>
          <cell r="D405" t="str">
            <v>RAFFL, MICHAEL</v>
          </cell>
          <cell r="E405" t="str">
            <v>Philadelphia</v>
          </cell>
          <cell r="F405">
            <v>53</v>
          </cell>
          <cell r="G405">
            <v>3.8361111111111108</v>
          </cell>
          <cell r="H405">
            <v>2</v>
          </cell>
          <cell r="I405">
            <v>0</v>
          </cell>
          <cell r="J405">
            <v>0</v>
          </cell>
          <cell r="K405">
            <v>2</v>
          </cell>
          <cell r="L405">
            <v>14</v>
          </cell>
          <cell r="M405">
            <v>20</v>
          </cell>
          <cell r="N405">
            <v>23</v>
          </cell>
          <cell r="O405">
            <v>14.29</v>
          </cell>
          <cell r="P405">
            <v>1.3</v>
          </cell>
          <cell r="Q405">
            <v>0</v>
          </cell>
          <cell r="R405">
            <v>0</v>
          </cell>
          <cell r="S405">
            <v>1.3</v>
          </cell>
          <cell r="T405">
            <v>9.1199999999999992</v>
          </cell>
          <cell r="U405">
            <v>13.03</v>
          </cell>
          <cell r="V405">
            <v>14.99</v>
          </cell>
          <cell r="W405">
            <v>50</v>
          </cell>
          <cell r="X405">
            <v>0</v>
          </cell>
          <cell r="Y405">
            <v>50</v>
          </cell>
        </row>
        <row r="406">
          <cell r="A406" t="str">
            <v>John-Michael Liles</v>
          </cell>
          <cell r="B406" t="str">
            <v>LILES, JOHN-MICHAEL</v>
          </cell>
          <cell r="C406">
            <v>396</v>
          </cell>
          <cell r="D406" t="str">
            <v>LILES, JOHN-MICHAEL</v>
          </cell>
          <cell r="E406" t="str">
            <v>Carolina</v>
          </cell>
          <cell r="F406">
            <v>54</v>
          </cell>
          <cell r="G406">
            <v>3.9270833333333335</v>
          </cell>
          <cell r="H406">
            <v>1</v>
          </cell>
          <cell r="I406">
            <v>1</v>
          </cell>
          <cell r="J406">
            <v>0</v>
          </cell>
          <cell r="K406">
            <v>2</v>
          </cell>
          <cell r="L406">
            <v>13</v>
          </cell>
          <cell r="M406">
            <v>22</v>
          </cell>
          <cell r="N406">
            <v>29</v>
          </cell>
          <cell r="O406">
            <v>7.69</v>
          </cell>
          <cell r="P406">
            <v>0.64</v>
          </cell>
          <cell r="Q406">
            <v>0.64</v>
          </cell>
          <cell r="R406">
            <v>0</v>
          </cell>
          <cell r="S406">
            <v>1.27</v>
          </cell>
          <cell r="T406">
            <v>8.2799999999999994</v>
          </cell>
          <cell r="U406">
            <v>14.01</v>
          </cell>
          <cell r="V406">
            <v>18.46</v>
          </cell>
          <cell r="W406">
            <v>10</v>
          </cell>
          <cell r="X406">
            <v>10</v>
          </cell>
          <cell r="Y406">
            <v>20</v>
          </cell>
        </row>
        <row r="407">
          <cell r="A407" t="str">
            <v>Brad Boyes</v>
          </cell>
          <cell r="B407" t="str">
            <v>BOYES, BRAD</v>
          </cell>
          <cell r="C407">
            <v>397</v>
          </cell>
          <cell r="D407" t="str">
            <v>BOYES, BRAD</v>
          </cell>
          <cell r="E407" t="str">
            <v>Toronto</v>
          </cell>
          <cell r="F407">
            <v>41</v>
          </cell>
          <cell r="G407">
            <v>4.0472222222222225</v>
          </cell>
          <cell r="H407">
            <v>0</v>
          </cell>
          <cell r="I407">
            <v>2</v>
          </cell>
          <cell r="J407">
            <v>1</v>
          </cell>
          <cell r="K407">
            <v>2</v>
          </cell>
          <cell r="L407">
            <v>14</v>
          </cell>
          <cell r="M407">
            <v>24</v>
          </cell>
          <cell r="N407">
            <v>32</v>
          </cell>
          <cell r="O407">
            <v>0</v>
          </cell>
          <cell r="P407">
            <v>0</v>
          </cell>
          <cell r="Q407">
            <v>1.24</v>
          </cell>
          <cell r="R407">
            <v>0.62</v>
          </cell>
          <cell r="S407">
            <v>1.24</v>
          </cell>
          <cell r="T407">
            <v>8.65</v>
          </cell>
          <cell r="U407">
            <v>14.82</v>
          </cell>
          <cell r="V407">
            <v>19.77</v>
          </cell>
          <cell r="W407">
            <v>0</v>
          </cell>
          <cell r="X407">
            <v>22.2</v>
          </cell>
          <cell r="Y407">
            <v>22.2</v>
          </cell>
        </row>
        <row r="408">
          <cell r="A408" t="str">
            <v>Marian Gaborik</v>
          </cell>
          <cell r="B408" t="str">
            <v>GABORIK, MARIAN</v>
          </cell>
          <cell r="C408">
            <v>398</v>
          </cell>
          <cell r="D408" t="str">
            <v>GABORIK, MARIAN</v>
          </cell>
          <cell r="E408" t="str">
            <v>Los Angeles</v>
          </cell>
          <cell r="F408">
            <v>53</v>
          </cell>
          <cell r="G408">
            <v>4.05</v>
          </cell>
          <cell r="H408">
            <v>0</v>
          </cell>
          <cell r="I408">
            <v>2</v>
          </cell>
          <cell r="J408">
            <v>0</v>
          </cell>
          <cell r="K408">
            <v>2</v>
          </cell>
          <cell r="L408">
            <v>17</v>
          </cell>
          <cell r="M408">
            <v>19</v>
          </cell>
          <cell r="N408">
            <v>25</v>
          </cell>
          <cell r="O408">
            <v>0</v>
          </cell>
          <cell r="P408">
            <v>0</v>
          </cell>
          <cell r="Q408">
            <v>1.23</v>
          </cell>
          <cell r="R408">
            <v>0</v>
          </cell>
          <cell r="S408">
            <v>1.23</v>
          </cell>
          <cell r="T408">
            <v>10.49</v>
          </cell>
          <cell r="U408">
            <v>11.73</v>
          </cell>
          <cell r="V408">
            <v>15.43</v>
          </cell>
          <cell r="W408">
            <v>0</v>
          </cell>
          <cell r="X408">
            <v>22.2</v>
          </cell>
          <cell r="Y408">
            <v>22.2</v>
          </cell>
        </row>
        <row r="409">
          <cell r="A409" t="str">
            <v>Nick Holden</v>
          </cell>
          <cell r="B409" t="str">
            <v>HOLDEN, NICK</v>
          </cell>
          <cell r="C409">
            <v>399</v>
          </cell>
          <cell r="D409" t="str">
            <v>HOLDEN, NICK</v>
          </cell>
          <cell r="E409" t="str">
            <v>Colorado</v>
          </cell>
          <cell r="F409">
            <v>57</v>
          </cell>
          <cell r="G409">
            <v>2.1048611111111111</v>
          </cell>
          <cell r="H409">
            <v>0</v>
          </cell>
          <cell r="I409">
            <v>1</v>
          </cell>
          <cell r="J409">
            <v>1</v>
          </cell>
          <cell r="K409">
            <v>1</v>
          </cell>
          <cell r="L409">
            <v>3</v>
          </cell>
          <cell r="M409">
            <v>5</v>
          </cell>
          <cell r="N409">
            <v>7</v>
          </cell>
          <cell r="O409">
            <v>0</v>
          </cell>
          <cell r="P409">
            <v>0</v>
          </cell>
          <cell r="Q409">
            <v>1.19</v>
          </cell>
          <cell r="R409">
            <v>1.19</v>
          </cell>
          <cell r="S409">
            <v>1.19</v>
          </cell>
          <cell r="T409">
            <v>3.56</v>
          </cell>
          <cell r="U409">
            <v>5.94</v>
          </cell>
          <cell r="V409">
            <v>8.31</v>
          </cell>
          <cell r="W409">
            <v>0</v>
          </cell>
          <cell r="X409">
            <v>100</v>
          </cell>
          <cell r="Y409">
            <v>100</v>
          </cell>
        </row>
        <row r="410">
          <cell r="A410" t="str">
            <v>Tobias Enstrom</v>
          </cell>
          <cell r="B410" t="str">
            <v>ENSTROM, TOBIAS</v>
          </cell>
          <cell r="C410">
            <v>400</v>
          </cell>
          <cell r="D410" t="str">
            <v>ENSTROM, TOBIAS</v>
          </cell>
          <cell r="E410" t="str">
            <v>Winnipeg</v>
          </cell>
          <cell r="F410">
            <v>54</v>
          </cell>
          <cell r="G410">
            <v>2.1236111111111113</v>
          </cell>
          <cell r="H410">
            <v>0</v>
          </cell>
          <cell r="I410">
            <v>1</v>
          </cell>
          <cell r="J410">
            <v>1</v>
          </cell>
          <cell r="K410">
            <v>1</v>
          </cell>
          <cell r="L410">
            <v>4</v>
          </cell>
          <cell r="M410">
            <v>5</v>
          </cell>
          <cell r="N410">
            <v>10</v>
          </cell>
          <cell r="O410">
            <v>0</v>
          </cell>
          <cell r="P410">
            <v>0</v>
          </cell>
          <cell r="Q410">
            <v>1.18</v>
          </cell>
          <cell r="R410">
            <v>1.18</v>
          </cell>
          <cell r="S410">
            <v>1.18</v>
          </cell>
          <cell r="T410">
            <v>4.71</v>
          </cell>
          <cell r="U410">
            <v>5.89</v>
          </cell>
          <cell r="V410">
            <v>11.77</v>
          </cell>
          <cell r="W410">
            <v>0</v>
          </cell>
          <cell r="X410">
            <v>100</v>
          </cell>
          <cell r="Y410">
            <v>100</v>
          </cell>
        </row>
        <row r="411">
          <cell r="A411" t="e">
            <v>#VALUE!</v>
          </cell>
          <cell r="B411" t="str">
            <v>Player Name</v>
          </cell>
          <cell r="C411" t="str">
            <v>#</v>
          </cell>
          <cell r="D411" t="str">
            <v>Player Name</v>
          </cell>
          <cell r="E411" t="str">
            <v>Team</v>
          </cell>
          <cell r="F411" t="str">
            <v>GP</v>
          </cell>
          <cell r="G411" t="str">
            <v>TOI</v>
          </cell>
          <cell r="H411" t="str">
            <v>G</v>
          </cell>
          <cell r="I411" t="str">
            <v>A</v>
          </cell>
          <cell r="J411" t="str">
            <v>FirstA</v>
          </cell>
          <cell r="K411" t="str">
            <v>Points</v>
          </cell>
          <cell r="L411" t="str">
            <v>Shots</v>
          </cell>
          <cell r="M411" t="str">
            <v>iFenwick</v>
          </cell>
          <cell r="N411" t="str">
            <v>iCorsi</v>
          </cell>
          <cell r="O411" t="str">
            <v>Sh%</v>
          </cell>
          <cell r="P411" t="str">
            <v>G/60</v>
          </cell>
          <cell r="Q411" t="str">
            <v>A/60</v>
          </cell>
          <cell r="R411" t="str">
            <v>FirstA/60</v>
          </cell>
          <cell r="S411" t="str">
            <v>Points/60</v>
          </cell>
          <cell r="T411" t="str">
            <v>Shots/60</v>
          </cell>
          <cell r="U411" t="str">
            <v>iFenwick/60</v>
          </cell>
          <cell r="V411" t="str">
            <v>iCorsi/60</v>
          </cell>
          <cell r="W411" t="str">
            <v>IGP</v>
          </cell>
          <cell r="X411" t="str">
            <v>IAP</v>
          </cell>
          <cell r="Y411" t="str">
            <v>IPP</v>
          </cell>
        </row>
        <row r="412">
          <cell r="A412" t="str">
            <v>Mike Fisher</v>
          </cell>
          <cell r="B412" t="str">
            <v>FISHER, MIKE</v>
          </cell>
          <cell r="C412">
            <v>401</v>
          </cell>
          <cell r="D412" t="str">
            <v>FISHER, MIKE</v>
          </cell>
          <cell r="E412" t="str">
            <v>Nashville</v>
          </cell>
          <cell r="F412">
            <v>43</v>
          </cell>
          <cell r="G412">
            <v>4.3006944444444448</v>
          </cell>
          <cell r="H412">
            <v>1</v>
          </cell>
          <cell r="I412">
            <v>1</v>
          </cell>
          <cell r="J412">
            <v>1</v>
          </cell>
          <cell r="K412">
            <v>2</v>
          </cell>
          <cell r="L412">
            <v>5</v>
          </cell>
          <cell r="M412">
            <v>6</v>
          </cell>
          <cell r="N412">
            <v>8</v>
          </cell>
          <cell r="O412">
            <v>20</v>
          </cell>
          <cell r="P412">
            <v>0.57999999999999996</v>
          </cell>
          <cell r="Q412">
            <v>0.57999999999999996</v>
          </cell>
          <cell r="R412">
            <v>0.57999999999999996</v>
          </cell>
          <cell r="S412">
            <v>1.1599999999999999</v>
          </cell>
          <cell r="T412">
            <v>2.91</v>
          </cell>
          <cell r="U412">
            <v>3.49</v>
          </cell>
          <cell r="V412">
            <v>4.6500000000000004</v>
          </cell>
          <cell r="W412">
            <v>9.1</v>
          </cell>
          <cell r="X412">
            <v>9.1</v>
          </cell>
          <cell r="Y412">
            <v>18.2</v>
          </cell>
        </row>
        <row r="413">
          <cell r="A413" t="str">
            <v>Christopher Tanev</v>
          </cell>
          <cell r="B413" t="str">
            <v>TANEV, CHRISTOPHER</v>
          </cell>
          <cell r="C413">
            <v>402</v>
          </cell>
          <cell r="D413" t="str">
            <v>TANEV, CHRISTOPHER</v>
          </cell>
          <cell r="E413" t="str">
            <v>Vancouver</v>
          </cell>
          <cell r="F413">
            <v>50</v>
          </cell>
          <cell r="G413">
            <v>2.2631944444444447</v>
          </cell>
          <cell r="H413">
            <v>1</v>
          </cell>
          <cell r="I413">
            <v>0</v>
          </cell>
          <cell r="J413">
            <v>0</v>
          </cell>
          <cell r="K413">
            <v>1</v>
          </cell>
          <cell r="L413">
            <v>4</v>
          </cell>
          <cell r="M413">
            <v>5</v>
          </cell>
          <cell r="N413">
            <v>7</v>
          </cell>
          <cell r="O413">
            <v>25</v>
          </cell>
          <cell r="P413">
            <v>1.1000000000000001</v>
          </cell>
          <cell r="Q413">
            <v>0</v>
          </cell>
          <cell r="R413">
            <v>0</v>
          </cell>
          <cell r="S413">
            <v>1.1000000000000001</v>
          </cell>
          <cell r="T413">
            <v>4.42</v>
          </cell>
          <cell r="U413">
            <v>5.52</v>
          </cell>
          <cell r="V413">
            <v>7.73</v>
          </cell>
          <cell r="W413">
            <v>14.3</v>
          </cell>
          <cell r="X413">
            <v>0</v>
          </cell>
          <cell r="Y413">
            <v>14.3</v>
          </cell>
        </row>
        <row r="414">
          <cell r="A414" t="str">
            <v>Ryan Callahan</v>
          </cell>
          <cell r="B414" t="str">
            <v>CALLAHAN, RYAN</v>
          </cell>
          <cell r="C414">
            <v>403</v>
          </cell>
          <cell r="D414" t="str">
            <v>CALLAHAN, RYAN</v>
          </cell>
          <cell r="E414" t="str">
            <v>Tampa Bay</v>
          </cell>
          <cell r="F414">
            <v>52</v>
          </cell>
          <cell r="G414">
            <v>4.729166666666667</v>
          </cell>
          <cell r="H414">
            <v>1</v>
          </cell>
          <cell r="I414">
            <v>1</v>
          </cell>
          <cell r="J414">
            <v>1</v>
          </cell>
          <cell r="K414">
            <v>2</v>
          </cell>
          <cell r="L414">
            <v>8</v>
          </cell>
          <cell r="M414">
            <v>19</v>
          </cell>
          <cell r="N414">
            <v>23</v>
          </cell>
          <cell r="O414">
            <v>12.5</v>
          </cell>
          <cell r="P414">
            <v>0.53</v>
          </cell>
          <cell r="Q414">
            <v>0.53</v>
          </cell>
          <cell r="R414">
            <v>0.53</v>
          </cell>
          <cell r="S414">
            <v>1.06</v>
          </cell>
          <cell r="T414">
            <v>4.2300000000000004</v>
          </cell>
          <cell r="U414">
            <v>10.039999999999999</v>
          </cell>
          <cell r="V414">
            <v>12.16</v>
          </cell>
          <cell r="W414">
            <v>10</v>
          </cell>
          <cell r="X414">
            <v>10</v>
          </cell>
          <cell r="Y414">
            <v>20</v>
          </cell>
        </row>
        <row r="415">
          <cell r="A415" t="str">
            <v>Craig Smith</v>
          </cell>
          <cell r="B415" t="str">
            <v>SMITH, CRAIG</v>
          </cell>
          <cell r="C415">
            <v>404</v>
          </cell>
          <cell r="D415" t="str">
            <v>SMITH, CRAIG</v>
          </cell>
          <cell r="E415" t="str">
            <v>Nashville</v>
          </cell>
          <cell r="F415">
            <v>54</v>
          </cell>
          <cell r="G415">
            <v>4.8236111111111111</v>
          </cell>
          <cell r="H415">
            <v>1</v>
          </cell>
          <cell r="I415">
            <v>1</v>
          </cell>
          <cell r="J415">
            <v>1</v>
          </cell>
          <cell r="K415">
            <v>2</v>
          </cell>
          <cell r="L415">
            <v>17</v>
          </cell>
          <cell r="M415">
            <v>22</v>
          </cell>
          <cell r="N415">
            <v>29</v>
          </cell>
          <cell r="O415">
            <v>5.88</v>
          </cell>
          <cell r="P415">
            <v>0.52</v>
          </cell>
          <cell r="Q415">
            <v>0.52</v>
          </cell>
          <cell r="R415">
            <v>0.52</v>
          </cell>
          <cell r="S415">
            <v>1.04</v>
          </cell>
          <cell r="T415">
            <v>8.81</v>
          </cell>
          <cell r="U415">
            <v>11.4</v>
          </cell>
          <cell r="V415">
            <v>15.03</v>
          </cell>
          <cell r="W415">
            <v>16.7</v>
          </cell>
          <cell r="X415">
            <v>16.7</v>
          </cell>
          <cell r="Y415">
            <v>33.299999999999997</v>
          </cell>
        </row>
        <row r="416">
          <cell r="A416" t="str">
            <v>Nick Bonino</v>
          </cell>
          <cell r="B416" t="str">
            <v>BONINO, NICK</v>
          </cell>
          <cell r="C416">
            <v>405</v>
          </cell>
          <cell r="D416" t="str">
            <v>BONINO, NICK</v>
          </cell>
          <cell r="E416" t="str">
            <v>Pittsburgh</v>
          </cell>
          <cell r="F416">
            <v>40</v>
          </cell>
          <cell r="G416">
            <v>2.4902777777777776</v>
          </cell>
          <cell r="H416">
            <v>1</v>
          </cell>
          <cell r="I416">
            <v>0</v>
          </cell>
          <cell r="J416">
            <v>0</v>
          </cell>
          <cell r="K416">
            <v>1</v>
          </cell>
          <cell r="L416">
            <v>7</v>
          </cell>
          <cell r="M416">
            <v>12</v>
          </cell>
          <cell r="N416">
            <v>17</v>
          </cell>
          <cell r="O416">
            <v>14.29</v>
          </cell>
          <cell r="P416">
            <v>1</v>
          </cell>
          <cell r="Q416">
            <v>0</v>
          </cell>
          <cell r="R416">
            <v>0</v>
          </cell>
          <cell r="S416">
            <v>1</v>
          </cell>
          <cell r="T416">
            <v>7.03</v>
          </cell>
          <cell r="U416">
            <v>12.05</v>
          </cell>
          <cell r="V416">
            <v>17.07</v>
          </cell>
          <cell r="W416">
            <v>20</v>
          </cell>
          <cell r="X416">
            <v>0</v>
          </cell>
          <cell r="Y416">
            <v>20</v>
          </cell>
        </row>
        <row r="417">
          <cell r="A417" t="str">
            <v>Tyler Myers</v>
          </cell>
          <cell r="B417" t="str">
            <v>MYERS, TYLER</v>
          </cell>
          <cell r="C417">
            <v>406</v>
          </cell>
          <cell r="D417" t="str">
            <v>MYERS, TYLER</v>
          </cell>
          <cell r="E417" t="str">
            <v>Winnipeg</v>
          </cell>
          <cell r="F417">
            <v>54</v>
          </cell>
          <cell r="G417">
            <v>5.1541666666666668</v>
          </cell>
          <cell r="H417">
            <v>0</v>
          </cell>
          <cell r="I417">
            <v>2</v>
          </cell>
          <cell r="J417">
            <v>2</v>
          </cell>
          <cell r="K417">
            <v>2</v>
          </cell>
          <cell r="L417">
            <v>19</v>
          </cell>
          <cell r="M417">
            <v>25</v>
          </cell>
          <cell r="N417">
            <v>30</v>
          </cell>
          <cell r="O417">
            <v>0</v>
          </cell>
          <cell r="P417">
            <v>0</v>
          </cell>
          <cell r="Q417">
            <v>0.97</v>
          </cell>
          <cell r="R417">
            <v>0.97</v>
          </cell>
          <cell r="S417">
            <v>0.97</v>
          </cell>
          <cell r="T417">
            <v>9.2200000000000006</v>
          </cell>
          <cell r="U417">
            <v>12.13</v>
          </cell>
          <cell r="V417">
            <v>14.55</v>
          </cell>
          <cell r="W417">
            <v>0</v>
          </cell>
          <cell r="X417">
            <v>28.6</v>
          </cell>
          <cell r="Y417">
            <v>28.6</v>
          </cell>
        </row>
        <row r="418">
          <cell r="A418" t="str">
            <v>Zack Smith</v>
          </cell>
          <cell r="B418" t="str">
            <v>SMITH, ZACK</v>
          </cell>
          <cell r="C418">
            <v>407</v>
          </cell>
          <cell r="D418" t="str">
            <v>SMITH, ZACK</v>
          </cell>
          <cell r="E418" t="str">
            <v>Ottawa</v>
          </cell>
          <cell r="F418">
            <v>55</v>
          </cell>
          <cell r="G418">
            <v>2.8652777777777776</v>
          </cell>
          <cell r="H418">
            <v>1</v>
          </cell>
          <cell r="I418">
            <v>0</v>
          </cell>
          <cell r="J418">
            <v>0</v>
          </cell>
          <cell r="K418">
            <v>1</v>
          </cell>
          <cell r="L418">
            <v>3</v>
          </cell>
          <cell r="M418">
            <v>6</v>
          </cell>
          <cell r="N418">
            <v>10</v>
          </cell>
          <cell r="O418">
            <v>33.33</v>
          </cell>
          <cell r="P418">
            <v>0.87</v>
          </cell>
          <cell r="Q418">
            <v>0</v>
          </cell>
          <cell r="R418">
            <v>0</v>
          </cell>
          <cell r="S418">
            <v>0.87</v>
          </cell>
          <cell r="T418">
            <v>2.62</v>
          </cell>
          <cell r="U418">
            <v>5.24</v>
          </cell>
          <cell r="V418">
            <v>8.73</v>
          </cell>
          <cell r="W418">
            <v>16.7</v>
          </cell>
          <cell r="X418">
            <v>0</v>
          </cell>
          <cell r="Y418">
            <v>16.7</v>
          </cell>
        </row>
        <row r="419">
          <cell r="A419" t="str">
            <v>Colin Wilson</v>
          </cell>
          <cell r="B419" t="str">
            <v>WILSON, COLIN</v>
          </cell>
          <cell r="C419">
            <v>408</v>
          </cell>
          <cell r="D419" t="str">
            <v>WILSON, COLIN</v>
          </cell>
          <cell r="E419" t="str">
            <v>Nashville</v>
          </cell>
          <cell r="F419">
            <v>37</v>
          </cell>
          <cell r="G419">
            <v>3.4458333333333333</v>
          </cell>
          <cell r="H419">
            <v>1</v>
          </cell>
          <cell r="I419">
            <v>0</v>
          </cell>
          <cell r="J419">
            <v>0</v>
          </cell>
          <cell r="K419">
            <v>1</v>
          </cell>
          <cell r="L419">
            <v>13</v>
          </cell>
          <cell r="M419">
            <v>16</v>
          </cell>
          <cell r="N419">
            <v>19</v>
          </cell>
          <cell r="O419">
            <v>7.69</v>
          </cell>
          <cell r="P419">
            <v>0.73</v>
          </cell>
          <cell r="Q419">
            <v>0</v>
          </cell>
          <cell r="R419">
            <v>0</v>
          </cell>
          <cell r="S419">
            <v>0.73</v>
          </cell>
          <cell r="T419">
            <v>9.43</v>
          </cell>
          <cell r="U419">
            <v>11.61</v>
          </cell>
          <cell r="V419">
            <v>13.78</v>
          </cell>
          <cell r="W419">
            <v>25</v>
          </cell>
          <cell r="X419">
            <v>0</v>
          </cell>
          <cell r="Y419">
            <v>25</v>
          </cell>
        </row>
        <row r="420">
          <cell r="A420" t="str">
            <v>Justin Bailey</v>
          </cell>
          <cell r="B420" t="str">
            <v>BAILEY, JUSTIN</v>
          </cell>
          <cell r="C420">
            <v>409</v>
          </cell>
          <cell r="D420" t="str">
            <v>BAILEY, JUSTIN</v>
          </cell>
          <cell r="E420" t="str">
            <v>Buffalo</v>
          </cell>
          <cell r="F420">
            <v>1</v>
          </cell>
          <cell r="G420">
            <v>8.5416666666666655E-2</v>
          </cell>
          <cell r="H420">
            <v>0</v>
          </cell>
          <cell r="I420">
            <v>0</v>
          </cell>
          <cell r="J420">
            <v>0</v>
          </cell>
          <cell r="K420">
            <v>0</v>
          </cell>
          <cell r="L420">
            <v>1</v>
          </cell>
          <cell r="M420">
            <v>1</v>
          </cell>
          <cell r="N420">
            <v>1</v>
          </cell>
          <cell r="O420">
            <v>0</v>
          </cell>
          <cell r="P420">
            <v>0</v>
          </cell>
          <cell r="Q420">
            <v>0</v>
          </cell>
          <cell r="R420">
            <v>0</v>
          </cell>
          <cell r="S420">
            <v>0</v>
          </cell>
          <cell r="T420">
            <v>29.27</v>
          </cell>
          <cell r="U420">
            <v>29.27</v>
          </cell>
          <cell r="V420">
            <v>29.27</v>
          </cell>
          <cell r="W420">
            <v>0</v>
          </cell>
          <cell r="X420">
            <v>0</v>
          </cell>
          <cell r="Y420">
            <v>0</v>
          </cell>
        </row>
        <row r="421">
          <cell r="A421" t="str">
            <v>Mike Reilly</v>
          </cell>
          <cell r="B421" t="str">
            <v>REILLY, MIKE</v>
          </cell>
          <cell r="C421">
            <v>410</v>
          </cell>
          <cell r="D421" t="str">
            <v>REILLY, MIKE</v>
          </cell>
          <cell r="E421" t="str">
            <v>Minnesota</v>
          </cell>
          <cell r="F421">
            <v>6</v>
          </cell>
          <cell r="G421">
            <v>0.25</v>
          </cell>
          <cell r="H421">
            <v>0</v>
          </cell>
          <cell r="I421">
            <v>0</v>
          </cell>
          <cell r="J421">
            <v>0</v>
          </cell>
          <cell r="K421">
            <v>0</v>
          </cell>
          <cell r="L421">
            <v>1</v>
          </cell>
          <cell r="M421">
            <v>1</v>
          </cell>
          <cell r="N421">
            <v>2</v>
          </cell>
          <cell r="O421">
            <v>0</v>
          </cell>
          <cell r="P421">
            <v>0</v>
          </cell>
          <cell r="Q421">
            <v>0</v>
          </cell>
          <cell r="R421">
            <v>0</v>
          </cell>
          <cell r="S421">
            <v>0</v>
          </cell>
          <cell r="T421">
            <v>10</v>
          </cell>
          <cell r="U421">
            <v>10</v>
          </cell>
          <cell r="V421">
            <v>20</v>
          </cell>
          <cell r="W421">
            <v>0</v>
          </cell>
          <cell r="X421">
            <v>0</v>
          </cell>
          <cell r="Y421">
            <v>0</v>
          </cell>
        </row>
        <row r="422">
          <cell r="A422" t="str">
            <v>Michael Mccarron</v>
          </cell>
          <cell r="B422" t="str">
            <v>MCCARRON, MICHAEL</v>
          </cell>
          <cell r="C422">
            <v>411</v>
          </cell>
          <cell r="D422" t="str">
            <v>MCCARRON, MICHAEL</v>
          </cell>
          <cell r="E422" t="str">
            <v>Montreal</v>
          </cell>
          <cell r="F422">
            <v>2</v>
          </cell>
          <cell r="G422">
            <v>8.0555555555555561E-2</v>
          </cell>
          <cell r="H422">
            <v>0</v>
          </cell>
          <cell r="I422">
            <v>0</v>
          </cell>
          <cell r="J422">
            <v>0</v>
          </cell>
          <cell r="K422">
            <v>0</v>
          </cell>
          <cell r="L422">
            <v>1</v>
          </cell>
          <cell r="M422">
            <v>1</v>
          </cell>
          <cell r="N422">
            <v>1</v>
          </cell>
          <cell r="O422">
            <v>0</v>
          </cell>
          <cell r="P422">
            <v>0</v>
          </cell>
          <cell r="Q422">
            <v>0</v>
          </cell>
          <cell r="R422">
            <v>0</v>
          </cell>
          <cell r="S422">
            <v>0</v>
          </cell>
          <cell r="T422">
            <v>31.03</v>
          </cell>
          <cell r="U422">
            <v>31.03</v>
          </cell>
          <cell r="V422">
            <v>31.03</v>
          </cell>
          <cell r="W422">
            <v>0</v>
          </cell>
          <cell r="X422">
            <v>0</v>
          </cell>
          <cell r="Y422">
            <v>0</v>
          </cell>
        </row>
        <row r="423">
          <cell r="A423" t="str">
            <v>Michael Mersch</v>
          </cell>
          <cell r="B423" t="str">
            <v>MERSCH, MICHAEL</v>
          </cell>
          <cell r="C423">
            <v>412</v>
          </cell>
          <cell r="D423" t="str">
            <v>MERSCH, MICHAEL</v>
          </cell>
          <cell r="E423" t="str">
            <v>Los Angeles</v>
          </cell>
          <cell r="F423">
            <v>15</v>
          </cell>
          <cell r="G423">
            <v>0.28333333333333333</v>
          </cell>
          <cell r="H423">
            <v>0</v>
          </cell>
          <cell r="I423">
            <v>0</v>
          </cell>
          <cell r="J423">
            <v>0</v>
          </cell>
          <cell r="K423">
            <v>0</v>
          </cell>
          <cell r="L423">
            <v>0</v>
          </cell>
          <cell r="M423">
            <v>1</v>
          </cell>
          <cell r="N423">
            <v>1</v>
          </cell>
          <cell r="O423">
            <v>0</v>
          </cell>
          <cell r="P423">
            <v>0</v>
          </cell>
          <cell r="Q423">
            <v>0</v>
          </cell>
          <cell r="R423">
            <v>0</v>
          </cell>
          <cell r="S423">
            <v>0</v>
          </cell>
          <cell r="T423">
            <v>0</v>
          </cell>
          <cell r="U423">
            <v>8.82</v>
          </cell>
          <cell r="V423">
            <v>8.82</v>
          </cell>
          <cell r="W423">
            <v>0</v>
          </cell>
          <cell r="X423">
            <v>0</v>
          </cell>
          <cell r="Y423">
            <v>0</v>
          </cell>
        </row>
        <row r="424">
          <cell r="A424" t="str">
            <v>Conor Sheary</v>
          </cell>
          <cell r="B424" t="str">
            <v>SHEARY, CONOR</v>
          </cell>
          <cell r="C424">
            <v>413</v>
          </cell>
          <cell r="D424" t="str">
            <v>SHEARY, CONOR</v>
          </cell>
          <cell r="E424" t="str">
            <v>Pittsburgh</v>
          </cell>
          <cell r="F424">
            <v>20</v>
          </cell>
          <cell r="G424">
            <v>0.77013888888888893</v>
          </cell>
          <cell r="H424">
            <v>0</v>
          </cell>
          <cell r="I424">
            <v>0</v>
          </cell>
          <cell r="J424">
            <v>0</v>
          </cell>
          <cell r="K424">
            <v>0</v>
          </cell>
          <cell r="L424">
            <v>0</v>
          </cell>
          <cell r="M424">
            <v>1</v>
          </cell>
          <cell r="N424">
            <v>3</v>
          </cell>
          <cell r="O424">
            <v>0</v>
          </cell>
          <cell r="P424">
            <v>0</v>
          </cell>
          <cell r="Q424">
            <v>0</v>
          </cell>
          <cell r="R424">
            <v>0</v>
          </cell>
          <cell r="S424">
            <v>0</v>
          </cell>
          <cell r="T424">
            <v>0</v>
          </cell>
          <cell r="U424">
            <v>3.25</v>
          </cell>
          <cell r="V424">
            <v>9.74</v>
          </cell>
          <cell r="W424">
            <v>0</v>
          </cell>
          <cell r="X424">
            <v>0</v>
          </cell>
          <cell r="Y424">
            <v>0</v>
          </cell>
        </row>
        <row r="425">
          <cell r="A425" t="str">
            <v>Phillip Di Giuseppe</v>
          </cell>
          <cell r="B425" t="str">
            <v>DI GIUSEPPE, PHILLIP</v>
          </cell>
          <cell r="C425">
            <v>414</v>
          </cell>
          <cell r="D425" t="str">
            <v>DI_GIUSEPPE, PHILLIP</v>
          </cell>
          <cell r="E425" t="str">
            <v>Carolina</v>
          </cell>
          <cell r="F425">
            <v>21</v>
          </cell>
          <cell r="G425">
            <v>0.29305555555555557</v>
          </cell>
          <cell r="H425">
            <v>0</v>
          </cell>
          <cell r="I425">
            <v>0</v>
          </cell>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row>
        <row r="426">
          <cell r="A426" t="str">
            <v>Andrew Miller</v>
          </cell>
          <cell r="B426" t="str">
            <v>MILLER, ANDREW</v>
          </cell>
          <cell r="C426">
            <v>415</v>
          </cell>
          <cell r="D426" t="str">
            <v>MILLER, ANDREW</v>
          </cell>
          <cell r="E426" t="str">
            <v>Edmonton</v>
          </cell>
          <cell r="F426">
            <v>6</v>
          </cell>
          <cell r="G426">
            <v>4.6527777777777779E-2</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row>
        <row r="427">
          <cell r="A427" t="str">
            <v>Andrew Copp</v>
          </cell>
          <cell r="B427" t="str">
            <v>COPP, ANDREW</v>
          </cell>
          <cell r="C427">
            <v>416</v>
          </cell>
          <cell r="D427" t="str">
            <v>COPP, ANDREW</v>
          </cell>
          <cell r="E427" t="str">
            <v>Winnipeg</v>
          </cell>
          <cell r="F427">
            <v>50</v>
          </cell>
          <cell r="G427">
            <v>6.5972222222222224E-2</v>
          </cell>
          <cell r="H427">
            <v>0</v>
          </cell>
          <cell r="I427">
            <v>0</v>
          </cell>
          <cell r="J427">
            <v>0</v>
          </cell>
          <cell r="K427">
            <v>0</v>
          </cell>
          <cell r="L427">
            <v>0</v>
          </cell>
          <cell r="M427">
            <v>0</v>
          </cell>
          <cell r="N427">
            <v>1</v>
          </cell>
          <cell r="O427">
            <v>0</v>
          </cell>
          <cell r="P427">
            <v>0</v>
          </cell>
          <cell r="Q427">
            <v>0</v>
          </cell>
          <cell r="R427">
            <v>0</v>
          </cell>
          <cell r="S427">
            <v>0</v>
          </cell>
          <cell r="T427">
            <v>0</v>
          </cell>
          <cell r="U427">
            <v>0</v>
          </cell>
          <cell r="V427">
            <v>37.89</v>
          </cell>
          <cell r="W427">
            <v>0</v>
          </cell>
          <cell r="X427">
            <v>0</v>
          </cell>
          <cell r="Y427">
            <v>0</v>
          </cell>
        </row>
        <row r="428">
          <cell r="A428" t="str">
            <v>Kevin Fiala</v>
          </cell>
          <cell r="B428" t="str">
            <v>FIALA, KEVIN</v>
          </cell>
          <cell r="C428">
            <v>417</v>
          </cell>
          <cell r="D428" t="str">
            <v>FIALA, KEVIN</v>
          </cell>
          <cell r="E428" t="str">
            <v>Nashville</v>
          </cell>
          <cell r="F428">
            <v>5</v>
          </cell>
          <cell r="G428">
            <v>0.13402777777777777</v>
          </cell>
          <cell r="H428">
            <v>0</v>
          </cell>
          <cell r="I428">
            <v>0</v>
          </cell>
          <cell r="J428">
            <v>0</v>
          </cell>
          <cell r="K428">
            <v>0</v>
          </cell>
          <cell r="L428">
            <v>1</v>
          </cell>
          <cell r="M428">
            <v>2</v>
          </cell>
          <cell r="N428">
            <v>2</v>
          </cell>
          <cell r="O428">
            <v>0</v>
          </cell>
          <cell r="P428">
            <v>0</v>
          </cell>
          <cell r="Q428">
            <v>0</v>
          </cell>
          <cell r="R428">
            <v>0</v>
          </cell>
          <cell r="S428">
            <v>0</v>
          </cell>
          <cell r="T428">
            <v>18.649999999999999</v>
          </cell>
          <cell r="U428">
            <v>37.31</v>
          </cell>
          <cell r="V428">
            <v>37.31</v>
          </cell>
          <cell r="W428">
            <v>0</v>
          </cell>
          <cell r="X428">
            <v>0</v>
          </cell>
          <cell r="Y428">
            <v>0</v>
          </cell>
        </row>
        <row r="429">
          <cell r="A429" t="str">
            <v>Stanislav Galiev</v>
          </cell>
          <cell r="B429" t="str">
            <v>GALIEV, STANISLAV</v>
          </cell>
          <cell r="C429">
            <v>418</v>
          </cell>
          <cell r="D429" t="str">
            <v>GALIEV, STANISLAV</v>
          </cell>
          <cell r="E429" t="str">
            <v>Washington</v>
          </cell>
          <cell r="F429">
            <v>14</v>
          </cell>
          <cell r="G429">
            <v>0.61805555555555558</v>
          </cell>
          <cell r="H429">
            <v>0</v>
          </cell>
          <cell r="I429">
            <v>0</v>
          </cell>
          <cell r="J429">
            <v>0</v>
          </cell>
          <cell r="K429">
            <v>0</v>
          </cell>
          <cell r="L429">
            <v>0</v>
          </cell>
          <cell r="M429">
            <v>2</v>
          </cell>
          <cell r="N429">
            <v>4</v>
          </cell>
          <cell r="O429">
            <v>0</v>
          </cell>
          <cell r="P429">
            <v>0</v>
          </cell>
          <cell r="Q429">
            <v>0</v>
          </cell>
          <cell r="R429">
            <v>0</v>
          </cell>
          <cell r="S429">
            <v>0</v>
          </cell>
          <cell r="T429">
            <v>0</v>
          </cell>
          <cell r="U429">
            <v>8.09</v>
          </cell>
          <cell r="V429">
            <v>16.18</v>
          </cell>
          <cell r="W429">
            <v>0</v>
          </cell>
          <cell r="X429">
            <v>0</v>
          </cell>
          <cell r="Y429">
            <v>0</v>
          </cell>
        </row>
        <row r="430">
          <cell r="A430" t="str">
            <v>Matt Puempel</v>
          </cell>
          <cell r="B430" t="str">
            <v>PUEMPEL, MATT</v>
          </cell>
          <cell r="C430">
            <v>419</v>
          </cell>
          <cell r="D430" t="str">
            <v>PUEMPEL, MATT</v>
          </cell>
          <cell r="E430" t="str">
            <v>Ottawa</v>
          </cell>
          <cell r="F430">
            <v>14</v>
          </cell>
          <cell r="G430">
            <v>0.31388888888888888</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row>
        <row r="431">
          <cell r="A431" t="str">
            <v>Shane Prince</v>
          </cell>
          <cell r="B431" t="str">
            <v>PRINCE, SHANE</v>
          </cell>
          <cell r="C431">
            <v>420</v>
          </cell>
          <cell r="D431" t="str">
            <v>PRINCE, SHANE</v>
          </cell>
          <cell r="E431" t="str">
            <v>Ottawa</v>
          </cell>
          <cell r="F431">
            <v>41</v>
          </cell>
          <cell r="G431">
            <v>0.3833333333333333</v>
          </cell>
          <cell r="H431">
            <v>0</v>
          </cell>
          <cell r="I431">
            <v>0</v>
          </cell>
          <cell r="J431">
            <v>0</v>
          </cell>
          <cell r="K431">
            <v>0</v>
          </cell>
          <cell r="L431">
            <v>2</v>
          </cell>
          <cell r="M431">
            <v>3</v>
          </cell>
          <cell r="N431">
            <v>3</v>
          </cell>
          <cell r="O431">
            <v>0</v>
          </cell>
          <cell r="P431">
            <v>0</v>
          </cell>
          <cell r="Q431">
            <v>0</v>
          </cell>
          <cell r="R431">
            <v>0</v>
          </cell>
          <cell r="S431">
            <v>0</v>
          </cell>
          <cell r="T431">
            <v>13.04</v>
          </cell>
          <cell r="U431">
            <v>19.57</v>
          </cell>
          <cell r="V431">
            <v>19.57</v>
          </cell>
          <cell r="W431">
            <v>0</v>
          </cell>
          <cell r="X431">
            <v>0</v>
          </cell>
          <cell r="Y431">
            <v>0</v>
          </cell>
        </row>
        <row r="432">
          <cell r="A432" t="str">
            <v>Alex Biega</v>
          </cell>
          <cell r="B432" t="str">
            <v>BIEGA, ALEX</v>
          </cell>
          <cell r="C432">
            <v>421</v>
          </cell>
          <cell r="D432" t="str">
            <v>BIEGA, ALEX</v>
          </cell>
          <cell r="E432" t="str">
            <v>Vancouver</v>
          </cell>
          <cell r="F432">
            <v>27</v>
          </cell>
          <cell r="G432">
            <v>0.23055555555555554</v>
          </cell>
          <cell r="H432">
            <v>0</v>
          </cell>
          <cell r="I432">
            <v>0</v>
          </cell>
          <cell r="J432">
            <v>0</v>
          </cell>
          <cell r="K432">
            <v>0</v>
          </cell>
          <cell r="L432">
            <v>0</v>
          </cell>
          <cell r="M432">
            <v>0</v>
          </cell>
          <cell r="N432">
            <v>1</v>
          </cell>
          <cell r="O432">
            <v>0</v>
          </cell>
          <cell r="P432">
            <v>0</v>
          </cell>
          <cell r="Q432">
            <v>0</v>
          </cell>
          <cell r="R432">
            <v>0</v>
          </cell>
          <cell r="S432">
            <v>0</v>
          </cell>
          <cell r="T432">
            <v>0</v>
          </cell>
          <cell r="U432">
            <v>0</v>
          </cell>
          <cell r="V432">
            <v>10.84</v>
          </cell>
          <cell r="W432">
            <v>0</v>
          </cell>
          <cell r="X432">
            <v>0</v>
          </cell>
          <cell r="Y432">
            <v>0</v>
          </cell>
        </row>
        <row r="433">
          <cell r="A433" t="str">
            <v>Miikka Salomaki</v>
          </cell>
          <cell r="B433" t="str">
            <v>SALOMAKI, MIIKKA</v>
          </cell>
          <cell r="C433">
            <v>422</v>
          </cell>
          <cell r="D433" t="str">
            <v>SALOMAKI, MIIKKA</v>
          </cell>
          <cell r="E433" t="str">
            <v>Nashville</v>
          </cell>
          <cell r="F433">
            <v>36</v>
          </cell>
          <cell r="G433">
            <v>7.7083333333333337E-2</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row>
        <row r="434">
          <cell r="A434" t="str">
            <v>Joel Armia</v>
          </cell>
          <cell r="B434" t="str">
            <v>ARMIA, JOEL</v>
          </cell>
          <cell r="C434">
            <v>423</v>
          </cell>
          <cell r="D434" t="str">
            <v>ARMIA, JOEL</v>
          </cell>
          <cell r="E434" t="str">
            <v>Winnipeg</v>
          </cell>
          <cell r="F434">
            <v>23</v>
          </cell>
          <cell r="G434">
            <v>0.29583333333333334</v>
          </cell>
          <cell r="H434">
            <v>0</v>
          </cell>
          <cell r="I434">
            <v>0</v>
          </cell>
          <cell r="J434">
            <v>0</v>
          </cell>
          <cell r="K434">
            <v>0</v>
          </cell>
          <cell r="L434">
            <v>1</v>
          </cell>
          <cell r="M434">
            <v>1</v>
          </cell>
          <cell r="N434">
            <v>2</v>
          </cell>
          <cell r="O434">
            <v>0</v>
          </cell>
          <cell r="P434">
            <v>0</v>
          </cell>
          <cell r="Q434">
            <v>0</v>
          </cell>
          <cell r="R434">
            <v>0</v>
          </cell>
          <cell r="S434">
            <v>0</v>
          </cell>
          <cell r="T434">
            <v>8.4499999999999993</v>
          </cell>
          <cell r="U434">
            <v>8.4499999999999993</v>
          </cell>
          <cell r="V434">
            <v>16.899999999999999</v>
          </cell>
          <cell r="W434">
            <v>0</v>
          </cell>
          <cell r="X434">
            <v>0</v>
          </cell>
          <cell r="Y434">
            <v>0</v>
          </cell>
        </row>
        <row r="435">
          <cell r="A435" t="str">
            <v>Derrick Pouliot</v>
          </cell>
          <cell r="B435" t="str">
            <v>POULIOT, DERRICK</v>
          </cell>
          <cell r="C435">
            <v>424</v>
          </cell>
          <cell r="D435" t="str">
            <v>POULIOT, DERRICK</v>
          </cell>
          <cell r="E435" t="str">
            <v>Pittsburgh</v>
          </cell>
          <cell r="F435">
            <v>7</v>
          </cell>
          <cell r="G435">
            <v>0.31875000000000003</v>
          </cell>
          <cell r="H435">
            <v>0</v>
          </cell>
          <cell r="I435">
            <v>0</v>
          </cell>
          <cell r="J435">
            <v>0</v>
          </cell>
          <cell r="K435">
            <v>0</v>
          </cell>
          <cell r="L435">
            <v>2</v>
          </cell>
          <cell r="M435">
            <v>2</v>
          </cell>
          <cell r="N435">
            <v>4</v>
          </cell>
          <cell r="O435">
            <v>0</v>
          </cell>
          <cell r="P435">
            <v>0</v>
          </cell>
          <cell r="Q435">
            <v>0</v>
          </cell>
          <cell r="R435">
            <v>0</v>
          </cell>
          <cell r="S435">
            <v>0</v>
          </cell>
          <cell r="T435">
            <v>15.69</v>
          </cell>
          <cell r="U435">
            <v>15.69</v>
          </cell>
          <cell r="V435">
            <v>31.37</v>
          </cell>
          <cell r="W435">
            <v>0</v>
          </cell>
          <cell r="X435">
            <v>0</v>
          </cell>
          <cell r="Y435">
            <v>0</v>
          </cell>
        </row>
        <row r="436">
          <cell r="A436" t="str">
            <v>Bobby Farnham</v>
          </cell>
          <cell r="B436" t="str">
            <v>FARNHAM, BOBBY</v>
          </cell>
          <cell r="C436">
            <v>425</v>
          </cell>
          <cell r="D436" t="str">
            <v>FARNHAM, BOBBY</v>
          </cell>
          <cell r="E436" t="str">
            <v>New Jersey</v>
          </cell>
          <cell r="F436">
            <v>34</v>
          </cell>
          <cell r="G436">
            <v>7.4999999999999997E-2</v>
          </cell>
          <cell r="H436">
            <v>0</v>
          </cell>
          <cell r="I436">
            <v>0</v>
          </cell>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row>
        <row r="437">
          <cell r="A437" t="str">
            <v>Bryan Rust</v>
          </cell>
          <cell r="B437" t="str">
            <v>RUST, BRYAN</v>
          </cell>
          <cell r="C437">
            <v>426</v>
          </cell>
          <cell r="D437" t="str">
            <v>RUST, BRYAN</v>
          </cell>
          <cell r="E437" t="str">
            <v>Pittsburgh</v>
          </cell>
          <cell r="F437">
            <v>18</v>
          </cell>
          <cell r="G437">
            <v>0.31805555555555554</v>
          </cell>
          <cell r="H437">
            <v>0</v>
          </cell>
          <cell r="I437">
            <v>0</v>
          </cell>
          <cell r="J437">
            <v>0</v>
          </cell>
          <cell r="K437">
            <v>0</v>
          </cell>
          <cell r="L437">
            <v>1</v>
          </cell>
          <cell r="M437">
            <v>1</v>
          </cell>
          <cell r="N437">
            <v>2</v>
          </cell>
          <cell r="O437">
            <v>0</v>
          </cell>
          <cell r="P437">
            <v>0</v>
          </cell>
          <cell r="Q437">
            <v>0</v>
          </cell>
          <cell r="R437">
            <v>0</v>
          </cell>
          <cell r="S437">
            <v>0</v>
          </cell>
          <cell r="T437">
            <v>7.86</v>
          </cell>
          <cell r="U437">
            <v>7.86</v>
          </cell>
          <cell r="V437">
            <v>15.72</v>
          </cell>
          <cell r="W437">
            <v>0</v>
          </cell>
          <cell r="X437">
            <v>0</v>
          </cell>
          <cell r="Y437">
            <v>0</v>
          </cell>
        </row>
        <row r="438">
          <cell r="A438" t="str">
            <v>Melker Karlsson</v>
          </cell>
          <cell r="B438" t="str">
            <v>KARLSSON, MELKER</v>
          </cell>
          <cell r="C438">
            <v>427</v>
          </cell>
          <cell r="D438" t="str">
            <v>KARLSSON, MELKER</v>
          </cell>
          <cell r="E438" t="str">
            <v>San Jose</v>
          </cell>
          <cell r="F438">
            <v>38</v>
          </cell>
          <cell r="G438">
            <v>0.92083333333333339</v>
          </cell>
          <cell r="H438">
            <v>0</v>
          </cell>
          <cell r="I438">
            <v>0</v>
          </cell>
          <cell r="J438">
            <v>0</v>
          </cell>
          <cell r="K438">
            <v>0</v>
          </cell>
          <cell r="L438">
            <v>6</v>
          </cell>
          <cell r="M438">
            <v>7</v>
          </cell>
          <cell r="N438">
            <v>8</v>
          </cell>
          <cell r="O438">
            <v>0</v>
          </cell>
          <cell r="P438">
            <v>0</v>
          </cell>
          <cell r="Q438">
            <v>0</v>
          </cell>
          <cell r="R438">
            <v>0</v>
          </cell>
          <cell r="S438">
            <v>0</v>
          </cell>
          <cell r="T438">
            <v>16.29</v>
          </cell>
          <cell r="U438">
            <v>19</v>
          </cell>
          <cell r="V438">
            <v>21.72</v>
          </cell>
          <cell r="W438">
            <v>0</v>
          </cell>
          <cell r="X438">
            <v>0</v>
          </cell>
          <cell r="Y438">
            <v>0</v>
          </cell>
        </row>
        <row r="439">
          <cell r="A439" t="str">
            <v>Klas Dahlbeck</v>
          </cell>
          <cell r="B439" t="str">
            <v>DAHLBECK, KLAS</v>
          </cell>
          <cell r="C439">
            <v>428</v>
          </cell>
          <cell r="D439" t="str">
            <v>DAHLBECK, KLAS</v>
          </cell>
          <cell r="E439" t="str">
            <v>Arizona</v>
          </cell>
          <cell r="F439">
            <v>46</v>
          </cell>
          <cell r="G439">
            <v>0.68541666666666667</v>
          </cell>
          <cell r="H439">
            <v>0</v>
          </cell>
          <cell r="I439">
            <v>0</v>
          </cell>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row>
        <row r="440">
          <cell r="A440" t="str">
            <v>Sven Andrighetto</v>
          </cell>
          <cell r="B440" t="str">
            <v>ANDRIGHETTO, SVEN</v>
          </cell>
          <cell r="C440">
            <v>429</v>
          </cell>
          <cell r="D440" t="str">
            <v>ANDRIGHETTO, SVEN</v>
          </cell>
          <cell r="E440" t="str">
            <v>Montreal</v>
          </cell>
          <cell r="F440">
            <v>21</v>
          </cell>
          <cell r="G440">
            <v>0.41319444444444442</v>
          </cell>
          <cell r="H440">
            <v>0</v>
          </cell>
          <cell r="I440">
            <v>0</v>
          </cell>
          <cell r="J440">
            <v>0</v>
          </cell>
          <cell r="K440">
            <v>0</v>
          </cell>
          <cell r="L440">
            <v>1</v>
          </cell>
          <cell r="M440">
            <v>3</v>
          </cell>
          <cell r="N440">
            <v>3</v>
          </cell>
          <cell r="O440">
            <v>0</v>
          </cell>
          <cell r="P440">
            <v>0</v>
          </cell>
          <cell r="Q440">
            <v>0</v>
          </cell>
          <cell r="R440">
            <v>0</v>
          </cell>
          <cell r="S440">
            <v>0</v>
          </cell>
          <cell r="T440">
            <v>6.05</v>
          </cell>
          <cell r="U440">
            <v>18.149999999999999</v>
          </cell>
          <cell r="V440">
            <v>18.149999999999999</v>
          </cell>
          <cell r="W440">
            <v>0</v>
          </cell>
          <cell r="X440">
            <v>0</v>
          </cell>
          <cell r="Y440">
            <v>0</v>
          </cell>
        </row>
        <row r="441">
          <cell r="A441" t="str">
            <v>Scott Wilson</v>
          </cell>
          <cell r="B441" t="str">
            <v>WILSON, SCOTT</v>
          </cell>
          <cell r="C441">
            <v>430</v>
          </cell>
          <cell r="D441" t="str">
            <v>WILSON, SCOTT</v>
          </cell>
          <cell r="E441" t="str">
            <v>Pittsburgh</v>
          </cell>
          <cell r="F441">
            <v>10</v>
          </cell>
          <cell r="G441">
            <v>0.17986111111111111</v>
          </cell>
          <cell r="H441">
            <v>0</v>
          </cell>
          <cell r="I441">
            <v>0</v>
          </cell>
          <cell r="J441">
            <v>0</v>
          </cell>
          <cell r="K441">
            <v>0</v>
          </cell>
          <cell r="L441">
            <v>1</v>
          </cell>
          <cell r="M441">
            <v>1</v>
          </cell>
          <cell r="N441">
            <v>2</v>
          </cell>
          <cell r="O441">
            <v>0</v>
          </cell>
          <cell r="P441">
            <v>0</v>
          </cell>
          <cell r="Q441">
            <v>0</v>
          </cell>
          <cell r="R441">
            <v>0</v>
          </cell>
          <cell r="S441">
            <v>0</v>
          </cell>
          <cell r="T441">
            <v>13.9</v>
          </cell>
          <cell r="U441">
            <v>13.9</v>
          </cell>
          <cell r="V441">
            <v>27.8</v>
          </cell>
          <cell r="W441">
            <v>0</v>
          </cell>
          <cell r="X441">
            <v>0</v>
          </cell>
          <cell r="Y441">
            <v>0</v>
          </cell>
        </row>
        <row r="442">
          <cell r="A442" t="str">
            <v>Adam Clendening</v>
          </cell>
          <cell r="B442" t="str">
            <v>CLENDENING, ADAM</v>
          </cell>
          <cell r="C442">
            <v>431</v>
          </cell>
          <cell r="D442" t="str">
            <v>CLENDENING, ADAM</v>
          </cell>
          <cell r="E442" t="str">
            <v>Edmonton</v>
          </cell>
          <cell r="F442">
            <v>11</v>
          </cell>
          <cell r="G442">
            <v>0.27013888888888887</v>
          </cell>
          <cell r="H442">
            <v>0</v>
          </cell>
          <cell r="I442">
            <v>0</v>
          </cell>
          <cell r="J442">
            <v>0</v>
          </cell>
          <cell r="K442">
            <v>0</v>
          </cell>
          <cell r="L442">
            <v>0</v>
          </cell>
          <cell r="M442">
            <v>0</v>
          </cell>
          <cell r="N442">
            <v>2</v>
          </cell>
          <cell r="O442">
            <v>0</v>
          </cell>
          <cell r="P442">
            <v>0</v>
          </cell>
          <cell r="Q442">
            <v>0</v>
          </cell>
          <cell r="R442">
            <v>0</v>
          </cell>
          <cell r="S442">
            <v>0</v>
          </cell>
          <cell r="T442">
            <v>0</v>
          </cell>
          <cell r="U442">
            <v>0</v>
          </cell>
          <cell r="V442">
            <v>18.510000000000002</v>
          </cell>
          <cell r="W442">
            <v>0</v>
          </cell>
          <cell r="X442">
            <v>0</v>
          </cell>
          <cell r="Y442">
            <v>0</v>
          </cell>
        </row>
        <row r="443">
          <cell r="A443" t="str">
            <v>Rocco Grimaldi</v>
          </cell>
          <cell r="B443" t="str">
            <v>GRIMALDI, ROCCO</v>
          </cell>
          <cell r="C443">
            <v>432</v>
          </cell>
          <cell r="D443" t="str">
            <v>GRIMALDI, ROCCO</v>
          </cell>
          <cell r="E443" t="str">
            <v>Florida</v>
          </cell>
          <cell r="F443">
            <v>14</v>
          </cell>
          <cell r="G443">
            <v>0.34583333333333338</v>
          </cell>
          <cell r="H443">
            <v>0</v>
          </cell>
          <cell r="I443">
            <v>0</v>
          </cell>
          <cell r="J443">
            <v>0</v>
          </cell>
          <cell r="K443">
            <v>0</v>
          </cell>
          <cell r="L443">
            <v>1</v>
          </cell>
          <cell r="M443">
            <v>1</v>
          </cell>
          <cell r="N443">
            <v>2</v>
          </cell>
          <cell r="O443">
            <v>0</v>
          </cell>
          <cell r="P443">
            <v>0</v>
          </cell>
          <cell r="Q443">
            <v>0</v>
          </cell>
          <cell r="R443">
            <v>0</v>
          </cell>
          <cell r="S443">
            <v>0</v>
          </cell>
          <cell r="T443">
            <v>7.23</v>
          </cell>
          <cell r="U443">
            <v>7.23</v>
          </cell>
          <cell r="V443">
            <v>14.46</v>
          </cell>
          <cell r="W443">
            <v>0</v>
          </cell>
          <cell r="X443">
            <v>0</v>
          </cell>
          <cell r="Y443">
            <v>0</v>
          </cell>
        </row>
        <row r="444">
          <cell r="A444" t="str">
            <v>Josh Manson</v>
          </cell>
          <cell r="B444" t="str">
            <v>MANSON, JOSH</v>
          </cell>
          <cell r="C444">
            <v>433</v>
          </cell>
          <cell r="D444" t="str">
            <v>MANSON, JOSH</v>
          </cell>
          <cell r="E444" t="str">
            <v>Anaheim</v>
          </cell>
          <cell r="F444">
            <v>43</v>
          </cell>
          <cell r="G444">
            <v>9.6527777777777768E-2</v>
          </cell>
          <cell r="H444">
            <v>0</v>
          </cell>
          <cell r="I444">
            <v>0</v>
          </cell>
          <cell r="J444">
            <v>0</v>
          </cell>
          <cell r="K444">
            <v>0</v>
          </cell>
          <cell r="L444">
            <v>1</v>
          </cell>
          <cell r="M444">
            <v>1</v>
          </cell>
          <cell r="N444">
            <v>1</v>
          </cell>
          <cell r="O444">
            <v>0</v>
          </cell>
          <cell r="P444">
            <v>0</v>
          </cell>
          <cell r="Q444">
            <v>0</v>
          </cell>
          <cell r="R444">
            <v>0</v>
          </cell>
          <cell r="S444">
            <v>0</v>
          </cell>
          <cell r="T444">
            <v>25.9</v>
          </cell>
          <cell r="U444">
            <v>25.9</v>
          </cell>
          <cell r="V444">
            <v>25.9</v>
          </cell>
          <cell r="W444">
            <v>0</v>
          </cell>
          <cell r="X444">
            <v>0</v>
          </cell>
          <cell r="Y444">
            <v>0</v>
          </cell>
        </row>
        <row r="445">
          <cell r="A445" t="str">
            <v>Joe Morrow</v>
          </cell>
          <cell r="B445" t="str">
            <v>MORROW, JOE</v>
          </cell>
          <cell r="C445">
            <v>434</v>
          </cell>
          <cell r="D445" t="str">
            <v>MORROW, JOE</v>
          </cell>
          <cell r="E445" t="str">
            <v>Boston</v>
          </cell>
          <cell r="F445">
            <v>21</v>
          </cell>
          <cell r="G445">
            <v>0.56527777777777777</v>
          </cell>
          <cell r="H445">
            <v>0</v>
          </cell>
          <cell r="I445">
            <v>0</v>
          </cell>
          <cell r="J445">
            <v>0</v>
          </cell>
          <cell r="K445">
            <v>0</v>
          </cell>
          <cell r="L445">
            <v>2</v>
          </cell>
          <cell r="M445">
            <v>4</v>
          </cell>
          <cell r="N445">
            <v>6</v>
          </cell>
          <cell r="O445">
            <v>0</v>
          </cell>
          <cell r="P445">
            <v>0</v>
          </cell>
          <cell r="Q445">
            <v>0</v>
          </cell>
          <cell r="R445">
            <v>0</v>
          </cell>
          <cell r="S445">
            <v>0</v>
          </cell>
          <cell r="T445">
            <v>8.85</v>
          </cell>
          <cell r="U445">
            <v>17.690000000000001</v>
          </cell>
          <cell r="V445">
            <v>26.54</v>
          </cell>
          <cell r="W445">
            <v>0</v>
          </cell>
          <cell r="X445">
            <v>0</v>
          </cell>
          <cell r="Y445">
            <v>0</v>
          </cell>
        </row>
        <row r="446">
          <cell r="A446" t="str">
            <v>Jyrki Jokipakka</v>
          </cell>
          <cell r="B446" t="str">
            <v>JOKIPAKKA, JYRKI</v>
          </cell>
          <cell r="C446">
            <v>435</v>
          </cell>
          <cell r="D446" t="str">
            <v>JOKIPAKKA, JYRKI</v>
          </cell>
          <cell r="E446" t="str">
            <v>Dallas</v>
          </cell>
          <cell r="F446">
            <v>39</v>
          </cell>
          <cell r="G446">
            <v>7.7777777777777779E-2</v>
          </cell>
          <cell r="H446">
            <v>0</v>
          </cell>
          <cell r="I446">
            <v>0</v>
          </cell>
          <cell r="J446">
            <v>0</v>
          </cell>
          <cell r="K446">
            <v>0</v>
          </cell>
          <cell r="L446">
            <v>0</v>
          </cell>
          <cell r="M446">
            <v>0</v>
          </cell>
          <cell r="N446">
            <v>0</v>
          </cell>
          <cell r="O446">
            <v>0</v>
          </cell>
          <cell r="P446">
            <v>0</v>
          </cell>
          <cell r="Q446">
            <v>0</v>
          </cell>
          <cell r="R446">
            <v>0</v>
          </cell>
          <cell r="S446">
            <v>0</v>
          </cell>
          <cell r="T446">
            <v>0</v>
          </cell>
          <cell r="U446">
            <v>0</v>
          </cell>
          <cell r="V446">
            <v>0</v>
          </cell>
          <cell r="W446">
            <v>0</v>
          </cell>
          <cell r="X446">
            <v>0</v>
          </cell>
          <cell r="Y446">
            <v>0</v>
          </cell>
        </row>
        <row r="447">
          <cell r="A447" t="str">
            <v>Andy Andreoff</v>
          </cell>
          <cell r="B447" t="str">
            <v>ANDREOFF, ANDY</v>
          </cell>
          <cell r="C447">
            <v>436</v>
          </cell>
          <cell r="D447" t="str">
            <v>ANDREOFF, ANDY</v>
          </cell>
          <cell r="E447" t="str">
            <v>Los Angeles</v>
          </cell>
          <cell r="F447">
            <v>43</v>
          </cell>
          <cell r="G447">
            <v>0.15</v>
          </cell>
          <cell r="H447">
            <v>0</v>
          </cell>
          <cell r="I447">
            <v>0</v>
          </cell>
          <cell r="J447">
            <v>0</v>
          </cell>
          <cell r="K447">
            <v>0</v>
          </cell>
          <cell r="L447">
            <v>1</v>
          </cell>
          <cell r="M447">
            <v>2</v>
          </cell>
          <cell r="N447">
            <v>2</v>
          </cell>
          <cell r="O447">
            <v>0</v>
          </cell>
          <cell r="P447">
            <v>0</v>
          </cell>
          <cell r="Q447">
            <v>0</v>
          </cell>
          <cell r="R447">
            <v>0</v>
          </cell>
          <cell r="S447">
            <v>0</v>
          </cell>
          <cell r="T447">
            <v>16.670000000000002</v>
          </cell>
          <cell r="U447">
            <v>33.33</v>
          </cell>
          <cell r="V447">
            <v>33.33</v>
          </cell>
          <cell r="W447">
            <v>0</v>
          </cell>
          <cell r="X447">
            <v>0</v>
          </cell>
          <cell r="Y447">
            <v>0</v>
          </cell>
        </row>
        <row r="448">
          <cell r="A448" t="str">
            <v>Josh Jooris</v>
          </cell>
          <cell r="B448" t="str">
            <v>JOORIS, JOSH</v>
          </cell>
          <cell r="C448">
            <v>437</v>
          </cell>
          <cell r="D448" t="str">
            <v>JOORIS, JOSH</v>
          </cell>
          <cell r="E448" t="str">
            <v>Calgary</v>
          </cell>
          <cell r="F448">
            <v>35</v>
          </cell>
          <cell r="G448">
            <v>0.13263888888888889</v>
          </cell>
          <cell r="H448">
            <v>0</v>
          </cell>
          <cell r="I448">
            <v>0</v>
          </cell>
          <cell r="J448">
            <v>0</v>
          </cell>
          <cell r="K448">
            <v>0</v>
          </cell>
          <cell r="L448">
            <v>1</v>
          </cell>
          <cell r="M448">
            <v>1</v>
          </cell>
          <cell r="N448">
            <v>1</v>
          </cell>
          <cell r="O448">
            <v>0</v>
          </cell>
          <cell r="P448">
            <v>0</v>
          </cell>
          <cell r="Q448">
            <v>0</v>
          </cell>
          <cell r="R448">
            <v>0</v>
          </cell>
          <cell r="S448">
            <v>0</v>
          </cell>
          <cell r="T448">
            <v>18.850000000000001</v>
          </cell>
          <cell r="U448">
            <v>18.850000000000001</v>
          </cell>
          <cell r="V448">
            <v>18.850000000000001</v>
          </cell>
          <cell r="W448">
            <v>0</v>
          </cell>
          <cell r="X448">
            <v>0</v>
          </cell>
          <cell r="Y448">
            <v>0</v>
          </cell>
        </row>
        <row r="449">
          <cell r="A449" t="str">
            <v>William Karlsson</v>
          </cell>
          <cell r="B449" t="str">
            <v>KARLSSON, WILLIAM</v>
          </cell>
          <cell r="C449">
            <v>438</v>
          </cell>
          <cell r="D449" t="str">
            <v>KARLSSON, WILLIAM</v>
          </cell>
          <cell r="E449" t="str">
            <v>Columbus</v>
          </cell>
          <cell r="F449">
            <v>55</v>
          </cell>
          <cell r="G449">
            <v>0.34166666666666662</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row>
        <row r="450">
          <cell r="A450" t="str">
            <v>Viktor Arvidsson</v>
          </cell>
          <cell r="B450" t="str">
            <v>ARVIDSSON, VIKTOR</v>
          </cell>
          <cell r="C450">
            <v>439</v>
          </cell>
          <cell r="D450" t="str">
            <v>ARVIDSSON, VIKTOR</v>
          </cell>
          <cell r="E450" t="str">
            <v>Nashville</v>
          </cell>
          <cell r="F450">
            <v>28</v>
          </cell>
          <cell r="G450">
            <v>0.3840277777777778</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row>
        <row r="451">
          <cell r="A451" t="str">
            <v>Adam Lowry</v>
          </cell>
          <cell r="B451" t="str">
            <v>LOWRY, ADAM</v>
          </cell>
          <cell r="C451">
            <v>440</v>
          </cell>
          <cell r="D451" t="str">
            <v>LOWRY, ADAM</v>
          </cell>
          <cell r="E451" t="str">
            <v>Winnipeg</v>
          </cell>
          <cell r="F451">
            <v>46</v>
          </cell>
          <cell r="G451">
            <v>0.30416666666666664</v>
          </cell>
          <cell r="H451">
            <v>0</v>
          </cell>
          <cell r="I451">
            <v>0</v>
          </cell>
          <cell r="J451">
            <v>0</v>
          </cell>
          <cell r="K451">
            <v>0</v>
          </cell>
          <cell r="L451">
            <v>1</v>
          </cell>
          <cell r="M451">
            <v>1</v>
          </cell>
          <cell r="N451">
            <v>1</v>
          </cell>
          <cell r="O451">
            <v>0</v>
          </cell>
          <cell r="P451">
            <v>0</v>
          </cell>
          <cell r="Q451">
            <v>0</v>
          </cell>
          <cell r="R451">
            <v>0</v>
          </cell>
          <cell r="S451">
            <v>0</v>
          </cell>
          <cell r="T451">
            <v>8.2200000000000006</v>
          </cell>
          <cell r="U451">
            <v>8.2200000000000006</v>
          </cell>
          <cell r="V451">
            <v>8.2200000000000006</v>
          </cell>
          <cell r="W451">
            <v>0</v>
          </cell>
          <cell r="X451">
            <v>0</v>
          </cell>
          <cell r="Y451">
            <v>0</v>
          </cell>
        </row>
        <row r="452">
          <cell r="A452" t="e">
            <v>#VALUE!</v>
          </cell>
          <cell r="B452" t="str">
            <v>Player Name</v>
          </cell>
          <cell r="C452" t="str">
            <v>#</v>
          </cell>
          <cell r="D452" t="str">
            <v>Player Name</v>
          </cell>
          <cell r="E452" t="str">
            <v>Team</v>
          </cell>
          <cell r="F452" t="str">
            <v>GP</v>
          </cell>
          <cell r="G452" t="str">
            <v>TOI</v>
          </cell>
          <cell r="H452" t="str">
            <v>G</v>
          </cell>
          <cell r="I452" t="str">
            <v>A</v>
          </cell>
          <cell r="J452" t="str">
            <v>FirstA</v>
          </cell>
          <cell r="K452" t="str">
            <v>Points</v>
          </cell>
          <cell r="L452" t="str">
            <v>Shots</v>
          </cell>
          <cell r="M452" t="str">
            <v>iFenwick</v>
          </cell>
          <cell r="N452" t="str">
            <v>iCorsi</v>
          </cell>
          <cell r="O452" t="str">
            <v>Sh%</v>
          </cell>
          <cell r="P452" t="str">
            <v>G/60</v>
          </cell>
          <cell r="Q452" t="str">
            <v>A/60</v>
          </cell>
          <cell r="R452" t="str">
            <v>FirstA/60</v>
          </cell>
          <cell r="S452" t="str">
            <v>Points/60</v>
          </cell>
          <cell r="T452" t="str">
            <v>Shots/60</v>
          </cell>
          <cell r="U452" t="str">
            <v>iFenwick/60</v>
          </cell>
          <cell r="V452" t="str">
            <v>iCorsi/60</v>
          </cell>
          <cell r="W452" t="str">
            <v>IGP</v>
          </cell>
          <cell r="X452" t="str">
            <v>IAP</v>
          </cell>
          <cell r="Y452" t="str">
            <v>IPP</v>
          </cell>
        </row>
        <row r="453">
          <cell r="A453" t="str">
            <v>Marko Dano</v>
          </cell>
          <cell r="B453" t="str">
            <v>DANO, MARKO</v>
          </cell>
          <cell r="C453">
            <v>441</v>
          </cell>
          <cell r="D453" t="str">
            <v>DANO, MARKO</v>
          </cell>
          <cell r="E453" t="str">
            <v>Chicago</v>
          </cell>
          <cell r="F453">
            <v>13</v>
          </cell>
          <cell r="G453">
            <v>5.6250000000000001E-2</v>
          </cell>
          <cell r="H453">
            <v>0</v>
          </cell>
          <cell r="I453">
            <v>0</v>
          </cell>
          <cell r="J453">
            <v>0</v>
          </cell>
          <cell r="K453">
            <v>0</v>
          </cell>
          <cell r="L453">
            <v>0</v>
          </cell>
          <cell r="M453">
            <v>0</v>
          </cell>
          <cell r="N453">
            <v>0</v>
          </cell>
          <cell r="O453">
            <v>0</v>
          </cell>
          <cell r="P453">
            <v>0</v>
          </cell>
          <cell r="Q453">
            <v>0</v>
          </cell>
          <cell r="R453">
            <v>0</v>
          </cell>
          <cell r="S453">
            <v>0</v>
          </cell>
          <cell r="T453">
            <v>0</v>
          </cell>
          <cell r="U453">
            <v>0</v>
          </cell>
          <cell r="V453">
            <v>0</v>
          </cell>
          <cell r="W453">
            <v>0</v>
          </cell>
          <cell r="X453">
            <v>0</v>
          </cell>
          <cell r="Y453">
            <v>0</v>
          </cell>
        </row>
        <row r="454">
          <cell r="A454" t="str">
            <v>Mirco Mueller</v>
          </cell>
          <cell r="B454" t="str">
            <v>MUELLER, MIRCO</v>
          </cell>
          <cell r="C454">
            <v>442</v>
          </cell>
          <cell r="D454" t="str">
            <v>MUELLER, MIRCO</v>
          </cell>
          <cell r="E454" t="str">
            <v>San Jose</v>
          </cell>
          <cell r="F454">
            <v>10</v>
          </cell>
          <cell r="G454">
            <v>0.16180555555555556</v>
          </cell>
          <cell r="H454">
            <v>0</v>
          </cell>
          <cell r="I454">
            <v>0</v>
          </cell>
          <cell r="J454">
            <v>0</v>
          </cell>
          <cell r="K454">
            <v>0</v>
          </cell>
          <cell r="L454">
            <v>1</v>
          </cell>
          <cell r="M454">
            <v>1</v>
          </cell>
          <cell r="N454">
            <v>2</v>
          </cell>
          <cell r="O454">
            <v>0</v>
          </cell>
          <cell r="P454">
            <v>0</v>
          </cell>
          <cell r="Q454">
            <v>0</v>
          </cell>
          <cell r="R454">
            <v>0</v>
          </cell>
          <cell r="S454">
            <v>0</v>
          </cell>
          <cell r="T454">
            <v>15.45</v>
          </cell>
          <cell r="U454">
            <v>15.45</v>
          </cell>
          <cell r="V454">
            <v>30.9</v>
          </cell>
          <cell r="W454">
            <v>0</v>
          </cell>
          <cell r="X454">
            <v>0</v>
          </cell>
          <cell r="Y454">
            <v>0</v>
          </cell>
        </row>
        <row r="455">
          <cell r="A455" t="str">
            <v>Pierre-Edouard Bellemare</v>
          </cell>
          <cell r="B455" t="str">
            <v>BELLEMARE, PIERRE-EDOUARD</v>
          </cell>
          <cell r="C455">
            <v>443</v>
          </cell>
          <cell r="D455" t="str">
            <v>BELLEMARE, PIERRE-EDOUARD</v>
          </cell>
          <cell r="E455" t="str">
            <v>Philadelphia</v>
          </cell>
          <cell r="F455">
            <v>45</v>
          </cell>
          <cell r="G455">
            <v>0.10694444444444444</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row>
        <row r="456">
          <cell r="A456" t="str">
            <v>Jake Mccabe</v>
          </cell>
          <cell r="B456" t="str">
            <v>MCCABE, JAKE</v>
          </cell>
          <cell r="C456">
            <v>444</v>
          </cell>
          <cell r="D456" t="str">
            <v>MCCABE, JAKE</v>
          </cell>
          <cell r="E456" t="str">
            <v>Buffalo</v>
          </cell>
          <cell r="F456">
            <v>50</v>
          </cell>
          <cell r="G456">
            <v>0.37777777777777777</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row>
        <row r="457">
          <cell r="A457" t="str">
            <v>Cedric Paquette</v>
          </cell>
          <cell r="B457" t="str">
            <v>PAQUETTE, CEDRIC</v>
          </cell>
          <cell r="C457">
            <v>445</v>
          </cell>
          <cell r="D457" t="str">
            <v>PAQUETTE, CEDRIC</v>
          </cell>
          <cell r="E457" t="str">
            <v>Tampa Bay</v>
          </cell>
          <cell r="F457">
            <v>29</v>
          </cell>
          <cell r="G457">
            <v>0.12430555555555556</v>
          </cell>
          <cell r="H457">
            <v>0</v>
          </cell>
          <cell r="I457">
            <v>0</v>
          </cell>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row>
        <row r="458">
          <cell r="A458" t="str">
            <v>Ty Rattie</v>
          </cell>
          <cell r="B458" t="str">
            <v>RATTIE, TY</v>
          </cell>
          <cell r="C458">
            <v>446</v>
          </cell>
          <cell r="D458" t="str">
            <v>RATTIE, TY</v>
          </cell>
          <cell r="E458" t="str">
            <v>St. Louis</v>
          </cell>
          <cell r="F458">
            <v>11</v>
          </cell>
          <cell r="G458">
            <v>6.3194444444444442E-2</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row>
        <row r="459">
          <cell r="A459" t="str">
            <v>Joel Vermin</v>
          </cell>
          <cell r="B459" t="str">
            <v>VERMIN, JOEL</v>
          </cell>
          <cell r="C459">
            <v>447</v>
          </cell>
          <cell r="D459" t="str">
            <v>VERMIN, JOEL</v>
          </cell>
          <cell r="E459" t="str">
            <v>Tampa Bay</v>
          </cell>
          <cell r="F459">
            <v>6</v>
          </cell>
          <cell r="G459">
            <v>0.20972222222222223</v>
          </cell>
          <cell r="H459">
            <v>0</v>
          </cell>
          <cell r="I459">
            <v>0</v>
          </cell>
          <cell r="J459">
            <v>0</v>
          </cell>
          <cell r="K459">
            <v>0</v>
          </cell>
          <cell r="L459">
            <v>0</v>
          </cell>
          <cell r="M459">
            <v>0</v>
          </cell>
          <cell r="N459">
            <v>0</v>
          </cell>
          <cell r="O459">
            <v>0</v>
          </cell>
          <cell r="P459">
            <v>0</v>
          </cell>
          <cell r="Q459">
            <v>0</v>
          </cell>
          <cell r="R459">
            <v>0</v>
          </cell>
          <cell r="S459">
            <v>0</v>
          </cell>
          <cell r="T459">
            <v>0</v>
          </cell>
          <cell r="U459">
            <v>0</v>
          </cell>
          <cell r="V459">
            <v>0</v>
          </cell>
          <cell r="W459">
            <v>0</v>
          </cell>
          <cell r="X459">
            <v>0</v>
          </cell>
          <cell r="Y459">
            <v>0</v>
          </cell>
        </row>
        <row r="460">
          <cell r="A460" t="str">
            <v>Landon Ferraro</v>
          </cell>
          <cell r="B460" t="str">
            <v>FERRARO, LANDON</v>
          </cell>
          <cell r="C460">
            <v>448</v>
          </cell>
          <cell r="D460" t="str">
            <v>FERRARO, LANDON</v>
          </cell>
          <cell r="E460" t="str">
            <v>Boston</v>
          </cell>
          <cell r="F460">
            <v>42</v>
          </cell>
          <cell r="G460">
            <v>9.9999999999999992E-2</v>
          </cell>
          <cell r="H460">
            <v>0</v>
          </cell>
          <cell r="I460">
            <v>0</v>
          </cell>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row>
        <row r="461">
          <cell r="A461" t="str">
            <v>Brandon Gormley</v>
          </cell>
          <cell r="B461" t="str">
            <v>GORMLEY, BRANDON</v>
          </cell>
          <cell r="C461">
            <v>449</v>
          </cell>
          <cell r="D461" t="str">
            <v>GORMLEY, BRANDON</v>
          </cell>
          <cell r="E461" t="str">
            <v>Colorado</v>
          </cell>
          <cell r="F461">
            <v>26</v>
          </cell>
          <cell r="G461">
            <v>0.19027777777777777</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row>
        <row r="462">
          <cell r="A462" t="str">
            <v>Corban Knight</v>
          </cell>
          <cell r="B462" t="str">
            <v>KNIGHT, CORBAN</v>
          </cell>
          <cell r="C462">
            <v>450</v>
          </cell>
          <cell r="D462" t="str">
            <v>KNIGHT, CORBAN</v>
          </cell>
          <cell r="E462" t="str">
            <v>Florida</v>
          </cell>
          <cell r="F462">
            <v>20</v>
          </cell>
          <cell r="G462">
            <v>5.6250000000000001E-2</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row>
        <row r="463">
          <cell r="A463" t="str">
            <v>Nicolas Deslauriers</v>
          </cell>
          <cell r="B463" t="str">
            <v>DESLAURIERS, NICOLAS</v>
          </cell>
          <cell r="C463">
            <v>451</v>
          </cell>
          <cell r="D463" t="str">
            <v>DESLAURIERS, NICOLAS</v>
          </cell>
          <cell r="E463" t="str">
            <v>Buffalo</v>
          </cell>
          <cell r="F463">
            <v>43</v>
          </cell>
          <cell r="G463">
            <v>7.2222222222222229E-2</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row>
        <row r="464">
          <cell r="A464" t="str">
            <v>Markus Granlund</v>
          </cell>
          <cell r="B464" t="str">
            <v>GRANLUND, MARKUS</v>
          </cell>
          <cell r="C464">
            <v>452</v>
          </cell>
          <cell r="D464" t="str">
            <v>GRANLUND, MARKUS</v>
          </cell>
          <cell r="E464" t="str">
            <v>Calgary</v>
          </cell>
          <cell r="F464">
            <v>29</v>
          </cell>
          <cell r="G464">
            <v>0.43958333333333338</v>
          </cell>
          <cell r="H464">
            <v>0</v>
          </cell>
          <cell r="I464">
            <v>0</v>
          </cell>
          <cell r="J464">
            <v>0</v>
          </cell>
          <cell r="K464">
            <v>0</v>
          </cell>
          <cell r="L464">
            <v>1</v>
          </cell>
          <cell r="M464">
            <v>1</v>
          </cell>
          <cell r="N464">
            <v>2</v>
          </cell>
          <cell r="O464">
            <v>0</v>
          </cell>
          <cell r="P464">
            <v>0</v>
          </cell>
          <cell r="Q464">
            <v>0</v>
          </cell>
          <cell r="R464">
            <v>0</v>
          </cell>
          <cell r="S464">
            <v>0</v>
          </cell>
          <cell r="T464">
            <v>5.69</v>
          </cell>
          <cell r="U464">
            <v>5.69</v>
          </cell>
          <cell r="V464">
            <v>11.37</v>
          </cell>
          <cell r="W464">
            <v>0</v>
          </cell>
          <cell r="X464">
            <v>0</v>
          </cell>
          <cell r="Y464">
            <v>0</v>
          </cell>
        </row>
        <row r="465">
          <cell r="A465" t="str">
            <v>Nick Ritchie</v>
          </cell>
          <cell r="B465" t="str">
            <v>RITCHIE, NICK</v>
          </cell>
          <cell r="C465">
            <v>453</v>
          </cell>
          <cell r="D465" t="str">
            <v>RITCHIE, NICK</v>
          </cell>
          <cell r="E465" t="str">
            <v>Anaheim</v>
          </cell>
          <cell r="F465">
            <v>11</v>
          </cell>
          <cell r="G465">
            <v>0.51874999999999993</v>
          </cell>
          <cell r="H465">
            <v>0</v>
          </cell>
          <cell r="I465">
            <v>0</v>
          </cell>
          <cell r="J465">
            <v>0</v>
          </cell>
          <cell r="K465">
            <v>0</v>
          </cell>
          <cell r="L465">
            <v>1</v>
          </cell>
          <cell r="M465">
            <v>1</v>
          </cell>
          <cell r="N465">
            <v>1</v>
          </cell>
          <cell r="O465">
            <v>0</v>
          </cell>
          <cell r="P465">
            <v>0</v>
          </cell>
          <cell r="Q465">
            <v>0</v>
          </cell>
          <cell r="R465">
            <v>0</v>
          </cell>
          <cell r="S465">
            <v>0</v>
          </cell>
          <cell r="T465">
            <v>4.82</v>
          </cell>
          <cell r="U465">
            <v>4.82</v>
          </cell>
          <cell r="V465">
            <v>4.82</v>
          </cell>
          <cell r="W465">
            <v>0</v>
          </cell>
          <cell r="X465">
            <v>0</v>
          </cell>
          <cell r="Y465">
            <v>0</v>
          </cell>
        </row>
        <row r="466">
          <cell r="A466" t="str">
            <v>Colton Sissons</v>
          </cell>
          <cell r="B466" t="str">
            <v>SISSONS, COLTON</v>
          </cell>
          <cell r="C466">
            <v>454</v>
          </cell>
          <cell r="D466" t="str">
            <v>SISSONS, COLTON</v>
          </cell>
          <cell r="E466" t="str">
            <v>Nashville</v>
          </cell>
          <cell r="F466">
            <v>19</v>
          </cell>
          <cell r="G466">
            <v>7.5694444444444439E-2</v>
          </cell>
          <cell r="H466">
            <v>0</v>
          </cell>
          <cell r="I466">
            <v>0</v>
          </cell>
          <cell r="J466">
            <v>0</v>
          </cell>
          <cell r="K466">
            <v>0</v>
          </cell>
          <cell r="L466">
            <v>1</v>
          </cell>
          <cell r="M466">
            <v>1</v>
          </cell>
          <cell r="N466">
            <v>1</v>
          </cell>
          <cell r="O466">
            <v>0</v>
          </cell>
          <cell r="P466">
            <v>0</v>
          </cell>
          <cell r="Q466">
            <v>0</v>
          </cell>
          <cell r="R466">
            <v>0</v>
          </cell>
          <cell r="S466">
            <v>0</v>
          </cell>
          <cell r="T466">
            <v>33.03</v>
          </cell>
          <cell r="U466">
            <v>33.03</v>
          </cell>
          <cell r="V466">
            <v>33.03</v>
          </cell>
          <cell r="W466">
            <v>0</v>
          </cell>
          <cell r="X466">
            <v>0</v>
          </cell>
          <cell r="Y466">
            <v>0</v>
          </cell>
        </row>
        <row r="467">
          <cell r="A467" t="str">
            <v>Brad Hunt</v>
          </cell>
          <cell r="B467" t="str">
            <v>HUNT, BRAD</v>
          </cell>
          <cell r="C467">
            <v>455</v>
          </cell>
          <cell r="D467" t="str">
            <v>HUNT, BRAD</v>
          </cell>
          <cell r="E467" t="str">
            <v>Edmonton</v>
          </cell>
          <cell r="F467">
            <v>7</v>
          </cell>
          <cell r="G467">
            <v>0.67708333333333337</v>
          </cell>
          <cell r="H467">
            <v>0</v>
          </cell>
          <cell r="I467">
            <v>0</v>
          </cell>
          <cell r="J467">
            <v>0</v>
          </cell>
          <cell r="K467">
            <v>0</v>
          </cell>
          <cell r="L467">
            <v>2</v>
          </cell>
          <cell r="M467">
            <v>5</v>
          </cell>
          <cell r="N467">
            <v>9</v>
          </cell>
          <cell r="O467">
            <v>0</v>
          </cell>
          <cell r="P467">
            <v>0</v>
          </cell>
          <cell r="Q467">
            <v>0</v>
          </cell>
          <cell r="R467">
            <v>0</v>
          </cell>
          <cell r="S467">
            <v>0</v>
          </cell>
          <cell r="T467">
            <v>7.38</v>
          </cell>
          <cell r="U467">
            <v>18.46</v>
          </cell>
          <cell r="V467">
            <v>33.229999999999997</v>
          </cell>
          <cell r="W467">
            <v>0</v>
          </cell>
          <cell r="X467">
            <v>0</v>
          </cell>
          <cell r="Y467">
            <v>0</v>
          </cell>
        </row>
        <row r="468">
          <cell r="A468" t="str">
            <v>Alexey Marchenko</v>
          </cell>
          <cell r="B468" t="str">
            <v>MARCHENKO, ALEXEY</v>
          </cell>
          <cell r="C468">
            <v>456</v>
          </cell>
          <cell r="D468" t="str">
            <v>MARCHENKO, ALEXEY</v>
          </cell>
          <cell r="E468" t="str">
            <v>Detroit</v>
          </cell>
          <cell r="F468">
            <v>45</v>
          </cell>
          <cell r="G468">
            <v>5.1388888888888894E-2</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row>
        <row r="469">
          <cell r="A469" t="str">
            <v>Mike Sislo</v>
          </cell>
          <cell r="B469" t="str">
            <v>SISLO, MIKE</v>
          </cell>
          <cell r="C469">
            <v>457</v>
          </cell>
          <cell r="D469" t="str">
            <v>SISLO, MIKE</v>
          </cell>
          <cell r="E469" t="str">
            <v>New Jersey</v>
          </cell>
          <cell r="F469">
            <v>4</v>
          </cell>
          <cell r="G469">
            <v>0.25833333333333336</v>
          </cell>
          <cell r="H469">
            <v>0</v>
          </cell>
          <cell r="I469">
            <v>0</v>
          </cell>
          <cell r="J469">
            <v>0</v>
          </cell>
          <cell r="K469">
            <v>0</v>
          </cell>
          <cell r="L469">
            <v>0</v>
          </cell>
          <cell r="M469">
            <v>0</v>
          </cell>
          <cell r="N469">
            <v>1</v>
          </cell>
          <cell r="O469">
            <v>0</v>
          </cell>
          <cell r="P469">
            <v>0</v>
          </cell>
          <cell r="Q469">
            <v>0</v>
          </cell>
          <cell r="R469">
            <v>0</v>
          </cell>
          <cell r="S469">
            <v>0</v>
          </cell>
          <cell r="T469">
            <v>0</v>
          </cell>
          <cell r="U469">
            <v>0</v>
          </cell>
          <cell r="V469">
            <v>9.68</v>
          </cell>
          <cell r="W469">
            <v>0</v>
          </cell>
          <cell r="X469">
            <v>0</v>
          </cell>
          <cell r="Y469">
            <v>0</v>
          </cell>
        </row>
        <row r="470">
          <cell r="A470" t="str">
            <v>Zach Trotman</v>
          </cell>
          <cell r="B470" t="str">
            <v>TROTMAN, ZACH</v>
          </cell>
          <cell r="C470">
            <v>458</v>
          </cell>
          <cell r="D470" t="str">
            <v>TROTMAN, ZACH</v>
          </cell>
          <cell r="E470" t="str">
            <v>Boston</v>
          </cell>
          <cell r="F470">
            <v>32</v>
          </cell>
          <cell r="G470">
            <v>0.40833333333333338</v>
          </cell>
          <cell r="H470">
            <v>0</v>
          </cell>
          <cell r="I470">
            <v>0</v>
          </cell>
          <cell r="J470">
            <v>0</v>
          </cell>
          <cell r="K470">
            <v>0</v>
          </cell>
          <cell r="L470">
            <v>1</v>
          </cell>
          <cell r="M470">
            <v>2</v>
          </cell>
          <cell r="N470">
            <v>3</v>
          </cell>
          <cell r="O470">
            <v>0</v>
          </cell>
          <cell r="P470">
            <v>0</v>
          </cell>
          <cell r="Q470">
            <v>0</v>
          </cell>
          <cell r="R470">
            <v>0</v>
          </cell>
          <cell r="S470">
            <v>0</v>
          </cell>
          <cell r="T470">
            <v>6.12</v>
          </cell>
          <cell r="U470">
            <v>12.24</v>
          </cell>
          <cell r="V470">
            <v>18.37</v>
          </cell>
          <cell r="W470">
            <v>0</v>
          </cell>
          <cell r="X470">
            <v>0</v>
          </cell>
          <cell r="Y470">
            <v>0</v>
          </cell>
        </row>
        <row r="471">
          <cell r="A471" t="str">
            <v>Tomas Jurco</v>
          </cell>
          <cell r="B471" t="str">
            <v>JURCO, TOMAS</v>
          </cell>
          <cell r="C471">
            <v>459</v>
          </cell>
          <cell r="D471" t="str">
            <v>JURCO, TOMAS</v>
          </cell>
          <cell r="E471" t="str">
            <v>Detroit</v>
          </cell>
          <cell r="F471">
            <v>31</v>
          </cell>
          <cell r="G471">
            <v>0.17916666666666667</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row>
        <row r="472">
          <cell r="A472" t="str">
            <v>Brian Dumoulin</v>
          </cell>
          <cell r="B472" t="str">
            <v>DUMOULIN, BRIAN</v>
          </cell>
          <cell r="C472">
            <v>460</v>
          </cell>
          <cell r="D472" t="str">
            <v>DUMOULIN, BRIAN</v>
          </cell>
          <cell r="E472" t="str">
            <v>Pittsburgh</v>
          </cell>
          <cell r="F472">
            <v>53</v>
          </cell>
          <cell r="G472">
            <v>1.1541666666666666</v>
          </cell>
          <cell r="H472">
            <v>0</v>
          </cell>
          <cell r="I472">
            <v>0</v>
          </cell>
          <cell r="J472">
            <v>0</v>
          </cell>
          <cell r="K472">
            <v>0</v>
          </cell>
          <cell r="L472">
            <v>3</v>
          </cell>
          <cell r="M472">
            <v>6</v>
          </cell>
          <cell r="N472">
            <v>9</v>
          </cell>
          <cell r="O472">
            <v>0</v>
          </cell>
          <cell r="P472">
            <v>0</v>
          </cell>
          <cell r="Q472">
            <v>0</v>
          </cell>
          <cell r="R472">
            <v>0</v>
          </cell>
          <cell r="S472">
            <v>0</v>
          </cell>
          <cell r="T472">
            <v>6.5</v>
          </cell>
          <cell r="U472">
            <v>13</v>
          </cell>
          <cell r="V472">
            <v>19.489999999999998</v>
          </cell>
          <cell r="W472">
            <v>0</v>
          </cell>
          <cell r="X472">
            <v>0</v>
          </cell>
          <cell r="Y472">
            <v>0</v>
          </cell>
        </row>
        <row r="473">
          <cell r="A473" t="str">
            <v>Erik Haula</v>
          </cell>
          <cell r="B473" t="str">
            <v>HAULA, ERIK</v>
          </cell>
          <cell r="C473">
            <v>461</v>
          </cell>
          <cell r="D473" t="str">
            <v>HAULA, ERIK</v>
          </cell>
          <cell r="E473" t="str">
            <v>Minnesota</v>
          </cell>
          <cell r="F473">
            <v>48</v>
          </cell>
          <cell r="G473">
            <v>7.3611111111111113E-2</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row>
        <row r="474">
          <cell r="A474" t="str">
            <v>Martin Marincin</v>
          </cell>
          <cell r="B474" t="str">
            <v>MARINCIN, MARTIN</v>
          </cell>
          <cell r="C474">
            <v>462</v>
          </cell>
          <cell r="D474" t="str">
            <v>MARINCIN, MARTIN</v>
          </cell>
          <cell r="E474" t="str">
            <v>Toronto</v>
          </cell>
          <cell r="F474">
            <v>36</v>
          </cell>
          <cell r="G474">
            <v>4.7916666666666663E-2</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row>
        <row r="475">
          <cell r="A475" t="str">
            <v>Erik Gustafsson</v>
          </cell>
          <cell r="B475" t="str">
            <v>GUSTAFSSON, ERIK</v>
          </cell>
          <cell r="C475">
            <v>463</v>
          </cell>
          <cell r="D475" t="str">
            <v>GUSTAFSSON, ERIK</v>
          </cell>
          <cell r="E475" t="str">
            <v>Chicago</v>
          </cell>
          <cell r="F475">
            <v>25</v>
          </cell>
          <cell r="G475">
            <v>1.7236111111111112</v>
          </cell>
          <cell r="H475">
            <v>0</v>
          </cell>
          <cell r="I475">
            <v>0</v>
          </cell>
          <cell r="J475">
            <v>0</v>
          </cell>
          <cell r="K475">
            <v>0</v>
          </cell>
          <cell r="L475">
            <v>2</v>
          </cell>
          <cell r="M475">
            <v>5</v>
          </cell>
          <cell r="N475">
            <v>10</v>
          </cell>
          <cell r="O475">
            <v>0</v>
          </cell>
          <cell r="P475">
            <v>0</v>
          </cell>
          <cell r="Q475">
            <v>0</v>
          </cell>
          <cell r="R475">
            <v>0</v>
          </cell>
          <cell r="S475">
            <v>0</v>
          </cell>
          <cell r="T475">
            <v>2.9</v>
          </cell>
          <cell r="U475">
            <v>7.25</v>
          </cell>
          <cell r="V475">
            <v>14.5</v>
          </cell>
          <cell r="W475">
            <v>0</v>
          </cell>
          <cell r="X475">
            <v>0</v>
          </cell>
          <cell r="Y475">
            <v>0</v>
          </cell>
        </row>
        <row r="476">
          <cell r="A476" t="str">
            <v>Jayson Megna</v>
          </cell>
          <cell r="B476" t="str">
            <v>MEGNA, JAYSON</v>
          </cell>
          <cell r="C476">
            <v>464</v>
          </cell>
          <cell r="D476" t="str">
            <v>MEGNA, JAYSON</v>
          </cell>
          <cell r="E476" t="str">
            <v>NY Rangers</v>
          </cell>
          <cell r="F476">
            <v>6</v>
          </cell>
          <cell r="G476">
            <v>0.43402777777777773</v>
          </cell>
          <cell r="H476">
            <v>0</v>
          </cell>
          <cell r="I476">
            <v>0</v>
          </cell>
          <cell r="J476">
            <v>0</v>
          </cell>
          <cell r="K476">
            <v>0</v>
          </cell>
          <cell r="L476">
            <v>1</v>
          </cell>
          <cell r="M476">
            <v>2</v>
          </cell>
          <cell r="N476">
            <v>2</v>
          </cell>
          <cell r="O476">
            <v>0</v>
          </cell>
          <cell r="P476">
            <v>0</v>
          </cell>
          <cell r="Q476">
            <v>0</v>
          </cell>
          <cell r="R476">
            <v>0</v>
          </cell>
          <cell r="S476">
            <v>0</v>
          </cell>
          <cell r="T476">
            <v>5.76</v>
          </cell>
          <cell r="U476">
            <v>11.52</v>
          </cell>
          <cell r="V476">
            <v>11.52</v>
          </cell>
          <cell r="W476">
            <v>0</v>
          </cell>
          <cell r="X476">
            <v>0</v>
          </cell>
          <cell r="Y476">
            <v>0</v>
          </cell>
        </row>
        <row r="477">
          <cell r="A477" t="str">
            <v>Nate Schmidt</v>
          </cell>
          <cell r="B477" t="str">
            <v>SCHMIDT, NATE</v>
          </cell>
          <cell r="C477">
            <v>465</v>
          </cell>
          <cell r="D477" t="str">
            <v>SCHMIDT, NATE</v>
          </cell>
          <cell r="E477" t="str">
            <v>Washington</v>
          </cell>
          <cell r="F477">
            <v>48</v>
          </cell>
          <cell r="G477">
            <v>5.7638888888888885E-2</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row>
        <row r="478">
          <cell r="A478" t="str">
            <v>Andreas Martinsen</v>
          </cell>
          <cell r="B478" t="str">
            <v>MARTINSEN, ANDREAS</v>
          </cell>
          <cell r="C478">
            <v>466</v>
          </cell>
          <cell r="D478" t="str">
            <v>MARTINSEN, ANDREAS</v>
          </cell>
          <cell r="E478" t="str">
            <v>Colorado</v>
          </cell>
          <cell r="F478">
            <v>40</v>
          </cell>
          <cell r="G478">
            <v>7.7083333333333337E-2</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row>
        <row r="479">
          <cell r="A479" t="str">
            <v>Luke Glendening</v>
          </cell>
          <cell r="B479" t="str">
            <v>GLENDENING, LUKE</v>
          </cell>
          <cell r="C479">
            <v>467</v>
          </cell>
          <cell r="D479" t="str">
            <v>GLENDENING, LUKE</v>
          </cell>
          <cell r="E479" t="str">
            <v>Detroit</v>
          </cell>
          <cell r="F479">
            <v>53</v>
          </cell>
          <cell r="G479">
            <v>0.13680555555555554</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row>
        <row r="480">
          <cell r="A480" t="str">
            <v>Josh Leivo</v>
          </cell>
          <cell r="B480" t="str">
            <v>LEIVO, JOSH</v>
          </cell>
          <cell r="C480">
            <v>468</v>
          </cell>
          <cell r="D480" t="str">
            <v>LEIVO, JOSH</v>
          </cell>
          <cell r="E480" t="str">
            <v>Toronto</v>
          </cell>
          <cell r="F480">
            <v>6</v>
          </cell>
          <cell r="G480">
            <v>0.70138888888888884</v>
          </cell>
          <cell r="H480">
            <v>0</v>
          </cell>
          <cell r="I480">
            <v>0</v>
          </cell>
          <cell r="J480">
            <v>0</v>
          </cell>
          <cell r="K480">
            <v>0</v>
          </cell>
          <cell r="L480">
            <v>3</v>
          </cell>
          <cell r="M480">
            <v>4</v>
          </cell>
          <cell r="N480">
            <v>4</v>
          </cell>
          <cell r="O480">
            <v>0</v>
          </cell>
          <cell r="P480">
            <v>0</v>
          </cell>
          <cell r="Q480">
            <v>0</v>
          </cell>
          <cell r="R480">
            <v>0</v>
          </cell>
          <cell r="S480">
            <v>0</v>
          </cell>
          <cell r="T480">
            <v>10.69</v>
          </cell>
          <cell r="U480">
            <v>14.26</v>
          </cell>
          <cell r="V480">
            <v>14.26</v>
          </cell>
          <cell r="W480">
            <v>0</v>
          </cell>
          <cell r="X480">
            <v>0</v>
          </cell>
          <cell r="Y480">
            <v>0</v>
          </cell>
        </row>
        <row r="481">
          <cell r="A481" t="str">
            <v>Jesper Fast</v>
          </cell>
          <cell r="B481" t="str">
            <v>FAST, JESPER</v>
          </cell>
          <cell r="C481">
            <v>469</v>
          </cell>
          <cell r="D481" t="str">
            <v>FAST, JESPER</v>
          </cell>
          <cell r="E481" t="str">
            <v>NY Rangers</v>
          </cell>
          <cell r="F481">
            <v>52</v>
          </cell>
          <cell r="G481">
            <v>0.26250000000000001</v>
          </cell>
          <cell r="H481">
            <v>0</v>
          </cell>
          <cell r="I481">
            <v>0</v>
          </cell>
          <cell r="J481">
            <v>0</v>
          </cell>
          <cell r="K481">
            <v>0</v>
          </cell>
          <cell r="L481">
            <v>1</v>
          </cell>
          <cell r="M481">
            <v>2</v>
          </cell>
          <cell r="N481">
            <v>2</v>
          </cell>
          <cell r="O481">
            <v>0</v>
          </cell>
          <cell r="P481">
            <v>0</v>
          </cell>
          <cell r="Q481">
            <v>0</v>
          </cell>
          <cell r="R481">
            <v>0</v>
          </cell>
          <cell r="S481">
            <v>0</v>
          </cell>
          <cell r="T481">
            <v>9.52</v>
          </cell>
          <cell r="U481">
            <v>19.05</v>
          </cell>
          <cell r="V481">
            <v>19.05</v>
          </cell>
          <cell r="W481">
            <v>0</v>
          </cell>
          <cell r="X481">
            <v>0</v>
          </cell>
          <cell r="Y481">
            <v>0</v>
          </cell>
        </row>
        <row r="482">
          <cell r="A482" t="str">
            <v>Justin Fontaine</v>
          </cell>
          <cell r="B482" t="str">
            <v>FONTAINE, JUSTIN</v>
          </cell>
          <cell r="C482">
            <v>470</v>
          </cell>
          <cell r="D482" t="str">
            <v>FONTAINE, JUSTIN</v>
          </cell>
          <cell r="E482" t="str">
            <v>Minnesota</v>
          </cell>
          <cell r="F482">
            <v>35</v>
          </cell>
          <cell r="G482">
            <v>0.15416666666666667</v>
          </cell>
          <cell r="H482">
            <v>0</v>
          </cell>
          <cell r="I482">
            <v>0</v>
          </cell>
          <cell r="J482">
            <v>0</v>
          </cell>
          <cell r="K482">
            <v>0</v>
          </cell>
          <cell r="L482">
            <v>2</v>
          </cell>
          <cell r="M482">
            <v>2</v>
          </cell>
          <cell r="N482">
            <v>2</v>
          </cell>
          <cell r="O482">
            <v>0</v>
          </cell>
          <cell r="P482">
            <v>0</v>
          </cell>
          <cell r="Q482">
            <v>0</v>
          </cell>
          <cell r="R482">
            <v>0</v>
          </cell>
          <cell r="S482">
            <v>0</v>
          </cell>
          <cell r="T482">
            <v>32.43</v>
          </cell>
          <cell r="U482">
            <v>32.43</v>
          </cell>
          <cell r="V482">
            <v>32.43</v>
          </cell>
          <cell r="W482">
            <v>0</v>
          </cell>
          <cell r="X482">
            <v>0</v>
          </cell>
          <cell r="Y482">
            <v>0</v>
          </cell>
        </row>
        <row r="483">
          <cell r="A483" t="str">
            <v>Connor Carrick</v>
          </cell>
          <cell r="B483" t="str">
            <v>CARRICK, CONNOR</v>
          </cell>
          <cell r="C483">
            <v>471</v>
          </cell>
          <cell r="D483" t="str">
            <v>CARRICK, CONNOR</v>
          </cell>
          <cell r="E483" t="str">
            <v>Washington</v>
          </cell>
          <cell r="F483">
            <v>3</v>
          </cell>
          <cell r="G483">
            <v>0.10208333333333335</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row>
        <row r="484">
          <cell r="A484" t="str">
            <v>Joakim Nordstrom</v>
          </cell>
          <cell r="B484" t="str">
            <v>NORDSTROM, JOAKIM</v>
          </cell>
          <cell r="C484">
            <v>472</v>
          </cell>
          <cell r="D484" t="str">
            <v>NORDSTROM, JOAKIM</v>
          </cell>
          <cell r="E484" t="str">
            <v>Carolina</v>
          </cell>
          <cell r="F484">
            <v>43</v>
          </cell>
          <cell r="G484">
            <v>0.13263888888888889</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row>
        <row r="485">
          <cell r="A485" t="str">
            <v>Frank Vatrano</v>
          </cell>
          <cell r="B485" t="str">
            <v>VATRANO, FRANK</v>
          </cell>
          <cell r="C485">
            <v>473</v>
          </cell>
          <cell r="D485" t="str">
            <v>VATRANO, FRANK</v>
          </cell>
          <cell r="E485" t="str">
            <v>Boston</v>
          </cell>
          <cell r="F485">
            <v>30</v>
          </cell>
          <cell r="G485">
            <v>0.14444444444444446</v>
          </cell>
          <cell r="H485">
            <v>0</v>
          </cell>
          <cell r="I485">
            <v>0</v>
          </cell>
          <cell r="J485">
            <v>0</v>
          </cell>
          <cell r="K485">
            <v>0</v>
          </cell>
          <cell r="L485">
            <v>0</v>
          </cell>
          <cell r="M485">
            <v>1</v>
          </cell>
          <cell r="N485">
            <v>2</v>
          </cell>
          <cell r="O485">
            <v>0</v>
          </cell>
          <cell r="P485">
            <v>0</v>
          </cell>
          <cell r="Q485">
            <v>0</v>
          </cell>
          <cell r="R485">
            <v>0</v>
          </cell>
          <cell r="S485">
            <v>0</v>
          </cell>
          <cell r="T485">
            <v>0</v>
          </cell>
          <cell r="U485">
            <v>17.309999999999999</v>
          </cell>
          <cell r="V485">
            <v>34.619999999999997</v>
          </cell>
          <cell r="W485">
            <v>0</v>
          </cell>
          <cell r="X485">
            <v>0</v>
          </cell>
          <cell r="Y485">
            <v>0</v>
          </cell>
        </row>
        <row r="486">
          <cell r="A486" t="str">
            <v>Dmitrij Jaskin</v>
          </cell>
          <cell r="B486" t="str">
            <v>JASKIN, DMITRIJ</v>
          </cell>
          <cell r="C486">
            <v>474</v>
          </cell>
          <cell r="D486" t="str">
            <v>JASKIN, DMITRIJ</v>
          </cell>
          <cell r="E486" t="str">
            <v>St. Louis</v>
          </cell>
          <cell r="F486">
            <v>49</v>
          </cell>
          <cell r="G486">
            <v>0.68680555555555556</v>
          </cell>
          <cell r="H486">
            <v>0</v>
          </cell>
          <cell r="I486">
            <v>0</v>
          </cell>
          <cell r="J486">
            <v>0</v>
          </cell>
          <cell r="K486">
            <v>0</v>
          </cell>
          <cell r="L486">
            <v>0</v>
          </cell>
          <cell r="M486">
            <v>0</v>
          </cell>
          <cell r="N486">
            <v>1</v>
          </cell>
          <cell r="O486">
            <v>0</v>
          </cell>
          <cell r="P486">
            <v>0</v>
          </cell>
          <cell r="Q486">
            <v>0</v>
          </cell>
          <cell r="R486">
            <v>0</v>
          </cell>
          <cell r="S486">
            <v>0</v>
          </cell>
          <cell r="T486">
            <v>0</v>
          </cell>
          <cell r="U486">
            <v>0</v>
          </cell>
          <cell r="V486">
            <v>3.64</v>
          </cell>
          <cell r="W486">
            <v>0</v>
          </cell>
          <cell r="X486">
            <v>0</v>
          </cell>
          <cell r="Y486">
            <v>0</v>
          </cell>
        </row>
        <row r="487">
          <cell r="A487" t="str">
            <v>Alex Petrovic</v>
          </cell>
          <cell r="B487" t="str">
            <v>PETROVIC, ALEX</v>
          </cell>
          <cell r="C487">
            <v>475</v>
          </cell>
          <cell r="D487" t="str">
            <v>PETROVIC, ALEX</v>
          </cell>
          <cell r="E487" t="str">
            <v>Florida</v>
          </cell>
          <cell r="F487">
            <v>41</v>
          </cell>
          <cell r="G487">
            <v>0.26041666666666669</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row>
        <row r="488">
          <cell r="A488" t="str">
            <v>Tanner Kero</v>
          </cell>
          <cell r="B488" t="str">
            <v>KERO, TANNER</v>
          </cell>
          <cell r="C488">
            <v>476</v>
          </cell>
          <cell r="D488" t="str">
            <v>KERO, TANNER</v>
          </cell>
          <cell r="E488" t="str">
            <v>Chicago</v>
          </cell>
          <cell r="F488">
            <v>17</v>
          </cell>
          <cell r="G488">
            <v>0.14652777777777778</v>
          </cell>
          <cell r="H488">
            <v>0</v>
          </cell>
          <cell r="I488">
            <v>0</v>
          </cell>
          <cell r="J488">
            <v>0</v>
          </cell>
          <cell r="K488">
            <v>0</v>
          </cell>
          <cell r="L488">
            <v>0</v>
          </cell>
          <cell r="M488">
            <v>0</v>
          </cell>
          <cell r="N488">
            <v>0</v>
          </cell>
          <cell r="O488">
            <v>0</v>
          </cell>
          <cell r="P488">
            <v>0</v>
          </cell>
          <cell r="Q488">
            <v>0</v>
          </cell>
          <cell r="R488">
            <v>0</v>
          </cell>
          <cell r="S488">
            <v>0</v>
          </cell>
          <cell r="T488">
            <v>0</v>
          </cell>
          <cell r="U488">
            <v>0</v>
          </cell>
          <cell r="V488">
            <v>0</v>
          </cell>
          <cell r="W488">
            <v>0</v>
          </cell>
          <cell r="X488">
            <v>0</v>
          </cell>
          <cell r="Y488">
            <v>0</v>
          </cell>
        </row>
        <row r="489">
          <cell r="A489" t="str">
            <v>Austin Watson</v>
          </cell>
          <cell r="B489" t="str">
            <v>WATSON, AUSTIN</v>
          </cell>
          <cell r="C489">
            <v>477</v>
          </cell>
          <cell r="D489" t="str">
            <v>WATSON, AUSTIN</v>
          </cell>
          <cell r="E489" t="str">
            <v>Nashville</v>
          </cell>
          <cell r="F489">
            <v>38</v>
          </cell>
          <cell r="G489">
            <v>5.4166666666666669E-2</v>
          </cell>
          <cell r="H489">
            <v>0</v>
          </cell>
          <cell r="I489">
            <v>0</v>
          </cell>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row>
        <row r="490">
          <cell r="A490" t="str">
            <v>Mark Barberio</v>
          </cell>
          <cell r="B490" t="str">
            <v>BARBERIO, MARK</v>
          </cell>
          <cell r="C490">
            <v>478</v>
          </cell>
          <cell r="D490" t="str">
            <v>BARBERIO, MARK</v>
          </cell>
          <cell r="E490" t="str">
            <v>Montreal</v>
          </cell>
          <cell r="F490">
            <v>17</v>
          </cell>
          <cell r="G490">
            <v>0.41666666666666669</v>
          </cell>
          <cell r="H490">
            <v>0</v>
          </cell>
          <cell r="I490">
            <v>0</v>
          </cell>
          <cell r="J490">
            <v>0</v>
          </cell>
          <cell r="K490">
            <v>0</v>
          </cell>
          <cell r="L490">
            <v>1</v>
          </cell>
          <cell r="M490">
            <v>4</v>
          </cell>
          <cell r="N490">
            <v>5</v>
          </cell>
          <cell r="O490">
            <v>0</v>
          </cell>
          <cell r="P490">
            <v>0</v>
          </cell>
          <cell r="Q490">
            <v>0</v>
          </cell>
          <cell r="R490">
            <v>0</v>
          </cell>
          <cell r="S490">
            <v>0</v>
          </cell>
          <cell r="T490">
            <v>6</v>
          </cell>
          <cell r="U490">
            <v>24</v>
          </cell>
          <cell r="V490">
            <v>30</v>
          </cell>
          <cell r="W490">
            <v>0</v>
          </cell>
          <cell r="X490">
            <v>0</v>
          </cell>
          <cell r="Y490">
            <v>0</v>
          </cell>
        </row>
        <row r="491">
          <cell r="A491" t="str">
            <v>Logan Shaw</v>
          </cell>
          <cell r="B491" t="str">
            <v>SHAW, LOGAN</v>
          </cell>
          <cell r="C491">
            <v>479</v>
          </cell>
          <cell r="D491" t="str">
            <v>SHAW, LOGAN</v>
          </cell>
          <cell r="E491" t="str">
            <v>Florida</v>
          </cell>
          <cell r="F491">
            <v>33</v>
          </cell>
          <cell r="G491">
            <v>1.1770833333333333</v>
          </cell>
          <cell r="H491">
            <v>0</v>
          </cell>
          <cell r="I491">
            <v>0</v>
          </cell>
          <cell r="J491">
            <v>0</v>
          </cell>
          <cell r="K491">
            <v>0</v>
          </cell>
          <cell r="L491">
            <v>3</v>
          </cell>
          <cell r="M491">
            <v>4</v>
          </cell>
          <cell r="N491">
            <v>5</v>
          </cell>
          <cell r="O491">
            <v>0</v>
          </cell>
          <cell r="P491">
            <v>0</v>
          </cell>
          <cell r="Q491">
            <v>0</v>
          </cell>
          <cell r="R491">
            <v>0</v>
          </cell>
          <cell r="S491">
            <v>0</v>
          </cell>
          <cell r="T491">
            <v>6.37</v>
          </cell>
          <cell r="U491">
            <v>8.5</v>
          </cell>
          <cell r="V491">
            <v>10.62</v>
          </cell>
          <cell r="W491">
            <v>0</v>
          </cell>
          <cell r="X491">
            <v>0</v>
          </cell>
          <cell r="Y491">
            <v>0</v>
          </cell>
        </row>
        <row r="492">
          <cell r="A492" t="str">
            <v>Danny Dekeyser</v>
          </cell>
          <cell r="B492" t="str">
            <v>DEKEYSER, DANNY</v>
          </cell>
          <cell r="C492">
            <v>480</v>
          </cell>
          <cell r="D492" t="str">
            <v>DEKEYSER, DANNY</v>
          </cell>
          <cell r="E492" t="str">
            <v>Detroit</v>
          </cell>
          <cell r="F492">
            <v>50</v>
          </cell>
          <cell r="G492">
            <v>1.0020833333333334</v>
          </cell>
          <cell r="H492">
            <v>0</v>
          </cell>
          <cell r="I492">
            <v>0</v>
          </cell>
          <cell r="J492">
            <v>0</v>
          </cell>
          <cell r="K492">
            <v>0</v>
          </cell>
          <cell r="L492">
            <v>3</v>
          </cell>
          <cell r="M492">
            <v>4</v>
          </cell>
          <cell r="N492">
            <v>4</v>
          </cell>
          <cell r="O492">
            <v>0</v>
          </cell>
          <cell r="P492">
            <v>0</v>
          </cell>
          <cell r="Q492">
            <v>0</v>
          </cell>
          <cell r="R492">
            <v>0</v>
          </cell>
          <cell r="S492">
            <v>0</v>
          </cell>
          <cell r="T492">
            <v>7.48</v>
          </cell>
          <cell r="U492">
            <v>9.98</v>
          </cell>
          <cell r="V492">
            <v>9.98</v>
          </cell>
          <cell r="W492">
            <v>0</v>
          </cell>
          <cell r="X492">
            <v>0</v>
          </cell>
          <cell r="Y492">
            <v>0</v>
          </cell>
        </row>
        <row r="493">
          <cell r="A493" t="e">
            <v>#VALUE!</v>
          </cell>
          <cell r="B493" t="str">
            <v>Player Name</v>
          </cell>
          <cell r="C493" t="str">
            <v>#</v>
          </cell>
          <cell r="D493" t="str">
            <v>Player Name</v>
          </cell>
          <cell r="E493" t="str">
            <v>Team</v>
          </cell>
          <cell r="F493" t="str">
            <v>GP</v>
          </cell>
          <cell r="G493" t="str">
            <v>TOI</v>
          </cell>
          <cell r="H493" t="str">
            <v>G</v>
          </cell>
          <cell r="I493" t="str">
            <v>A</v>
          </cell>
          <cell r="J493" t="str">
            <v>FirstA</v>
          </cell>
          <cell r="K493" t="str">
            <v>Points</v>
          </cell>
          <cell r="L493" t="str">
            <v>Shots</v>
          </cell>
          <cell r="M493" t="str">
            <v>iFenwick</v>
          </cell>
          <cell r="N493" t="str">
            <v>iCorsi</v>
          </cell>
          <cell r="O493" t="str">
            <v>Sh%</v>
          </cell>
          <cell r="P493" t="str">
            <v>G/60</v>
          </cell>
          <cell r="Q493" t="str">
            <v>A/60</v>
          </cell>
          <cell r="R493" t="str">
            <v>FirstA/60</v>
          </cell>
          <cell r="S493" t="str">
            <v>Points/60</v>
          </cell>
          <cell r="T493" t="str">
            <v>Shots/60</v>
          </cell>
          <cell r="U493" t="str">
            <v>iFenwick/60</v>
          </cell>
          <cell r="V493" t="str">
            <v>iCorsi/60</v>
          </cell>
          <cell r="W493" t="str">
            <v>IGP</v>
          </cell>
          <cell r="X493" t="str">
            <v>IAP</v>
          </cell>
          <cell r="Y493" t="str">
            <v>IPP</v>
          </cell>
        </row>
        <row r="494">
          <cell r="A494" t="str">
            <v>Andrej Sustr</v>
          </cell>
          <cell r="B494" t="str">
            <v>SUSTR, ANDREJ</v>
          </cell>
          <cell r="C494">
            <v>481</v>
          </cell>
          <cell r="D494" t="str">
            <v>SUSTR, ANDREJ</v>
          </cell>
          <cell r="E494" t="str">
            <v>Tampa Bay</v>
          </cell>
          <cell r="F494">
            <v>51</v>
          </cell>
          <cell r="G494">
            <v>0.11527777777777777</v>
          </cell>
          <cell r="H494">
            <v>0</v>
          </cell>
          <cell r="I494">
            <v>0</v>
          </cell>
          <cell r="J494">
            <v>0</v>
          </cell>
          <cell r="K494">
            <v>0</v>
          </cell>
          <cell r="L494">
            <v>0</v>
          </cell>
          <cell r="M494">
            <v>1</v>
          </cell>
          <cell r="N494">
            <v>1</v>
          </cell>
          <cell r="O494">
            <v>0</v>
          </cell>
          <cell r="P494">
            <v>0</v>
          </cell>
          <cell r="Q494">
            <v>0</v>
          </cell>
          <cell r="R494">
            <v>0</v>
          </cell>
          <cell r="S494">
            <v>0</v>
          </cell>
          <cell r="T494">
            <v>0</v>
          </cell>
          <cell r="U494">
            <v>21.69</v>
          </cell>
          <cell r="V494">
            <v>21.69</v>
          </cell>
          <cell r="W494">
            <v>0</v>
          </cell>
          <cell r="X494">
            <v>0</v>
          </cell>
          <cell r="Y494">
            <v>0</v>
          </cell>
        </row>
        <row r="495">
          <cell r="A495" t="str">
            <v>Max Mccormick</v>
          </cell>
          <cell r="B495" t="str">
            <v>MCCORMICK, MAX</v>
          </cell>
          <cell r="C495">
            <v>482</v>
          </cell>
          <cell r="D495" t="str">
            <v>MCCORMICK, MAX</v>
          </cell>
          <cell r="E495" t="str">
            <v>Ottawa</v>
          </cell>
          <cell r="F495">
            <v>20</v>
          </cell>
          <cell r="G495">
            <v>5.2083333333333336E-2</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row>
        <row r="496">
          <cell r="A496" t="str">
            <v>Mark Pysyk</v>
          </cell>
          <cell r="B496" t="str">
            <v>PYSYK, MARK</v>
          </cell>
          <cell r="C496">
            <v>483</v>
          </cell>
          <cell r="D496" t="str">
            <v>PYSYK, MARK</v>
          </cell>
          <cell r="E496" t="str">
            <v>Buffalo</v>
          </cell>
          <cell r="F496">
            <v>29</v>
          </cell>
          <cell r="G496">
            <v>0.17083333333333331</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row>
        <row r="497">
          <cell r="A497" t="str">
            <v>Radko Gudas</v>
          </cell>
          <cell r="B497" t="str">
            <v>GUDAS, RADKO</v>
          </cell>
          <cell r="C497">
            <v>484</v>
          </cell>
          <cell r="D497" t="str">
            <v>GUDAS, RADKO</v>
          </cell>
          <cell r="E497" t="str">
            <v>Philadelphia</v>
          </cell>
          <cell r="F497">
            <v>47</v>
          </cell>
          <cell r="G497">
            <v>0.15277777777777776</v>
          </cell>
          <cell r="H497">
            <v>0</v>
          </cell>
          <cell r="I497">
            <v>0</v>
          </cell>
          <cell r="J497">
            <v>0</v>
          </cell>
          <cell r="K497">
            <v>0</v>
          </cell>
          <cell r="L497">
            <v>2</v>
          </cell>
          <cell r="M497">
            <v>3</v>
          </cell>
          <cell r="N497">
            <v>5</v>
          </cell>
          <cell r="O497">
            <v>0</v>
          </cell>
          <cell r="P497">
            <v>0</v>
          </cell>
          <cell r="Q497">
            <v>0</v>
          </cell>
          <cell r="R497">
            <v>0</v>
          </cell>
          <cell r="S497">
            <v>0</v>
          </cell>
          <cell r="T497">
            <v>32.729999999999997</v>
          </cell>
          <cell r="U497">
            <v>49.09</v>
          </cell>
          <cell r="V497">
            <v>81.819999999999993</v>
          </cell>
          <cell r="W497">
            <v>0</v>
          </cell>
          <cell r="X497">
            <v>0</v>
          </cell>
          <cell r="Y497">
            <v>0</v>
          </cell>
        </row>
        <row r="498">
          <cell r="A498" t="str">
            <v>Chris Terry</v>
          </cell>
          <cell r="B498" t="str">
            <v>TERRY, CHRIS</v>
          </cell>
          <cell r="C498">
            <v>485</v>
          </cell>
          <cell r="D498" t="str">
            <v>TERRY, CHRIS</v>
          </cell>
          <cell r="E498" t="str">
            <v>Carolina</v>
          </cell>
          <cell r="F498">
            <v>40</v>
          </cell>
          <cell r="G498">
            <v>0.8340277777777777</v>
          </cell>
          <cell r="H498">
            <v>0</v>
          </cell>
          <cell r="I498">
            <v>0</v>
          </cell>
          <cell r="J498">
            <v>0</v>
          </cell>
          <cell r="K498">
            <v>0</v>
          </cell>
          <cell r="L498">
            <v>1</v>
          </cell>
          <cell r="M498">
            <v>3</v>
          </cell>
          <cell r="N498">
            <v>5</v>
          </cell>
          <cell r="O498">
            <v>0</v>
          </cell>
          <cell r="P498">
            <v>0</v>
          </cell>
          <cell r="Q498">
            <v>0</v>
          </cell>
          <cell r="R498">
            <v>0</v>
          </cell>
          <cell r="S498">
            <v>0</v>
          </cell>
          <cell r="T498">
            <v>3</v>
          </cell>
          <cell r="U498">
            <v>8.99</v>
          </cell>
          <cell r="V498">
            <v>14.99</v>
          </cell>
          <cell r="W498">
            <v>0</v>
          </cell>
          <cell r="X498">
            <v>0</v>
          </cell>
          <cell r="Y498">
            <v>0</v>
          </cell>
        </row>
        <row r="499">
          <cell r="A499" t="str">
            <v>Brian Flynn</v>
          </cell>
          <cell r="B499" t="str">
            <v>FLYNN, BRIAN</v>
          </cell>
          <cell r="C499">
            <v>486</v>
          </cell>
          <cell r="D499" t="str">
            <v>FLYNN, BRIAN</v>
          </cell>
          <cell r="E499" t="str">
            <v>Montreal</v>
          </cell>
          <cell r="F499">
            <v>55</v>
          </cell>
          <cell r="G499">
            <v>0.25208333333333333</v>
          </cell>
          <cell r="H499">
            <v>0</v>
          </cell>
          <cell r="I499">
            <v>0</v>
          </cell>
          <cell r="J499">
            <v>0</v>
          </cell>
          <cell r="K499">
            <v>0</v>
          </cell>
          <cell r="L499">
            <v>1</v>
          </cell>
          <cell r="M499">
            <v>1</v>
          </cell>
          <cell r="N499">
            <v>1</v>
          </cell>
          <cell r="O499">
            <v>0</v>
          </cell>
          <cell r="P499">
            <v>0</v>
          </cell>
          <cell r="Q499">
            <v>0</v>
          </cell>
          <cell r="R499">
            <v>0</v>
          </cell>
          <cell r="S499">
            <v>0</v>
          </cell>
          <cell r="T499">
            <v>9.92</v>
          </cell>
          <cell r="U499">
            <v>9.92</v>
          </cell>
          <cell r="V499">
            <v>9.92</v>
          </cell>
          <cell r="W499">
            <v>0</v>
          </cell>
          <cell r="X499">
            <v>0</v>
          </cell>
          <cell r="Y499">
            <v>0</v>
          </cell>
        </row>
        <row r="500">
          <cell r="A500" t="str">
            <v>Byron Froese</v>
          </cell>
          <cell r="B500" t="str">
            <v>FROESE, BYRON</v>
          </cell>
          <cell r="C500">
            <v>487</v>
          </cell>
          <cell r="D500" t="str">
            <v>FROESE, BYRON</v>
          </cell>
          <cell r="E500" t="str">
            <v>Toronto</v>
          </cell>
          <cell r="F500">
            <v>43</v>
          </cell>
          <cell r="G500">
            <v>0.62361111111111112</v>
          </cell>
          <cell r="H500">
            <v>0</v>
          </cell>
          <cell r="I500">
            <v>0</v>
          </cell>
          <cell r="J500">
            <v>0</v>
          </cell>
          <cell r="K500">
            <v>0</v>
          </cell>
          <cell r="L500">
            <v>0</v>
          </cell>
          <cell r="M500">
            <v>1</v>
          </cell>
          <cell r="N500">
            <v>1</v>
          </cell>
          <cell r="O500">
            <v>0</v>
          </cell>
          <cell r="P500">
            <v>0</v>
          </cell>
          <cell r="Q500">
            <v>0</v>
          </cell>
          <cell r="R500">
            <v>0</v>
          </cell>
          <cell r="S500">
            <v>0</v>
          </cell>
          <cell r="T500">
            <v>0</v>
          </cell>
          <cell r="U500">
            <v>4.01</v>
          </cell>
          <cell r="V500">
            <v>4.01</v>
          </cell>
          <cell r="W500">
            <v>0</v>
          </cell>
          <cell r="X500">
            <v>0</v>
          </cell>
          <cell r="Y500">
            <v>0</v>
          </cell>
        </row>
        <row r="501">
          <cell r="A501" t="str">
            <v>Eric Gryba</v>
          </cell>
          <cell r="B501" t="str">
            <v>GRYBA, ERIC</v>
          </cell>
          <cell r="C501">
            <v>488</v>
          </cell>
          <cell r="D501" t="str">
            <v>GRYBA, ERIC</v>
          </cell>
          <cell r="E501" t="str">
            <v>Edmonton</v>
          </cell>
          <cell r="F501">
            <v>51</v>
          </cell>
          <cell r="G501">
            <v>9.7916666666666666E-2</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row>
        <row r="502">
          <cell r="A502" t="str">
            <v>Michal Jordan</v>
          </cell>
          <cell r="B502" t="str">
            <v>JORDAN, MICHAL</v>
          </cell>
          <cell r="C502">
            <v>489</v>
          </cell>
          <cell r="D502" t="str">
            <v>JORDAN, MICHAL</v>
          </cell>
          <cell r="E502" t="str">
            <v>Carolina</v>
          </cell>
          <cell r="F502">
            <v>15</v>
          </cell>
          <cell r="G502">
            <v>4.5138888888888888E-2</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row>
        <row r="503">
          <cell r="A503" t="str">
            <v>Anthony Peluso</v>
          </cell>
          <cell r="B503" t="str">
            <v>PELUSO, ANTHONY</v>
          </cell>
          <cell r="C503">
            <v>490</v>
          </cell>
          <cell r="D503" t="str">
            <v>PELUSO, ANTHONY</v>
          </cell>
          <cell r="E503" t="str">
            <v>Winnipeg</v>
          </cell>
          <cell r="F503">
            <v>28</v>
          </cell>
          <cell r="G503">
            <v>6.25E-2</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row>
        <row r="504">
          <cell r="A504" t="str">
            <v>Richard Panik</v>
          </cell>
          <cell r="B504" t="str">
            <v>PANIK, RICHARD</v>
          </cell>
          <cell r="C504">
            <v>491</v>
          </cell>
          <cell r="D504" t="str">
            <v>PANIK, RICHARD</v>
          </cell>
          <cell r="E504" t="str">
            <v>Chicago</v>
          </cell>
          <cell r="F504">
            <v>13</v>
          </cell>
          <cell r="G504">
            <v>0.10486111111111111</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row>
        <row r="505">
          <cell r="A505" t="str">
            <v>Mark Arcobello</v>
          </cell>
          <cell r="B505" t="str">
            <v>ARCOBELLO, MARK</v>
          </cell>
          <cell r="C505">
            <v>492</v>
          </cell>
          <cell r="D505" t="str">
            <v>ARCOBELLO, MARK</v>
          </cell>
          <cell r="E505" t="str">
            <v>Toronto</v>
          </cell>
          <cell r="F505">
            <v>13</v>
          </cell>
          <cell r="G505">
            <v>0.76111111111111107</v>
          </cell>
          <cell r="H505">
            <v>0</v>
          </cell>
          <cell r="I505">
            <v>0</v>
          </cell>
          <cell r="J505">
            <v>0</v>
          </cell>
          <cell r="K505">
            <v>0</v>
          </cell>
          <cell r="L505">
            <v>7</v>
          </cell>
          <cell r="M505">
            <v>9</v>
          </cell>
          <cell r="N505">
            <v>14</v>
          </cell>
          <cell r="O505">
            <v>0</v>
          </cell>
          <cell r="P505">
            <v>0</v>
          </cell>
          <cell r="Q505">
            <v>0</v>
          </cell>
          <cell r="R505">
            <v>0</v>
          </cell>
          <cell r="S505">
            <v>0</v>
          </cell>
          <cell r="T505">
            <v>22.99</v>
          </cell>
          <cell r="U505">
            <v>29.56</v>
          </cell>
          <cell r="V505">
            <v>45.99</v>
          </cell>
          <cell r="W505">
            <v>0</v>
          </cell>
          <cell r="X505">
            <v>0</v>
          </cell>
          <cell r="Y505">
            <v>0</v>
          </cell>
        </row>
        <row r="506">
          <cell r="A506" t="str">
            <v>Emerson Etem</v>
          </cell>
          <cell r="B506" t="str">
            <v>ETEM, EMERSON</v>
          </cell>
          <cell r="C506">
            <v>493</v>
          </cell>
          <cell r="D506" t="str">
            <v>ETEM, EMERSON</v>
          </cell>
          <cell r="E506" t="str">
            <v>Vancouver</v>
          </cell>
          <cell r="F506">
            <v>31</v>
          </cell>
          <cell r="G506">
            <v>6.25E-2</v>
          </cell>
          <cell r="H506">
            <v>0</v>
          </cell>
          <cell r="I506">
            <v>0</v>
          </cell>
          <cell r="J506">
            <v>0</v>
          </cell>
          <cell r="K506">
            <v>0</v>
          </cell>
          <cell r="L506">
            <v>1</v>
          </cell>
          <cell r="M506">
            <v>1</v>
          </cell>
          <cell r="N506">
            <v>1</v>
          </cell>
          <cell r="O506">
            <v>0</v>
          </cell>
          <cell r="P506">
            <v>0</v>
          </cell>
          <cell r="Q506">
            <v>0</v>
          </cell>
          <cell r="R506">
            <v>0</v>
          </cell>
          <cell r="S506">
            <v>0</v>
          </cell>
          <cell r="T506">
            <v>40</v>
          </cell>
          <cell r="U506">
            <v>40</v>
          </cell>
          <cell r="V506">
            <v>40</v>
          </cell>
          <cell r="W506">
            <v>0</v>
          </cell>
          <cell r="X506">
            <v>0</v>
          </cell>
          <cell r="Y506">
            <v>0</v>
          </cell>
        </row>
        <row r="507">
          <cell r="A507" t="str">
            <v>Quinton Howden</v>
          </cell>
          <cell r="B507" t="str">
            <v>HOWDEN, QUINTON</v>
          </cell>
          <cell r="C507">
            <v>494</v>
          </cell>
          <cell r="D507" t="str">
            <v>HOWDEN, QUINTON</v>
          </cell>
          <cell r="E507" t="str">
            <v>Florida</v>
          </cell>
          <cell r="F507">
            <v>46</v>
          </cell>
          <cell r="G507">
            <v>0.1875</v>
          </cell>
          <cell r="H507">
            <v>0</v>
          </cell>
          <cell r="I507">
            <v>0</v>
          </cell>
          <cell r="J507">
            <v>0</v>
          </cell>
          <cell r="K507">
            <v>0</v>
          </cell>
          <cell r="L507">
            <v>0</v>
          </cell>
          <cell r="M507">
            <v>0</v>
          </cell>
          <cell r="N507">
            <v>1</v>
          </cell>
          <cell r="O507">
            <v>0</v>
          </cell>
          <cell r="P507">
            <v>0</v>
          </cell>
          <cell r="Q507">
            <v>0</v>
          </cell>
          <cell r="R507">
            <v>0</v>
          </cell>
          <cell r="S507">
            <v>0</v>
          </cell>
          <cell r="T507">
            <v>0</v>
          </cell>
          <cell r="U507">
            <v>0</v>
          </cell>
          <cell r="V507">
            <v>13.33</v>
          </cell>
          <cell r="W507">
            <v>0</v>
          </cell>
          <cell r="X507">
            <v>0</v>
          </cell>
          <cell r="Y507">
            <v>0</v>
          </cell>
        </row>
        <row r="508">
          <cell r="A508" t="str">
            <v>Thomas Hickey</v>
          </cell>
          <cell r="B508" t="str">
            <v>HICKEY, THOMAS</v>
          </cell>
          <cell r="C508">
            <v>495</v>
          </cell>
          <cell r="D508" t="str">
            <v>HICKEY, THOMAS</v>
          </cell>
          <cell r="E508" t="str">
            <v>NY Islanders</v>
          </cell>
          <cell r="F508">
            <v>34</v>
          </cell>
          <cell r="G508">
            <v>0.35555555555555557</v>
          </cell>
          <cell r="H508">
            <v>0</v>
          </cell>
          <cell r="I508">
            <v>0</v>
          </cell>
          <cell r="J508">
            <v>0</v>
          </cell>
          <cell r="K508">
            <v>0</v>
          </cell>
          <cell r="L508">
            <v>0</v>
          </cell>
          <cell r="M508">
            <v>1</v>
          </cell>
          <cell r="N508">
            <v>1</v>
          </cell>
          <cell r="O508">
            <v>0</v>
          </cell>
          <cell r="P508">
            <v>0</v>
          </cell>
          <cell r="Q508">
            <v>0</v>
          </cell>
          <cell r="R508">
            <v>0</v>
          </cell>
          <cell r="S508">
            <v>0</v>
          </cell>
          <cell r="T508">
            <v>0</v>
          </cell>
          <cell r="U508">
            <v>7.03</v>
          </cell>
          <cell r="V508">
            <v>7.03</v>
          </cell>
          <cell r="W508">
            <v>0</v>
          </cell>
          <cell r="X508">
            <v>0</v>
          </cell>
          <cell r="Y508">
            <v>0</v>
          </cell>
        </row>
        <row r="509">
          <cell r="A509" t="str">
            <v>Matt Irwin</v>
          </cell>
          <cell r="B509" t="str">
            <v>IRWIN, MATT</v>
          </cell>
          <cell r="C509">
            <v>496</v>
          </cell>
          <cell r="D509" t="str">
            <v>IRWIN, MATT</v>
          </cell>
          <cell r="E509" t="str">
            <v>Boston</v>
          </cell>
          <cell r="F509">
            <v>2</v>
          </cell>
          <cell r="G509">
            <v>8.6111111111111124E-2</v>
          </cell>
          <cell r="H509">
            <v>0</v>
          </cell>
          <cell r="I509">
            <v>0</v>
          </cell>
          <cell r="J509">
            <v>0</v>
          </cell>
          <cell r="K509">
            <v>0</v>
          </cell>
          <cell r="L509">
            <v>0</v>
          </cell>
          <cell r="M509">
            <v>0</v>
          </cell>
          <cell r="N509">
            <v>1</v>
          </cell>
          <cell r="O509">
            <v>0</v>
          </cell>
          <cell r="P509">
            <v>0</v>
          </cell>
          <cell r="Q509">
            <v>0</v>
          </cell>
          <cell r="R509">
            <v>0</v>
          </cell>
          <cell r="S509">
            <v>0</v>
          </cell>
          <cell r="T509">
            <v>0</v>
          </cell>
          <cell r="U509">
            <v>0</v>
          </cell>
          <cell r="V509">
            <v>29.03</v>
          </cell>
          <cell r="W509">
            <v>0</v>
          </cell>
          <cell r="X509">
            <v>0</v>
          </cell>
          <cell r="Y509">
            <v>0</v>
          </cell>
        </row>
        <row r="510">
          <cell r="A510" t="str">
            <v>Jonas Brodin</v>
          </cell>
          <cell r="B510" t="str">
            <v>BRODIN, JONAS</v>
          </cell>
          <cell r="C510">
            <v>497</v>
          </cell>
          <cell r="D510" t="str">
            <v>BRODIN, JONAS</v>
          </cell>
          <cell r="E510" t="str">
            <v>Minnesota</v>
          </cell>
          <cell r="F510">
            <v>50</v>
          </cell>
          <cell r="G510">
            <v>0.13055555555555556</v>
          </cell>
          <cell r="H510">
            <v>0</v>
          </cell>
          <cell r="I510">
            <v>0</v>
          </cell>
          <cell r="J510">
            <v>0</v>
          </cell>
          <cell r="K510">
            <v>0</v>
          </cell>
          <cell r="L510">
            <v>1</v>
          </cell>
          <cell r="M510">
            <v>1</v>
          </cell>
          <cell r="N510">
            <v>1</v>
          </cell>
          <cell r="O510">
            <v>0</v>
          </cell>
          <cell r="P510">
            <v>0</v>
          </cell>
          <cell r="Q510">
            <v>0</v>
          </cell>
          <cell r="R510">
            <v>0</v>
          </cell>
          <cell r="S510">
            <v>0</v>
          </cell>
          <cell r="T510">
            <v>19.149999999999999</v>
          </cell>
          <cell r="U510">
            <v>19.149999999999999</v>
          </cell>
          <cell r="V510">
            <v>19.149999999999999</v>
          </cell>
          <cell r="W510">
            <v>0</v>
          </cell>
          <cell r="X510">
            <v>0</v>
          </cell>
          <cell r="Y510">
            <v>0</v>
          </cell>
        </row>
        <row r="511">
          <cell r="A511" t="str">
            <v>Stefan Matteau</v>
          </cell>
          <cell r="B511" t="str">
            <v>MATTEAU, STEFAN</v>
          </cell>
          <cell r="C511">
            <v>498</v>
          </cell>
          <cell r="D511" t="str">
            <v>MATTEAU, STEFAN</v>
          </cell>
          <cell r="E511" t="str">
            <v>New Jersey</v>
          </cell>
          <cell r="F511">
            <v>20</v>
          </cell>
          <cell r="G511">
            <v>0.54027777777777775</v>
          </cell>
          <cell r="H511">
            <v>0</v>
          </cell>
          <cell r="I511">
            <v>0</v>
          </cell>
          <cell r="J511">
            <v>0</v>
          </cell>
          <cell r="K511">
            <v>0</v>
          </cell>
          <cell r="L511">
            <v>5</v>
          </cell>
          <cell r="M511">
            <v>7</v>
          </cell>
          <cell r="N511">
            <v>8</v>
          </cell>
          <cell r="O511">
            <v>0</v>
          </cell>
          <cell r="P511">
            <v>0</v>
          </cell>
          <cell r="Q511">
            <v>0</v>
          </cell>
          <cell r="R511">
            <v>0</v>
          </cell>
          <cell r="S511">
            <v>0</v>
          </cell>
          <cell r="T511">
            <v>23.14</v>
          </cell>
          <cell r="U511">
            <v>32.39</v>
          </cell>
          <cell r="V511">
            <v>37.020000000000003</v>
          </cell>
          <cell r="W511">
            <v>0</v>
          </cell>
          <cell r="X511">
            <v>0</v>
          </cell>
          <cell r="Y511">
            <v>0</v>
          </cell>
        </row>
        <row r="512">
          <cell r="A512" t="str">
            <v>Brenden Dillon</v>
          </cell>
          <cell r="B512" t="str">
            <v>DILLON, BRENDEN</v>
          </cell>
          <cell r="C512">
            <v>499</v>
          </cell>
          <cell r="D512" t="str">
            <v>DILLON, BRENDEN</v>
          </cell>
          <cell r="E512" t="str">
            <v>San Jose</v>
          </cell>
          <cell r="F512">
            <v>52</v>
          </cell>
          <cell r="G512">
            <v>0.24652777777777779</v>
          </cell>
          <cell r="H512">
            <v>0</v>
          </cell>
          <cell r="I512">
            <v>0</v>
          </cell>
          <cell r="J512">
            <v>0</v>
          </cell>
          <cell r="K512">
            <v>0</v>
          </cell>
          <cell r="L512">
            <v>1</v>
          </cell>
          <cell r="M512">
            <v>2</v>
          </cell>
          <cell r="N512">
            <v>4</v>
          </cell>
          <cell r="O512">
            <v>0</v>
          </cell>
          <cell r="P512">
            <v>0</v>
          </cell>
          <cell r="Q512">
            <v>0</v>
          </cell>
          <cell r="R512">
            <v>0</v>
          </cell>
          <cell r="S512">
            <v>0</v>
          </cell>
          <cell r="T512">
            <v>10.14</v>
          </cell>
          <cell r="U512">
            <v>20.28</v>
          </cell>
          <cell r="V512">
            <v>40.56</v>
          </cell>
          <cell r="W512">
            <v>0</v>
          </cell>
          <cell r="X512">
            <v>0</v>
          </cell>
          <cell r="Y512">
            <v>0</v>
          </cell>
        </row>
        <row r="513">
          <cell r="A513" t="str">
            <v>Scott Laughton</v>
          </cell>
          <cell r="B513" t="str">
            <v>LAUGHTON, SCOTT</v>
          </cell>
          <cell r="C513">
            <v>500</v>
          </cell>
          <cell r="D513" t="str">
            <v>LAUGHTON, SCOTT</v>
          </cell>
          <cell r="E513" t="str">
            <v>Philadelphia</v>
          </cell>
          <cell r="F513">
            <v>52</v>
          </cell>
          <cell r="G513">
            <v>0.17083333333333331</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row>
        <row r="514">
          <cell r="A514" t="str">
            <v>Cody Goloubef</v>
          </cell>
          <cell r="B514" t="str">
            <v>GOLOUBEF, CODY</v>
          </cell>
          <cell r="C514">
            <v>501</v>
          </cell>
          <cell r="D514" t="str">
            <v>GOLOUBEF, CODY</v>
          </cell>
          <cell r="E514" t="str">
            <v>Columbus</v>
          </cell>
          <cell r="F514">
            <v>27</v>
          </cell>
          <cell r="G514">
            <v>0.20208333333333331</v>
          </cell>
          <cell r="H514">
            <v>0</v>
          </cell>
          <cell r="I514">
            <v>0</v>
          </cell>
          <cell r="J514">
            <v>0</v>
          </cell>
          <cell r="K514">
            <v>0</v>
          </cell>
          <cell r="L514">
            <v>0</v>
          </cell>
          <cell r="M514">
            <v>1</v>
          </cell>
          <cell r="N514">
            <v>1</v>
          </cell>
          <cell r="O514">
            <v>0</v>
          </cell>
          <cell r="P514">
            <v>0</v>
          </cell>
          <cell r="Q514">
            <v>0</v>
          </cell>
          <cell r="R514">
            <v>0</v>
          </cell>
          <cell r="S514">
            <v>0</v>
          </cell>
          <cell r="T514">
            <v>0</v>
          </cell>
          <cell r="U514">
            <v>12.37</v>
          </cell>
          <cell r="V514">
            <v>12.37</v>
          </cell>
          <cell r="W514">
            <v>0</v>
          </cell>
          <cell r="X514">
            <v>0</v>
          </cell>
          <cell r="Y514">
            <v>0</v>
          </cell>
        </row>
        <row r="515">
          <cell r="A515" t="str">
            <v>J.T. Brown</v>
          </cell>
          <cell r="B515" t="str">
            <v>BROWN, J.T.</v>
          </cell>
          <cell r="C515">
            <v>502</v>
          </cell>
          <cell r="D515" t="str">
            <v>BROWN, J.T.</v>
          </cell>
          <cell r="E515" t="str">
            <v>Tampa Bay</v>
          </cell>
          <cell r="F515">
            <v>49</v>
          </cell>
          <cell r="G515">
            <v>0.15208333333333332</v>
          </cell>
          <cell r="H515">
            <v>0</v>
          </cell>
          <cell r="I515">
            <v>0</v>
          </cell>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row>
        <row r="516">
          <cell r="A516" t="str">
            <v>Dalton Prout</v>
          </cell>
          <cell r="B516" t="str">
            <v>PROUT, DALTON</v>
          </cell>
          <cell r="C516">
            <v>503</v>
          </cell>
          <cell r="D516" t="str">
            <v>PROUT, DALTON</v>
          </cell>
          <cell r="E516" t="str">
            <v>Columbus</v>
          </cell>
          <cell r="F516">
            <v>39</v>
          </cell>
          <cell r="G516">
            <v>5.2083333333333336E-2</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row>
        <row r="517">
          <cell r="A517" t="str">
            <v>Brandon Manning</v>
          </cell>
          <cell r="B517" t="str">
            <v>MANNING, BRANDON</v>
          </cell>
          <cell r="C517">
            <v>504</v>
          </cell>
          <cell r="D517" t="str">
            <v>MANNING, BRANDON</v>
          </cell>
          <cell r="E517" t="str">
            <v>Philadelphia</v>
          </cell>
          <cell r="F517">
            <v>33</v>
          </cell>
          <cell r="G517">
            <v>0.70972222222222225</v>
          </cell>
          <cell r="H517">
            <v>0</v>
          </cell>
          <cell r="I517">
            <v>0</v>
          </cell>
          <cell r="J517">
            <v>0</v>
          </cell>
          <cell r="K517">
            <v>0</v>
          </cell>
          <cell r="L517">
            <v>3</v>
          </cell>
          <cell r="M517">
            <v>3</v>
          </cell>
          <cell r="N517">
            <v>5</v>
          </cell>
          <cell r="O517">
            <v>0</v>
          </cell>
          <cell r="P517">
            <v>0</v>
          </cell>
          <cell r="Q517">
            <v>0</v>
          </cell>
          <cell r="R517">
            <v>0</v>
          </cell>
          <cell r="S517">
            <v>0</v>
          </cell>
          <cell r="T517">
            <v>10.57</v>
          </cell>
          <cell r="U517">
            <v>10.57</v>
          </cell>
          <cell r="V517">
            <v>17.61</v>
          </cell>
          <cell r="W517">
            <v>0</v>
          </cell>
          <cell r="X517">
            <v>0</v>
          </cell>
          <cell r="Y517">
            <v>0</v>
          </cell>
        </row>
        <row r="518">
          <cell r="A518" t="str">
            <v>Jaden Schwartz</v>
          </cell>
          <cell r="B518" t="str">
            <v>SCHWARTZ, JADEN</v>
          </cell>
          <cell r="C518">
            <v>505</v>
          </cell>
          <cell r="D518" t="str">
            <v>SCHWARTZ, JADEN</v>
          </cell>
          <cell r="E518" t="str">
            <v>St. Louis</v>
          </cell>
          <cell r="F518">
            <v>7</v>
          </cell>
          <cell r="G518">
            <v>0.6791666666666667</v>
          </cell>
          <cell r="H518">
            <v>0</v>
          </cell>
          <cell r="I518">
            <v>0</v>
          </cell>
          <cell r="J518">
            <v>0</v>
          </cell>
          <cell r="K518">
            <v>0</v>
          </cell>
          <cell r="L518">
            <v>4</v>
          </cell>
          <cell r="M518">
            <v>4</v>
          </cell>
          <cell r="N518">
            <v>4</v>
          </cell>
          <cell r="O518">
            <v>0</v>
          </cell>
          <cell r="P518">
            <v>0</v>
          </cell>
          <cell r="Q518">
            <v>0</v>
          </cell>
          <cell r="R518">
            <v>0</v>
          </cell>
          <cell r="S518">
            <v>0</v>
          </cell>
          <cell r="T518">
            <v>14.72</v>
          </cell>
          <cell r="U518">
            <v>14.72</v>
          </cell>
          <cell r="V518">
            <v>14.72</v>
          </cell>
          <cell r="W518">
            <v>0</v>
          </cell>
          <cell r="X518">
            <v>0</v>
          </cell>
          <cell r="Y518">
            <v>0</v>
          </cell>
        </row>
        <row r="519">
          <cell r="A519" t="str">
            <v>Casey Cizikas</v>
          </cell>
          <cell r="B519" t="str">
            <v>CIZIKAS, CASEY</v>
          </cell>
          <cell r="C519">
            <v>506</v>
          </cell>
          <cell r="D519" t="str">
            <v>CIZIKAS, CASEY</v>
          </cell>
          <cell r="E519" t="str">
            <v>NY Islanders</v>
          </cell>
          <cell r="F519">
            <v>53</v>
          </cell>
          <cell r="G519">
            <v>0.18055555555555555</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row>
        <row r="520">
          <cell r="A520" t="str">
            <v>Nicklas Grossmann</v>
          </cell>
          <cell r="B520" t="str">
            <v>GROSSMANN, NICKLAS</v>
          </cell>
          <cell r="C520">
            <v>507</v>
          </cell>
          <cell r="D520" t="str">
            <v>GROSSMANN, NICKLAS</v>
          </cell>
          <cell r="E520" t="str">
            <v>Arizona</v>
          </cell>
          <cell r="F520">
            <v>42</v>
          </cell>
          <cell r="G520">
            <v>4.7916666666666663E-2</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row>
        <row r="521">
          <cell r="A521" t="str">
            <v>Jordan Nolan</v>
          </cell>
          <cell r="B521" t="str">
            <v>NOLAN, JORDAN</v>
          </cell>
          <cell r="C521">
            <v>508</v>
          </cell>
          <cell r="D521" t="str">
            <v>NOLAN, JORDAN</v>
          </cell>
          <cell r="E521" t="str">
            <v>Los Angeles</v>
          </cell>
          <cell r="F521">
            <v>48</v>
          </cell>
          <cell r="G521">
            <v>5.7638888888888885E-2</v>
          </cell>
          <cell r="H521">
            <v>0</v>
          </cell>
          <cell r="I521">
            <v>0</v>
          </cell>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row>
        <row r="522">
          <cell r="A522" t="str">
            <v>Ryan Garbutt</v>
          </cell>
          <cell r="B522" t="str">
            <v>GARBUTT, RYAN</v>
          </cell>
          <cell r="C522">
            <v>509</v>
          </cell>
          <cell r="D522" t="str">
            <v>GARBUTT, RYAN</v>
          </cell>
          <cell r="E522" t="str">
            <v>Anaheim</v>
          </cell>
          <cell r="F522">
            <v>51</v>
          </cell>
          <cell r="G522">
            <v>0.14791666666666667</v>
          </cell>
          <cell r="H522">
            <v>0</v>
          </cell>
          <cell r="I522">
            <v>0</v>
          </cell>
          <cell r="J522">
            <v>0</v>
          </cell>
          <cell r="K522">
            <v>0</v>
          </cell>
          <cell r="L522">
            <v>2</v>
          </cell>
          <cell r="M522">
            <v>2</v>
          </cell>
          <cell r="N522">
            <v>3</v>
          </cell>
          <cell r="O522">
            <v>0</v>
          </cell>
          <cell r="P522">
            <v>0</v>
          </cell>
          <cell r="Q522">
            <v>0</v>
          </cell>
          <cell r="R522">
            <v>0</v>
          </cell>
          <cell r="S522">
            <v>0</v>
          </cell>
          <cell r="T522">
            <v>33.799999999999997</v>
          </cell>
          <cell r="U522">
            <v>33.799999999999997</v>
          </cell>
          <cell r="V522">
            <v>50.7</v>
          </cell>
          <cell r="W522">
            <v>0</v>
          </cell>
          <cell r="X522">
            <v>0</v>
          </cell>
          <cell r="Y522">
            <v>0</v>
          </cell>
        </row>
        <row r="523">
          <cell r="A523" t="str">
            <v>Mark Borowiecki</v>
          </cell>
          <cell r="B523" t="str">
            <v>BOROWIECKI, MARK</v>
          </cell>
          <cell r="C523">
            <v>510</v>
          </cell>
          <cell r="D523" t="str">
            <v>BOROWIECKI, MARK</v>
          </cell>
          <cell r="E523" t="str">
            <v>Ottawa</v>
          </cell>
          <cell r="F523">
            <v>56</v>
          </cell>
          <cell r="G523">
            <v>7.3611111111111113E-2</v>
          </cell>
          <cell r="H523">
            <v>0</v>
          </cell>
          <cell r="I523">
            <v>0</v>
          </cell>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row>
        <row r="524">
          <cell r="A524" t="str">
            <v>Jordie Benn</v>
          </cell>
          <cell r="B524" t="str">
            <v>BENN, JORDIE</v>
          </cell>
          <cell r="C524">
            <v>511</v>
          </cell>
          <cell r="D524" t="str">
            <v>BENN, JORDIE</v>
          </cell>
          <cell r="E524" t="str">
            <v>Dallas</v>
          </cell>
          <cell r="F524">
            <v>47</v>
          </cell>
          <cell r="G524">
            <v>0.34791666666666665</v>
          </cell>
          <cell r="H524">
            <v>0</v>
          </cell>
          <cell r="I524">
            <v>0</v>
          </cell>
          <cell r="J524">
            <v>0</v>
          </cell>
          <cell r="K524">
            <v>0</v>
          </cell>
          <cell r="L524">
            <v>1</v>
          </cell>
          <cell r="M524">
            <v>1</v>
          </cell>
          <cell r="N524">
            <v>2</v>
          </cell>
          <cell r="O524">
            <v>0</v>
          </cell>
          <cell r="P524">
            <v>0</v>
          </cell>
          <cell r="Q524">
            <v>0</v>
          </cell>
          <cell r="R524">
            <v>0</v>
          </cell>
          <cell r="S524">
            <v>0</v>
          </cell>
          <cell r="T524">
            <v>7.19</v>
          </cell>
          <cell r="U524">
            <v>7.19</v>
          </cell>
          <cell r="V524">
            <v>14.37</v>
          </cell>
          <cell r="W524">
            <v>0</v>
          </cell>
          <cell r="X524">
            <v>0</v>
          </cell>
          <cell r="Y524">
            <v>0</v>
          </cell>
        </row>
        <row r="525">
          <cell r="A525" t="str">
            <v>Brock Mcginn</v>
          </cell>
          <cell r="B525" t="str">
            <v>MCGINN, BROCK</v>
          </cell>
          <cell r="C525">
            <v>512</v>
          </cell>
          <cell r="D525" t="str">
            <v>MCGINN, BROCK</v>
          </cell>
          <cell r="E525" t="str">
            <v>Carolina</v>
          </cell>
          <cell r="F525">
            <v>19</v>
          </cell>
          <cell r="G525">
            <v>0.13749999999999998</v>
          </cell>
          <cell r="H525">
            <v>0</v>
          </cell>
          <cell r="I525">
            <v>0</v>
          </cell>
          <cell r="J525">
            <v>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0</v>
          </cell>
        </row>
        <row r="526">
          <cell r="A526" t="str">
            <v>Gabriel Bourque</v>
          </cell>
          <cell r="B526" t="str">
            <v>BOURQUE, GABRIEL</v>
          </cell>
          <cell r="C526">
            <v>513</v>
          </cell>
          <cell r="D526" t="str">
            <v>BOURQUE, GABRIEL</v>
          </cell>
          <cell r="E526" t="str">
            <v>Nashville</v>
          </cell>
          <cell r="F526">
            <v>22</v>
          </cell>
          <cell r="G526">
            <v>0.2388888888888889</v>
          </cell>
          <cell r="H526">
            <v>0</v>
          </cell>
          <cell r="I526">
            <v>0</v>
          </cell>
          <cell r="J526">
            <v>0</v>
          </cell>
          <cell r="K526">
            <v>0</v>
          </cell>
          <cell r="L526">
            <v>3</v>
          </cell>
          <cell r="M526">
            <v>3</v>
          </cell>
          <cell r="N526">
            <v>3</v>
          </cell>
          <cell r="O526">
            <v>0</v>
          </cell>
          <cell r="P526">
            <v>0</v>
          </cell>
          <cell r="Q526">
            <v>0</v>
          </cell>
          <cell r="R526">
            <v>0</v>
          </cell>
          <cell r="S526">
            <v>0</v>
          </cell>
          <cell r="T526">
            <v>31.4</v>
          </cell>
          <cell r="U526">
            <v>31.4</v>
          </cell>
          <cell r="V526">
            <v>31.4</v>
          </cell>
          <cell r="W526">
            <v>0</v>
          </cell>
          <cell r="X526">
            <v>0</v>
          </cell>
          <cell r="Y526">
            <v>0</v>
          </cell>
        </row>
        <row r="527">
          <cell r="A527" t="str">
            <v>Riley Nash</v>
          </cell>
          <cell r="B527" t="str">
            <v>NASH, RILEY</v>
          </cell>
          <cell r="C527">
            <v>514</v>
          </cell>
          <cell r="D527" t="str">
            <v>NASH, RILEY</v>
          </cell>
          <cell r="E527" t="str">
            <v>Carolina</v>
          </cell>
          <cell r="F527">
            <v>41</v>
          </cell>
          <cell r="G527">
            <v>0.99930555555555556</v>
          </cell>
          <cell r="H527">
            <v>0</v>
          </cell>
          <cell r="I527">
            <v>0</v>
          </cell>
          <cell r="J527">
            <v>0</v>
          </cell>
          <cell r="K527">
            <v>0</v>
          </cell>
          <cell r="L527">
            <v>4</v>
          </cell>
          <cell r="M527">
            <v>5</v>
          </cell>
          <cell r="N527">
            <v>7</v>
          </cell>
          <cell r="O527">
            <v>0</v>
          </cell>
          <cell r="P527">
            <v>0</v>
          </cell>
          <cell r="Q527">
            <v>0</v>
          </cell>
          <cell r="R527">
            <v>0</v>
          </cell>
          <cell r="S527">
            <v>0</v>
          </cell>
          <cell r="T527">
            <v>10.01</v>
          </cell>
          <cell r="U527">
            <v>12.51</v>
          </cell>
          <cell r="V527">
            <v>17.510000000000002</v>
          </cell>
          <cell r="W527">
            <v>0</v>
          </cell>
          <cell r="X527">
            <v>0</v>
          </cell>
          <cell r="Y527">
            <v>0</v>
          </cell>
        </row>
        <row r="528">
          <cell r="A528" t="str">
            <v>Brayden Mcnabb</v>
          </cell>
          <cell r="B528" t="str">
            <v>MCNABB, BRAYDEN</v>
          </cell>
          <cell r="C528">
            <v>515</v>
          </cell>
          <cell r="D528" t="str">
            <v>MCNABB, BRAYDEN</v>
          </cell>
          <cell r="E528" t="str">
            <v>Los Angeles</v>
          </cell>
          <cell r="F528">
            <v>52</v>
          </cell>
          <cell r="G528">
            <v>0.31666666666666665</v>
          </cell>
          <cell r="H528">
            <v>0</v>
          </cell>
          <cell r="I528">
            <v>0</v>
          </cell>
          <cell r="J528">
            <v>0</v>
          </cell>
          <cell r="K528">
            <v>0</v>
          </cell>
          <cell r="L528">
            <v>1</v>
          </cell>
          <cell r="M528">
            <v>1</v>
          </cell>
          <cell r="N528">
            <v>2</v>
          </cell>
          <cell r="O528">
            <v>0</v>
          </cell>
          <cell r="P528">
            <v>0</v>
          </cell>
          <cell r="Q528">
            <v>0</v>
          </cell>
          <cell r="R528">
            <v>0</v>
          </cell>
          <cell r="S528">
            <v>0</v>
          </cell>
          <cell r="T528">
            <v>7.89</v>
          </cell>
          <cell r="U528">
            <v>7.89</v>
          </cell>
          <cell r="V528">
            <v>15.79</v>
          </cell>
          <cell r="W528">
            <v>0</v>
          </cell>
          <cell r="X528">
            <v>0</v>
          </cell>
          <cell r="Y528">
            <v>0</v>
          </cell>
        </row>
        <row r="529">
          <cell r="A529" t="str">
            <v>Stefan Elliott</v>
          </cell>
          <cell r="B529" t="str">
            <v>ELLIOTT, STEFAN</v>
          </cell>
          <cell r="C529">
            <v>516</v>
          </cell>
          <cell r="D529" t="str">
            <v>ELLIOTT, STEFAN</v>
          </cell>
          <cell r="E529" t="str">
            <v>Arizona</v>
          </cell>
          <cell r="F529">
            <v>19</v>
          </cell>
          <cell r="G529">
            <v>0.9555555555555556</v>
          </cell>
          <cell r="H529">
            <v>0</v>
          </cell>
          <cell r="I529">
            <v>0</v>
          </cell>
          <cell r="J529">
            <v>0</v>
          </cell>
          <cell r="K529">
            <v>0</v>
          </cell>
          <cell r="L529">
            <v>5</v>
          </cell>
          <cell r="M529">
            <v>8</v>
          </cell>
          <cell r="N529">
            <v>9</v>
          </cell>
          <cell r="O529">
            <v>0</v>
          </cell>
          <cell r="P529">
            <v>0</v>
          </cell>
          <cell r="Q529">
            <v>0</v>
          </cell>
          <cell r="R529">
            <v>0</v>
          </cell>
          <cell r="S529">
            <v>0</v>
          </cell>
          <cell r="T529">
            <v>13.08</v>
          </cell>
          <cell r="U529">
            <v>20.93</v>
          </cell>
          <cell r="V529">
            <v>23.55</v>
          </cell>
          <cell r="W529">
            <v>0</v>
          </cell>
          <cell r="X529">
            <v>0</v>
          </cell>
          <cell r="Y529">
            <v>0</v>
          </cell>
        </row>
        <row r="530">
          <cell r="A530" t="str">
            <v>Carl Hagelin</v>
          </cell>
          <cell r="B530" t="str">
            <v>HAGELIN, CARL</v>
          </cell>
          <cell r="C530">
            <v>517</v>
          </cell>
          <cell r="D530" t="str">
            <v>HAGELIN, CARL</v>
          </cell>
          <cell r="E530" t="str">
            <v>Pittsburgh</v>
          </cell>
          <cell r="F530">
            <v>53</v>
          </cell>
          <cell r="G530">
            <v>0.48402777777777778</v>
          </cell>
          <cell r="H530">
            <v>0</v>
          </cell>
          <cell r="I530">
            <v>0</v>
          </cell>
          <cell r="J530">
            <v>0</v>
          </cell>
          <cell r="K530">
            <v>0</v>
          </cell>
          <cell r="L530">
            <v>1</v>
          </cell>
          <cell r="M530">
            <v>2</v>
          </cell>
          <cell r="N530">
            <v>2</v>
          </cell>
          <cell r="O530">
            <v>0</v>
          </cell>
          <cell r="P530">
            <v>0</v>
          </cell>
          <cell r="Q530">
            <v>0</v>
          </cell>
          <cell r="R530">
            <v>0</v>
          </cell>
          <cell r="S530">
            <v>0</v>
          </cell>
          <cell r="T530">
            <v>5.17</v>
          </cell>
          <cell r="U530">
            <v>10.33</v>
          </cell>
          <cell r="V530">
            <v>10.33</v>
          </cell>
          <cell r="W530">
            <v>0</v>
          </cell>
          <cell r="X530">
            <v>0</v>
          </cell>
          <cell r="Y530">
            <v>0</v>
          </cell>
        </row>
        <row r="531">
          <cell r="A531" t="str">
            <v>Anton Lander</v>
          </cell>
          <cell r="B531" t="str">
            <v>LANDER, ANTON</v>
          </cell>
          <cell r="C531">
            <v>518</v>
          </cell>
          <cell r="D531" t="str">
            <v>LANDER, ANTON</v>
          </cell>
          <cell r="E531" t="str">
            <v>Edmonton</v>
          </cell>
          <cell r="F531">
            <v>48</v>
          </cell>
          <cell r="G531">
            <v>2.0291666666666668</v>
          </cell>
          <cell r="H531">
            <v>0</v>
          </cell>
          <cell r="I531">
            <v>0</v>
          </cell>
          <cell r="J531">
            <v>0</v>
          </cell>
          <cell r="K531">
            <v>0</v>
          </cell>
          <cell r="L531">
            <v>6</v>
          </cell>
          <cell r="M531">
            <v>7</v>
          </cell>
          <cell r="N531">
            <v>8</v>
          </cell>
          <cell r="O531">
            <v>0</v>
          </cell>
          <cell r="P531">
            <v>0</v>
          </cell>
          <cell r="Q531">
            <v>0</v>
          </cell>
          <cell r="R531">
            <v>0</v>
          </cell>
          <cell r="S531">
            <v>0</v>
          </cell>
          <cell r="T531">
            <v>7.39</v>
          </cell>
          <cell r="U531">
            <v>8.6199999999999992</v>
          </cell>
          <cell r="V531">
            <v>9.86</v>
          </cell>
          <cell r="W531">
            <v>0</v>
          </cell>
          <cell r="X531">
            <v>0</v>
          </cell>
          <cell r="Y531">
            <v>0</v>
          </cell>
        </row>
        <row r="532">
          <cell r="A532" t="str">
            <v>Jake Virtanen</v>
          </cell>
          <cell r="B532" t="str">
            <v>VIRTANEN, JAKE</v>
          </cell>
          <cell r="C532">
            <v>519</v>
          </cell>
          <cell r="D532" t="str">
            <v>VIRTANEN, JAKE</v>
          </cell>
          <cell r="E532" t="str">
            <v>Vancouver</v>
          </cell>
          <cell r="F532">
            <v>29</v>
          </cell>
          <cell r="G532">
            <v>0.17916666666666667</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row>
        <row r="533">
          <cell r="A533" t="str">
            <v>Brian O'Neill</v>
          </cell>
          <cell r="B533" t="str">
            <v>O'NEILL, BRIAN</v>
          </cell>
          <cell r="C533">
            <v>520</v>
          </cell>
          <cell r="D533" t="str">
            <v>O_NEILL, BRIAN</v>
          </cell>
          <cell r="E533" t="str">
            <v>New Jersey</v>
          </cell>
          <cell r="F533">
            <v>22</v>
          </cell>
          <cell r="G533">
            <v>0.27013888888888887</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row>
        <row r="534">
          <cell r="A534" t="e">
            <v>#VALUE!</v>
          </cell>
          <cell r="B534" t="str">
            <v>Player Name</v>
          </cell>
          <cell r="C534" t="str">
            <v>#</v>
          </cell>
          <cell r="D534" t="str">
            <v>Player Name</v>
          </cell>
          <cell r="E534" t="str">
            <v>Team</v>
          </cell>
          <cell r="F534" t="str">
            <v>GP</v>
          </cell>
          <cell r="G534" t="str">
            <v>TOI</v>
          </cell>
          <cell r="H534" t="str">
            <v>G</v>
          </cell>
          <cell r="I534" t="str">
            <v>A</v>
          </cell>
          <cell r="J534" t="str">
            <v>FirstA</v>
          </cell>
          <cell r="K534" t="str">
            <v>Points</v>
          </cell>
          <cell r="L534" t="str">
            <v>Shots</v>
          </cell>
          <cell r="M534" t="str">
            <v>iFenwick</v>
          </cell>
          <cell r="N534" t="str">
            <v>iCorsi</v>
          </cell>
          <cell r="O534" t="str">
            <v>Sh%</v>
          </cell>
          <cell r="P534" t="str">
            <v>G/60</v>
          </cell>
          <cell r="Q534" t="str">
            <v>A/60</v>
          </cell>
          <cell r="R534" t="str">
            <v>FirstA/60</v>
          </cell>
          <cell r="S534" t="str">
            <v>Points/60</v>
          </cell>
          <cell r="T534" t="str">
            <v>Shots/60</v>
          </cell>
          <cell r="U534" t="str">
            <v>iFenwick/60</v>
          </cell>
          <cell r="V534" t="str">
            <v>iCorsi/60</v>
          </cell>
          <cell r="W534" t="str">
            <v>IGP</v>
          </cell>
          <cell r="X534" t="str">
            <v>IAP</v>
          </cell>
          <cell r="Y534" t="str">
            <v>IPP</v>
          </cell>
        </row>
        <row r="535">
          <cell r="A535" t="str">
            <v>Adam Larsson</v>
          </cell>
          <cell r="B535" t="str">
            <v>LARSSON, ADAM</v>
          </cell>
          <cell r="C535">
            <v>521</v>
          </cell>
          <cell r="D535" t="str">
            <v>LARSSON, ADAM</v>
          </cell>
          <cell r="E535" t="str">
            <v>New Jersey</v>
          </cell>
          <cell r="F535">
            <v>55</v>
          </cell>
          <cell r="G535">
            <v>0.3576388888888889</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row>
        <row r="536">
          <cell r="A536" t="str">
            <v>Erik Gudbranson</v>
          </cell>
          <cell r="B536" t="str">
            <v>GUDBRANSON, ERIK</v>
          </cell>
          <cell r="C536">
            <v>522</v>
          </cell>
          <cell r="D536" t="str">
            <v>GUDBRANSON, ERIK</v>
          </cell>
          <cell r="E536" t="str">
            <v>Florida</v>
          </cell>
          <cell r="F536">
            <v>51</v>
          </cell>
          <cell r="G536">
            <v>0.48402777777777778</v>
          </cell>
          <cell r="H536">
            <v>0</v>
          </cell>
          <cell r="I536">
            <v>0</v>
          </cell>
          <cell r="J536">
            <v>0</v>
          </cell>
          <cell r="K536">
            <v>0</v>
          </cell>
          <cell r="L536">
            <v>1</v>
          </cell>
          <cell r="M536">
            <v>3</v>
          </cell>
          <cell r="N536">
            <v>3</v>
          </cell>
          <cell r="O536">
            <v>0</v>
          </cell>
          <cell r="P536">
            <v>0</v>
          </cell>
          <cell r="Q536">
            <v>0</v>
          </cell>
          <cell r="R536">
            <v>0</v>
          </cell>
          <cell r="S536">
            <v>0</v>
          </cell>
          <cell r="T536">
            <v>5.17</v>
          </cell>
          <cell r="U536">
            <v>15.49</v>
          </cell>
          <cell r="V536">
            <v>15.49</v>
          </cell>
          <cell r="W536">
            <v>0</v>
          </cell>
          <cell r="X536">
            <v>0</v>
          </cell>
          <cell r="Y536">
            <v>0</v>
          </cell>
        </row>
        <row r="537">
          <cell r="A537" t="str">
            <v>Devante Smith-Pelly</v>
          </cell>
          <cell r="B537" t="str">
            <v>SMITH-PELLY, DEVANTE</v>
          </cell>
          <cell r="C537">
            <v>523</v>
          </cell>
          <cell r="D537" t="str">
            <v>SMITH-PELLY, DEVANTE</v>
          </cell>
          <cell r="E537" t="str">
            <v>Montreal</v>
          </cell>
          <cell r="F537">
            <v>40</v>
          </cell>
          <cell r="G537">
            <v>0.22777777777777777</v>
          </cell>
          <cell r="H537">
            <v>0</v>
          </cell>
          <cell r="I537">
            <v>0</v>
          </cell>
          <cell r="J537">
            <v>0</v>
          </cell>
          <cell r="K537">
            <v>0</v>
          </cell>
          <cell r="L537">
            <v>0</v>
          </cell>
          <cell r="M537">
            <v>0</v>
          </cell>
          <cell r="N537">
            <v>1</v>
          </cell>
          <cell r="O537">
            <v>0</v>
          </cell>
          <cell r="P537">
            <v>0</v>
          </cell>
          <cell r="Q537">
            <v>0</v>
          </cell>
          <cell r="R537">
            <v>0</v>
          </cell>
          <cell r="S537">
            <v>0</v>
          </cell>
          <cell r="T537">
            <v>0</v>
          </cell>
          <cell r="U537">
            <v>0</v>
          </cell>
          <cell r="V537">
            <v>10.98</v>
          </cell>
          <cell r="W537">
            <v>0</v>
          </cell>
          <cell r="X537">
            <v>0</v>
          </cell>
          <cell r="Y537">
            <v>0</v>
          </cell>
        </row>
        <row r="538">
          <cell r="A538" t="str">
            <v>Zac Rinaldo</v>
          </cell>
          <cell r="B538" t="str">
            <v>RINALDO, ZAC</v>
          </cell>
          <cell r="C538">
            <v>524</v>
          </cell>
          <cell r="D538" t="str">
            <v>RINALDO, ZAC</v>
          </cell>
          <cell r="E538" t="str">
            <v>Boston</v>
          </cell>
          <cell r="F538">
            <v>45</v>
          </cell>
          <cell r="G538">
            <v>5.6250000000000001E-2</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row>
        <row r="539">
          <cell r="A539" t="str">
            <v>Connor Brickley</v>
          </cell>
          <cell r="B539" t="str">
            <v>BRICKLEY, CONNOR</v>
          </cell>
          <cell r="C539">
            <v>525</v>
          </cell>
          <cell r="D539" t="str">
            <v>BRICKLEY, CONNOR</v>
          </cell>
          <cell r="E539" t="str">
            <v>Florida</v>
          </cell>
          <cell r="F539">
            <v>23</v>
          </cell>
          <cell r="G539">
            <v>0.13333333333333333</v>
          </cell>
          <cell r="H539">
            <v>0</v>
          </cell>
          <cell r="I539">
            <v>0</v>
          </cell>
          <cell r="J539">
            <v>0</v>
          </cell>
          <cell r="K539">
            <v>0</v>
          </cell>
          <cell r="L539">
            <v>1</v>
          </cell>
          <cell r="M539">
            <v>1</v>
          </cell>
          <cell r="N539">
            <v>1</v>
          </cell>
          <cell r="O539">
            <v>0</v>
          </cell>
          <cell r="P539">
            <v>0</v>
          </cell>
          <cell r="Q539">
            <v>0</v>
          </cell>
          <cell r="R539">
            <v>0</v>
          </cell>
          <cell r="S539">
            <v>0</v>
          </cell>
          <cell r="T539">
            <v>18.75</v>
          </cell>
          <cell r="U539">
            <v>18.75</v>
          </cell>
          <cell r="V539">
            <v>18.75</v>
          </cell>
          <cell r="W539">
            <v>0</v>
          </cell>
          <cell r="X539">
            <v>0</v>
          </cell>
          <cell r="Y539">
            <v>0</v>
          </cell>
        </row>
        <row r="540">
          <cell r="A540" t="str">
            <v>Chris Vandevelde</v>
          </cell>
          <cell r="B540" t="str">
            <v>VANDEVELDE, CHRIS</v>
          </cell>
          <cell r="C540">
            <v>526</v>
          </cell>
          <cell r="D540" t="str">
            <v>VANDEVELDE, CHRIS</v>
          </cell>
          <cell r="E540" t="str">
            <v>Philadelphia</v>
          </cell>
          <cell r="F540">
            <v>53</v>
          </cell>
          <cell r="G540">
            <v>0.22291666666666665</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row>
        <row r="541">
          <cell r="A541" t="str">
            <v>Marcus Kruger</v>
          </cell>
          <cell r="B541" t="str">
            <v>KRUGER, MARCUS</v>
          </cell>
          <cell r="C541">
            <v>527</v>
          </cell>
          <cell r="D541" t="str">
            <v>KRUGER, MARCUS</v>
          </cell>
          <cell r="E541" t="str">
            <v>Chicago</v>
          </cell>
          <cell r="F541">
            <v>33</v>
          </cell>
          <cell r="G541">
            <v>9.6527777777777768E-2</v>
          </cell>
          <cell r="H541">
            <v>0</v>
          </cell>
          <cell r="I541">
            <v>0</v>
          </cell>
          <cell r="J541">
            <v>0</v>
          </cell>
          <cell r="K541">
            <v>0</v>
          </cell>
          <cell r="L541">
            <v>0</v>
          </cell>
          <cell r="M541">
            <v>1</v>
          </cell>
          <cell r="N541">
            <v>1</v>
          </cell>
          <cell r="O541">
            <v>0</v>
          </cell>
          <cell r="P541">
            <v>0</v>
          </cell>
          <cell r="Q541">
            <v>0</v>
          </cell>
          <cell r="R541">
            <v>0</v>
          </cell>
          <cell r="S541">
            <v>0</v>
          </cell>
          <cell r="T541">
            <v>0</v>
          </cell>
          <cell r="U541">
            <v>25.9</v>
          </cell>
          <cell r="V541">
            <v>25.9</v>
          </cell>
          <cell r="W541">
            <v>0</v>
          </cell>
          <cell r="X541">
            <v>0</v>
          </cell>
          <cell r="Y541">
            <v>0</v>
          </cell>
        </row>
        <row r="542">
          <cell r="A542" t="str">
            <v>Joe Colborne</v>
          </cell>
          <cell r="B542" t="str">
            <v>COLBORNE, JOE</v>
          </cell>
          <cell r="C542">
            <v>528</v>
          </cell>
          <cell r="D542" t="str">
            <v>COLBORNE, JOE</v>
          </cell>
          <cell r="E542" t="str">
            <v>Calgary</v>
          </cell>
          <cell r="F542">
            <v>44</v>
          </cell>
          <cell r="G542">
            <v>2.8784722222222219</v>
          </cell>
          <cell r="H542">
            <v>0</v>
          </cell>
          <cell r="I542">
            <v>0</v>
          </cell>
          <cell r="J542">
            <v>0</v>
          </cell>
          <cell r="K542">
            <v>0</v>
          </cell>
          <cell r="L542">
            <v>10</v>
          </cell>
          <cell r="M542">
            <v>12</v>
          </cell>
          <cell r="N542">
            <v>13</v>
          </cell>
          <cell r="O542">
            <v>0</v>
          </cell>
          <cell r="P542">
            <v>0</v>
          </cell>
          <cell r="Q542">
            <v>0</v>
          </cell>
          <cell r="R542">
            <v>0</v>
          </cell>
          <cell r="S542">
            <v>0</v>
          </cell>
          <cell r="T542">
            <v>8.69</v>
          </cell>
          <cell r="U542">
            <v>10.42</v>
          </cell>
          <cell r="V542">
            <v>11.29</v>
          </cell>
          <cell r="W542">
            <v>0</v>
          </cell>
          <cell r="X542">
            <v>0</v>
          </cell>
          <cell r="Y542">
            <v>0</v>
          </cell>
        </row>
        <row r="543">
          <cell r="A543" t="str">
            <v>Brian Strait</v>
          </cell>
          <cell r="B543" t="str">
            <v>STRAIT, BRIAN</v>
          </cell>
          <cell r="C543">
            <v>529</v>
          </cell>
          <cell r="D543" t="str">
            <v>STRAIT, BRIAN</v>
          </cell>
          <cell r="E543" t="str">
            <v>NY Islanders</v>
          </cell>
          <cell r="F543">
            <v>34</v>
          </cell>
          <cell r="G543">
            <v>5.5555555555555552E-2</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row>
        <row r="544">
          <cell r="A544" t="str">
            <v>Erik Condra</v>
          </cell>
          <cell r="B544" t="str">
            <v>CONDRA, ERIK</v>
          </cell>
          <cell r="C544">
            <v>530</v>
          </cell>
          <cell r="D544" t="str">
            <v>CONDRA, ERIK</v>
          </cell>
          <cell r="E544" t="str">
            <v>Tampa Bay</v>
          </cell>
          <cell r="F544">
            <v>36</v>
          </cell>
          <cell r="G544">
            <v>0.13055555555555556</v>
          </cell>
          <cell r="H544">
            <v>0</v>
          </cell>
          <cell r="I544">
            <v>0</v>
          </cell>
          <cell r="J544">
            <v>0</v>
          </cell>
          <cell r="K544">
            <v>0</v>
          </cell>
          <cell r="L544">
            <v>1</v>
          </cell>
          <cell r="M544">
            <v>1</v>
          </cell>
          <cell r="N544">
            <v>2</v>
          </cell>
          <cell r="O544">
            <v>0</v>
          </cell>
          <cell r="P544">
            <v>0</v>
          </cell>
          <cell r="Q544">
            <v>0</v>
          </cell>
          <cell r="R544">
            <v>0</v>
          </cell>
          <cell r="S544">
            <v>0</v>
          </cell>
          <cell r="T544">
            <v>19.149999999999999</v>
          </cell>
          <cell r="U544">
            <v>19.149999999999999</v>
          </cell>
          <cell r="V544">
            <v>38.299999999999997</v>
          </cell>
          <cell r="W544">
            <v>0</v>
          </cell>
          <cell r="X544">
            <v>0</v>
          </cell>
          <cell r="Y544">
            <v>0</v>
          </cell>
        </row>
        <row r="545">
          <cell r="A545" t="str">
            <v>Jordan Weal</v>
          </cell>
          <cell r="B545" t="str">
            <v>WEAL, JORDAN</v>
          </cell>
          <cell r="C545">
            <v>531</v>
          </cell>
          <cell r="D545" t="str">
            <v>WEAL, JORDAN</v>
          </cell>
          <cell r="E545" t="str">
            <v>Philadelphia</v>
          </cell>
          <cell r="F545">
            <v>12</v>
          </cell>
          <cell r="G545">
            <v>0.34027777777777773</v>
          </cell>
          <cell r="H545">
            <v>0</v>
          </cell>
          <cell r="I545">
            <v>0</v>
          </cell>
          <cell r="J545">
            <v>0</v>
          </cell>
          <cell r="K545">
            <v>0</v>
          </cell>
          <cell r="L545">
            <v>1</v>
          </cell>
          <cell r="M545">
            <v>1</v>
          </cell>
          <cell r="N545">
            <v>1</v>
          </cell>
          <cell r="O545">
            <v>0</v>
          </cell>
          <cell r="P545">
            <v>0</v>
          </cell>
          <cell r="Q545">
            <v>0</v>
          </cell>
          <cell r="R545">
            <v>0</v>
          </cell>
          <cell r="S545">
            <v>0</v>
          </cell>
          <cell r="T545">
            <v>7.35</v>
          </cell>
          <cell r="U545">
            <v>7.35</v>
          </cell>
          <cell r="V545">
            <v>7.35</v>
          </cell>
          <cell r="W545">
            <v>0</v>
          </cell>
          <cell r="X545">
            <v>0</v>
          </cell>
          <cell r="Y545">
            <v>0</v>
          </cell>
        </row>
        <row r="546">
          <cell r="A546" t="str">
            <v>Paul Byron</v>
          </cell>
          <cell r="B546" t="str">
            <v>BYRON, PAUL</v>
          </cell>
          <cell r="C546">
            <v>532</v>
          </cell>
          <cell r="D546" t="str">
            <v>BYRON, PAUL</v>
          </cell>
          <cell r="E546" t="str">
            <v>Montreal</v>
          </cell>
          <cell r="F546">
            <v>35</v>
          </cell>
          <cell r="G546">
            <v>0.1111111111111111</v>
          </cell>
          <cell r="H546">
            <v>0</v>
          </cell>
          <cell r="I546">
            <v>0</v>
          </cell>
          <cell r="J546">
            <v>0</v>
          </cell>
          <cell r="K546">
            <v>0</v>
          </cell>
          <cell r="L546">
            <v>0</v>
          </cell>
          <cell r="M546">
            <v>1</v>
          </cell>
          <cell r="N546">
            <v>1</v>
          </cell>
          <cell r="O546">
            <v>0</v>
          </cell>
          <cell r="P546">
            <v>0</v>
          </cell>
          <cell r="Q546">
            <v>0</v>
          </cell>
          <cell r="R546">
            <v>0</v>
          </cell>
          <cell r="S546">
            <v>0</v>
          </cell>
          <cell r="T546">
            <v>0</v>
          </cell>
          <cell r="U546">
            <v>22.5</v>
          </cell>
          <cell r="V546">
            <v>22.5</v>
          </cell>
          <cell r="W546">
            <v>0</v>
          </cell>
          <cell r="X546">
            <v>0</v>
          </cell>
          <cell r="Y546">
            <v>0</v>
          </cell>
        </row>
        <row r="547">
          <cell r="A547" t="str">
            <v>Colin Greening</v>
          </cell>
          <cell r="B547" t="str">
            <v>GREENING, COLIN</v>
          </cell>
          <cell r="C547">
            <v>533</v>
          </cell>
          <cell r="D547" t="str">
            <v>GREENING, COLIN</v>
          </cell>
          <cell r="E547" t="str">
            <v>Toronto</v>
          </cell>
          <cell r="F547">
            <v>2</v>
          </cell>
          <cell r="G547">
            <v>0.1875</v>
          </cell>
          <cell r="H547">
            <v>0</v>
          </cell>
          <cell r="I547">
            <v>0</v>
          </cell>
          <cell r="J547">
            <v>0</v>
          </cell>
          <cell r="K547">
            <v>0</v>
          </cell>
          <cell r="L547">
            <v>1</v>
          </cell>
          <cell r="M547">
            <v>1</v>
          </cell>
          <cell r="N547">
            <v>1</v>
          </cell>
          <cell r="O547">
            <v>0</v>
          </cell>
          <cell r="P547">
            <v>0</v>
          </cell>
          <cell r="Q547">
            <v>0</v>
          </cell>
          <cell r="R547">
            <v>0</v>
          </cell>
          <cell r="S547">
            <v>0</v>
          </cell>
          <cell r="T547">
            <v>13.33</v>
          </cell>
          <cell r="U547">
            <v>13.33</v>
          </cell>
          <cell r="V547">
            <v>13.33</v>
          </cell>
          <cell r="W547">
            <v>0</v>
          </cell>
          <cell r="X547">
            <v>0</v>
          </cell>
          <cell r="Y547">
            <v>0</v>
          </cell>
        </row>
        <row r="548">
          <cell r="A548" t="str">
            <v>Viktor Svedberg</v>
          </cell>
          <cell r="B548" t="str">
            <v>SVEDBERG, VIKTOR</v>
          </cell>
          <cell r="C548">
            <v>534</v>
          </cell>
          <cell r="D548" t="str">
            <v>SVEDBERG, VIKTOR</v>
          </cell>
          <cell r="E548" t="str">
            <v>Chicago</v>
          </cell>
          <cell r="F548">
            <v>16</v>
          </cell>
          <cell r="G548">
            <v>5.1388888888888894E-2</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row>
        <row r="549">
          <cell r="A549" t="str">
            <v>Matt Bartkowski</v>
          </cell>
          <cell r="B549" t="str">
            <v>BARTKOWSKI, MATT</v>
          </cell>
          <cell r="C549">
            <v>535</v>
          </cell>
          <cell r="D549" t="str">
            <v>BARTKOWSKI, MATT</v>
          </cell>
          <cell r="E549" t="str">
            <v>Vancouver</v>
          </cell>
          <cell r="F549">
            <v>53</v>
          </cell>
          <cell r="G549">
            <v>0.4201388888888889</v>
          </cell>
          <cell r="H549">
            <v>0</v>
          </cell>
          <cell r="I549">
            <v>0</v>
          </cell>
          <cell r="J549">
            <v>0</v>
          </cell>
          <cell r="K549">
            <v>0</v>
          </cell>
          <cell r="L549">
            <v>0</v>
          </cell>
          <cell r="M549">
            <v>2</v>
          </cell>
          <cell r="N549">
            <v>3</v>
          </cell>
          <cell r="O549">
            <v>0</v>
          </cell>
          <cell r="P549">
            <v>0</v>
          </cell>
          <cell r="Q549">
            <v>0</v>
          </cell>
          <cell r="R549">
            <v>0</v>
          </cell>
          <cell r="S549">
            <v>0</v>
          </cell>
          <cell r="T549">
            <v>0</v>
          </cell>
          <cell r="U549">
            <v>11.9</v>
          </cell>
          <cell r="V549">
            <v>17.850000000000001</v>
          </cell>
          <cell r="W549">
            <v>0</v>
          </cell>
          <cell r="X549">
            <v>0</v>
          </cell>
          <cell r="Y549">
            <v>0</v>
          </cell>
        </row>
        <row r="550">
          <cell r="A550" t="str">
            <v>Matt Calvert</v>
          </cell>
          <cell r="B550" t="str">
            <v>CALVERT, MATT</v>
          </cell>
          <cell r="C550">
            <v>536</v>
          </cell>
          <cell r="D550" t="str">
            <v>CALVERT, MATT</v>
          </cell>
          <cell r="E550" t="str">
            <v>Columbus</v>
          </cell>
          <cell r="F550">
            <v>47</v>
          </cell>
          <cell r="G550">
            <v>0.25347222222222221</v>
          </cell>
          <cell r="H550">
            <v>0</v>
          </cell>
          <cell r="I550">
            <v>0</v>
          </cell>
          <cell r="J550">
            <v>0</v>
          </cell>
          <cell r="K550">
            <v>0</v>
          </cell>
          <cell r="L550">
            <v>0</v>
          </cell>
          <cell r="M550">
            <v>0</v>
          </cell>
          <cell r="N550">
            <v>1</v>
          </cell>
          <cell r="O550">
            <v>0</v>
          </cell>
          <cell r="P550">
            <v>0</v>
          </cell>
          <cell r="Q550">
            <v>0</v>
          </cell>
          <cell r="R550">
            <v>0</v>
          </cell>
          <cell r="S550">
            <v>0</v>
          </cell>
          <cell r="T550">
            <v>0</v>
          </cell>
          <cell r="U550">
            <v>0</v>
          </cell>
          <cell r="V550">
            <v>9.86</v>
          </cell>
          <cell r="W550">
            <v>0</v>
          </cell>
          <cell r="X550">
            <v>0</v>
          </cell>
          <cell r="Y550">
            <v>0</v>
          </cell>
        </row>
        <row r="551">
          <cell r="A551" t="str">
            <v>Andrew Desjardins</v>
          </cell>
          <cell r="B551" t="str">
            <v>DESJARDINS, ANDREW</v>
          </cell>
          <cell r="C551">
            <v>537</v>
          </cell>
          <cell r="D551" t="str">
            <v>DESJARDINS, ANDREW</v>
          </cell>
          <cell r="E551" t="str">
            <v>Chicago</v>
          </cell>
          <cell r="F551">
            <v>53</v>
          </cell>
          <cell r="G551">
            <v>0.1277777777777778</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row>
        <row r="552">
          <cell r="A552" t="str">
            <v>Adam Cracknell</v>
          </cell>
          <cell r="B552" t="str">
            <v>CRACKNELL, ADAM</v>
          </cell>
          <cell r="C552">
            <v>538</v>
          </cell>
          <cell r="D552" t="str">
            <v>CRACKNELL, ADAM</v>
          </cell>
          <cell r="E552" t="str">
            <v>Vancouver</v>
          </cell>
          <cell r="F552">
            <v>40</v>
          </cell>
          <cell r="G552">
            <v>0.22430555555555556</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row>
        <row r="553">
          <cell r="A553" t="str">
            <v>Mark Fayne</v>
          </cell>
          <cell r="B553" t="str">
            <v>FAYNE, MARK</v>
          </cell>
          <cell r="C553">
            <v>539</v>
          </cell>
          <cell r="D553" t="str">
            <v>FAYNE, MARK</v>
          </cell>
          <cell r="E553" t="str">
            <v>Edmonton</v>
          </cell>
          <cell r="F553">
            <v>43</v>
          </cell>
          <cell r="G553">
            <v>7.7777777777777779E-2</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row>
        <row r="554">
          <cell r="A554" t="str">
            <v>Travis Hamonic</v>
          </cell>
          <cell r="B554" t="str">
            <v>HAMONIC, TRAVIS</v>
          </cell>
          <cell r="C554">
            <v>540</v>
          </cell>
          <cell r="D554" t="str">
            <v>HAMONIC, TRAVIS</v>
          </cell>
          <cell r="E554" t="str">
            <v>NY Islanders</v>
          </cell>
          <cell r="F554">
            <v>49</v>
          </cell>
          <cell r="G554">
            <v>1.9000000000000001</v>
          </cell>
          <cell r="H554">
            <v>0</v>
          </cell>
          <cell r="I554">
            <v>0</v>
          </cell>
          <cell r="J554">
            <v>0</v>
          </cell>
          <cell r="K554">
            <v>0</v>
          </cell>
          <cell r="L554">
            <v>8</v>
          </cell>
          <cell r="M554">
            <v>11</v>
          </cell>
          <cell r="N554">
            <v>17</v>
          </cell>
          <cell r="O554">
            <v>0</v>
          </cell>
          <cell r="P554">
            <v>0</v>
          </cell>
          <cell r="Q554">
            <v>0</v>
          </cell>
          <cell r="R554">
            <v>0</v>
          </cell>
          <cell r="S554">
            <v>0</v>
          </cell>
          <cell r="T554">
            <v>10.53</v>
          </cell>
          <cell r="U554">
            <v>14.47</v>
          </cell>
          <cell r="V554">
            <v>22.37</v>
          </cell>
          <cell r="W554">
            <v>0</v>
          </cell>
          <cell r="X554">
            <v>0</v>
          </cell>
          <cell r="Y554">
            <v>0</v>
          </cell>
        </row>
        <row r="555">
          <cell r="A555" t="str">
            <v>Dwight King</v>
          </cell>
          <cell r="B555" t="str">
            <v>KING, DWIGHT</v>
          </cell>
          <cell r="C555">
            <v>541</v>
          </cell>
          <cell r="D555" t="str">
            <v>KING, DWIGHT</v>
          </cell>
          <cell r="E555" t="str">
            <v>Los Angeles</v>
          </cell>
          <cell r="F555">
            <v>18</v>
          </cell>
          <cell r="G555">
            <v>0.32777777777777778</v>
          </cell>
          <cell r="H555">
            <v>0</v>
          </cell>
          <cell r="I555">
            <v>0</v>
          </cell>
          <cell r="J555">
            <v>0</v>
          </cell>
          <cell r="K555">
            <v>0</v>
          </cell>
          <cell r="L555">
            <v>3</v>
          </cell>
          <cell r="M555">
            <v>4</v>
          </cell>
          <cell r="N555">
            <v>4</v>
          </cell>
          <cell r="O555">
            <v>0</v>
          </cell>
          <cell r="P555">
            <v>0</v>
          </cell>
          <cell r="Q555">
            <v>0</v>
          </cell>
          <cell r="R555">
            <v>0</v>
          </cell>
          <cell r="S555">
            <v>0</v>
          </cell>
          <cell r="T555">
            <v>22.88</v>
          </cell>
          <cell r="U555">
            <v>30.51</v>
          </cell>
          <cell r="V555">
            <v>30.51</v>
          </cell>
          <cell r="W555">
            <v>0</v>
          </cell>
          <cell r="X555">
            <v>0</v>
          </cell>
          <cell r="Y555">
            <v>0</v>
          </cell>
        </row>
        <row r="556">
          <cell r="A556" t="str">
            <v>Nikita Nikitin</v>
          </cell>
          <cell r="B556" t="str">
            <v>NIKITIN, NIKITA</v>
          </cell>
          <cell r="C556">
            <v>542</v>
          </cell>
          <cell r="D556" t="str">
            <v>NIKITIN, NIKITA</v>
          </cell>
          <cell r="E556" t="str">
            <v>Edmonton</v>
          </cell>
          <cell r="F556">
            <v>7</v>
          </cell>
          <cell r="G556">
            <v>8.5416666666666655E-2</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row>
        <row r="557">
          <cell r="A557" t="str">
            <v>Sergei Plotnikov</v>
          </cell>
          <cell r="B557" t="str">
            <v>PLOTNIKOV, SERGEI</v>
          </cell>
          <cell r="C557">
            <v>543</v>
          </cell>
          <cell r="D557" t="str">
            <v>PLOTNIKOV, SERGEI</v>
          </cell>
          <cell r="E557" t="str">
            <v>Pittsburgh</v>
          </cell>
          <cell r="F557">
            <v>32</v>
          </cell>
          <cell r="G557">
            <v>0.20972222222222223</v>
          </cell>
          <cell r="H557">
            <v>0</v>
          </cell>
          <cell r="I557">
            <v>0</v>
          </cell>
          <cell r="J557">
            <v>0</v>
          </cell>
          <cell r="K557">
            <v>0</v>
          </cell>
          <cell r="L557">
            <v>1</v>
          </cell>
          <cell r="M557">
            <v>2</v>
          </cell>
          <cell r="N557">
            <v>2</v>
          </cell>
          <cell r="O557">
            <v>0</v>
          </cell>
          <cell r="P557">
            <v>0</v>
          </cell>
          <cell r="Q557">
            <v>0</v>
          </cell>
          <cell r="R557">
            <v>0</v>
          </cell>
          <cell r="S557">
            <v>0</v>
          </cell>
          <cell r="T557">
            <v>11.92</v>
          </cell>
          <cell r="U557">
            <v>23.84</v>
          </cell>
          <cell r="V557">
            <v>23.84</v>
          </cell>
          <cell r="W557">
            <v>0</v>
          </cell>
          <cell r="X557">
            <v>0</v>
          </cell>
          <cell r="Y557">
            <v>0</v>
          </cell>
        </row>
        <row r="558">
          <cell r="A558" t="str">
            <v>Stephen Gionta</v>
          </cell>
          <cell r="B558" t="str">
            <v>GIONTA, STEPHEN</v>
          </cell>
          <cell r="C558">
            <v>544</v>
          </cell>
          <cell r="D558" t="str">
            <v>GIONTA, STEPHEN</v>
          </cell>
          <cell r="E558" t="str">
            <v>New Jersey</v>
          </cell>
          <cell r="F558">
            <v>55</v>
          </cell>
          <cell r="G558">
            <v>0.21875</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row>
        <row r="559">
          <cell r="A559" t="str">
            <v>Daniel Sprong</v>
          </cell>
          <cell r="B559" t="str">
            <v>SPRONG, DANIEL</v>
          </cell>
          <cell r="C559">
            <v>545</v>
          </cell>
          <cell r="D559" t="str">
            <v>SPRONG, DANIEL</v>
          </cell>
          <cell r="E559" t="str">
            <v>Pittsburgh</v>
          </cell>
          <cell r="F559">
            <v>18</v>
          </cell>
          <cell r="G559">
            <v>0.30694444444444441</v>
          </cell>
          <cell r="H559">
            <v>0</v>
          </cell>
          <cell r="I559">
            <v>0</v>
          </cell>
          <cell r="J559">
            <v>0</v>
          </cell>
          <cell r="K559">
            <v>0</v>
          </cell>
          <cell r="L559">
            <v>0</v>
          </cell>
          <cell r="M559">
            <v>1</v>
          </cell>
          <cell r="N559">
            <v>4</v>
          </cell>
          <cell r="O559">
            <v>0</v>
          </cell>
          <cell r="P559">
            <v>0</v>
          </cell>
          <cell r="Q559">
            <v>0</v>
          </cell>
          <cell r="R559">
            <v>0</v>
          </cell>
          <cell r="S559">
            <v>0</v>
          </cell>
          <cell r="T559">
            <v>0</v>
          </cell>
          <cell r="U559">
            <v>8.14</v>
          </cell>
          <cell r="V559">
            <v>32.58</v>
          </cell>
          <cell r="W559">
            <v>0</v>
          </cell>
          <cell r="X559">
            <v>0</v>
          </cell>
          <cell r="Y559">
            <v>0</v>
          </cell>
        </row>
        <row r="560">
          <cell r="A560" t="str">
            <v>Chris Higgins</v>
          </cell>
          <cell r="B560" t="str">
            <v>HIGGINS, CHRIS</v>
          </cell>
          <cell r="C560">
            <v>546</v>
          </cell>
          <cell r="D560" t="str">
            <v>HIGGINS, CHRIS</v>
          </cell>
          <cell r="E560" t="str">
            <v>Vancouver</v>
          </cell>
          <cell r="F560">
            <v>25</v>
          </cell>
          <cell r="G560">
            <v>0.75763888888888886</v>
          </cell>
          <cell r="H560">
            <v>0</v>
          </cell>
          <cell r="I560">
            <v>0</v>
          </cell>
          <cell r="J560">
            <v>0</v>
          </cell>
          <cell r="K560">
            <v>0</v>
          </cell>
          <cell r="L560">
            <v>1</v>
          </cell>
          <cell r="M560">
            <v>2</v>
          </cell>
          <cell r="N560">
            <v>2</v>
          </cell>
          <cell r="O560">
            <v>0</v>
          </cell>
          <cell r="P560">
            <v>0</v>
          </cell>
          <cell r="Q560">
            <v>0</v>
          </cell>
          <cell r="R560">
            <v>0</v>
          </cell>
          <cell r="S560">
            <v>0</v>
          </cell>
          <cell r="T560">
            <v>3.3</v>
          </cell>
          <cell r="U560">
            <v>6.6</v>
          </cell>
          <cell r="V560">
            <v>6.6</v>
          </cell>
          <cell r="W560">
            <v>0</v>
          </cell>
          <cell r="X560">
            <v>0</v>
          </cell>
          <cell r="Y560">
            <v>0</v>
          </cell>
        </row>
        <row r="561">
          <cell r="A561" t="str">
            <v>Ryan Reaves</v>
          </cell>
          <cell r="B561" t="str">
            <v>REAVES, RYAN</v>
          </cell>
          <cell r="C561">
            <v>547</v>
          </cell>
          <cell r="D561" t="str">
            <v>REAVES, RYAN</v>
          </cell>
          <cell r="E561" t="str">
            <v>St. Louis</v>
          </cell>
          <cell r="F561">
            <v>43</v>
          </cell>
          <cell r="G561">
            <v>4.6527777777777779E-2</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row>
        <row r="562">
          <cell r="A562" t="str">
            <v>Alexander Burmistrov</v>
          </cell>
          <cell r="B562" t="str">
            <v>BURMISTROV, ALEXANDER</v>
          </cell>
          <cell r="C562">
            <v>548</v>
          </cell>
          <cell r="D562" t="str">
            <v>BURMISTROV, ALEXANDER</v>
          </cell>
          <cell r="E562" t="str">
            <v>Winnipeg</v>
          </cell>
          <cell r="F562">
            <v>53</v>
          </cell>
          <cell r="G562">
            <v>1.2409722222222224</v>
          </cell>
          <cell r="H562">
            <v>0</v>
          </cell>
          <cell r="I562">
            <v>0</v>
          </cell>
          <cell r="J562">
            <v>0</v>
          </cell>
          <cell r="K562">
            <v>0</v>
          </cell>
          <cell r="L562">
            <v>1</v>
          </cell>
          <cell r="M562">
            <v>3</v>
          </cell>
          <cell r="N562">
            <v>4</v>
          </cell>
          <cell r="O562">
            <v>0</v>
          </cell>
          <cell r="P562">
            <v>0</v>
          </cell>
          <cell r="Q562">
            <v>0</v>
          </cell>
          <cell r="R562">
            <v>0</v>
          </cell>
          <cell r="S562">
            <v>0</v>
          </cell>
          <cell r="T562">
            <v>2.0099999999999998</v>
          </cell>
          <cell r="U562">
            <v>6.04</v>
          </cell>
          <cell r="V562">
            <v>8.06</v>
          </cell>
          <cell r="W562">
            <v>0</v>
          </cell>
          <cell r="X562">
            <v>0</v>
          </cell>
          <cell r="Y562">
            <v>0</v>
          </cell>
        </row>
        <row r="563">
          <cell r="A563" t="str">
            <v>Magnus Paajarvi</v>
          </cell>
          <cell r="B563" t="str">
            <v>PAAJARVI, MAGNUS</v>
          </cell>
          <cell r="C563">
            <v>549</v>
          </cell>
          <cell r="D563" t="str">
            <v>PAAJARVI, MAGNUS</v>
          </cell>
          <cell r="E563" t="str">
            <v>St. Louis</v>
          </cell>
          <cell r="F563">
            <v>36</v>
          </cell>
          <cell r="G563">
            <v>0.22638888888888889</v>
          </cell>
          <cell r="H563">
            <v>0</v>
          </cell>
          <cell r="I563">
            <v>0</v>
          </cell>
          <cell r="J563">
            <v>0</v>
          </cell>
          <cell r="K563">
            <v>0</v>
          </cell>
          <cell r="L563">
            <v>1</v>
          </cell>
          <cell r="M563">
            <v>1</v>
          </cell>
          <cell r="N563">
            <v>1</v>
          </cell>
          <cell r="O563">
            <v>0</v>
          </cell>
          <cell r="P563">
            <v>0</v>
          </cell>
          <cell r="Q563">
            <v>0</v>
          </cell>
          <cell r="R563">
            <v>0</v>
          </cell>
          <cell r="S563">
            <v>0</v>
          </cell>
          <cell r="T563">
            <v>11.04</v>
          </cell>
          <cell r="U563">
            <v>11.04</v>
          </cell>
          <cell r="V563">
            <v>11.04</v>
          </cell>
          <cell r="W563">
            <v>0</v>
          </cell>
          <cell r="X563">
            <v>0</v>
          </cell>
          <cell r="Y563">
            <v>0</v>
          </cell>
        </row>
        <row r="564">
          <cell r="A564" t="str">
            <v>Anton Slepyshev</v>
          </cell>
          <cell r="B564" t="str">
            <v>SLEPYSHEV, ANTON</v>
          </cell>
          <cell r="C564">
            <v>550</v>
          </cell>
          <cell r="D564" t="str">
            <v>SLEPYSHEV, ANTON</v>
          </cell>
          <cell r="E564" t="str">
            <v>Edmonton</v>
          </cell>
          <cell r="F564">
            <v>11</v>
          </cell>
          <cell r="G564">
            <v>9.3055555555555558E-2</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row>
        <row r="565">
          <cell r="A565" t="str">
            <v>Andrew Bodnarchuk</v>
          </cell>
          <cell r="B565" t="str">
            <v>BODNARCHUK, ANDREW</v>
          </cell>
          <cell r="C565">
            <v>551</v>
          </cell>
          <cell r="D565" t="str">
            <v>BODNARCHUK, ANDREW</v>
          </cell>
          <cell r="E565" t="str">
            <v>Colorado</v>
          </cell>
          <cell r="F565">
            <v>25</v>
          </cell>
          <cell r="G565">
            <v>9.0972222222222218E-2</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row>
        <row r="566">
          <cell r="A566" t="str">
            <v>Rich Clune</v>
          </cell>
          <cell r="B566" t="str">
            <v>CLUNE, RICH</v>
          </cell>
          <cell r="C566">
            <v>552</v>
          </cell>
          <cell r="D566" t="str">
            <v>CLUNE, RICH</v>
          </cell>
          <cell r="E566" t="str">
            <v>Toronto</v>
          </cell>
          <cell r="F566">
            <v>12</v>
          </cell>
          <cell r="G566">
            <v>7.2916666666666671E-2</v>
          </cell>
          <cell r="H566">
            <v>0</v>
          </cell>
          <cell r="I566">
            <v>0</v>
          </cell>
          <cell r="J566">
            <v>0</v>
          </cell>
          <cell r="K566">
            <v>0</v>
          </cell>
          <cell r="L566">
            <v>1</v>
          </cell>
          <cell r="M566">
            <v>1</v>
          </cell>
          <cell r="N566">
            <v>1</v>
          </cell>
          <cell r="O566">
            <v>0</v>
          </cell>
          <cell r="P566">
            <v>0</v>
          </cell>
          <cell r="Q566">
            <v>0</v>
          </cell>
          <cell r="R566">
            <v>0</v>
          </cell>
          <cell r="S566">
            <v>0</v>
          </cell>
          <cell r="T566">
            <v>34.29</v>
          </cell>
          <cell r="U566">
            <v>34.29</v>
          </cell>
          <cell r="V566">
            <v>34.29</v>
          </cell>
          <cell r="W566">
            <v>0</v>
          </cell>
          <cell r="X566">
            <v>0</v>
          </cell>
          <cell r="Y566">
            <v>0</v>
          </cell>
        </row>
        <row r="567">
          <cell r="A567" t="str">
            <v>Matt Martin</v>
          </cell>
          <cell r="B567" t="str">
            <v>MARTIN, MATT</v>
          </cell>
          <cell r="C567">
            <v>553</v>
          </cell>
          <cell r="D567" t="str">
            <v>MARTIN, MATT</v>
          </cell>
          <cell r="E567" t="str">
            <v>NY Islanders</v>
          </cell>
          <cell r="F567">
            <v>53</v>
          </cell>
          <cell r="G567">
            <v>0.17916666666666667</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row>
        <row r="568">
          <cell r="A568" t="str">
            <v>Joonas Kemppainen</v>
          </cell>
          <cell r="B568" t="str">
            <v>KEMPPAINEN, JOONAS</v>
          </cell>
          <cell r="C568">
            <v>554</v>
          </cell>
          <cell r="D568" t="str">
            <v>KEMPPAINEN, JOONAS</v>
          </cell>
          <cell r="E568" t="str">
            <v>Boston</v>
          </cell>
          <cell r="F568">
            <v>35</v>
          </cell>
          <cell r="G568">
            <v>0.20277777777777781</v>
          </cell>
          <cell r="H568">
            <v>0</v>
          </cell>
          <cell r="I568">
            <v>0</v>
          </cell>
          <cell r="J568">
            <v>0</v>
          </cell>
          <cell r="K568">
            <v>0</v>
          </cell>
          <cell r="L568">
            <v>1</v>
          </cell>
          <cell r="M568">
            <v>1</v>
          </cell>
          <cell r="N568">
            <v>1</v>
          </cell>
          <cell r="O568">
            <v>0</v>
          </cell>
          <cell r="P568">
            <v>0</v>
          </cell>
          <cell r="Q568">
            <v>0</v>
          </cell>
          <cell r="R568">
            <v>0</v>
          </cell>
          <cell r="S568">
            <v>0</v>
          </cell>
          <cell r="T568">
            <v>12.33</v>
          </cell>
          <cell r="U568">
            <v>12.33</v>
          </cell>
          <cell r="V568">
            <v>12.33</v>
          </cell>
          <cell r="W568">
            <v>0</v>
          </cell>
          <cell r="X568">
            <v>0</v>
          </cell>
          <cell r="Y568">
            <v>0</v>
          </cell>
        </row>
        <row r="569">
          <cell r="A569" t="str">
            <v>Nick Spaling</v>
          </cell>
          <cell r="B569" t="str">
            <v>SPALING, NICK</v>
          </cell>
          <cell r="C569">
            <v>555</v>
          </cell>
          <cell r="D569" t="str">
            <v>SPALING, NICK</v>
          </cell>
          <cell r="E569" t="str">
            <v>Toronto</v>
          </cell>
          <cell r="F569">
            <v>31</v>
          </cell>
          <cell r="G569">
            <v>9.375E-2</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row>
        <row r="570">
          <cell r="A570" t="str">
            <v>Jakub Kindl</v>
          </cell>
          <cell r="B570" t="str">
            <v>KINDL, JAKUB</v>
          </cell>
          <cell r="C570">
            <v>556</v>
          </cell>
          <cell r="D570" t="str">
            <v>KINDL, JAKUB</v>
          </cell>
          <cell r="E570" t="str">
            <v>Detroit</v>
          </cell>
          <cell r="F570">
            <v>25</v>
          </cell>
          <cell r="G570">
            <v>1.3326388888888889</v>
          </cell>
          <cell r="H570">
            <v>0</v>
          </cell>
          <cell r="I570">
            <v>0</v>
          </cell>
          <cell r="J570">
            <v>0</v>
          </cell>
          <cell r="K570">
            <v>0</v>
          </cell>
          <cell r="L570">
            <v>6</v>
          </cell>
          <cell r="M570">
            <v>8</v>
          </cell>
          <cell r="N570">
            <v>10</v>
          </cell>
          <cell r="O570">
            <v>0</v>
          </cell>
          <cell r="P570">
            <v>0</v>
          </cell>
          <cell r="Q570">
            <v>0</v>
          </cell>
          <cell r="R570">
            <v>0</v>
          </cell>
          <cell r="S570">
            <v>0</v>
          </cell>
          <cell r="T570">
            <v>11.26</v>
          </cell>
          <cell r="U570">
            <v>15.01</v>
          </cell>
          <cell r="V570">
            <v>18.760000000000002</v>
          </cell>
          <cell r="W570">
            <v>0</v>
          </cell>
          <cell r="X570">
            <v>0</v>
          </cell>
          <cell r="Y570">
            <v>0</v>
          </cell>
        </row>
        <row r="571">
          <cell r="A571" t="str">
            <v>Nic Petan</v>
          </cell>
          <cell r="B571" t="str">
            <v>PETAN, NIC</v>
          </cell>
          <cell r="C571">
            <v>557</v>
          </cell>
          <cell r="D571" t="str">
            <v>PETAN, NIC</v>
          </cell>
          <cell r="E571" t="str">
            <v>Winnipeg</v>
          </cell>
          <cell r="F571">
            <v>14</v>
          </cell>
          <cell r="G571">
            <v>0.83958333333333324</v>
          </cell>
          <cell r="H571">
            <v>0</v>
          </cell>
          <cell r="I571">
            <v>0</v>
          </cell>
          <cell r="J571">
            <v>0</v>
          </cell>
          <cell r="K571">
            <v>0</v>
          </cell>
          <cell r="L571">
            <v>1</v>
          </cell>
          <cell r="M571">
            <v>2</v>
          </cell>
          <cell r="N571">
            <v>2</v>
          </cell>
          <cell r="O571">
            <v>0</v>
          </cell>
          <cell r="P571">
            <v>0</v>
          </cell>
          <cell r="Q571">
            <v>0</v>
          </cell>
          <cell r="R571">
            <v>0</v>
          </cell>
          <cell r="S571">
            <v>0</v>
          </cell>
          <cell r="T571">
            <v>2.98</v>
          </cell>
          <cell r="U571">
            <v>5.96</v>
          </cell>
          <cell r="V571">
            <v>5.96</v>
          </cell>
          <cell r="W571">
            <v>0</v>
          </cell>
          <cell r="X571">
            <v>0</v>
          </cell>
          <cell r="Y571">
            <v>0</v>
          </cell>
        </row>
        <row r="572">
          <cell r="A572" t="str">
            <v>Ryan White</v>
          </cell>
          <cell r="B572" t="str">
            <v>WHITE, RYAN</v>
          </cell>
          <cell r="C572">
            <v>558</v>
          </cell>
          <cell r="D572" t="str">
            <v>WHITE, RYAN</v>
          </cell>
          <cell r="E572" t="str">
            <v>Philadelphia</v>
          </cell>
          <cell r="F572">
            <v>44</v>
          </cell>
          <cell r="G572">
            <v>0.53680555555555554</v>
          </cell>
          <cell r="H572">
            <v>0</v>
          </cell>
          <cell r="I572">
            <v>0</v>
          </cell>
          <cell r="J572">
            <v>0</v>
          </cell>
          <cell r="K572">
            <v>0</v>
          </cell>
          <cell r="L572">
            <v>0</v>
          </cell>
          <cell r="M572">
            <v>0</v>
          </cell>
          <cell r="N572">
            <v>1</v>
          </cell>
          <cell r="O572">
            <v>0</v>
          </cell>
          <cell r="P572">
            <v>0</v>
          </cell>
          <cell r="Q572">
            <v>0</v>
          </cell>
          <cell r="R572">
            <v>0</v>
          </cell>
          <cell r="S572">
            <v>0</v>
          </cell>
          <cell r="T572">
            <v>0</v>
          </cell>
          <cell r="U572">
            <v>0</v>
          </cell>
          <cell r="V572">
            <v>4.66</v>
          </cell>
          <cell r="W572">
            <v>0</v>
          </cell>
          <cell r="X572">
            <v>0</v>
          </cell>
          <cell r="Y572">
            <v>0</v>
          </cell>
        </row>
        <row r="573">
          <cell r="A573" t="str">
            <v>Michael Grabner</v>
          </cell>
          <cell r="B573" t="str">
            <v>GRABNER, MICHAEL</v>
          </cell>
          <cell r="C573">
            <v>559</v>
          </cell>
          <cell r="D573" t="str">
            <v>GRABNER, MICHAEL</v>
          </cell>
          <cell r="E573" t="str">
            <v>Toronto</v>
          </cell>
          <cell r="F573">
            <v>51</v>
          </cell>
          <cell r="G573">
            <v>6.9444444444444434E-2</v>
          </cell>
          <cell r="H573">
            <v>0</v>
          </cell>
          <cell r="I573">
            <v>0</v>
          </cell>
          <cell r="J573">
            <v>0</v>
          </cell>
          <cell r="K573">
            <v>0</v>
          </cell>
          <cell r="L573">
            <v>0</v>
          </cell>
          <cell r="M573">
            <v>1</v>
          </cell>
          <cell r="N573">
            <v>1</v>
          </cell>
          <cell r="O573">
            <v>0</v>
          </cell>
          <cell r="P573">
            <v>0</v>
          </cell>
          <cell r="Q573">
            <v>0</v>
          </cell>
          <cell r="R573">
            <v>0</v>
          </cell>
          <cell r="S573">
            <v>0</v>
          </cell>
          <cell r="T573">
            <v>0</v>
          </cell>
          <cell r="U573">
            <v>36</v>
          </cell>
          <cell r="V573">
            <v>36</v>
          </cell>
          <cell r="W573">
            <v>0</v>
          </cell>
          <cell r="X573">
            <v>0</v>
          </cell>
          <cell r="Y573">
            <v>0</v>
          </cell>
        </row>
        <row r="574">
          <cell r="A574" t="str">
            <v>Taylor Chorney</v>
          </cell>
          <cell r="B574" t="str">
            <v>CHORNEY, TAYLOR</v>
          </cell>
          <cell r="C574">
            <v>560</v>
          </cell>
          <cell r="D574" t="str">
            <v>CHORNEY, TAYLOR</v>
          </cell>
          <cell r="E574" t="str">
            <v>Washington</v>
          </cell>
          <cell r="F574">
            <v>44</v>
          </cell>
          <cell r="G574">
            <v>7.5694444444444439E-2</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row>
        <row r="575">
          <cell r="A575" t="e">
            <v>#VALUE!</v>
          </cell>
          <cell r="B575" t="str">
            <v>Player Name</v>
          </cell>
          <cell r="C575" t="str">
            <v>#</v>
          </cell>
          <cell r="D575" t="str">
            <v>Player Name</v>
          </cell>
          <cell r="E575" t="str">
            <v>Team</v>
          </cell>
          <cell r="F575" t="str">
            <v>GP</v>
          </cell>
          <cell r="G575" t="str">
            <v>TOI</v>
          </cell>
          <cell r="H575" t="str">
            <v>G</v>
          </cell>
          <cell r="I575" t="str">
            <v>A</v>
          </cell>
          <cell r="J575" t="str">
            <v>FirstA</v>
          </cell>
          <cell r="K575" t="str">
            <v>Points</v>
          </cell>
          <cell r="L575" t="str">
            <v>Shots</v>
          </cell>
          <cell r="M575" t="str">
            <v>iFenwick</v>
          </cell>
          <cell r="N575" t="str">
            <v>iCorsi</v>
          </cell>
          <cell r="O575" t="str">
            <v>Sh%</v>
          </cell>
          <cell r="P575" t="str">
            <v>G/60</v>
          </cell>
          <cell r="Q575" t="str">
            <v>A/60</v>
          </cell>
          <cell r="R575" t="str">
            <v>FirstA/60</v>
          </cell>
          <cell r="S575" t="str">
            <v>Points/60</v>
          </cell>
          <cell r="T575" t="str">
            <v>Shots/60</v>
          </cell>
          <cell r="U575" t="str">
            <v>iFenwick/60</v>
          </cell>
          <cell r="V575" t="str">
            <v>iCorsi/60</v>
          </cell>
          <cell r="W575" t="str">
            <v>IGP</v>
          </cell>
          <cell r="X575" t="str">
            <v>IAP</v>
          </cell>
          <cell r="Y575" t="str">
            <v>IPP</v>
          </cell>
        </row>
        <row r="576">
          <cell r="A576" t="str">
            <v>Cal O'Reilly</v>
          </cell>
          <cell r="B576" t="str">
            <v>O'REILLY, CAL</v>
          </cell>
          <cell r="C576">
            <v>561</v>
          </cell>
          <cell r="D576" t="str">
            <v>O_REILLY, CAL</v>
          </cell>
          <cell r="E576" t="str">
            <v>Buffalo</v>
          </cell>
          <cell r="F576">
            <v>5</v>
          </cell>
          <cell r="G576">
            <v>5.9027777777777783E-2</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row>
        <row r="577">
          <cell r="A577" t="str">
            <v>Matt Hendricks</v>
          </cell>
          <cell r="B577" t="str">
            <v>HENDRICKS, MATT</v>
          </cell>
          <cell r="C577">
            <v>562</v>
          </cell>
          <cell r="D577" t="str">
            <v>HENDRICKS, MATT</v>
          </cell>
          <cell r="E577" t="str">
            <v>Edmonton</v>
          </cell>
          <cell r="F577">
            <v>43</v>
          </cell>
          <cell r="G577">
            <v>0.3527777777777778</v>
          </cell>
          <cell r="H577">
            <v>0</v>
          </cell>
          <cell r="I577">
            <v>0</v>
          </cell>
          <cell r="J577">
            <v>0</v>
          </cell>
          <cell r="K577">
            <v>0</v>
          </cell>
          <cell r="L577">
            <v>0</v>
          </cell>
          <cell r="M577">
            <v>1</v>
          </cell>
          <cell r="N577">
            <v>2</v>
          </cell>
          <cell r="O577">
            <v>0</v>
          </cell>
          <cell r="P577">
            <v>0</v>
          </cell>
          <cell r="Q577">
            <v>0</v>
          </cell>
          <cell r="R577">
            <v>0</v>
          </cell>
          <cell r="S577">
            <v>0</v>
          </cell>
          <cell r="T577">
            <v>0</v>
          </cell>
          <cell r="U577">
            <v>7.09</v>
          </cell>
          <cell r="V577">
            <v>14.17</v>
          </cell>
          <cell r="W577">
            <v>0</v>
          </cell>
          <cell r="X577">
            <v>0</v>
          </cell>
          <cell r="Y577">
            <v>0</v>
          </cell>
        </row>
        <row r="578">
          <cell r="A578" t="str">
            <v>Viktor Stalberg</v>
          </cell>
          <cell r="B578" t="str">
            <v>STALBERG, VIKTOR</v>
          </cell>
          <cell r="C578">
            <v>563</v>
          </cell>
          <cell r="D578" t="str">
            <v>STALBERG, VIKTOR</v>
          </cell>
          <cell r="E578" t="str">
            <v>NY Rangers</v>
          </cell>
          <cell r="F578">
            <v>48</v>
          </cell>
          <cell r="G578">
            <v>8.5416666666666655E-2</v>
          </cell>
          <cell r="H578">
            <v>0</v>
          </cell>
          <cell r="I578">
            <v>0</v>
          </cell>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row>
        <row r="579">
          <cell r="A579" t="str">
            <v>Jay Beagle</v>
          </cell>
          <cell r="B579" t="str">
            <v>BEAGLE, JAY</v>
          </cell>
          <cell r="C579">
            <v>564</v>
          </cell>
          <cell r="D579" t="str">
            <v>BEAGLE, JAY</v>
          </cell>
          <cell r="E579" t="str">
            <v>Washington</v>
          </cell>
          <cell r="F579">
            <v>36</v>
          </cell>
          <cell r="G579">
            <v>0.10277777777777779</v>
          </cell>
          <cell r="H579">
            <v>0</v>
          </cell>
          <cell r="I579">
            <v>0</v>
          </cell>
          <cell r="J579">
            <v>0</v>
          </cell>
          <cell r="K579">
            <v>0</v>
          </cell>
          <cell r="L579">
            <v>0</v>
          </cell>
          <cell r="M579">
            <v>2</v>
          </cell>
          <cell r="N579">
            <v>2</v>
          </cell>
          <cell r="O579">
            <v>0</v>
          </cell>
          <cell r="P579">
            <v>0</v>
          </cell>
          <cell r="Q579">
            <v>0</v>
          </cell>
          <cell r="R579">
            <v>0</v>
          </cell>
          <cell r="S579">
            <v>0</v>
          </cell>
          <cell r="T579">
            <v>0</v>
          </cell>
          <cell r="U579">
            <v>48.65</v>
          </cell>
          <cell r="V579">
            <v>48.65</v>
          </cell>
          <cell r="W579">
            <v>0</v>
          </cell>
          <cell r="X579">
            <v>0</v>
          </cell>
          <cell r="Y579">
            <v>0</v>
          </cell>
        </row>
        <row r="580">
          <cell r="A580" t="str">
            <v>Chris Butler</v>
          </cell>
          <cell r="B580" t="str">
            <v>BUTLER, CHRIS</v>
          </cell>
          <cell r="C580">
            <v>565</v>
          </cell>
          <cell r="D580" t="str">
            <v>BUTLER, CHRIS</v>
          </cell>
          <cell r="E580" t="str">
            <v>St. Louis</v>
          </cell>
          <cell r="F580">
            <v>5</v>
          </cell>
          <cell r="G580">
            <v>7.0833333333333331E-2</v>
          </cell>
          <cell r="H580">
            <v>0</v>
          </cell>
          <cell r="I580">
            <v>0</v>
          </cell>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row>
        <row r="581">
          <cell r="A581" t="str">
            <v>Dustin Jeffrey</v>
          </cell>
          <cell r="B581" t="str">
            <v>JEFFREY, DUSTIN</v>
          </cell>
          <cell r="C581">
            <v>566</v>
          </cell>
          <cell r="D581" t="str">
            <v>JEFFREY, DUSTIN</v>
          </cell>
          <cell r="E581" t="str">
            <v>Arizona</v>
          </cell>
          <cell r="F581">
            <v>7</v>
          </cell>
          <cell r="G581">
            <v>0.33680555555555558</v>
          </cell>
          <cell r="H581">
            <v>0</v>
          </cell>
          <cell r="I581">
            <v>0</v>
          </cell>
          <cell r="J581">
            <v>0</v>
          </cell>
          <cell r="K581">
            <v>0</v>
          </cell>
          <cell r="L581">
            <v>1</v>
          </cell>
          <cell r="M581">
            <v>1</v>
          </cell>
          <cell r="N581">
            <v>1</v>
          </cell>
          <cell r="O581">
            <v>0</v>
          </cell>
          <cell r="P581">
            <v>0</v>
          </cell>
          <cell r="Q581">
            <v>0</v>
          </cell>
          <cell r="R581">
            <v>0</v>
          </cell>
          <cell r="S581">
            <v>0</v>
          </cell>
          <cell r="T581">
            <v>7.42</v>
          </cell>
          <cell r="U581">
            <v>7.42</v>
          </cell>
          <cell r="V581">
            <v>7.42</v>
          </cell>
          <cell r="W581">
            <v>0</v>
          </cell>
          <cell r="X581">
            <v>0</v>
          </cell>
          <cell r="Y581">
            <v>0</v>
          </cell>
        </row>
        <row r="582">
          <cell r="A582" t="str">
            <v>Ben Lovejoy</v>
          </cell>
          <cell r="B582" t="str">
            <v>LOVEJOY, BEN</v>
          </cell>
          <cell r="C582">
            <v>567</v>
          </cell>
          <cell r="D582" t="str">
            <v>LOVEJOY, BEN</v>
          </cell>
          <cell r="E582" t="str">
            <v>Pittsburgh</v>
          </cell>
          <cell r="F582">
            <v>53</v>
          </cell>
          <cell r="G582">
            <v>0.22013888888888888</v>
          </cell>
          <cell r="H582">
            <v>0</v>
          </cell>
          <cell r="I582">
            <v>0</v>
          </cell>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row>
        <row r="583">
          <cell r="A583" t="str">
            <v>Karl Alzner</v>
          </cell>
          <cell r="B583" t="str">
            <v>ALZNER, KARL</v>
          </cell>
          <cell r="C583">
            <v>568</v>
          </cell>
          <cell r="D583" t="str">
            <v>ALZNER, KARL</v>
          </cell>
          <cell r="E583" t="str">
            <v>Washington</v>
          </cell>
          <cell r="F583">
            <v>53</v>
          </cell>
          <cell r="G583">
            <v>0.10972222222222222</v>
          </cell>
          <cell r="H583">
            <v>0</v>
          </cell>
          <cell r="I583">
            <v>0</v>
          </cell>
          <cell r="J583">
            <v>0</v>
          </cell>
          <cell r="K583">
            <v>0</v>
          </cell>
          <cell r="L583">
            <v>1</v>
          </cell>
          <cell r="M583">
            <v>1</v>
          </cell>
          <cell r="N583">
            <v>1</v>
          </cell>
          <cell r="O583">
            <v>0</v>
          </cell>
          <cell r="P583">
            <v>0</v>
          </cell>
          <cell r="Q583">
            <v>0</v>
          </cell>
          <cell r="R583">
            <v>0</v>
          </cell>
          <cell r="S583">
            <v>0</v>
          </cell>
          <cell r="T583">
            <v>22.78</v>
          </cell>
          <cell r="U583">
            <v>22.78</v>
          </cell>
          <cell r="V583">
            <v>22.78</v>
          </cell>
          <cell r="W583">
            <v>0</v>
          </cell>
          <cell r="X583">
            <v>0</v>
          </cell>
          <cell r="Y583">
            <v>0</v>
          </cell>
        </row>
        <row r="584">
          <cell r="A584" t="str">
            <v>Jason Garrison</v>
          </cell>
          <cell r="B584" t="str">
            <v>GARRISON, JASON</v>
          </cell>
          <cell r="C584">
            <v>569</v>
          </cell>
          <cell r="D584" t="str">
            <v>GARRISON, JASON</v>
          </cell>
          <cell r="E584" t="str">
            <v>Tampa Bay</v>
          </cell>
          <cell r="F584">
            <v>52</v>
          </cell>
          <cell r="G584">
            <v>1.1805555555555556</v>
          </cell>
          <cell r="H584">
            <v>0</v>
          </cell>
          <cell r="I584">
            <v>0</v>
          </cell>
          <cell r="J584">
            <v>0</v>
          </cell>
          <cell r="K584">
            <v>0</v>
          </cell>
          <cell r="L584">
            <v>7</v>
          </cell>
          <cell r="M584">
            <v>9</v>
          </cell>
          <cell r="N584">
            <v>11</v>
          </cell>
          <cell r="O584">
            <v>0</v>
          </cell>
          <cell r="P584">
            <v>0</v>
          </cell>
          <cell r="Q584">
            <v>0</v>
          </cell>
          <cell r="R584">
            <v>0</v>
          </cell>
          <cell r="S584">
            <v>0</v>
          </cell>
          <cell r="T584">
            <v>14.82</v>
          </cell>
          <cell r="U584">
            <v>19.059999999999999</v>
          </cell>
          <cell r="V584">
            <v>23.29</v>
          </cell>
          <cell r="W584">
            <v>0</v>
          </cell>
          <cell r="X584">
            <v>0</v>
          </cell>
          <cell r="Y584">
            <v>0</v>
          </cell>
        </row>
        <row r="585">
          <cell r="A585" t="str">
            <v>Derek Dorsett</v>
          </cell>
          <cell r="B585" t="str">
            <v>DORSETT, DEREK</v>
          </cell>
          <cell r="C585">
            <v>570</v>
          </cell>
          <cell r="D585" t="str">
            <v>DORSETT, DEREK</v>
          </cell>
          <cell r="E585" t="str">
            <v>Vancouver</v>
          </cell>
          <cell r="F585">
            <v>52</v>
          </cell>
          <cell r="G585">
            <v>0.34930555555555554</v>
          </cell>
          <cell r="H585">
            <v>0</v>
          </cell>
          <cell r="I585">
            <v>0</v>
          </cell>
          <cell r="J585">
            <v>0</v>
          </cell>
          <cell r="K585">
            <v>0</v>
          </cell>
          <cell r="L585">
            <v>3</v>
          </cell>
          <cell r="M585">
            <v>3</v>
          </cell>
          <cell r="N585">
            <v>3</v>
          </cell>
          <cell r="O585">
            <v>0</v>
          </cell>
          <cell r="P585">
            <v>0</v>
          </cell>
          <cell r="Q585">
            <v>0</v>
          </cell>
          <cell r="R585">
            <v>0</v>
          </cell>
          <cell r="S585">
            <v>0</v>
          </cell>
          <cell r="T585">
            <v>21.47</v>
          </cell>
          <cell r="U585">
            <v>21.47</v>
          </cell>
          <cell r="V585">
            <v>21.47</v>
          </cell>
          <cell r="W585">
            <v>0</v>
          </cell>
          <cell r="X585">
            <v>0</v>
          </cell>
          <cell r="Y585">
            <v>0</v>
          </cell>
        </row>
        <row r="586">
          <cell r="A586" t="str">
            <v>Kevin Porter</v>
          </cell>
          <cell r="B586" t="str">
            <v>PORTER, KEVIN</v>
          </cell>
          <cell r="C586">
            <v>571</v>
          </cell>
          <cell r="D586" t="str">
            <v>PORTER, KEVIN</v>
          </cell>
          <cell r="E586" t="str">
            <v>Pittsburgh</v>
          </cell>
          <cell r="F586">
            <v>32</v>
          </cell>
          <cell r="G586">
            <v>7.7777777777777779E-2</v>
          </cell>
          <cell r="H586">
            <v>0</v>
          </cell>
          <cell r="I586">
            <v>0</v>
          </cell>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row>
        <row r="587">
          <cell r="A587" t="str">
            <v>Luca Sbisa</v>
          </cell>
          <cell r="B587" t="str">
            <v>SBISA, LUCA</v>
          </cell>
          <cell r="C587">
            <v>572</v>
          </cell>
          <cell r="D587" t="str">
            <v>SBISA, LUCA</v>
          </cell>
          <cell r="E587" t="str">
            <v>Vancouver</v>
          </cell>
          <cell r="F587">
            <v>27</v>
          </cell>
          <cell r="G587">
            <v>0.13125000000000001</v>
          </cell>
          <cell r="H587">
            <v>0</v>
          </cell>
          <cell r="I587">
            <v>0</v>
          </cell>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row>
        <row r="588">
          <cell r="A588" t="str">
            <v>Michael Frolik</v>
          </cell>
          <cell r="B588" t="str">
            <v>FROLIK, MICHAEL</v>
          </cell>
          <cell r="C588">
            <v>573</v>
          </cell>
          <cell r="D588" t="str">
            <v>FROLIK, MICHAEL</v>
          </cell>
          <cell r="E588" t="str">
            <v>Calgary</v>
          </cell>
          <cell r="F588">
            <v>41</v>
          </cell>
          <cell r="G588">
            <v>0.69236111111111109</v>
          </cell>
          <cell r="H588">
            <v>0</v>
          </cell>
          <cell r="I588">
            <v>0</v>
          </cell>
          <cell r="J588">
            <v>0</v>
          </cell>
          <cell r="K588">
            <v>0</v>
          </cell>
          <cell r="L588">
            <v>1</v>
          </cell>
          <cell r="M588">
            <v>1</v>
          </cell>
          <cell r="N588">
            <v>1</v>
          </cell>
          <cell r="O588">
            <v>0</v>
          </cell>
          <cell r="P588">
            <v>0</v>
          </cell>
          <cell r="Q588">
            <v>0</v>
          </cell>
          <cell r="R588">
            <v>0</v>
          </cell>
          <cell r="S588">
            <v>0</v>
          </cell>
          <cell r="T588">
            <v>3.61</v>
          </cell>
          <cell r="U588">
            <v>3.61</v>
          </cell>
          <cell r="V588">
            <v>3.61</v>
          </cell>
          <cell r="W588">
            <v>0</v>
          </cell>
          <cell r="X588">
            <v>0</v>
          </cell>
          <cell r="Y588">
            <v>0</v>
          </cell>
        </row>
        <row r="589">
          <cell r="A589" t="str">
            <v>Brandon Prust</v>
          </cell>
          <cell r="B589" t="str">
            <v>PRUST, BRANDON</v>
          </cell>
          <cell r="C589">
            <v>574</v>
          </cell>
          <cell r="D589" t="str">
            <v>PRUST, BRANDON</v>
          </cell>
          <cell r="E589" t="str">
            <v>Vancouver</v>
          </cell>
          <cell r="F589">
            <v>35</v>
          </cell>
          <cell r="G589">
            <v>0.1875</v>
          </cell>
          <cell r="H589">
            <v>0</v>
          </cell>
          <cell r="I589">
            <v>0</v>
          </cell>
          <cell r="J589">
            <v>0</v>
          </cell>
          <cell r="K589">
            <v>0</v>
          </cell>
          <cell r="L589">
            <v>0</v>
          </cell>
          <cell r="M589">
            <v>1</v>
          </cell>
          <cell r="N589">
            <v>1</v>
          </cell>
          <cell r="O589">
            <v>0</v>
          </cell>
          <cell r="P589">
            <v>0</v>
          </cell>
          <cell r="Q589">
            <v>0</v>
          </cell>
          <cell r="R589">
            <v>0</v>
          </cell>
          <cell r="S589">
            <v>0</v>
          </cell>
          <cell r="T589">
            <v>0</v>
          </cell>
          <cell r="U589">
            <v>13.33</v>
          </cell>
          <cell r="V589">
            <v>13.33</v>
          </cell>
          <cell r="W589">
            <v>0</v>
          </cell>
          <cell r="X589">
            <v>0</v>
          </cell>
          <cell r="Y589">
            <v>0</v>
          </cell>
        </row>
        <row r="590">
          <cell r="A590" t="str">
            <v>Chris Porter</v>
          </cell>
          <cell r="B590" t="str">
            <v>PORTER, CHRIS</v>
          </cell>
          <cell r="C590">
            <v>575</v>
          </cell>
          <cell r="D590" t="str">
            <v>PORTER, CHRIS</v>
          </cell>
          <cell r="E590" t="str">
            <v>Minnesota</v>
          </cell>
          <cell r="F590">
            <v>48</v>
          </cell>
          <cell r="G590">
            <v>4.9305555555555554E-2</v>
          </cell>
          <cell r="H590">
            <v>0</v>
          </cell>
          <cell r="I590">
            <v>0</v>
          </cell>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row>
        <row r="591">
          <cell r="A591" t="str">
            <v>Nate Thompson</v>
          </cell>
          <cell r="B591" t="str">
            <v>THOMPSON, NATE</v>
          </cell>
          <cell r="C591">
            <v>576</v>
          </cell>
          <cell r="D591" t="str">
            <v>THOMPSON, NATE</v>
          </cell>
          <cell r="E591" t="str">
            <v>Anaheim</v>
          </cell>
          <cell r="F591">
            <v>25</v>
          </cell>
          <cell r="G591">
            <v>0.11180555555555556</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row>
        <row r="592">
          <cell r="A592" t="str">
            <v>Nikolai Kulemin</v>
          </cell>
          <cell r="B592" t="str">
            <v>KULEMIN, NIKOLAI</v>
          </cell>
          <cell r="C592">
            <v>577</v>
          </cell>
          <cell r="D592" t="str">
            <v>KULEMIN, NIKOLAI</v>
          </cell>
          <cell r="E592" t="str">
            <v>NY Islanders</v>
          </cell>
          <cell r="F592">
            <v>53</v>
          </cell>
          <cell r="G592">
            <v>6.1111111111111116E-2</v>
          </cell>
          <cell r="H592">
            <v>0</v>
          </cell>
          <cell r="I592">
            <v>0</v>
          </cell>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row>
        <row r="593">
          <cell r="A593" t="str">
            <v>Bryan Bickell</v>
          </cell>
          <cell r="B593" t="str">
            <v>BICKELL, BRYAN</v>
          </cell>
          <cell r="C593">
            <v>578</v>
          </cell>
          <cell r="D593" t="str">
            <v>BICKELL, BRYAN</v>
          </cell>
          <cell r="E593" t="str">
            <v>Chicago</v>
          </cell>
          <cell r="F593">
            <v>23</v>
          </cell>
          <cell r="G593">
            <v>0.17500000000000002</v>
          </cell>
          <cell r="H593">
            <v>0</v>
          </cell>
          <cell r="I593">
            <v>0</v>
          </cell>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row>
        <row r="594">
          <cell r="A594" t="str">
            <v>Roman Polak</v>
          </cell>
          <cell r="B594" t="str">
            <v>POLAK, ROMAN</v>
          </cell>
          <cell r="C594">
            <v>579</v>
          </cell>
          <cell r="D594" t="str">
            <v>POLAK, ROMAN</v>
          </cell>
          <cell r="E594" t="str">
            <v>Toronto</v>
          </cell>
          <cell r="F594">
            <v>51</v>
          </cell>
          <cell r="G594">
            <v>8.1250000000000003E-2</v>
          </cell>
          <cell r="H594">
            <v>0</v>
          </cell>
          <cell r="I594">
            <v>0</v>
          </cell>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0</v>
          </cell>
          <cell r="Y594">
            <v>0</v>
          </cell>
        </row>
        <row r="595">
          <cell r="A595" t="str">
            <v>Darren Helm</v>
          </cell>
          <cell r="B595" t="str">
            <v>HELM, DARREN</v>
          </cell>
          <cell r="C595">
            <v>580</v>
          </cell>
          <cell r="D595" t="str">
            <v>HELM, DARREN</v>
          </cell>
          <cell r="E595" t="str">
            <v>Detroit</v>
          </cell>
          <cell r="F595">
            <v>50</v>
          </cell>
          <cell r="G595">
            <v>1.3118055555555557</v>
          </cell>
          <cell r="H595">
            <v>0</v>
          </cell>
          <cell r="I595">
            <v>0</v>
          </cell>
          <cell r="J595">
            <v>0</v>
          </cell>
          <cell r="K595">
            <v>0</v>
          </cell>
          <cell r="L595">
            <v>5</v>
          </cell>
          <cell r="M595">
            <v>5</v>
          </cell>
          <cell r="N595">
            <v>5</v>
          </cell>
          <cell r="O595">
            <v>0</v>
          </cell>
          <cell r="P595">
            <v>0</v>
          </cell>
          <cell r="Q595">
            <v>0</v>
          </cell>
          <cell r="R595">
            <v>0</v>
          </cell>
          <cell r="S595">
            <v>0</v>
          </cell>
          <cell r="T595">
            <v>9.5299999999999994</v>
          </cell>
          <cell r="U595">
            <v>9.5299999999999994</v>
          </cell>
          <cell r="V595">
            <v>9.5299999999999994</v>
          </cell>
          <cell r="W595">
            <v>0</v>
          </cell>
          <cell r="X595">
            <v>0</v>
          </cell>
          <cell r="Y595">
            <v>0</v>
          </cell>
        </row>
        <row r="596">
          <cell r="A596" t="str">
            <v>Marc-Andre Gragnani</v>
          </cell>
          <cell r="B596" t="str">
            <v>GRAGNANI, MARC-ANDRE</v>
          </cell>
          <cell r="C596">
            <v>581</v>
          </cell>
          <cell r="D596" t="str">
            <v>GRAGNANI, MARC-ANDRE</v>
          </cell>
          <cell r="E596" t="str">
            <v>New Jersey</v>
          </cell>
          <cell r="F596">
            <v>4</v>
          </cell>
          <cell r="G596">
            <v>0.40416666666666662</v>
          </cell>
          <cell r="H596">
            <v>0</v>
          </cell>
          <cell r="I596">
            <v>0</v>
          </cell>
          <cell r="J596">
            <v>0</v>
          </cell>
          <cell r="K596">
            <v>0</v>
          </cell>
          <cell r="L596">
            <v>0</v>
          </cell>
          <cell r="M596">
            <v>1</v>
          </cell>
          <cell r="N596">
            <v>2</v>
          </cell>
          <cell r="O596">
            <v>0</v>
          </cell>
          <cell r="P596">
            <v>0</v>
          </cell>
          <cell r="Q596">
            <v>0</v>
          </cell>
          <cell r="R596">
            <v>0</v>
          </cell>
          <cell r="S596">
            <v>0</v>
          </cell>
          <cell r="T596">
            <v>0</v>
          </cell>
          <cell r="U596">
            <v>6.19</v>
          </cell>
          <cell r="V596">
            <v>12.37</v>
          </cell>
          <cell r="W596">
            <v>0</v>
          </cell>
          <cell r="X596">
            <v>0</v>
          </cell>
          <cell r="Y596">
            <v>0</v>
          </cell>
        </row>
        <row r="597">
          <cell r="A597" t="str">
            <v>Jonathan Ericsson</v>
          </cell>
          <cell r="B597" t="str">
            <v>ERICSSON, JONATHAN</v>
          </cell>
          <cell r="C597">
            <v>582</v>
          </cell>
          <cell r="D597" t="str">
            <v>ERICSSON, JONATHAN</v>
          </cell>
          <cell r="E597" t="str">
            <v>Detroit</v>
          </cell>
          <cell r="F597">
            <v>49</v>
          </cell>
          <cell r="G597">
            <v>0.1763888888888889</v>
          </cell>
          <cell r="H597">
            <v>0</v>
          </cell>
          <cell r="I597">
            <v>0</v>
          </cell>
          <cell r="J597">
            <v>0</v>
          </cell>
          <cell r="K597">
            <v>0</v>
          </cell>
          <cell r="L597">
            <v>0</v>
          </cell>
          <cell r="M597">
            <v>1</v>
          </cell>
          <cell r="N597">
            <v>1</v>
          </cell>
          <cell r="O597">
            <v>0</v>
          </cell>
          <cell r="P597">
            <v>0</v>
          </cell>
          <cell r="Q597">
            <v>0</v>
          </cell>
          <cell r="R597">
            <v>0</v>
          </cell>
          <cell r="S597">
            <v>0</v>
          </cell>
          <cell r="T597">
            <v>0</v>
          </cell>
          <cell r="U597">
            <v>14.17</v>
          </cell>
          <cell r="V597">
            <v>14.17</v>
          </cell>
          <cell r="W597">
            <v>0</v>
          </cell>
          <cell r="X597">
            <v>0</v>
          </cell>
          <cell r="Y597">
            <v>0</v>
          </cell>
        </row>
        <row r="598">
          <cell r="A598" t="str">
            <v>Marc Methot</v>
          </cell>
          <cell r="B598" t="str">
            <v>METHOT, MARC</v>
          </cell>
          <cell r="C598">
            <v>583</v>
          </cell>
          <cell r="D598" t="str">
            <v>METHOT, MARC</v>
          </cell>
          <cell r="E598" t="str">
            <v>Ottawa</v>
          </cell>
          <cell r="F598">
            <v>47</v>
          </cell>
          <cell r="G598">
            <v>9.0972222222222218E-2</v>
          </cell>
          <cell r="H598">
            <v>0</v>
          </cell>
          <cell r="I598">
            <v>0</v>
          </cell>
          <cell r="J598">
            <v>0</v>
          </cell>
          <cell r="K598">
            <v>0</v>
          </cell>
          <cell r="L598">
            <v>0</v>
          </cell>
          <cell r="M598">
            <v>0</v>
          </cell>
          <cell r="N598">
            <v>0</v>
          </cell>
          <cell r="O598">
            <v>0</v>
          </cell>
          <cell r="P598">
            <v>0</v>
          </cell>
          <cell r="Q598">
            <v>0</v>
          </cell>
          <cell r="R598">
            <v>0</v>
          </cell>
          <cell r="S598">
            <v>0</v>
          </cell>
          <cell r="T598">
            <v>0</v>
          </cell>
          <cell r="U598">
            <v>0</v>
          </cell>
          <cell r="V598">
            <v>0</v>
          </cell>
          <cell r="W598">
            <v>0</v>
          </cell>
          <cell r="X598">
            <v>0</v>
          </cell>
          <cell r="Y598">
            <v>0</v>
          </cell>
        </row>
        <row r="599">
          <cell r="A599" t="str">
            <v>Shawn Matthias</v>
          </cell>
          <cell r="B599" t="str">
            <v>MATTHIAS, SHAWN</v>
          </cell>
          <cell r="C599">
            <v>584</v>
          </cell>
          <cell r="D599" t="str">
            <v>MATTHIAS, SHAWN</v>
          </cell>
          <cell r="E599" t="str">
            <v>Toronto</v>
          </cell>
          <cell r="F599">
            <v>50</v>
          </cell>
          <cell r="G599">
            <v>1.0479166666666666</v>
          </cell>
          <cell r="H599">
            <v>0</v>
          </cell>
          <cell r="I599">
            <v>0</v>
          </cell>
          <cell r="J599">
            <v>0</v>
          </cell>
          <cell r="K599">
            <v>0</v>
          </cell>
          <cell r="L599">
            <v>5</v>
          </cell>
          <cell r="M599">
            <v>7</v>
          </cell>
          <cell r="N599">
            <v>8</v>
          </cell>
          <cell r="O599">
            <v>0</v>
          </cell>
          <cell r="P599">
            <v>0</v>
          </cell>
          <cell r="Q599">
            <v>0</v>
          </cell>
          <cell r="R599">
            <v>0</v>
          </cell>
          <cell r="S599">
            <v>0</v>
          </cell>
          <cell r="T599">
            <v>11.93</v>
          </cell>
          <cell r="U599">
            <v>16.7</v>
          </cell>
          <cell r="V599">
            <v>19.09</v>
          </cell>
          <cell r="W599">
            <v>0</v>
          </cell>
          <cell r="X599">
            <v>0</v>
          </cell>
          <cell r="Y599">
            <v>0</v>
          </cell>
        </row>
        <row r="600">
          <cell r="A600" t="str">
            <v>Eric Fehr</v>
          </cell>
          <cell r="B600" t="str">
            <v>FEHR, ERIC</v>
          </cell>
          <cell r="C600">
            <v>585</v>
          </cell>
          <cell r="D600" t="str">
            <v>FEHR, ERIC</v>
          </cell>
          <cell r="E600" t="str">
            <v>Pittsburgh</v>
          </cell>
          <cell r="F600">
            <v>39</v>
          </cell>
          <cell r="G600">
            <v>0.42499999999999999</v>
          </cell>
          <cell r="H600">
            <v>0</v>
          </cell>
          <cell r="I600">
            <v>0</v>
          </cell>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row>
        <row r="601">
          <cell r="A601" t="str">
            <v>Brian Boyle</v>
          </cell>
          <cell r="B601" t="str">
            <v>BOYLE, BRIAN</v>
          </cell>
          <cell r="C601">
            <v>586</v>
          </cell>
          <cell r="D601" t="str">
            <v>BOYLE, BRIAN</v>
          </cell>
          <cell r="E601" t="str">
            <v>Tampa Bay</v>
          </cell>
          <cell r="F601">
            <v>47</v>
          </cell>
          <cell r="G601">
            <v>0.10833333333333334</v>
          </cell>
          <cell r="H601">
            <v>0</v>
          </cell>
          <cell r="I601">
            <v>0</v>
          </cell>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row>
        <row r="602">
          <cell r="A602" t="str">
            <v>Mike Blunden</v>
          </cell>
          <cell r="B602" t="str">
            <v>BLUNDEN, MIKE</v>
          </cell>
          <cell r="C602">
            <v>587</v>
          </cell>
          <cell r="D602" t="str">
            <v>BLUNDEN, MIKE</v>
          </cell>
          <cell r="E602" t="str">
            <v>Tampa Bay</v>
          </cell>
          <cell r="F602">
            <v>9</v>
          </cell>
          <cell r="G602">
            <v>4.2361111111111106E-2</v>
          </cell>
          <cell r="H602">
            <v>0</v>
          </cell>
          <cell r="I602">
            <v>0</v>
          </cell>
          <cell r="J602">
            <v>0</v>
          </cell>
          <cell r="K602">
            <v>0</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row>
        <row r="603">
          <cell r="A603" t="str">
            <v>Jack Skille</v>
          </cell>
          <cell r="B603" t="str">
            <v>SKILLE, JACK</v>
          </cell>
          <cell r="C603">
            <v>588</v>
          </cell>
          <cell r="D603" t="str">
            <v>SKILLE, JACK</v>
          </cell>
          <cell r="E603" t="str">
            <v>Colorado</v>
          </cell>
          <cell r="F603">
            <v>54</v>
          </cell>
          <cell r="G603">
            <v>9.930555555555555E-2</v>
          </cell>
          <cell r="H603">
            <v>0</v>
          </cell>
          <cell r="I603">
            <v>0</v>
          </cell>
          <cell r="J603">
            <v>0</v>
          </cell>
          <cell r="K603">
            <v>0</v>
          </cell>
          <cell r="L603">
            <v>1</v>
          </cell>
          <cell r="M603">
            <v>2</v>
          </cell>
          <cell r="N603">
            <v>2</v>
          </cell>
          <cell r="O603">
            <v>0</v>
          </cell>
          <cell r="P603">
            <v>0</v>
          </cell>
          <cell r="Q603">
            <v>0</v>
          </cell>
          <cell r="R603">
            <v>0</v>
          </cell>
          <cell r="S603">
            <v>0</v>
          </cell>
          <cell r="T603">
            <v>25.17</v>
          </cell>
          <cell r="U603">
            <v>50.35</v>
          </cell>
          <cell r="V603">
            <v>50.35</v>
          </cell>
          <cell r="W603">
            <v>0</v>
          </cell>
          <cell r="X603">
            <v>0</v>
          </cell>
          <cell r="Y603">
            <v>0</v>
          </cell>
        </row>
        <row r="604">
          <cell r="A604" t="str">
            <v>Derek Mackenzie</v>
          </cell>
          <cell r="B604" t="str">
            <v>MACKENZIE, DEREK</v>
          </cell>
          <cell r="C604">
            <v>589</v>
          </cell>
          <cell r="D604" t="str">
            <v>MACKENZIE, DEREK</v>
          </cell>
          <cell r="E604" t="str">
            <v>Florida</v>
          </cell>
          <cell r="F604">
            <v>50</v>
          </cell>
          <cell r="G604">
            <v>0.29166666666666669</v>
          </cell>
          <cell r="H604">
            <v>0</v>
          </cell>
          <cell r="I604">
            <v>0</v>
          </cell>
          <cell r="J604">
            <v>0</v>
          </cell>
          <cell r="K604">
            <v>0</v>
          </cell>
          <cell r="L604">
            <v>2</v>
          </cell>
          <cell r="M604">
            <v>2</v>
          </cell>
          <cell r="N604">
            <v>2</v>
          </cell>
          <cell r="O604">
            <v>0</v>
          </cell>
          <cell r="P604">
            <v>0</v>
          </cell>
          <cell r="Q604">
            <v>0</v>
          </cell>
          <cell r="R604">
            <v>0</v>
          </cell>
          <cell r="S604">
            <v>0</v>
          </cell>
          <cell r="T604">
            <v>17.14</v>
          </cell>
          <cell r="U604">
            <v>17.14</v>
          </cell>
          <cell r="V604">
            <v>17.14</v>
          </cell>
          <cell r="W604">
            <v>0</v>
          </cell>
          <cell r="X604">
            <v>0</v>
          </cell>
          <cell r="Y604">
            <v>0</v>
          </cell>
        </row>
        <row r="605">
          <cell r="A605" t="str">
            <v>Steve Downie</v>
          </cell>
          <cell r="B605" t="str">
            <v>DOWNIE, STEVE</v>
          </cell>
          <cell r="C605">
            <v>590</v>
          </cell>
          <cell r="D605" t="str">
            <v>DOWNIE, STEVE</v>
          </cell>
          <cell r="E605" t="str">
            <v>Arizona</v>
          </cell>
          <cell r="F605">
            <v>26</v>
          </cell>
          <cell r="G605">
            <v>0.35902777777777778</v>
          </cell>
          <cell r="H605">
            <v>0</v>
          </cell>
          <cell r="I605">
            <v>0</v>
          </cell>
          <cell r="J605">
            <v>0</v>
          </cell>
          <cell r="K605">
            <v>0</v>
          </cell>
          <cell r="L605">
            <v>1</v>
          </cell>
          <cell r="M605">
            <v>1</v>
          </cell>
          <cell r="N605">
            <v>1</v>
          </cell>
          <cell r="O605">
            <v>0</v>
          </cell>
          <cell r="P605">
            <v>0</v>
          </cell>
          <cell r="Q605">
            <v>0</v>
          </cell>
          <cell r="R605">
            <v>0</v>
          </cell>
          <cell r="S605">
            <v>0</v>
          </cell>
          <cell r="T605">
            <v>6.96</v>
          </cell>
          <cell r="U605">
            <v>6.96</v>
          </cell>
          <cell r="V605">
            <v>6.96</v>
          </cell>
          <cell r="W605">
            <v>0</v>
          </cell>
          <cell r="X605">
            <v>0</v>
          </cell>
          <cell r="Y605">
            <v>0</v>
          </cell>
        </row>
        <row r="606">
          <cell r="A606" t="str">
            <v>Tanner Glass</v>
          </cell>
          <cell r="B606" t="str">
            <v>GLASS, TANNER</v>
          </cell>
          <cell r="C606">
            <v>591</v>
          </cell>
          <cell r="D606" t="str">
            <v>GLASS, TANNER</v>
          </cell>
          <cell r="E606" t="str">
            <v>NY Rangers</v>
          </cell>
          <cell r="F606">
            <v>30</v>
          </cell>
          <cell r="G606">
            <v>9.5833333333333326E-2</v>
          </cell>
          <cell r="H606">
            <v>0</v>
          </cell>
          <cell r="I606">
            <v>0</v>
          </cell>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row>
        <row r="607">
          <cell r="A607" t="str">
            <v>Brad Richardson</v>
          </cell>
          <cell r="B607" t="str">
            <v>RICHARDSON, BRAD</v>
          </cell>
          <cell r="C607">
            <v>592</v>
          </cell>
          <cell r="D607" t="str">
            <v>RICHARDSON, BRAD</v>
          </cell>
          <cell r="E607" t="str">
            <v>Arizona</v>
          </cell>
          <cell r="F607">
            <v>53</v>
          </cell>
          <cell r="G607">
            <v>0.52222222222222225</v>
          </cell>
          <cell r="H607">
            <v>0</v>
          </cell>
          <cell r="I607">
            <v>0</v>
          </cell>
          <cell r="J607">
            <v>0</v>
          </cell>
          <cell r="K607">
            <v>0</v>
          </cell>
          <cell r="L607">
            <v>1</v>
          </cell>
          <cell r="M607">
            <v>1</v>
          </cell>
          <cell r="N607">
            <v>1</v>
          </cell>
          <cell r="O607">
            <v>0</v>
          </cell>
          <cell r="P607">
            <v>0</v>
          </cell>
          <cell r="Q607">
            <v>0</v>
          </cell>
          <cell r="R607">
            <v>0</v>
          </cell>
          <cell r="S607">
            <v>0</v>
          </cell>
          <cell r="T607">
            <v>4.79</v>
          </cell>
          <cell r="U607">
            <v>4.79</v>
          </cell>
          <cell r="V607">
            <v>4.79</v>
          </cell>
          <cell r="W607">
            <v>0</v>
          </cell>
          <cell r="X607">
            <v>0</v>
          </cell>
          <cell r="Y607">
            <v>0</v>
          </cell>
        </row>
        <row r="608">
          <cell r="A608" t="str">
            <v>Jannik Hansen</v>
          </cell>
          <cell r="B608" t="str">
            <v>HANSEN, JANNIK</v>
          </cell>
          <cell r="C608">
            <v>593</v>
          </cell>
          <cell r="D608" t="str">
            <v>HANSEN, JANNIK</v>
          </cell>
          <cell r="E608" t="str">
            <v>Vancouver</v>
          </cell>
          <cell r="F608">
            <v>50</v>
          </cell>
          <cell r="G608">
            <v>0.59861111111111109</v>
          </cell>
          <cell r="H608">
            <v>0</v>
          </cell>
          <cell r="I608">
            <v>0</v>
          </cell>
          <cell r="J608">
            <v>0</v>
          </cell>
          <cell r="K608">
            <v>0</v>
          </cell>
          <cell r="L608">
            <v>3</v>
          </cell>
          <cell r="M608">
            <v>4</v>
          </cell>
          <cell r="N608">
            <v>5</v>
          </cell>
          <cell r="O608">
            <v>0</v>
          </cell>
          <cell r="P608">
            <v>0</v>
          </cell>
          <cell r="Q608">
            <v>0</v>
          </cell>
          <cell r="R608">
            <v>0</v>
          </cell>
          <cell r="S608">
            <v>0</v>
          </cell>
          <cell r="T608">
            <v>12.53</v>
          </cell>
          <cell r="U608">
            <v>16.71</v>
          </cell>
          <cell r="V608">
            <v>20.88</v>
          </cell>
          <cell r="W608">
            <v>0</v>
          </cell>
          <cell r="X608">
            <v>0</v>
          </cell>
          <cell r="Y608">
            <v>0</v>
          </cell>
        </row>
        <row r="609">
          <cell r="A609" t="str">
            <v>Clarke Macarthur</v>
          </cell>
          <cell r="B609" t="str">
            <v>MACARTHUR, CLARKE</v>
          </cell>
          <cell r="C609">
            <v>594</v>
          </cell>
          <cell r="D609" t="str">
            <v>MACARTHUR, CLARKE</v>
          </cell>
          <cell r="E609" t="str">
            <v>Ottawa</v>
          </cell>
          <cell r="F609">
            <v>4</v>
          </cell>
          <cell r="G609">
            <v>0.12361111111111112</v>
          </cell>
          <cell r="H609">
            <v>0</v>
          </cell>
          <cell r="I609">
            <v>0</v>
          </cell>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row>
        <row r="610">
          <cell r="A610" t="str">
            <v>Scottie Upshall</v>
          </cell>
          <cell r="B610" t="str">
            <v>UPSHALL, SCOTTIE</v>
          </cell>
          <cell r="C610">
            <v>595</v>
          </cell>
          <cell r="D610" t="str">
            <v>UPSHALL, SCOTTIE</v>
          </cell>
          <cell r="E610" t="str">
            <v>St. Louis</v>
          </cell>
          <cell r="F610">
            <v>44</v>
          </cell>
          <cell r="G610">
            <v>9.3055555555555558E-2</v>
          </cell>
          <cell r="H610">
            <v>0</v>
          </cell>
          <cell r="I610">
            <v>0</v>
          </cell>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row>
        <row r="611">
          <cell r="A611" t="str">
            <v>Cal Clutterbuck</v>
          </cell>
          <cell r="B611" t="str">
            <v>CLUTTERBUCK, CAL</v>
          </cell>
          <cell r="C611">
            <v>596</v>
          </cell>
          <cell r="D611" t="str">
            <v>CLUTTERBUCK, CAL</v>
          </cell>
          <cell r="E611" t="str">
            <v>NY Islanders</v>
          </cell>
          <cell r="F611">
            <v>52</v>
          </cell>
          <cell r="G611">
            <v>0.21388888888888891</v>
          </cell>
          <cell r="H611">
            <v>0</v>
          </cell>
          <cell r="I611">
            <v>0</v>
          </cell>
          <cell r="J611">
            <v>0</v>
          </cell>
          <cell r="K611">
            <v>0</v>
          </cell>
          <cell r="L611">
            <v>1</v>
          </cell>
          <cell r="M611">
            <v>1</v>
          </cell>
          <cell r="N611">
            <v>1</v>
          </cell>
          <cell r="O611">
            <v>0</v>
          </cell>
          <cell r="P611">
            <v>0</v>
          </cell>
          <cell r="Q611">
            <v>0</v>
          </cell>
          <cell r="R611">
            <v>0</v>
          </cell>
          <cell r="S611">
            <v>0</v>
          </cell>
          <cell r="T611">
            <v>11.69</v>
          </cell>
          <cell r="U611">
            <v>11.69</v>
          </cell>
          <cell r="V611">
            <v>11.69</v>
          </cell>
          <cell r="W611">
            <v>0</v>
          </cell>
          <cell r="X611">
            <v>0</v>
          </cell>
          <cell r="Y611">
            <v>0</v>
          </cell>
        </row>
        <row r="612">
          <cell r="A612" t="str">
            <v>Ladislav Smid</v>
          </cell>
          <cell r="B612" t="str">
            <v>SMID, LADISLAV</v>
          </cell>
          <cell r="C612">
            <v>597</v>
          </cell>
          <cell r="D612" t="str">
            <v>SMID, LADISLAV</v>
          </cell>
          <cell r="E612" t="str">
            <v>Calgary</v>
          </cell>
          <cell r="F612">
            <v>19</v>
          </cell>
          <cell r="G612">
            <v>7.8472222222222221E-2</v>
          </cell>
          <cell r="H612">
            <v>0</v>
          </cell>
          <cell r="I612">
            <v>0</v>
          </cell>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row>
        <row r="613">
          <cell r="A613" t="str">
            <v>Zbynek Michalek</v>
          </cell>
          <cell r="B613" t="str">
            <v>MICHALEK, ZBYNEK</v>
          </cell>
          <cell r="C613">
            <v>598</v>
          </cell>
          <cell r="D613" t="str">
            <v>MICHALEK, ZBYNEK</v>
          </cell>
          <cell r="E613" t="str">
            <v>Arizona</v>
          </cell>
          <cell r="F613">
            <v>43</v>
          </cell>
          <cell r="G613">
            <v>6.25E-2</v>
          </cell>
          <cell r="H613">
            <v>0</v>
          </cell>
          <cell r="I613">
            <v>0</v>
          </cell>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row>
        <row r="614">
          <cell r="A614" t="str">
            <v>Josh Gorges</v>
          </cell>
          <cell r="B614" t="str">
            <v>GORGES, JOSH</v>
          </cell>
          <cell r="C614">
            <v>599</v>
          </cell>
          <cell r="D614" t="str">
            <v>GORGES, JOSH</v>
          </cell>
          <cell r="E614" t="str">
            <v>Buffalo</v>
          </cell>
          <cell r="F614">
            <v>50</v>
          </cell>
          <cell r="G614">
            <v>0.13125000000000001</v>
          </cell>
          <cell r="H614">
            <v>0</v>
          </cell>
          <cell r="I614">
            <v>0</v>
          </cell>
          <cell r="J614">
            <v>0</v>
          </cell>
          <cell r="K614">
            <v>0</v>
          </cell>
          <cell r="L614">
            <v>0</v>
          </cell>
          <cell r="M614">
            <v>0</v>
          </cell>
          <cell r="N614">
            <v>0</v>
          </cell>
          <cell r="O614">
            <v>0</v>
          </cell>
          <cell r="P614">
            <v>0</v>
          </cell>
          <cell r="Q614">
            <v>0</v>
          </cell>
          <cell r="R614">
            <v>0</v>
          </cell>
          <cell r="S614">
            <v>0</v>
          </cell>
          <cell r="T614">
            <v>0</v>
          </cell>
          <cell r="U614">
            <v>0</v>
          </cell>
          <cell r="V614">
            <v>0</v>
          </cell>
          <cell r="W614">
            <v>0</v>
          </cell>
          <cell r="X614">
            <v>0</v>
          </cell>
          <cell r="Y614">
            <v>0</v>
          </cell>
        </row>
        <row r="615">
          <cell r="A615" t="str">
            <v>Chris Thorburn</v>
          </cell>
          <cell r="B615" t="str">
            <v>THORBURN, CHRIS</v>
          </cell>
          <cell r="C615">
            <v>600</v>
          </cell>
          <cell r="D615" t="str">
            <v>THORBURN, CHRIS</v>
          </cell>
          <cell r="E615" t="str">
            <v>Winnipeg</v>
          </cell>
          <cell r="F615">
            <v>54</v>
          </cell>
          <cell r="G615">
            <v>0.15763888888888888</v>
          </cell>
          <cell r="H615">
            <v>0</v>
          </cell>
          <cell r="I615">
            <v>0</v>
          </cell>
          <cell r="J615">
            <v>0</v>
          </cell>
          <cell r="K615">
            <v>0</v>
          </cell>
          <cell r="L615">
            <v>0</v>
          </cell>
          <cell r="M615">
            <v>0</v>
          </cell>
          <cell r="N615">
            <v>0</v>
          </cell>
          <cell r="O615">
            <v>0</v>
          </cell>
          <cell r="P615">
            <v>0</v>
          </cell>
          <cell r="Q615">
            <v>0</v>
          </cell>
          <cell r="R615">
            <v>0</v>
          </cell>
          <cell r="S615">
            <v>0</v>
          </cell>
          <cell r="T615">
            <v>0</v>
          </cell>
          <cell r="U615">
            <v>0</v>
          </cell>
          <cell r="V615">
            <v>0</v>
          </cell>
          <cell r="W615">
            <v>0</v>
          </cell>
          <cell r="X615">
            <v>0</v>
          </cell>
          <cell r="Y615">
            <v>0</v>
          </cell>
        </row>
        <row r="616">
          <cell r="A616" t="e">
            <v>#VALUE!</v>
          </cell>
          <cell r="B616" t="str">
            <v>Player Name</v>
          </cell>
          <cell r="C616" t="str">
            <v>#</v>
          </cell>
          <cell r="D616" t="str">
            <v>Player Name</v>
          </cell>
          <cell r="E616" t="str">
            <v>Team</v>
          </cell>
          <cell r="F616" t="str">
            <v>GP</v>
          </cell>
          <cell r="G616" t="str">
            <v>TOI</v>
          </cell>
          <cell r="H616" t="str">
            <v>G</v>
          </cell>
          <cell r="I616" t="str">
            <v>A</v>
          </cell>
          <cell r="J616" t="str">
            <v>FirstA</v>
          </cell>
          <cell r="K616" t="str">
            <v>Points</v>
          </cell>
          <cell r="L616" t="str">
            <v>Shots</v>
          </cell>
          <cell r="M616" t="str">
            <v>iFenwick</v>
          </cell>
          <cell r="N616" t="str">
            <v>iCorsi</v>
          </cell>
          <cell r="O616" t="str">
            <v>Sh%</v>
          </cell>
          <cell r="P616" t="str">
            <v>G/60</v>
          </cell>
          <cell r="Q616" t="str">
            <v>A/60</v>
          </cell>
          <cell r="R616" t="str">
            <v>FirstA/60</v>
          </cell>
          <cell r="S616" t="str">
            <v>Points/60</v>
          </cell>
          <cell r="T616" t="str">
            <v>Shots/60</v>
          </cell>
          <cell r="U616" t="str">
            <v>iFenwick/60</v>
          </cell>
          <cell r="V616" t="str">
            <v>iCorsi/60</v>
          </cell>
          <cell r="W616" t="str">
            <v>IGP</v>
          </cell>
          <cell r="X616" t="str">
            <v>IAP</v>
          </cell>
          <cell r="Y616" t="str">
            <v>IPP</v>
          </cell>
        </row>
        <row r="617">
          <cell r="A617" t="str">
            <v>Drew Miller</v>
          </cell>
          <cell r="B617" t="str">
            <v>MILLER, DREW</v>
          </cell>
          <cell r="C617">
            <v>601</v>
          </cell>
          <cell r="D617" t="str">
            <v>MILLER, DREW</v>
          </cell>
          <cell r="E617" t="str">
            <v>Detroit</v>
          </cell>
          <cell r="F617">
            <v>28</v>
          </cell>
          <cell r="G617">
            <v>5.6944444444444443E-2</v>
          </cell>
          <cell r="H617">
            <v>0</v>
          </cell>
          <cell r="I617">
            <v>0</v>
          </cell>
          <cell r="J617">
            <v>0</v>
          </cell>
          <cell r="K617">
            <v>0</v>
          </cell>
          <cell r="L617">
            <v>0</v>
          </cell>
          <cell r="M617">
            <v>0</v>
          </cell>
          <cell r="N617">
            <v>0</v>
          </cell>
          <cell r="O617">
            <v>0</v>
          </cell>
          <cell r="P617">
            <v>0</v>
          </cell>
          <cell r="Q617">
            <v>0</v>
          </cell>
          <cell r="R617">
            <v>0</v>
          </cell>
          <cell r="S617">
            <v>0</v>
          </cell>
          <cell r="T617">
            <v>0</v>
          </cell>
          <cell r="U617">
            <v>0</v>
          </cell>
          <cell r="V617">
            <v>0</v>
          </cell>
          <cell r="W617">
            <v>0</v>
          </cell>
          <cell r="X617">
            <v>0</v>
          </cell>
          <cell r="Y617">
            <v>0</v>
          </cell>
        </row>
        <row r="618">
          <cell r="A618" t="str">
            <v>Tuomo Ruutu</v>
          </cell>
          <cell r="B618" t="str">
            <v>RUUTU, TUOMO</v>
          </cell>
          <cell r="C618">
            <v>602</v>
          </cell>
          <cell r="D618" t="str">
            <v>RUUTU, TUOMO</v>
          </cell>
          <cell r="E618" t="str">
            <v>New Jersey</v>
          </cell>
          <cell r="F618">
            <v>15</v>
          </cell>
          <cell r="G618">
            <v>0.18611111111111112</v>
          </cell>
          <cell r="H618">
            <v>0</v>
          </cell>
          <cell r="I618">
            <v>0</v>
          </cell>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row>
        <row r="619">
          <cell r="A619" t="str">
            <v>Mason Raymond</v>
          </cell>
          <cell r="B619" t="str">
            <v>RAYMOND, MASON</v>
          </cell>
          <cell r="C619">
            <v>603</v>
          </cell>
          <cell r="D619" t="str">
            <v>RAYMOND, MASON</v>
          </cell>
          <cell r="E619" t="str">
            <v>Calgary</v>
          </cell>
          <cell r="F619">
            <v>29</v>
          </cell>
          <cell r="G619">
            <v>1.5972222222222223</v>
          </cell>
          <cell r="H619">
            <v>0</v>
          </cell>
          <cell r="I619">
            <v>0</v>
          </cell>
          <cell r="J619">
            <v>0</v>
          </cell>
          <cell r="K619">
            <v>0</v>
          </cell>
          <cell r="L619">
            <v>6</v>
          </cell>
          <cell r="M619">
            <v>11</v>
          </cell>
          <cell r="N619">
            <v>14</v>
          </cell>
          <cell r="O619">
            <v>0</v>
          </cell>
          <cell r="P619">
            <v>0</v>
          </cell>
          <cell r="Q619">
            <v>0</v>
          </cell>
          <cell r="R619">
            <v>0</v>
          </cell>
          <cell r="S619">
            <v>0</v>
          </cell>
          <cell r="T619">
            <v>9.39</v>
          </cell>
          <cell r="U619">
            <v>17.22</v>
          </cell>
          <cell r="V619">
            <v>21.91</v>
          </cell>
          <cell r="W619">
            <v>0</v>
          </cell>
          <cell r="X619">
            <v>0</v>
          </cell>
          <cell r="Y619">
            <v>0</v>
          </cell>
        </row>
        <row r="620">
          <cell r="A620" t="str">
            <v>Alexander Semin</v>
          </cell>
          <cell r="B620" t="str">
            <v>SEMIN, ALEXANDER</v>
          </cell>
          <cell r="C620">
            <v>604</v>
          </cell>
          <cell r="D620" t="str">
            <v>SEMIN, ALEXANDER</v>
          </cell>
          <cell r="E620" t="str">
            <v>Montreal</v>
          </cell>
          <cell r="F620">
            <v>15</v>
          </cell>
          <cell r="G620">
            <v>1.2874999999999999</v>
          </cell>
          <cell r="H620">
            <v>0</v>
          </cell>
          <cell r="I620">
            <v>0</v>
          </cell>
          <cell r="J620">
            <v>0</v>
          </cell>
          <cell r="K620">
            <v>0</v>
          </cell>
          <cell r="L620">
            <v>1</v>
          </cell>
          <cell r="M620">
            <v>2</v>
          </cell>
          <cell r="N620">
            <v>3</v>
          </cell>
          <cell r="O620">
            <v>0</v>
          </cell>
          <cell r="P620">
            <v>0</v>
          </cell>
          <cell r="Q620">
            <v>0</v>
          </cell>
          <cell r="R620">
            <v>0</v>
          </cell>
          <cell r="S620">
            <v>0</v>
          </cell>
          <cell r="T620">
            <v>1.94</v>
          </cell>
          <cell r="U620">
            <v>3.88</v>
          </cell>
          <cell r="V620">
            <v>5.83</v>
          </cell>
          <cell r="W620">
            <v>0</v>
          </cell>
          <cell r="X620">
            <v>0</v>
          </cell>
          <cell r="Y620">
            <v>0</v>
          </cell>
        </row>
        <row r="621">
          <cell r="A621" t="str">
            <v>Willie Mitchell</v>
          </cell>
          <cell r="B621" t="str">
            <v>MITCHELL, WILLIE</v>
          </cell>
          <cell r="C621">
            <v>605</v>
          </cell>
          <cell r="D621" t="str">
            <v>MITCHELL, WILLIE</v>
          </cell>
          <cell r="E621" t="str">
            <v>Florida</v>
          </cell>
          <cell r="F621">
            <v>46</v>
          </cell>
          <cell r="G621">
            <v>0.20416666666666669</v>
          </cell>
          <cell r="H621">
            <v>0</v>
          </cell>
          <cell r="I621">
            <v>0</v>
          </cell>
          <cell r="J621">
            <v>0</v>
          </cell>
          <cell r="K621">
            <v>0</v>
          </cell>
          <cell r="L621">
            <v>0</v>
          </cell>
          <cell r="M621">
            <v>0</v>
          </cell>
          <cell r="N621">
            <v>1</v>
          </cell>
          <cell r="O621">
            <v>0</v>
          </cell>
          <cell r="P621">
            <v>0</v>
          </cell>
          <cell r="Q621">
            <v>0</v>
          </cell>
          <cell r="R621">
            <v>0</v>
          </cell>
          <cell r="S621">
            <v>0</v>
          </cell>
          <cell r="T621">
            <v>0</v>
          </cell>
          <cell r="U621">
            <v>0</v>
          </cell>
          <cell r="V621">
            <v>12.24</v>
          </cell>
          <cell r="W621">
            <v>0</v>
          </cell>
          <cell r="X621">
            <v>0</v>
          </cell>
          <cell r="Y621">
            <v>0</v>
          </cell>
        </row>
        <row r="622">
          <cell r="A622" t="str">
            <v>Shawn Thornton</v>
          </cell>
          <cell r="B622" t="str">
            <v>THORNTON, SHAWN</v>
          </cell>
          <cell r="C622">
            <v>606</v>
          </cell>
          <cell r="D622" t="str">
            <v>THORNTON, SHAWN</v>
          </cell>
          <cell r="E622" t="str">
            <v>Florida</v>
          </cell>
          <cell r="F622">
            <v>31</v>
          </cell>
          <cell r="G622">
            <v>0.13680555555555554</v>
          </cell>
          <cell r="H622">
            <v>0</v>
          </cell>
          <cell r="I622">
            <v>0</v>
          </cell>
          <cell r="J622">
            <v>0</v>
          </cell>
          <cell r="K622">
            <v>0</v>
          </cell>
          <cell r="L622">
            <v>0</v>
          </cell>
          <cell r="M622">
            <v>0</v>
          </cell>
          <cell r="N622">
            <v>0</v>
          </cell>
          <cell r="O622">
            <v>0</v>
          </cell>
          <cell r="P622">
            <v>0</v>
          </cell>
          <cell r="Q622">
            <v>0</v>
          </cell>
          <cell r="R622">
            <v>0</v>
          </cell>
          <cell r="S622">
            <v>0</v>
          </cell>
          <cell r="T622">
            <v>0</v>
          </cell>
          <cell r="U622">
            <v>0</v>
          </cell>
          <cell r="V622">
            <v>0</v>
          </cell>
          <cell r="W622">
            <v>0</v>
          </cell>
          <cell r="X622">
            <v>0</v>
          </cell>
          <cell r="Y622">
            <v>0</v>
          </cell>
        </row>
        <row r="623">
          <cell r="A623" t="str">
            <v>Pascal Dupuis</v>
          </cell>
          <cell r="B623" t="str">
            <v>DUPUIS, PASCAL</v>
          </cell>
          <cell r="C623">
            <v>607</v>
          </cell>
          <cell r="D623" t="str">
            <v>DUPUIS, PASCAL</v>
          </cell>
          <cell r="E623" t="str">
            <v>Pittsburgh</v>
          </cell>
          <cell r="F623">
            <v>18</v>
          </cell>
          <cell r="G623">
            <v>0.10972222222222222</v>
          </cell>
          <cell r="H623">
            <v>0</v>
          </cell>
          <cell r="I623">
            <v>0</v>
          </cell>
          <cell r="J623">
            <v>0</v>
          </cell>
          <cell r="K623">
            <v>0</v>
          </cell>
          <cell r="L623">
            <v>1</v>
          </cell>
          <cell r="M623">
            <v>1</v>
          </cell>
          <cell r="N623">
            <v>1</v>
          </cell>
          <cell r="O623">
            <v>0</v>
          </cell>
          <cell r="P623">
            <v>0</v>
          </cell>
          <cell r="Q623">
            <v>0</v>
          </cell>
          <cell r="R623">
            <v>0</v>
          </cell>
          <cell r="S623">
            <v>0</v>
          </cell>
          <cell r="T623">
            <v>22.78</v>
          </cell>
          <cell r="U623">
            <v>22.78</v>
          </cell>
          <cell r="V623">
            <v>22.78</v>
          </cell>
          <cell r="W623">
            <v>0</v>
          </cell>
          <cell r="X623">
            <v>0</v>
          </cell>
          <cell r="Y623">
            <v>0</v>
          </cell>
        </row>
        <row r="624">
          <cell r="A624" t="str">
            <v>Brooks Laich</v>
          </cell>
          <cell r="B624" t="str">
            <v>LAICH, BROOKS</v>
          </cell>
          <cell r="C624">
            <v>608</v>
          </cell>
          <cell r="D624" t="str">
            <v>LAICH, BROOKS</v>
          </cell>
          <cell r="E624" t="str">
            <v>Washington</v>
          </cell>
          <cell r="F624">
            <v>52</v>
          </cell>
          <cell r="G624">
            <v>9.1666666666666674E-2</v>
          </cell>
          <cell r="H624">
            <v>0</v>
          </cell>
          <cell r="I624">
            <v>0</v>
          </cell>
          <cell r="J624">
            <v>0</v>
          </cell>
          <cell r="K624">
            <v>0</v>
          </cell>
          <cell r="L624">
            <v>1</v>
          </cell>
          <cell r="M624">
            <v>1</v>
          </cell>
          <cell r="N624">
            <v>1</v>
          </cell>
          <cell r="O624">
            <v>0</v>
          </cell>
          <cell r="P624">
            <v>0</v>
          </cell>
          <cell r="Q624">
            <v>0</v>
          </cell>
          <cell r="R624">
            <v>0</v>
          </cell>
          <cell r="S624">
            <v>0</v>
          </cell>
          <cell r="T624">
            <v>27.27</v>
          </cell>
          <cell r="U624">
            <v>27.27</v>
          </cell>
          <cell r="V624">
            <v>27.27</v>
          </cell>
          <cell r="W624">
            <v>0</v>
          </cell>
          <cell r="X624">
            <v>0</v>
          </cell>
          <cell r="Y624">
            <v>0</v>
          </cell>
        </row>
        <row r="625">
          <cell r="A625" t="str">
            <v>Boyd Gordon</v>
          </cell>
          <cell r="B625" t="str">
            <v>GORDON, BOYD</v>
          </cell>
          <cell r="C625">
            <v>609</v>
          </cell>
          <cell r="D625" t="str">
            <v>GORDON, BOYD</v>
          </cell>
          <cell r="E625" t="str">
            <v>Arizona</v>
          </cell>
          <cell r="F625">
            <v>47</v>
          </cell>
          <cell r="G625">
            <v>0.4597222222222222</v>
          </cell>
          <cell r="H625">
            <v>0</v>
          </cell>
          <cell r="I625">
            <v>0</v>
          </cell>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row>
        <row r="626">
          <cell r="A626" t="str">
            <v>Paul Gaustad</v>
          </cell>
          <cell r="B626" t="str">
            <v>GAUSTAD, PAUL</v>
          </cell>
          <cell r="C626">
            <v>610</v>
          </cell>
          <cell r="D626" t="str">
            <v>GAUSTAD, PAUL</v>
          </cell>
          <cell r="E626" t="str">
            <v>Nashville</v>
          </cell>
          <cell r="F626">
            <v>45</v>
          </cell>
          <cell r="G626">
            <v>8.819444444444445E-2</v>
          </cell>
          <cell r="H626">
            <v>0</v>
          </cell>
          <cell r="I626">
            <v>0</v>
          </cell>
          <cell r="J626">
            <v>0</v>
          </cell>
          <cell r="K626">
            <v>0</v>
          </cell>
          <cell r="L626">
            <v>0</v>
          </cell>
          <cell r="M626">
            <v>0</v>
          </cell>
          <cell r="N626">
            <v>0</v>
          </cell>
          <cell r="O626">
            <v>0</v>
          </cell>
          <cell r="P626">
            <v>0</v>
          </cell>
          <cell r="Q626">
            <v>0</v>
          </cell>
          <cell r="R626">
            <v>0</v>
          </cell>
          <cell r="S626">
            <v>0</v>
          </cell>
          <cell r="T626">
            <v>0</v>
          </cell>
          <cell r="U626">
            <v>0</v>
          </cell>
          <cell r="V626">
            <v>0</v>
          </cell>
          <cell r="W626">
            <v>0</v>
          </cell>
          <cell r="X626">
            <v>0</v>
          </cell>
          <cell r="Y626">
            <v>0</v>
          </cell>
        </row>
        <row r="627">
          <cell r="A627" t="str">
            <v>Ron Hainsey</v>
          </cell>
          <cell r="B627" t="str">
            <v>HAINSEY, RON</v>
          </cell>
          <cell r="C627">
            <v>611</v>
          </cell>
          <cell r="D627" t="str">
            <v>HAINSEY, RON</v>
          </cell>
          <cell r="E627" t="str">
            <v>Carolina</v>
          </cell>
          <cell r="F627">
            <v>54</v>
          </cell>
          <cell r="G627">
            <v>0.52500000000000002</v>
          </cell>
          <cell r="H627">
            <v>0</v>
          </cell>
          <cell r="I627">
            <v>0</v>
          </cell>
          <cell r="J627">
            <v>0</v>
          </cell>
          <cell r="K627">
            <v>0</v>
          </cell>
          <cell r="L627">
            <v>1</v>
          </cell>
          <cell r="M627">
            <v>1</v>
          </cell>
          <cell r="N627">
            <v>4</v>
          </cell>
          <cell r="O627">
            <v>0</v>
          </cell>
          <cell r="P627">
            <v>0</v>
          </cell>
          <cell r="Q627">
            <v>0</v>
          </cell>
          <cell r="R627">
            <v>0</v>
          </cell>
          <cell r="S627">
            <v>0</v>
          </cell>
          <cell r="T627">
            <v>4.76</v>
          </cell>
          <cell r="U627">
            <v>4.76</v>
          </cell>
          <cell r="V627">
            <v>19.05</v>
          </cell>
          <cell r="W627">
            <v>0</v>
          </cell>
          <cell r="X627">
            <v>0</v>
          </cell>
          <cell r="Y627">
            <v>0</v>
          </cell>
        </row>
        <row r="628">
          <cell r="A628" t="str">
            <v>Daniel Winnik</v>
          </cell>
          <cell r="B628" t="str">
            <v>WINNIK, DANIEL</v>
          </cell>
          <cell r="C628">
            <v>612</v>
          </cell>
          <cell r="D628" t="str">
            <v>WINNIK, DANIEL</v>
          </cell>
          <cell r="E628" t="str">
            <v>Toronto</v>
          </cell>
          <cell r="F628">
            <v>49</v>
          </cell>
          <cell r="G628">
            <v>0.86041666666666661</v>
          </cell>
          <cell r="H628">
            <v>0</v>
          </cell>
          <cell r="I628">
            <v>0</v>
          </cell>
          <cell r="J628">
            <v>0</v>
          </cell>
          <cell r="K628">
            <v>0</v>
          </cell>
          <cell r="L628">
            <v>1</v>
          </cell>
          <cell r="M628">
            <v>2</v>
          </cell>
          <cell r="N628">
            <v>2</v>
          </cell>
          <cell r="O628">
            <v>0</v>
          </cell>
          <cell r="P628">
            <v>0</v>
          </cell>
          <cell r="Q628">
            <v>0</v>
          </cell>
          <cell r="R628">
            <v>0</v>
          </cell>
          <cell r="S628">
            <v>0</v>
          </cell>
          <cell r="T628">
            <v>2.91</v>
          </cell>
          <cell r="U628">
            <v>5.81</v>
          </cell>
          <cell r="V628">
            <v>5.81</v>
          </cell>
          <cell r="W628">
            <v>0</v>
          </cell>
          <cell r="X628">
            <v>0</v>
          </cell>
          <cell r="Y628">
            <v>0</v>
          </cell>
        </row>
        <row r="629">
          <cell r="A629" t="str">
            <v>Jay Mcclement</v>
          </cell>
          <cell r="B629" t="str">
            <v>MCCLEMENT, JAY</v>
          </cell>
          <cell r="C629">
            <v>613</v>
          </cell>
          <cell r="D629" t="str">
            <v>MCCLEMENT, JAY</v>
          </cell>
          <cell r="E629" t="str">
            <v>Carolina</v>
          </cell>
          <cell r="F629">
            <v>53</v>
          </cell>
          <cell r="G629">
            <v>0.26805555555555555</v>
          </cell>
          <cell r="H629">
            <v>0</v>
          </cell>
          <cell r="I629">
            <v>0</v>
          </cell>
          <cell r="J629">
            <v>0</v>
          </cell>
          <cell r="K629">
            <v>0</v>
          </cell>
          <cell r="L629">
            <v>0</v>
          </cell>
          <cell r="M629">
            <v>1</v>
          </cell>
          <cell r="N629">
            <v>1</v>
          </cell>
          <cell r="O629">
            <v>0</v>
          </cell>
          <cell r="P629">
            <v>0</v>
          </cell>
          <cell r="Q629">
            <v>0</v>
          </cell>
          <cell r="R629">
            <v>0</v>
          </cell>
          <cell r="S629">
            <v>0</v>
          </cell>
          <cell r="T629">
            <v>0</v>
          </cell>
          <cell r="U629">
            <v>9.33</v>
          </cell>
          <cell r="V629">
            <v>9.33</v>
          </cell>
          <cell r="W629">
            <v>0</v>
          </cell>
          <cell r="X629">
            <v>0</v>
          </cell>
          <cell r="Y629">
            <v>0</v>
          </cell>
        </row>
        <row r="630">
          <cell r="A630" t="str">
            <v>Barret Jackman</v>
          </cell>
          <cell r="B630" t="str">
            <v>JACKMAN, BARRET</v>
          </cell>
          <cell r="C630">
            <v>614</v>
          </cell>
          <cell r="D630" t="str">
            <v>JACKMAN, BARRET</v>
          </cell>
          <cell r="E630" t="str">
            <v>Nashville</v>
          </cell>
          <cell r="F630">
            <v>53</v>
          </cell>
          <cell r="G630">
            <v>4.9999999999999996E-2</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row>
        <row r="631">
          <cell r="A631" t="str">
            <v>Tom Gilbert</v>
          </cell>
          <cell r="B631" t="str">
            <v>GILBERT, TOM</v>
          </cell>
          <cell r="C631">
            <v>615</v>
          </cell>
          <cell r="D631" t="str">
            <v>GILBERT, TOM</v>
          </cell>
          <cell r="E631" t="str">
            <v>Montreal</v>
          </cell>
          <cell r="F631">
            <v>41</v>
          </cell>
          <cell r="G631">
            <v>0.12916666666666668</v>
          </cell>
          <cell r="H631">
            <v>0</v>
          </cell>
          <cell r="I631">
            <v>0</v>
          </cell>
          <cell r="J631">
            <v>0</v>
          </cell>
          <cell r="K631">
            <v>0</v>
          </cell>
          <cell r="L631">
            <v>2</v>
          </cell>
          <cell r="M631">
            <v>2</v>
          </cell>
          <cell r="N631">
            <v>2</v>
          </cell>
          <cell r="O631">
            <v>0</v>
          </cell>
          <cell r="P631">
            <v>0</v>
          </cell>
          <cell r="Q631">
            <v>0</v>
          </cell>
          <cell r="R631">
            <v>0</v>
          </cell>
          <cell r="S631">
            <v>0</v>
          </cell>
          <cell r="T631">
            <v>38.71</v>
          </cell>
          <cell r="U631">
            <v>38.71</v>
          </cell>
          <cell r="V631">
            <v>38.71</v>
          </cell>
          <cell r="W631">
            <v>0</v>
          </cell>
          <cell r="X631">
            <v>0</v>
          </cell>
          <cell r="Y631">
            <v>0</v>
          </cell>
        </row>
        <row r="632">
          <cell r="A632" t="str">
            <v>Kyle Brodziak</v>
          </cell>
          <cell r="B632" t="str">
            <v>BRODZIAK, KYLE</v>
          </cell>
          <cell r="C632">
            <v>616</v>
          </cell>
          <cell r="D632" t="str">
            <v>BRODZIAK, KYLE</v>
          </cell>
          <cell r="E632" t="str">
            <v>St. Louis</v>
          </cell>
          <cell r="F632">
            <v>50</v>
          </cell>
          <cell r="G632">
            <v>0.10902777777777778</v>
          </cell>
          <cell r="H632">
            <v>0</v>
          </cell>
          <cell r="I632">
            <v>0</v>
          </cell>
          <cell r="J632">
            <v>0</v>
          </cell>
          <cell r="K632">
            <v>0</v>
          </cell>
          <cell r="L632">
            <v>0</v>
          </cell>
          <cell r="M632">
            <v>0</v>
          </cell>
          <cell r="N632">
            <v>0</v>
          </cell>
          <cell r="O632">
            <v>0</v>
          </cell>
          <cell r="P632">
            <v>0</v>
          </cell>
          <cell r="Q632">
            <v>0</v>
          </cell>
          <cell r="R632">
            <v>0</v>
          </cell>
          <cell r="S632">
            <v>0</v>
          </cell>
          <cell r="T632">
            <v>0</v>
          </cell>
          <cell r="U632">
            <v>0</v>
          </cell>
          <cell r="V632">
            <v>0</v>
          </cell>
          <cell r="W632">
            <v>0</v>
          </cell>
          <cell r="X632">
            <v>0</v>
          </cell>
          <cell r="Y632">
            <v>0</v>
          </cell>
        </row>
        <row r="633">
          <cell r="A633" t="str">
            <v>Andrew Cogliano</v>
          </cell>
          <cell r="B633" t="str">
            <v>COGLIANO, ANDREW</v>
          </cell>
          <cell r="C633">
            <v>617</v>
          </cell>
          <cell r="D633" t="str">
            <v>COGLIANO, ANDREW</v>
          </cell>
          <cell r="E633" t="str">
            <v>Anaheim</v>
          </cell>
          <cell r="F633">
            <v>53</v>
          </cell>
          <cell r="G633">
            <v>0.10486111111111111</v>
          </cell>
          <cell r="H633">
            <v>0</v>
          </cell>
          <cell r="I633">
            <v>0</v>
          </cell>
          <cell r="J633">
            <v>0</v>
          </cell>
          <cell r="K633">
            <v>0</v>
          </cell>
          <cell r="L633">
            <v>0</v>
          </cell>
          <cell r="M633">
            <v>0</v>
          </cell>
          <cell r="N633">
            <v>1</v>
          </cell>
          <cell r="O633">
            <v>0</v>
          </cell>
          <cell r="P633">
            <v>0</v>
          </cell>
          <cell r="Q633">
            <v>0</v>
          </cell>
          <cell r="R633">
            <v>0</v>
          </cell>
          <cell r="S633">
            <v>0</v>
          </cell>
          <cell r="T633">
            <v>0</v>
          </cell>
          <cell r="U633">
            <v>0</v>
          </cell>
          <cell r="V633">
            <v>23.84</v>
          </cell>
          <cell r="W633">
            <v>0</v>
          </cell>
          <cell r="X633">
            <v>0</v>
          </cell>
          <cell r="Y633">
            <v>0</v>
          </cell>
        </row>
        <row r="634">
          <cell r="A634" t="str">
            <v>Jarret Stoll</v>
          </cell>
          <cell r="B634" t="str">
            <v>STOLL, JARRET</v>
          </cell>
          <cell r="C634">
            <v>618</v>
          </cell>
          <cell r="D634" t="str">
            <v>STOLL, JARRET</v>
          </cell>
          <cell r="E634" t="str">
            <v>Minnesota</v>
          </cell>
          <cell r="F634">
            <v>54</v>
          </cell>
          <cell r="G634">
            <v>8.1944444444444445E-2</v>
          </cell>
          <cell r="H634">
            <v>0</v>
          </cell>
          <cell r="I634">
            <v>0</v>
          </cell>
          <cell r="J634">
            <v>0</v>
          </cell>
          <cell r="K634">
            <v>0</v>
          </cell>
          <cell r="L634">
            <v>0</v>
          </cell>
          <cell r="M634">
            <v>0</v>
          </cell>
          <cell r="N634">
            <v>0</v>
          </cell>
          <cell r="O634">
            <v>0</v>
          </cell>
          <cell r="P634">
            <v>0</v>
          </cell>
          <cell r="Q634">
            <v>0</v>
          </cell>
          <cell r="R634">
            <v>0</v>
          </cell>
          <cell r="S634">
            <v>0</v>
          </cell>
          <cell r="T634">
            <v>0</v>
          </cell>
          <cell r="U634">
            <v>0</v>
          </cell>
          <cell r="V634">
            <v>0</v>
          </cell>
          <cell r="W634">
            <v>0</v>
          </cell>
          <cell r="X634">
            <v>0</v>
          </cell>
          <cell r="Y634">
            <v>0</v>
          </cell>
        </row>
        <row r="635">
          <cell r="A635" t="str">
            <v>Shawn Horcoff</v>
          </cell>
          <cell r="B635" t="str">
            <v>HORCOFF, SHAWN</v>
          </cell>
          <cell r="C635">
            <v>619</v>
          </cell>
          <cell r="D635" t="str">
            <v>HORCOFF, SHAWN</v>
          </cell>
          <cell r="E635" t="str">
            <v>Anaheim</v>
          </cell>
          <cell r="F635">
            <v>45</v>
          </cell>
          <cell r="G635">
            <v>0.34930555555555554</v>
          </cell>
          <cell r="H635">
            <v>0</v>
          </cell>
          <cell r="I635">
            <v>0</v>
          </cell>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row>
        <row r="636">
          <cell r="A636" t="str">
            <v>Steve Bernier</v>
          </cell>
          <cell r="B636" t="str">
            <v>BERNIER, STEVE</v>
          </cell>
          <cell r="C636">
            <v>620</v>
          </cell>
          <cell r="D636" t="str">
            <v>BERNIER, STEVE</v>
          </cell>
          <cell r="E636" t="str">
            <v>NY Islanders</v>
          </cell>
          <cell r="F636">
            <v>15</v>
          </cell>
          <cell r="G636">
            <v>0.20486111111111113</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row>
        <row r="637">
          <cell r="A637" t="str">
            <v>Torrey Mitchell</v>
          </cell>
          <cell r="B637" t="str">
            <v>MITCHELL, TORREY</v>
          </cell>
          <cell r="C637">
            <v>621</v>
          </cell>
          <cell r="D637" t="str">
            <v>MITCHELL, TORREY</v>
          </cell>
          <cell r="E637" t="str">
            <v>Montreal</v>
          </cell>
          <cell r="F637">
            <v>44</v>
          </cell>
          <cell r="G637">
            <v>0.1361111111111111</v>
          </cell>
          <cell r="H637">
            <v>0</v>
          </cell>
          <cell r="I637">
            <v>0</v>
          </cell>
          <cell r="J637">
            <v>0</v>
          </cell>
          <cell r="K637">
            <v>0</v>
          </cell>
          <cell r="L637">
            <v>0</v>
          </cell>
          <cell r="M637">
            <v>1</v>
          </cell>
          <cell r="N637">
            <v>1</v>
          </cell>
          <cell r="O637">
            <v>0</v>
          </cell>
          <cell r="P637">
            <v>0</v>
          </cell>
          <cell r="Q637">
            <v>0</v>
          </cell>
          <cell r="R637">
            <v>0</v>
          </cell>
          <cell r="S637">
            <v>0</v>
          </cell>
          <cell r="T637">
            <v>0</v>
          </cell>
          <cell r="U637">
            <v>18.37</v>
          </cell>
          <cell r="V637">
            <v>18.37</v>
          </cell>
          <cell r="W637">
            <v>0</v>
          </cell>
          <cell r="X637">
            <v>0</v>
          </cell>
          <cell r="Y637">
            <v>0</v>
          </cell>
        </row>
        <row r="638">
          <cell r="A638" t="str">
            <v>Matt Carle</v>
          </cell>
          <cell r="B638" t="str">
            <v>CARLE, MATT</v>
          </cell>
          <cell r="C638">
            <v>622</v>
          </cell>
          <cell r="D638" t="str">
            <v>CARLE, MATT</v>
          </cell>
          <cell r="E638" t="str">
            <v>Tampa Bay</v>
          </cell>
          <cell r="F638">
            <v>37</v>
          </cell>
          <cell r="G638">
            <v>0.23611111111111113</v>
          </cell>
          <cell r="H638">
            <v>0</v>
          </cell>
          <cell r="I638">
            <v>0</v>
          </cell>
          <cell r="J638">
            <v>0</v>
          </cell>
          <cell r="K638">
            <v>0</v>
          </cell>
          <cell r="L638">
            <v>0</v>
          </cell>
          <cell r="M638">
            <v>0</v>
          </cell>
          <cell r="N638">
            <v>0</v>
          </cell>
          <cell r="O638">
            <v>0</v>
          </cell>
          <cell r="P638">
            <v>0</v>
          </cell>
          <cell r="Q638">
            <v>0</v>
          </cell>
          <cell r="R638">
            <v>0</v>
          </cell>
          <cell r="S638">
            <v>0</v>
          </cell>
          <cell r="T638">
            <v>0</v>
          </cell>
          <cell r="U638">
            <v>0</v>
          </cell>
          <cell r="V638">
            <v>0</v>
          </cell>
          <cell r="W638">
            <v>0</v>
          </cell>
          <cell r="X638">
            <v>0</v>
          </cell>
          <cell r="Y638">
            <v>0</v>
          </cell>
        </row>
        <row r="639">
          <cell r="A639" t="str">
            <v>Braydon Coburn</v>
          </cell>
          <cell r="B639" t="str">
            <v>COBURN, BRAYDON</v>
          </cell>
          <cell r="C639">
            <v>623</v>
          </cell>
          <cell r="D639" t="str">
            <v>COBURN, BRAYDON</v>
          </cell>
          <cell r="E639" t="str">
            <v>Tampa Bay</v>
          </cell>
          <cell r="F639">
            <v>53</v>
          </cell>
          <cell r="G639">
            <v>0.12291666666666667</v>
          </cell>
          <cell r="H639">
            <v>0</v>
          </cell>
          <cell r="I639">
            <v>0</v>
          </cell>
          <cell r="J639">
            <v>0</v>
          </cell>
          <cell r="K639">
            <v>0</v>
          </cell>
          <cell r="L639">
            <v>0</v>
          </cell>
          <cell r="M639">
            <v>0</v>
          </cell>
          <cell r="N639">
            <v>3</v>
          </cell>
          <cell r="O639">
            <v>0</v>
          </cell>
          <cell r="P639">
            <v>0</v>
          </cell>
          <cell r="Q639">
            <v>0</v>
          </cell>
          <cell r="R639">
            <v>0</v>
          </cell>
          <cell r="S639">
            <v>0</v>
          </cell>
          <cell r="T639">
            <v>0</v>
          </cell>
          <cell r="U639">
            <v>0</v>
          </cell>
          <cell r="V639">
            <v>61.02</v>
          </cell>
          <cell r="W639">
            <v>0</v>
          </cell>
          <cell r="X639">
            <v>0</v>
          </cell>
          <cell r="Y639">
            <v>0</v>
          </cell>
        </row>
        <row r="640">
          <cell r="A640" t="str">
            <v>Dominic Moore</v>
          </cell>
          <cell r="B640" t="str">
            <v>MOORE, DOMINIC</v>
          </cell>
          <cell r="C640">
            <v>624</v>
          </cell>
          <cell r="D640" t="str">
            <v>MOORE, DOMINIC</v>
          </cell>
          <cell r="E640" t="str">
            <v>NY Rangers</v>
          </cell>
          <cell r="F640">
            <v>52</v>
          </cell>
          <cell r="G640">
            <v>0.14375000000000002</v>
          </cell>
          <cell r="H640">
            <v>0</v>
          </cell>
          <cell r="I640">
            <v>0</v>
          </cell>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row>
        <row r="641">
          <cell r="A641" t="str">
            <v>Nick Schultz</v>
          </cell>
          <cell r="B641" t="str">
            <v>SCHULTZ, NICK</v>
          </cell>
          <cell r="C641">
            <v>625</v>
          </cell>
          <cell r="D641" t="str">
            <v>SCHULTZ, NICK</v>
          </cell>
          <cell r="E641" t="str">
            <v>Philadelphia</v>
          </cell>
          <cell r="F641">
            <v>52</v>
          </cell>
          <cell r="G641">
            <v>4.3750000000000004E-2</v>
          </cell>
          <cell r="H641">
            <v>0</v>
          </cell>
          <cell r="I641">
            <v>0</v>
          </cell>
          <cell r="J641">
            <v>0</v>
          </cell>
          <cell r="K641">
            <v>0</v>
          </cell>
          <cell r="L641">
            <v>0</v>
          </cell>
          <cell r="M641">
            <v>0</v>
          </cell>
          <cell r="N641">
            <v>0</v>
          </cell>
          <cell r="O641">
            <v>0</v>
          </cell>
          <cell r="P641">
            <v>0</v>
          </cell>
          <cell r="Q641">
            <v>0</v>
          </cell>
          <cell r="R641">
            <v>0</v>
          </cell>
          <cell r="S641">
            <v>0</v>
          </cell>
          <cell r="T641">
            <v>0</v>
          </cell>
          <cell r="U641">
            <v>0</v>
          </cell>
          <cell r="V641">
            <v>0</v>
          </cell>
          <cell r="W641">
            <v>0</v>
          </cell>
          <cell r="X641">
            <v>0</v>
          </cell>
          <cell r="Y641">
            <v>0</v>
          </cell>
        </row>
        <row r="642">
          <cell r="A642" t="str">
            <v>Rene Bourque</v>
          </cell>
          <cell r="B642" t="str">
            <v>BOURQUE, RENE</v>
          </cell>
          <cell r="C642">
            <v>626</v>
          </cell>
          <cell r="D642" t="str">
            <v>BOURQUE, RENE</v>
          </cell>
          <cell r="E642" t="str">
            <v>Columbus</v>
          </cell>
          <cell r="F642">
            <v>35</v>
          </cell>
          <cell r="G642">
            <v>0.40416666666666662</v>
          </cell>
          <cell r="H642">
            <v>0</v>
          </cell>
          <cell r="I642">
            <v>0</v>
          </cell>
          <cell r="J642">
            <v>0</v>
          </cell>
          <cell r="K642">
            <v>0</v>
          </cell>
          <cell r="L642">
            <v>2</v>
          </cell>
          <cell r="M642">
            <v>2</v>
          </cell>
          <cell r="N642">
            <v>3</v>
          </cell>
          <cell r="O642">
            <v>0</v>
          </cell>
          <cell r="P642">
            <v>0</v>
          </cell>
          <cell r="Q642">
            <v>0</v>
          </cell>
          <cell r="R642">
            <v>0</v>
          </cell>
          <cell r="S642">
            <v>0</v>
          </cell>
          <cell r="T642">
            <v>12.37</v>
          </cell>
          <cell r="U642">
            <v>12.37</v>
          </cell>
          <cell r="V642">
            <v>18.559999999999999</v>
          </cell>
          <cell r="W642">
            <v>0</v>
          </cell>
          <cell r="X642">
            <v>0</v>
          </cell>
          <cell r="Y642">
            <v>0</v>
          </cell>
        </row>
        <row r="643">
          <cell r="A643" t="str">
            <v>Dan Hamhuis</v>
          </cell>
          <cell r="B643" t="str">
            <v>HAMHUIS, DAN</v>
          </cell>
          <cell r="C643">
            <v>627</v>
          </cell>
          <cell r="D643" t="str">
            <v>HAMHUIS, DAN</v>
          </cell>
          <cell r="E643" t="str">
            <v>Vancouver</v>
          </cell>
          <cell r="F643">
            <v>30</v>
          </cell>
          <cell r="G643">
            <v>0.93263888888888891</v>
          </cell>
          <cell r="H643">
            <v>0</v>
          </cell>
          <cell r="I643">
            <v>0</v>
          </cell>
          <cell r="J643">
            <v>0</v>
          </cell>
          <cell r="K643">
            <v>0</v>
          </cell>
          <cell r="L643">
            <v>0</v>
          </cell>
          <cell r="M643">
            <v>2</v>
          </cell>
          <cell r="N643">
            <v>3</v>
          </cell>
          <cell r="O643">
            <v>0</v>
          </cell>
          <cell r="P643">
            <v>0</v>
          </cell>
          <cell r="Q643">
            <v>0</v>
          </cell>
          <cell r="R643">
            <v>0</v>
          </cell>
          <cell r="S643">
            <v>0</v>
          </cell>
          <cell r="T643">
            <v>0</v>
          </cell>
          <cell r="U643">
            <v>5.36</v>
          </cell>
          <cell r="V643">
            <v>8.0399999999999991</v>
          </cell>
          <cell r="W643">
            <v>0</v>
          </cell>
          <cell r="X643">
            <v>0</v>
          </cell>
          <cell r="Y643">
            <v>0</v>
          </cell>
        </row>
        <row r="644">
          <cell r="A644" t="str">
            <v>Johnny Oduya</v>
          </cell>
          <cell r="B644" t="str">
            <v>ODUYA, JOHNNY</v>
          </cell>
          <cell r="C644">
            <v>628</v>
          </cell>
          <cell r="D644" t="str">
            <v>ODUYA, JOHNNY</v>
          </cell>
          <cell r="E644" t="str">
            <v>Dallas</v>
          </cell>
          <cell r="F644">
            <v>55</v>
          </cell>
          <cell r="G644">
            <v>0.17847222222222223</v>
          </cell>
          <cell r="H644">
            <v>0</v>
          </cell>
          <cell r="I644">
            <v>0</v>
          </cell>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row>
        <row r="645">
          <cell r="A645" t="str">
            <v>David Clarkson</v>
          </cell>
          <cell r="B645" t="str">
            <v>CLARKSON, DAVID</v>
          </cell>
          <cell r="C645">
            <v>629</v>
          </cell>
          <cell r="D645" t="str">
            <v>CLARKSON, DAVID</v>
          </cell>
          <cell r="E645" t="str">
            <v>Columbus</v>
          </cell>
          <cell r="F645">
            <v>18</v>
          </cell>
          <cell r="G645">
            <v>0.22708333333333333</v>
          </cell>
          <cell r="H645">
            <v>0</v>
          </cell>
          <cell r="I645">
            <v>0</v>
          </cell>
          <cell r="J645">
            <v>0</v>
          </cell>
          <cell r="K645">
            <v>0</v>
          </cell>
          <cell r="L645">
            <v>2</v>
          </cell>
          <cell r="M645">
            <v>2</v>
          </cell>
          <cell r="N645">
            <v>2</v>
          </cell>
          <cell r="O645">
            <v>0</v>
          </cell>
          <cell r="P645">
            <v>0</v>
          </cell>
          <cell r="Q645">
            <v>0</v>
          </cell>
          <cell r="R645">
            <v>0</v>
          </cell>
          <cell r="S645">
            <v>0</v>
          </cell>
          <cell r="T645">
            <v>22.02</v>
          </cell>
          <cell r="U645">
            <v>22.02</v>
          </cell>
          <cell r="V645">
            <v>22.02</v>
          </cell>
          <cell r="W645">
            <v>0</v>
          </cell>
          <cell r="X645">
            <v>0</v>
          </cell>
          <cell r="Y645">
            <v>0</v>
          </cell>
        </row>
        <row r="646">
          <cell r="A646" t="str">
            <v>Paul Martin</v>
          </cell>
          <cell r="B646" t="str">
            <v>MARTIN, PAUL</v>
          </cell>
          <cell r="C646">
            <v>630</v>
          </cell>
          <cell r="D646" t="str">
            <v>MARTIN, PAUL</v>
          </cell>
          <cell r="E646" t="str">
            <v>San Jose</v>
          </cell>
          <cell r="F646">
            <v>50</v>
          </cell>
          <cell r="G646">
            <v>0.36874999999999997</v>
          </cell>
          <cell r="H646">
            <v>0</v>
          </cell>
          <cell r="I646">
            <v>0</v>
          </cell>
          <cell r="J646">
            <v>0</v>
          </cell>
          <cell r="K646">
            <v>0</v>
          </cell>
          <cell r="L646">
            <v>1</v>
          </cell>
          <cell r="M646">
            <v>1</v>
          </cell>
          <cell r="N646">
            <v>1</v>
          </cell>
          <cell r="O646">
            <v>0</v>
          </cell>
          <cell r="P646">
            <v>0</v>
          </cell>
          <cell r="Q646">
            <v>0</v>
          </cell>
          <cell r="R646">
            <v>0</v>
          </cell>
          <cell r="S646">
            <v>0</v>
          </cell>
          <cell r="T646">
            <v>6.78</v>
          </cell>
          <cell r="U646">
            <v>6.78</v>
          </cell>
          <cell r="V646">
            <v>6.78</v>
          </cell>
          <cell r="W646">
            <v>0</v>
          </cell>
          <cell r="X646">
            <v>0</v>
          </cell>
          <cell r="Y646">
            <v>0</v>
          </cell>
        </row>
        <row r="647">
          <cell r="A647" t="str">
            <v>Marc Staal</v>
          </cell>
          <cell r="B647" t="str">
            <v>STAAL, MARC</v>
          </cell>
          <cell r="C647">
            <v>631</v>
          </cell>
          <cell r="D647" t="str">
            <v>STAAL, MARC</v>
          </cell>
          <cell r="E647" t="str">
            <v>NY Rangers</v>
          </cell>
          <cell r="F647">
            <v>54</v>
          </cell>
          <cell r="G647">
            <v>0.21319444444444444</v>
          </cell>
          <cell r="H647">
            <v>0</v>
          </cell>
          <cell r="I647">
            <v>0</v>
          </cell>
          <cell r="J647">
            <v>0</v>
          </cell>
          <cell r="K647">
            <v>0</v>
          </cell>
          <cell r="L647">
            <v>2</v>
          </cell>
          <cell r="M647">
            <v>2</v>
          </cell>
          <cell r="N647">
            <v>2</v>
          </cell>
          <cell r="O647">
            <v>0</v>
          </cell>
          <cell r="P647">
            <v>0</v>
          </cell>
          <cell r="Q647">
            <v>0</v>
          </cell>
          <cell r="R647">
            <v>0</v>
          </cell>
          <cell r="S647">
            <v>0</v>
          </cell>
          <cell r="T647">
            <v>23.45</v>
          </cell>
          <cell r="U647">
            <v>23.45</v>
          </cell>
          <cell r="V647">
            <v>23.45</v>
          </cell>
          <cell r="W647">
            <v>0</v>
          </cell>
          <cell r="X647">
            <v>0</v>
          </cell>
          <cell r="Y647">
            <v>0</v>
          </cell>
        </row>
        <row r="648">
          <cell r="A648" t="str">
            <v>Fedor Tyutin</v>
          </cell>
          <cell r="B648" t="str">
            <v>TYUTIN, FEDOR</v>
          </cell>
          <cell r="C648">
            <v>632</v>
          </cell>
          <cell r="D648" t="str">
            <v>TYUTIN, FEDOR</v>
          </cell>
          <cell r="E648" t="str">
            <v>Columbus</v>
          </cell>
          <cell r="F648">
            <v>44</v>
          </cell>
          <cell r="G648">
            <v>0.13680555555555554</v>
          </cell>
          <cell r="H648">
            <v>0</v>
          </cell>
          <cell r="I648">
            <v>0</v>
          </cell>
          <cell r="J648">
            <v>0</v>
          </cell>
          <cell r="K648">
            <v>0</v>
          </cell>
          <cell r="L648">
            <v>0</v>
          </cell>
          <cell r="M648">
            <v>0</v>
          </cell>
          <cell r="N648">
            <v>1</v>
          </cell>
          <cell r="O648">
            <v>0</v>
          </cell>
          <cell r="P648">
            <v>0</v>
          </cell>
          <cell r="Q648">
            <v>0</v>
          </cell>
          <cell r="R648">
            <v>0</v>
          </cell>
          <cell r="S648">
            <v>0</v>
          </cell>
          <cell r="T648">
            <v>0</v>
          </cell>
          <cell r="U648">
            <v>0</v>
          </cell>
          <cell r="V648">
            <v>18.27</v>
          </cell>
          <cell r="W648">
            <v>0</v>
          </cell>
          <cell r="X648">
            <v>0</v>
          </cell>
          <cell r="Y648">
            <v>0</v>
          </cell>
        </row>
        <row r="649">
          <cell r="A649" t="str">
            <v>Michal Rozsival</v>
          </cell>
          <cell r="B649" t="str">
            <v>ROZSIVAL, MICHAL</v>
          </cell>
          <cell r="C649">
            <v>633</v>
          </cell>
          <cell r="D649" t="str">
            <v>ROZSIVAL, MICHAL</v>
          </cell>
          <cell r="E649" t="str">
            <v>Chicago</v>
          </cell>
          <cell r="F649">
            <v>31</v>
          </cell>
          <cell r="G649">
            <v>0.35138888888888892</v>
          </cell>
          <cell r="H649">
            <v>0</v>
          </cell>
          <cell r="I649">
            <v>0</v>
          </cell>
          <cell r="J649">
            <v>0</v>
          </cell>
          <cell r="K649">
            <v>0</v>
          </cell>
          <cell r="L649">
            <v>1</v>
          </cell>
          <cell r="M649">
            <v>1</v>
          </cell>
          <cell r="N649">
            <v>2</v>
          </cell>
          <cell r="O649">
            <v>0</v>
          </cell>
          <cell r="P649">
            <v>0</v>
          </cell>
          <cell r="Q649">
            <v>0</v>
          </cell>
          <cell r="R649">
            <v>0</v>
          </cell>
          <cell r="S649">
            <v>0</v>
          </cell>
          <cell r="T649">
            <v>7.11</v>
          </cell>
          <cell r="U649">
            <v>7.11</v>
          </cell>
          <cell r="V649">
            <v>14.23</v>
          </cell>
          <cell r="W649">
            <v>0</v>
          </cell>
          <cell r="X649">
            <v>0</v>
          </cell>
          <cell r="Y649">
            <v>0</v>
          </cell>
        </row>
        <row r="650">
          <cell r="A650" t="str">
            <v>Dan Girardi</v>
          </cell>
          <cell r="B650" t="str">
            <v>GIRARDI, DAN</v>
          </cell>
          <cell r="C650">
            <v>634</v>
          </cell>
          <cell r="D650" t="str">
            <v>GIRARDI, DAN</v>
          </cell>
          <cell r="E650" t="str">
            <v>NY Rangers</v>
          </cell>
          <cell r="F650">
            <v>48</v>
          </cell>
          <cell r="G650">
            <v>0.2590277777777778</v>
          </cell>
          <cell r="H650">
            <v>0</v>
          </cell>
          <cell r="I650">
            <v>0</v>
          </cell>
          <cell r="J650">
            <v>0</v>
          </cell>
          <cell r="K650">
            <v>0</v>
          </cell>
          <cell r="L650">
            <v>1</v>
          </cell>
          <cell r="M650">
            <v>2</v>
          </cell>
          <cell r="N650">
            <v>2</v>
          </cell>
          <cell r="O650">
            <v>0</v>
          </cell>
          <cell r="P650">
            <v>0</v>
          </cell>
          <cell r="Q650">
            <v>0</v>
          </cell>
          <cell r="R650">
            <v>0</v>
          </cell>
          <cell r="S650">
            <v>0</v>
          </cell>
          <cell r="T650">
            <v>9.65</v>
          </cell>
          <cell r="U650">
            <v>19.3</v>
          </cell>
          <cell r="V650">
            <v>19.3</v>
          </cell>
          <cell r="W650">
            <v>0</v>
          </cell>
          <cell r="X650">
            <v>0</v>
          </cell>
          <cell r="Y650">
            <v>0</v>
          </cell>
        </row>
        <row r="651">
          <cell r="A651" t="str">
            <v>Matt Stajan</v>
          </cell>
          <cell r="B651" t="str">
            <v>STAJAN, MATT</v>
          </cell>
          <cell r="C651">
            <v>635</v>
          </cell>
          <cell r="D651" t="str">
            <v>STAJAN, MATT</v>
          </cell>
          <cell r="E651" t="str">
            <v>Calgary</v>
          </cell>
          <cell r="F651">
            <v>53</v>
          </cell>
          <cell r="G651">
            <v>0.18402777777777779</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row>
        <row r="652">
          <cell r="A652" t="str">
            <v>Chris Kelly</v>
          </cell>
          <cell r="B652" t="str">
            <v>KELLY, CHRIS</v>
          </cell>
          <cell r="C652">
            <v>636</v>
          </cell>
          <cell r="D652" t="str">
            <v>KELLY, CHRIS</v>
          </cell>
          <cell r="E652" t="str">
            <v>Boston</v>
          </cell>
          <cell r="F652">
            <v>11</v>
          </cell>
          <cell r="G652">
            <v>6.5277777777777782E-2</v>
          </cell>
          <cell r="H652">
            <v>0</v>
          </cell>
          <cell r="I652">
            <v>0</v>
          </cell>
          <cell r="J652">
            <v>0</v>
          </cell>
          <cell r="K652">
            <v>0</v>
          </cell>
          <cell r="L652">
            <v>0</v>
          </cell>
          <cell r="M652">
            <v>0</v>
          </cell>
          <cell r="N652">
            <v>0</v>
          </cell>
          <cell r="O652">
            <v>0</v>
          </cell>
          <cell r="P652">
            <v>0</v>
          </cell>
          <cell r="Q652">
            <v>0</v>
          </cell>
          <cell r="R652">
            <v>0</v>
          </cell>
          <cell r="S652">
            <v>0</v>
          </cell>
          <cell r="T652">
            <v>0</v>
          </cell>
          <cell r="U652">
            <v>0</v>
          </cell>
          <cell r="V652">
            <v>0</v>
          </cell>
          <cell r="W652">
            <v>0</v>
          </cell>
          <cell r="X652">
            <v>0</v>
          </cell>
          <cell r="Y652">
            <v>0</v>
          </cell>
        </row>
        <row r="653">
          <cell r="A653" t="str">
            <v>Chris Neil</v>
          </cell>
          <cell r="B653" t="str">
            <v>NEIL, CHRIS</v>
          </cell>
          <cell r="C653">
            <v>637</v>
          </cell>
          <cell r="D653" t="str">
            <v>NEIL, CHRIS</v>
          </cell>
          <cell r="E653" t="str">
            <v>Ottawa</v>
          </cell>
          <cell r="F653">
            <v>56</v>
          </cell>
          <cell r="G653">
            <v>9.7222222222222224E-2</v>
          </cell>
          <cell r="H653">
            <v>0</v>
          </cell>
          <cell r="I653">
            <v>0</v>
          </cell>
          <cell r="J653">
            <v>0</v>
          </cell>
          <cell r="K653">
            <v>0</v>
          </cell>
          <cell r="L653">
            <v>0</v>
          </cell>
          <cell r="M653">
            <v>0</v>
          </cell>
          <cell r="N653">
            <v>0</v>
          </cell>
          <cell r="O653">
            <v>0</v>
          </cell>
          <cell r="P653">
            <v>0</v>
          </cell>
          <cell r="Q653">
            <v>0</v>
          </cell>
          <cell r="R653">
            <v>0</v>
          </cell>
          <cell r="S653">
            <v>0</v>
          </cell>
          <cell r="T653">
            <v>0</v>
          </cell>
          <cell r="U653">
            <v>0</v>
          </cell>
          <cell r="V653">
            <v>0</v>
          </cell>
          <cell r="W653">
            <v>0</v>
          </cell>
          <cell r="X653">
            <v>0</v>
          </cell>
          <cell r="Y653">
            <v>0</v>
          </cell>
        </row>
        <row r="654">
          <cell r="A654" t="str">
            <v>Ryan Carter</v>
          </cell>
          <cell r="B654" t="str">
            <v>CARTER, RYAN</v>
          </cell>
          <cell r="C654">
            <v>638</v>
          </cell>
          <cell r="D654" t="str">
            <v>CARTER, RYAN</v>
          </cell>
          <cell r="E654" t="str">
            <v>Minnesota</v>
          </cell>
          <cell r="F654">
            <v>44</v>
          </cell>
          <cell r="G654">
            <v>6.1805555555555558E-2</v>
          </cell>
          <cell r="H654">
            <v>0</v>
          </cell>
          <cell r="I654">
            <v>0</v>
          </cell>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row>
        <row r="655">
          <cell r="A655" t="str">
            <v>Matt Cullen</v>
          </cell>
          <cell r="B655" t="str">
            <v>CULLEN, MATT</v>
          </cell>
          <cell r="C655">
            <v>639</v>
          </cell>
          <cell r="D655" t="str">
            <v>CULLEN, MATT</v>
          </cell>
          <cell r="E655" t="str">
            <v>Pittsburgh</v>
          </cell>
          <cell r="F655">
            <v>53</v>
          </cell>
          <cell r="G655">
            <v>0.43541666666666662</v>
          </cell>
          <cell r="H655">
            <v>0</v>
          </cell>
          <cell r="I655">
            <v>0</v>
          </cell>
          <cell r="J655">
            <v>0</v>
          </cell>
          <cell r="K655">
            <v>0</v>
          </cell>
          <cell r="L655">
            <v>2</v>
          </cell>
          <cell r="M655">
            <v>2</v>
          </cell>
          <cell r="N655">
            <v>4</v>
          </cell>
          <cell r="O655">
            <v>0</v>
          </cell>
          <cell r="P655">
            <v>0</v>
          </cell>
          <cell r="Q655">
            <v>0</v>
          </cell>
          <cell r="R655">
            <v>0</v>
          </cell>
          <cell r="S655">
            <v>0</v>
          </cell>
          <cell r="T655">
            <v>11.48</v>
          </cell>
          <cell r="U655">
            <v>11.48</v>
          </cell>
          <cell r="V655">
            <v>22.97</v>
          </cell>
          <cell r="W655">
            <v>0</v>
          </cell>
          <cell r="X655">
            <v>0</v>
          </cell>
          <cell r="Y655">
            <v>0</v>
          </cell>
        </row>
      </sheetData>
      <sheetData sheetId="15">
        <row r="1">
          <cell r="A1" t="str">
            <v>Player</v>
          </cell>
          <cell r="C1" t="str">
            <v>#</v>
          </cell>
          <cell r="D1" t="str">
            <v>Player Name</v>
          </cell>
          <cell r="E1" t="str">
            <v>Team</v>
          </cell>
          <cell r="F1" t="str">
            <v>GP</v>
          </cell>
          <cell r="G1" t="str">
            <v>TOI</v>
          </cell>
          <cell r="H1" t="str">
            <v>G</v>
          </cell>
          <cell r="I1" t="str">
            <v>A</v>
          </cell>
          <cell r="J1" t="str">
            <v>FirstA</v>
          </cell>
          <cell r="K1" t="str">
            <v>Points</v>
          </cell>
          <cell r="L1" t="str">
            <v>Shots</v>
          </cell>
          <cell r="M1" t="str">
            <v>iFenwick</v>
          </cell>
          <cell r="N1" t="str">
            <v>iCorsi</v>
          </cell>
          <cell r="O1" t="str">
            <v>ShPct</v>
          </cell>
          <cell r="P1" t="str">
            <v>G/60</v>
          </cell>
          <cell r="Q1" t="str">
            <v>A/60</v>
          </cell>
          <cell r="R1" t="str">
            <v>FirstA/60</v>
          </cell>
          <cell r="S1" t="str">
            <v>Points/60</v>
          </cell>
          <cell r="T1" t="str">
            <v>Shots/60</v>
          </cell>
          <cell r="U1" t="str">
            <v>iFenwick/60</v>
          </cell>
          <cell r="V1" t="str">
            <v>iCorsi/60</v>
          </cell>
          <cell r="W1" t="str">
            <v>IGP</v>
          </cell>
          <cell r="X1" t="str">
            <v>IAP</v>
          </cell>
          <cell r="Y1" t="str">
            <v>IPP</v>
          </cell>
        </row>
        <row r="2">
          <cell r="A2" t="str">
            <v>Max Domi</v>
          </cell>
          <cell r="B2" t="str">
            <v>DOMI, MAX</v>
          </cell>
          <cell r="C2">
            <v>1</v>
          </cell>
          <cell r="D2" t="str">
            <v>DOMI, MAX</v>
          </cell>
          <cell r="E2" t="str">
            <v>Arizona</v>
          </cell>
          <cell r="F2">
            <v>59</v>
          </cell>
          <cell r="G2">
            <v>7.4999999999999997E-2</v>
          </cell>
          <cell r="H2">
            <v>1</v>
          </cell>
          <cell r="I2">
            <v>0</v>
          </cell>
          <cell r="J2">
            <v>0</v>
          </cell>
          <cell r="K2">
            <v>1</v>
          </cell>
          <cell r="L2">
            <v>1</v>
          </cell>
          <cell r="M2">
            <v>1</v>
          </cell>
          <cell r="N2">
            <v>1</v>
          </cell>
          <cell r="O2">
            <v>100</v>
          </cell>
          <cell r="P2">
            <v>33.33</v>
          </cell>
          <cell r="Q2">
            <v>0</v>
          </cell>
          <cell r="R2">
            <v>0</v>
          </cell>
          <cell r="S2">
            <v>33.33</v>
          </cell>
          <cell r="T2">
            <v>33.33</v>
          </cell>
          <cell r="U2">
            <v>33.33</v>
          </cell>
          <cell r="V2">
            <v>33.33</v>
          </cell>
          <cell r="W2">
            <v>0</v>
          </cell>
          <cell r="X2">
            <v>0</v>
          </cell>
          <cell r="Y2">
            <v>0</v>
          </cell>
        </row>
        <row r="3">
          <cell r="A3" t="str">
            <v>Joel Armia</v>
          </cell>
          <cell r="B3" t="str">
            <v>ARMIA, JOEL</v>
          </cell>
          <cell r="C3">
            <v>2</v>
          </cell>
          <cell r="D3" t="str">
            <v>ARMIA, JOEL</v>
          </cell>
          <cell r="E3" t="str">
            <v>Winnipeg</v>
          </cell>
          <cell r="F3">
            <v>27</v>
          </cell>
          <cell r="G3">
            <v>0.18888888888888888</v>
          </cell>
          <cell r="H3">
            <v>0</v>
          </cell>
          <cell r="I3">
            <v>1</v>
          </cell>
          <cell r="J3">
            <v>1</v>
          </cell>
          <cell r="K3">
            <v>1</v>
          </cell>
          <cell r="L3">
            <v>1</v>
          </cell>
          <cell r="M3">
            <v>1</v>
          </cell>
          <cell r="N3">
            <v>1</v>
          </cell>
          <cell r="O3">
            <v>0</v>
          </cell>
          <cell r="P3">
            <v>0</v>
          </cell>
          <cell r="Q3">
            <v>13.24</v>
          </cell>
          <cell r="R3">
            <v>13.24</v>
          </cell>
          <cell r="S3">
            <v>13.24</v>
          </cell>
          <cell r="T3">
            <v>13.24</v>
          </cell>
          <cell r="U3">
            <v>13.24</v>
          </cell>
          <cell r="V3">
            <v>13.24</v>
          </cell>
          <cell r="W3">
            <v>0</v>
          </cell>
          <cell r="X3">
            <v>100</v>
          </cell>
          <cell r="Y3">
            <v>100</v>
          </cell>
        </row>
        <row r="4">
          <cell r="A4" t="str">
            <v>Tommy Cross</v>
          </cell>
          <cell r="B4" t="str">
            <v>CROSS, TOMMY</v>
          </cell>
          <cell r="C4">
            <v>3</v>
          </cell>
          <cell r="D4" t="str">
            <v>CROSS, TOMMY</v>
          </cell>
          <cell r="E4" t="str">
            <v>Boston</v>
          </cell>
          <cell r="F4">
            <v>3</v>
          </cell>
          <cell r="G4">
            <v>0.24097222222222223</v>
          </cell>
          <cell r="H4">
            <v>0</v>
          </cell>
          <cell r="I4">
            <v>1</v>
          </cell>
          <cell r="J4">
            <v>1</v>
          </cell>
          <cell r="K4">
            <v>1</v>
          </cell>
          <cell r="L4">
            <v>0</v>
          </cell>
          <cell r="M4">
            <v>0</v>
          </cell>
          <cell r="N4">
            <v>0</v>
          </cell>
          <cell r="O4">
            <v>0</v>
          </cell>
          <cell r="P4">
            <v>0</v>
          </cell>
          <cell r="Q4">
            <v>10.37</v>
          </cell>
          <cell r="R4">
            <v>10.37</v>
          </cell>
          <cell r="S4">
            <v>10.37</v>
          </cell>
          <cell r="T4">
            <v>0</v>
          </cell>
          <cell r="U4">
            <v>0</v>
          </cell>
          <cell r="V4">
            <v>0</v>
          </cell>
          <cell r="W4">
            <v>0</v>
          </cell>
          <cell r="X4">
            <v>100</v>
          </cell>
          <cell r="Y4">
            <v>100</v>
          </cell>
        </row>
        <row r="5">
          <cell r="A5" t="str">
            <v>Travis Moen</v>
          </cell>
          <cell r="B5" t="str">
            <v>MOEN, TRAVIS</v>
          </cell>
          <cell r="C5">
            <v>4</v>
          </cell>
          <cell r="D5" t="str">
            <v>MOEN, TRAVIS</v>
          </cell>
          <cell r="E5" t="str">
            <v>Dallas</v>
          </cell>
          <cell r="F5">
            <v>18</v>
          </cell>
          <cell r="G5">
            <v>0.33124999999999999</v>
          </cell>
          <cell r="H5">
            <v>0</v>
          </cell>
          <cell r="I5">
            <v>1</v>
          </cell>
          <cell r="J5">
            <v>1</v>
          </cell>
          <cell r="K5">
            <v>1</v>
          </cell>
          <cell r="L5">
            <v>0</v>
          </cell>
          <cell r="M5">
            <v>0</v>
          </cell>
          <cell r="N5">
            <v>0</v>
          </cell>
          <cell r="O5">
            <v>0</v>
          </cell>
          <cell r="P5">
            <v>0</v>
          </cell>
          <cell r="Q5">
            <v>7.55</v>
          </cell>
          <cell r="R5">
            <v>7.55</v>
          </cell>
          <cell r="S5">
            <v>7.55</v>
          </cell>
          <cell r="T5">
            <v>0</v>
          </cell>
          <cell r="U5">
            <v>0</v>
          </cell>
          <cell r="V5">
            <v>0</v>
          </cell>
          <cell r="W5">
            <v>0</v>
          </cell>
          <cell r="X5">
            <v>100</v>
          </cell>
          <cell r="Y5">
            <v>100</v>
          </cell>
        </row>
        <row r="6">
          <cell r="A6" t="str">
            <v>Barclay Goodrow</v>
          </cell>
          <cell r="B6" t="str">
            <v>GOODROW, BARCLAY</v>
          </cell>
          <cell r="C6">
            <v>5</v>
          </cell>
          <cell r="D6" t="str">
            <v>GOODROW, BARCLAY</v>
          </cell>
          <cell r="E6" t="str">
            <v>San Jose</v>
          </cell>
          <cell r="F6">
            <v>14</v>
          </cell>
          <cell r="G6">
            <v>0.54791666666666672</v>
          </cell>
          <cell r="H6">
            <v>0</v>
          </cell>
          <cell r="I6">
            <v>1</v>
          </cell>
          <cell r="J6">
            <v>1</v>
          </cell>
          <cell r="K6">
            <v>1</v>
          </cell>
          <cell r="L6">
            <v>0</v>
          </cell>
          <cell r="M6">
            <v>0</v>
          </cell>
          <cell r="N6">
            <v>0</v>
          </cell>
          <cell r="O6">
            <v>0</v>
          </cell>
          <cell r="P6">
            <v>0</v>
          </cell>
          <cell r="Q6">
            <v>4.5599999999999996</v>
          </cell>
          <cell r="R6">
            <v>4.5599999999999996</v>
          </cell>
          <cell r="S6">
            <v>4.5599999999999996</v>
          </cell>
          <cell r="T6">
            <v>0</v>
          </cell>
          <cell r="U6">
            <v>0</v>
          </cell>
          <cell r="V6">
            <v>0</v>
          </cell>
          <cell r="W6">
            <v>0</v>
          </cell>
          <cell r="X6">
            <v>100</v>
          </cell>
          <cell r="Y6">
            <v>100</v>
          </cell>
        </row>
        <row r="7">
          <cell r="A7" t="str">
            <v>Tom Kuhnhackl</v>
          </cell>
          <cell r="B7" t="str">
            <v>KUHNHACKL, TOM</v>
          </cell>
          <cell r="C7">
            <v>6</v>
          </cell>
          <cell r="D7" t="str">
            <v>KUHNHACKL, TOM</v>
          </cell>
          <cell r="E7" t="str">
            <v>Pittsburgh</v>
          </cell>
          <cell r="F7">
            <v>18</v>
          </cell>
          <cell r="G7">
            <v>0.61875000000000002</v>
          </cell>
          <cell r="H7">
            <v>1</v>
          </cell>
          <cell r="I7">
            <v>0</v>
          </cell>
          <cell r="J7">
            <v>0</v>
          </cell>
          <cell r="K7">
            <v>1</v>
          </cell>
          <cell r="L7">
            <v>1</v>
          </cell>
          <cell r="M7">
            <v>1</v>
          </cell>
          <cell r="N7">
            <v>1</v>
          </cell>
          <cell r="O7">
            <v>100</v>
          </cell>
          <cell r="P7">
            <v>4.04</v>
          </cell>
          <cell r="Q7">
            <v>0</v>
          </cell>
          <cell r="R7">
            <v>0</v>
          </cell>
          <cell r="S7">
            <v>4.04</v>
          </cell>
          <cell r="T7">
            <v>4.04</v>
          </cell>
          <cell r="U7">
            <v>4.04</v>
          </cell>
          <cell r="V7">
            <v>4.04</v>
          </cell>
          <cell r="W7">
            <v>100</v>
          </cell>
          <cell r="X7">
            <v>0</v>
          </cell>
          <cell r="Y7">
            <v>100</v>
          </cell>
        </row>
        <row r="8">
          <cell r="A8" t="str">
            <v>Paul Byron</v>
          </cell>
          <cell r="B8" t="str">
            <v>BYRON, PAUL</v>
          </cell>
          <cell r="C8">
            <v>7</v>
          </cell>
          <cell r="D8" t="str">
            <v>BYRON, PAUL</v>
          </cell>
          <cell r="E8" t="str">
            <v>Montreal</v>
          </cell>
          <cell r="F8">
            <v>40</v>
          </cell>
          <cell r="G8">
            <v>3.2354166666666671</v>
          </cell>
          <cell r="H8">
            <v>3</v>
          </cell>
          <cell r="I8">
            <v>2</v>
          </cell>
          <cell r="J8">
            <v>2</v>
          </cell>
          <cell r="K8">
            <v>5</v>
          </cell>
          <cell r="L8">
            <v>8</v>
          </cell>
          <cell r="M8">
            <v>9</v>
          </cell>
          <cell r="N8">
            <v>10</v>
          </cell>
          <cell r="O8">
            <v>37.5</v>
          </cell>
          <cell r="P8">
            <v>2.3199999999999998</v>
          </cell>
          <cell r="Q8">
            <v>1.55</v>
          </cell>
          <cell r="R8">
            <v>1.55</v>
          </cell>
          <cell r="S8">
            <v>3.86</v>
          </cell>
          <cell r="T8">
            <v>6.18</v>
          </cell>
          <cell r="U8">
            <v>6.95</v>
          </cell>
          <cell r="V8">
            <v>7.73</v>
          </cell>
          <cell r="W8">
            <v>60</v>
          </cell>
          <cell r="X8">
            <v>40</v>
          </cell>
          <cell r="Y8">
            <v>100</v>
          </cell>
        </row>
        <row r="9">
          <cell r="A9" t="str">
            <v>Jason Zucker</v>
          </cell>
          <cell r="B9" t="str">
            <v>ZUCKER, JASON</v>
          </cell>
          <cell r="C9">
            <v>8</v>
          </cell>
          <cell r="D9" t="str">
            <v>ZUCKER, JASON</v>
          </cell>
          <cell r="E9" t="str">
            <v>Minnesota</v>
          </cell>
          <cell r="F9">
            <v>58</v>
          </cell>
          <cell r="G9">
            <v>1.3166666666666667</v>
          </cell>
          <cell r="H9">
            <v>1</v>
          </cell>
          <cell r="I9">
            <v>1</v>
          </cell>
          <cell r="J9">
            <v>1</v>
          </cell>
          <cell r="K9">
            <v>2</v>
          </cell>
          <cell r="L9">
            <v>3</v>
          </cell>
          <cell r="M9">
            <v>3</v>
          </cell>
          <cell r="N9">
            <v>4</v>
          </cell>
          <cell r="O9">
            <v>33.33</v>
          </cell>
          <cell r="P9">
            <v>1.9</v>
          </cell>
          <cell r="Q9">
            <v>1.9</v>
          </cell>
          <cell r="R9">
            <v>1.9</v>
          </cell>
          <cell r="S9">
            <v>3.8</v>
          </cell>
          <cell r="T9">
            <v>5.7</v>
          </cell>
          <cell r="U9">
            <v>5.7</v>
          </cell>
          <cell r="V9">
            <v>7.59</v>
          </cell>
          <cell r="W9">
            <v>50</v>
          </cell>
          <cell r="X9">
            <v>50</v>
          </cell>
          <cell r="Y9">
            <v>100</v>
          </cell>
        </row>
        <row r="10">
          <cell r="A10" t="str">
            <v>Tyson Barrie</v>
          </cell>
          <cell r="B10" t="str">
            <v>BARRIE, TYSON</v>
          </cell>
          <cell r="C10">
            <v>9</v>
          </cell>
          <cell r="D10" t="str">
            <v>BARRIE, TYSON</v>
          </cell>
          <cell r="E10" t="str">
            <v>Colorado</v>
          </cell>
          <cell r="F10">
            <v>58</v>
          </cell>
          <cell r="G10">
            <v>1.4166666666666667</v>
          </cell>
          <cell r="H10">
            <v>1</v>
          </cell>
          <cell r="I10">
            <v>1</v>
          </cell>
          <cell r="J10">
            <v>1</v>
          </cell>
          <cell r="K10">
            <v>2</v>
          </cell>
          <cell r="L10">
            <v>2</v>
          </cell>
          <cell r="M10">
            <v>2</v>
          </cell>
          <cell r="N10">
            <v>2</v>
          </cell>
          <cell r="O10">
            <v>50</v>
          </cell>
          <cell r="P10">
            <v>1.76</v>
          </cell>
          <cell r="Q10">
            <v>1.76</v>
          </cell>
          <cell r="R10">
            <v>1.76</v>
          </cell>
          <cell r="S10">
            <v>3.53</v>
          </cell>
          <cell r="T10">
            <v>3.53</v>
          </cell>
          <cell r="U10">
            <v>3.53</v>
          </cell>
          <cell r="V10">
            <v>3.53</v>
          </cell>
          <cell r="W10">
            <v>50</v>
          </cell>
          <cell r="X10">
            <v>50</v>
          </cell>
          <cell r="Y10">
            <v>100</v>
          </cell>
        </row>
        <row r="11">
          <cell r="A11" t="str">
            <v>Markus Granlund</v>
          </cell>
          <cell r="B11" t="str">
            <v>GRANLUND, MARKUS</v>
          </cell>
          <cell r="C11">
            <v>10</v>
          </cell>
          <cell r="D11" t="str">
            <v>GRANLUND, MARKUS</v>
          </cell>
          <cell r="E11" t="str">
            <v>Calgary</v>
          </cell>
          <cell r="F11">
            <v>31</v>
          </cell>
          <cell r="G11">
            <v>1.4909722222222221</v>
          </cell>
          <cell r="H11">
            <v>1</v>
          </cell>
          <cell r="I11">
            <v>1</v>
          </cell>
          <cell r="J11">
            <v>1</v>
          </cell>
          <cell r="K11">
            <v>2</v>
          </cell>
          <cell r="L11">
            <v>6</v>
          </cell>
          <cell r="M11">
            <v>7</v>
          </cell>
          <cell r="N11">
            <v>7</v>
          </cell>
          <cell r="O11">
            <v>16.670000000000002</v>
          </cell>
          <cell r="P11">
            <v>1.68</v>
          </cell>
          <cell r="Q11">
            <v>1.68</v>
          </cell>
          <cell r="R11">
            <v>1.68</v>
          </cell>
          <cell r="S11">
            <v>3.35</v>
          </cell>
          <cell r="T11">
            <v>10.06</v>
          </cell>
          <cell r="U11">
            <v>11.74</v>
          </cell>
          <cell r="V11">
            <v>11.74</v>
          </cell>
          <cell r="W11">
            <v>50</v>
          </cell>
          <cell r="X11">
            <v>50</v>
          </cell>
          <cell r="Y11">
            <v>100</v>
          </cell>
        </row>
        <row r="12">
          <cell r="A12" t="str">
            <v>Benoit Pouliot</v>
          </cell>
          <cell r="B12" t="str">
            <v>POULIOT, BENOIT</v>
          </cell>
          <cell r="C12">
            <v>11</v>
          </cell>
          <cell r="D12" t="str">
            <v>POULIOT, BENOIT</v>
          </cell>
          <cell r="E12" t="str">
            <v>Edmonton</v>
          </cell>
          <cell r="F12">
            <v>51</v>
          </cell>
          <cell r="G12">
            <v>0.8305555555555556</v>
          </cell>
          <cell r="H12">
            <v>1</v>
          </cell>
          <cell r="I12">
            <v>0</v>
          </cell>
          <cell r="J12">
            <v>0</v>
          </cell>
          <cell r="K12">
            <v>1</v>
          </cell>
          <cell r="L12">
            <v>5</v>
          </cell>
          <cell r="M12">
            <v>5</v>
          </cell>
          <cell r="N12">
            <v>5</v>
          </cell>
          <cell r="O12">
            <v>20</v>
          </cell>
          <cell r="P12">
            <v>3.01</v>
          </cell>
          <cell r="Q12">
            <v>0</v>
          </cell>
          <cell r="R12">
            <v>0</v>
          </cell>
          <cell r="S12">
            <v>3.01</v>
          </cell>
          <cell r="T12">
            <v>15.05</v>
          </cell>
          <cell r="U12">
            <v>15.05</v>
          </cell>
          <cell r="V12">
            <v>15.05</v>
          </cell>
          <cell r="W12">
            <v>100</v>
          </cell>
          <cell r="X12">
            <v>0</v>
          </cell>
          <cell r="Y12">
            <v>100</v>
          </cell>
        </row>
        <row r="13">
          <cell r="A13" t="str">
            <v>Tim Schaller</v>
          </cell>
          <cell r="B13" t="str">
            <v>SCHALLER, TIM</v>
          </cell>
          <cell r="C13">
            <v>12</v>
          </cell>
          <cell r="D13" t="str">
            <v>SCHALLER, TIM</v>
          </cell>
          <cell r="E13" t="str">
            <v>Buffalo</v>
          </cell>
          <cell r="F13">
            <v>17</v>
          </cell>
          <cell r="G13">
            <v>0.83680555555555547</v>
          </cell>
          <cell r="H13">
            <v>1</v>
          </cell>
          <cell r="I13">
            <v>0</v>
          </cell>
          <cell r="J13">
            <v>0</v>
          </cell>
          <cell r="K13">
            <v>1</v>
          </cell>
          <cell r="L13">
            <v>3</v>
          </cell>
          <cell r="M13">
            <v>3</v>
          </cell>
          <cell r="N13">
            <v>3</v>
          </cell>
          <cell r="O13">
            <v>33.33</v>
          </cell>
          <cell r="P13">
            <v>2.99</v>
          </cell>
          <cell r="Q13">
            <v>0</v>
          </cell>
          <cell r="R13">
            <v>0</v>
          </cell>
          <cell r="S13">
            <v>2.99</v>
          </cell>
          <cell r="T13">
            <v>8.9600000000000009</v>
          </cell>
          <cell r="U13">
            <v>8.9600000000000009</v>
          </cell>
          <cell r="V13">
            <v>8.9600000000000009</v>
          </cell>
          <cell r="W13">
            <v>100</v>
          </cell>
          <cell r="X13">
            <v>0</v>
          </cell>
          <cell r="Y13">
            <v>100</v>
          </cell>
        </row>
        <row r="14">
          <cell r="A14" t="str">
            <v>Brad Marchand</v>
          </cell>
          <cell r="B14" t="str">
            <v>MARCHAND, BRAD</v>
          </cell>
          <cell r="C14">
            <v>13</v>
          </cell>
          <cell r="D14" t="str">
            <v>MARCHAND, BRAD</v>
          </cell>
          <cell r="E14" t="str">
            <v>Boston</v>
          </cell>
          <cell r="F14">
            <v>55</v>
          </cell>
          <cell r="G14">
            <v>4.5340277777777773</v>
          </cell>
          <cell r="H14">
            <v>3</v>
          </cell>
          <cell r="I14">
            <v>2</v>
          </cell>
          <cell r="J14">
            <v>2</v>
          </cell>
          <cell r="K14">
            <v>5</v>
          </cell>
          <cell r="L14">
            <v>15</v>
          </cell>
          <cell r="M14">
            <v>17</v>
          </cell>
          <cell r="N14">
            <v>20</v>
          </cell>
          <cell r="O14">
            <v>20</v>
          </cell>
          <cell r="P14">
            <v>1.65</v>
          </cell>
          <cell r="Q14">
            <v>1.1000000000000001</v>
          </cell>
          <cell r="R14">
            <v>1.1000000000000001</v>
          </cell>
          <cell r="S14">
            <v>2.76</v>
          </cell>
          <cell r="T14">
            <v>8.27</v>
          </cell>
          <cell r="U14">
            <v>9.3699999999999992</v>
          </cell>
          <cell r="V14">
            <v>11.03</v>
          </cell>
          <cell r="W14">
            <v>60</v>
          </cell>
          <cell r="X14">
            <v>40</v>
          </cell>
          <cell r="Y14">
            <v>100</v>
          </cell>
        </row>
        <row r="15">
          <cell r="A15" t="str">
            <v>Jonathan Toews</v>
          </cell>
          <cell r="B15" t="str">
            <v>TOEWS, JONATHAN</v>
          </cell>
          <cell r="C15">
            <v>14</v>
          </cell>
          <cell r="D15" t="str">
            <v>TOEWS, JONATHAN</v>
          </cell>
          <cell r="E15" t="str">
            <v>Chicago</v>
          </cell>
          <cell r="F15">
            <v>61</v>
          </cell>
          <cell r="G15">
            <v>3.8520833333333333</v>
          </cell>
          <cell r="H15">
            <v>2</v>
          </cell>
          <cell r="I15">
            <v>2</v>
          </cell>
          <cell r="J15">
            <v>2</v>
          </cell>
          <cell r="K15">
            <v>4</v>
          </cell>
          <cell r="L15">
            <v>4</v>
          </cell>
          <cell r="M15">
            <v>7</v>
          </cell>
          <cell r="N15">
            <v>8</v>
          </cell>
          <cell r="O15">
            <v>50</v>
          </cell>
          <cell r="P15">
            <v>1.3</v>
          </cell>
          <cell r="Q15">
            <v>1.3</v>
          </cell>
          <cell r="R15">
            <v>1.3</v>
          </cell>
          <cell r="S15">
            <v>2.6</v>
          </cell>
          <cell r="T15">
            <v>2.6</v>
          </cell>
          <cell r="U15">
            <v>4.54</v>
          </cell>
          <cell r="V15">
            <v>5.19</v>
          </cell>
          <cell r="W15">
            <v>50</v>
          </cell>
          <cell r="X15">
            <v>50</v>
          </cell>
          <cell r="Y15">
            <v>100</v>
          </cell>
        </row>
        <row r="16">
          <cell r="A16" t="str">
            <v>Jamie Benn</v>
          </cell>
          <cell r="B16" t="str">
            <v>BENN, JAMIE</v>
          </cell>
          <cell r="C16">
            <v>15</v>
          </cell>
          <cell r="D16" t="str">
            <v>BENN, JAMIE</v>
          </cell>
          <cell r="E16" t="str">
            <v>Dallas</v>
          </cell>
          <cell r="F16">
            <v>60</v>
          </cell>
          <cell r="G16">
            <v>3.9381944444444446</v>
          </cell>
          <cell r="H16">
            <v>2</v>
          </cell>
          <cell r="I16">
            <v>2</v>
          </cell>
          <cell r="J16">
            <v>2</v>
          </cell>
          <cell r="K16">
            <v>4</v>
          </cell>
          <cell r="L16">
            <v>5</v>
          </cell>
          <cell r="M16">
            <v>8</v>
          </cell>
          <cell r="N16">
            <v>9</v>
          </cell>
          <cell r="O16">
            <v>40</v>
          </cell>
          <cell r="P16">
            <v>1.27</v>
          </cell>
          <cell r="Q16">
            <v>1.27</v>
          </cell>
          <cell r="R16">
            <v>1.27</v>
          </cell>
          <cell r="S16">
            <v>2.54</v>
          </cell>
          <cell r="T16">
            <v>3.17</v>
          </cell>
          <cell r="U16">
            <v>5.08</v>
          </cell>
          <cell r="V16">
            <v>5.71</v>
          </cell>
          <cell r="W16">
            <v>50</v>
          </cell>
          <cell r="X16">
            <v>50</v>
          </cell>
          <cell r="Y16">
            <v>100</v>
          </cell>
        </row>
        <row r="17">
          <cell r="A17" t="str">
            <v>Gabriel Landeskog</v>
          </cell>
          <cell r="B17" t="str">
            <v>LANDESKOG, GABRIEL</v>
          </cell>
          <cell r="C17">
            <v>16</v>
          </cell>
          <cell r="D17" t="str">
            <v>LANDESKOG, GABRIEL</v>
          </cell>
          <cell r="E17" t="str">
            <v>Colorado</v>
          </cell>
          <cell r="F17">
            <v>58</v>
          </cell>
          <cell r="G17">
            <v>3.0243055555555554</v>
          </cell>
          <cell r="H17">
            <v>1</v>
          </cell>
          <cell r="I17">
            <v>2</v>
          </cell>
          <cell r="J17">
            <v>1</v>
          </cell>
          <cell r="K17">
            <v>3</v>
          </cell>
          <cell r="L17">
            <v>6</v>
          </cell>
          <cell r="M17">
            <v>6</v>
          </cell>
          <cell r="N17">
            <v>6</v>
          </cell>
          <cell r="O17">
            <v>16.670000000000002</v>
          </cell>
          <cell r="P17">
            <v>0.83</v>
          </cell>
          <cell r="Q17">
            <v>1.65</v>
          </cell>
          <cell r="R17">
            <v>0.83</v>
          </cell>
          <cell r="S17">
            <v>2.48</v>
          </cell>
          <cell r="T17">
            <v>4.96</v>
          </cell>
          <cell r="U17">
            <v>4.96</v>
          </cell>
          <cell r="V17">
            <v>4.96</v>
          </cell>
          <cell r="W17">
            <v>33.299999999999997</v>
          </cell>
          <cell r="X17">
            <v>66.7</v>
          </cell>
          <cell r="Y17">
            <v>100</v>
          </cell>
        </row>
        <row r="18">
          <cell r="A18" t="str">
            <v>Chris Kelly</v>
          </cell>
          <cell r="B18" t="str">
            <v>KELLY, CHRIS</v>
          </cell>
          <cell r="C18">
            <v>17</v>
          </cell>
          <cell r="D18" t="str">
            <v>KELLY, CHRIS</v>
          </cell>
          <cell r="E18" t="str">
            <v>Boston</v>
          </cell>
          <cell r="F18">
            <v>11</v>
          </cell>
          <cell r="G18">
            <v>1.0277777777777779</v>
          </cell>
          <cell r="H18">
            <v>1</v>
          </cell>
          <cell r="I18">
            <v>0</v>
          </cell>
          <cell r="J18">
            <v>0</v>
          </cell>
          <cell r="K18">
            <v>1</v>
          </cell>
          <cell r="L18">
            <v>1</v>
          </cell>
          <cell r="M18">
            <v>1</v>
          </cell>
          <cell r="N18">
            <v>1</v>
          </cell>
          <cell r="O18">
            <v>100</v>
          </cell>
          <cell r="P18">
            <v>2.4300000000000002</v>
          </cell>
          <cell r="Q18">
            <v>0</v>
          </cell>
          <cell r="R18">
            <v>0</v>
          </cell>
          <cell r="S18">
            <v>2.4300000000000002</v>
          </cell>
          <cell r="T18">
            <v>2.4300000000000002</v>
          </cell>
          <cell r="U18">
            <v>2.4300000000000002</v>
          </cell>
          <cell r="V18">
            <v>2.4300000000000002</v>
          </cell>
          <cell r="W18">
            <v>100</v>
          </cell>
          <cell r="X18">
            <v>0</v>
          </cell>
          <cell r="Y18">
            <v>100</v>
          </cell>
        </row>
        <row r="19">
          <cell r="A19" t="str">
            <v>Mattias Janmark</v>
          </cell>
          <cell r="B19" t="str">
            <v>JANMARK, MATTIAS</v>
          </cell>
          <cell r="C19">
            <v>18</v>
          </cell>
          <cell r="D19" t="str">
            <v>JANMARK, MATTIAS</v>
          </cell>
          <cell r="E19" t="str">
            <v>Dallas</v>
          </cell>
          <cell r="F19">
            <v>60</v>
          </cell>
          <cell r="G19">
            <v>1.0284722222222222</v>
          </cell>
          <cell r="H19">
            <v>1</v>
          </cell>
          <cell r="I19">
            <v>0</v>
          </cell>
          <cell r="J19">
            <v>0</v>
          </cell>
          <cell r="K19">
            <v>1</v>
          </cell>
          <cell r="L19">
            <v>4</v>
          </cell>
          <cell r="M19">
            <v>4</v>
          </cell>
          <cell r="N19">
            <v>4</v>
          </cell>
          <cell r="O19">
            <v>25</v>
          </cell>
          <cell r="P19">
            <v>2.4300000000000002</v>
          </cell>
          <cell r="Q19">
            <v>0</v>
          </cell>
          <cell r="R19">
            <v>0</v>
          </cell>
          <cell r="S19">
            <v>2.4300000000000002</v>
          </cell>
          <cell r="T19">
            <v>9.7200000000000006</v>
          </cell>
          <cell r="U19">
            <v>9.7200000000000006</v>
          </cell>
          <cell r="V19">
            <v>9.7200000000000006</v>
          </cell>
          <cell r="W19">
            <v>100</v>
          </cell>
          <cell r="X19">
            <v>0</v>
          </cell>
          <cell r="Y19">
            <v>100</v>
          </cell>
        </row>
        <row r="20">
          <cell r="A20" t="str">
            <v>Torrey Mitchell</v>
          </cell>
          <cell r="B20" t="str">
            <v>MITCHELL, TORREY</v>
          </cell>
          <cell r="C20">
            <v>19</v>
          </cell>
          <cell r="D20" t="str">
            <v>MITCHELL, TORREY</v>
          </cell>
          <cell r="E20" t="str">
            <v>Montreal</v>
          </cell>
          <cell r="F20">
            <v>49</v>
          </cell>
          <cell r="G20">
            <v>3.2527777777777778</v>
          </cell>
          <cell r="H20">
            <v>1</v>
          </cell>
          <cell r="I20">
            <v>2</v>
          </cell>
          <cell r="J20">
            <v>2</v>
          </cell>
          <cell r="K20">
            <v>3</v>
          </cell>
          <cell r="L20">
            <v>4</v>
          </cell>
          <cell r="M20">
            <v>6</v>
          </cell>
          <cell r="N20">
            <v>6</v>
          </cell>
          <cell r="O20">
            <v>25</v>
          </cell>
          <cell r="P20">
            <v>0.77</v>
          </cell>
          <cell r="Q20">
            <v>1.54</v>
          </cell>
          <cell r="R20">
            <v>1.54</v>
          </cell>
          <cell r="S20">
            <v>2.31</v>
          </cell>
          <cell r="T20">
            <v>3.07</v>
          </cell>
          <cell r="U20">
            <v>4.6100000000000003</v>
          </cell>
          <cell r="V20">
            <v>4.6100000000000003</v>
          </cell>
          <cell r="W20">
            <v>50</v>
          </cell>
          <cell r="X20">
            <v>100</v>
          </cell>
          <cell r="Y20">
            <v>150</v>
          </cell>
        </row>
        <row r="21">
          <cell r="A21" t="str">
            <v>Drew Stafford</v>
          </cell>
          <cell r="B21" t="str">
            <v>STAFFORD, DREW</v>
          </cell>
          <cell r="C21">
            <v>20</v>
          </cell>
          <cell r="D21" t="str">
            <v>STAFFORD, DREW</v>
          </cell>
          <cell r="E21" t="str">
            <v>Winnipeg</v>
          </cell>
          <cell r="F21">
            <v>54</v>
          </cell>
          <cell r="G21">
            <v>3.3291666666666671</v>
          </cell>
          <cell r="H21">
            <v>1</v>
          </cell>
          <cell r="I21">
            <v>2</v>
          </cell>
          <cell r="J21">
            <v>2</v>
          </cell>
          <cell r="K21">
            <v>3</v>
          </cell>
          <cell r="L21">
            <v>4</v>
          </cell>
          <cell r="M21">
            <v>5</v>
          </cell>
          <cell r="N21">
            <v>7</v>
          </cell>
          <cell r="O21">
            <v>25</v>
          </cell>
          <cell r="P21">
            <v>0.75</v>
          </cell>
          <cell r="Q21">
            <v>1.5</v>
          </cell>
          <cell r="R21">
            <v>1.5</v>
          </cell>
          <cell r="S21">
            <v>2.25</v>
          </cell>
          <cell r="T21">
            <v>3</v>
          </cell>
          <cell r="U21">
            <v>3.75</v>
          </cell>
          <cell r="V21">
            <v>5.26</v>
          </cell>
          <cell r="W21">
            <v>33.299999999999997</v>
          </cell>
          <cell r="X21">
            <v>66.7</v>
          </cell>
          <cell r="Y21">
            <v>100</v>
          </cell>
        </row>
        <row r="22">
          <cell r="A22" t="str">
            <v>Daniel Sedin</v>
          </cell>
          <cell r="B22" t="str">
            <v>SEDIN, DANIEL</v>
          </cell>
          <cell r="C22">
            <v>21</v>
          </cell>
          <cell r="D22" t="str">
            <v>SEDIN, DANIEL</v>
          </cell>
          <cell r="E22" t="str">
            <v>Vancouver</v>
          </cell>
          <cell r="F22">
            <v>59</v>
          </cell>
          <cell r="G22">
            <v>1.1201388888888888</v>
          </cell>
          <cell r="H22">
            <v>0</v>
          </cell>
          <cell r="I22">
            <v>1</v>
          </cell>
          <cell r="J22">
            <v>1</v>
          </cell>
          <cell r="K22">
            <v>1</v>
          </cell>
          <cell r="L22">
            <v>1</v>
          </cell>
          <cell r="M22">
            <v>2</v>
          </cell>
          <cell r="N22">
            <v>2</v>
          </cell>
          <cell r="O22">
            <v>0</v>
          </cell>
          <cell r="P22">
            <v>0</v>
          </cell>
          <cell r="Q22">
            <v>2.23</v>
          </cell>
          <cell r="R22">
            <v>2.23</v>
          </cell>
          <cell r="S22">
            <v>2.23</v>
          </cell>
          <cell r="T22">
            <v>2.23</v>
          </cell>
          <cell r="U22">
            <v>4.46</v>
          </cell>
          <cell r="V22">
            <v>4.46</v>
          </cell>
          <cell r="W22">
            <v>0</v>
          </cell>
          <cell r="X22">
            <v>100</v>
          </cell>
          <cell r="Y22">
            <v>100</v>
          </cell>
        </row>
        <row r="23">
          <cell r="A23" t="str">
            <v>Alex Killorn</v>
          </cell>
          <cell r="B23" t="str">
            <v>KILLORN, ALEX</v>
          </cell>
          <cell r="C23">
            <v>22</v>
          </cell>
          <cell r="D23" t="str">
            <v>KILLORN, ALEX</v>
          </cell>
          <cell r="E23" t="str">
            <v>Tampa Bay</v>
          </cell>
          <cell r="F23">
            <v>58</v>
          </cell>
          <cell r="G23">
            <v>1.1284722222222221</v>
          </cell>
          <cell r="H23">
            <v>0</v>
          </cell>
          <cell r="I23">
            <v>1</v>
          </cell>
          <cell r="J23">
            <v>1</v>
          </cell>
          <cell r="K23">
            <v>1</v>
          </cell>
          <cell r="L23">
            <v>0</v>
          </cell>
          <cell r="M23">
            <v>0</v>
          </cell>
          <cell r="N23">
            <v>0</v>
          </cell>
          <cell r="O23">
            <v>0</v>
          </cell>
          <cell r="P23">
            <v>0</v>
          </cell>
          <cell r="Q23">
            <v>2.2200000000000002</v>
          </cell>
          <cell r="R23">
            <v>2.2200000000000002</v>
          </cell>
          <cell r="S23">
            <v>2.2200000000000002</v>
          </cell>
          <cell r="T23">
            <v>0</v>
          </cell>
          <cell r="U23">
            <v>0</v>
          </cell>
          <cell r="V23">
            <v>0</v>
          </cell>
          <cell r="W23">
            <v>0</v>
          </cell>
          <cell r="X23">
            <v>100</v>
          </cell>
          <cell r="Y23">
            <v>100</v>
          </cell>
        </row>
        <row r="24">
          <cell r="A24" t="str">
            <v>Chris Thorburn</v>
          </cell>
          <cell r="B24" t="str">
            <v>THORBURN, CHRIS</v>
          </cell>
          <cell r="C24">
            <v>23</v>
          </cell>
          <cell r="D24" t="str">
            <v>THORBURN, CHRIS</v>
          </cell>
          <cell r="E24" t="str">
            <v>Winnipeg</v>
          </cell>
          <cell r="F24">
            <v>58</v>
          </cell>
          <cell r="G24">
            <v>1.1888888888888889</v>
          </cell>
          <cell r="H24">
            <v>1</v>
          </cell>
          <cell r="I24">
            <v>0</v>
          </cell>
          <cell r="J24">
            <v>0</v>
          </cell>
          <cell r="K24">
            <v>1</v>
          </cell>
          <cell r="L24">
            <v>3</v>
          </cell>
          <cell r="M24">
            <v>3</v>
          </cell>
          <cell r="N24">
            <v>3</v>
          </cell>
          <cell r="O24">
            <v>33.33</v>
          </cell>
          <cell r="P24">
            <v>2.1</v>
          </cell>
          <cell r="Q24">
            <v>0</v>
          </cell>
          <cell r="R24">
            <v>0</v>
          </cell>
          <cell r="S24">
            <v>2.1</v>
          </cell>
          <cell r="T24">
            <v>6.31</v>
          </cell>
          <cell r="U24">
            <v>6.31</v>
          </cell>
          <cell r="V24">
            <v>6.31</v>
          </cell>
          <cell r="W24">
            <v>100</v>
          </cell>
          <cell r="X24">
            <v>0</v>
          </cell>
          <cell r="Y24">
            <v>100</v>
          </cell>
        </row>
        <row r="25">
          <cell r="A25" t="str">
            <v>Artem Anisimov</v>
          </cell>
          <cell r="B25" t="str">
            <v>ANISIMOV, ARTEM</v>
          </cell>
          <cell r="C25">
            <v>24</v>
          </cell>
          <cell r="D25" t="str">
            <v>ANISIMOV, ARTEM</v>
          </cell>
          <cell r="E25" t="str">
            <v>Chicago</v>
          </cell>
          <cell r="F25">
            <v>61</v>
          </cell>
          <cell r="G25">
            <v>3.6222222222222222</v>
          </cell>
          <cell r="H25">
            <v>3</v>
          </cell>
          <cell r="I25">
            <v>0</v>
          </cell>
          <cell r="J25">
            <v>0</v>
          </cell>
          <cell r="K25">
            <v>3</v>
          </cell>
          <cell r="L25">
            <v>9</v>
          </cell>
          <cell r="M25">
            <v>10</v>
          </cell>
          <cell r="N25">
            <v>11</v>
          </cell>
          <cell r="O25">
            <v>33.33</v>
          </cell>
          <cell r="P25">
            <v>2.0699999999999998</v>
          </cell>
          <cell r="Q25">
            <v>0</v>
          </cell>
          <cell r="R25">
            <v>0</v>
          </cell>
          <cell r="S25">
            <v>2.0699999999999998</v>
          </cell>
          <cell r="T25">
            <v>6.21</v>
          </cell>
          <cell r="U25">
            <v>6.9</v>
          </cell>
          <cell r="V25">
            <v>7.59</v>
          </cell>
          <cell r="W25">
            <v>100</v>
          </cell>
          <cell r="X25">
            <v>0</v>
          </cell>
          <cell r="Y25">
            <v>100</v>
          </cell>
        </row>
        <row r="26">
          <cell r="A26" t="str">
            <v>Adam Pardy</v>
          </cell>
          <cell r="B26" t="str">
            <v>PARDY, ADAM</v>
          </cell>
          <cell r="C26">
            <v>25</v>
          </cell>
          <cell r="D26" t="str">
            <v>PARDY, ADAM</v>
          </cell>
          <cell r="E26" t="str">
            <v>Winnipeg</v>
          </cell>
          <cell r="F26">
            <v>12</v>
          </cell>
          <cell r="G26">
            <v>1.2222222222222221</v>
          </cell>
          <cell r="H26">
            <v>0</v>
          </cell>
          <cell r="I26">
            <v>1</v>
          </cell>
          <cell r="J26">
            <v>0</v>
          </cell>
          <cell r="K26">
            <v>1</v>
          </cell>
          <cell r="L26">
            <v>1</v>
          </cell>
          <cell r="M26">
            <v>1</v>
          </cell>
          <cell r="N26">
            <v>1</v>
          </cell>
          <cell r="O26">
            <v>0</v>
          </cell>
          <cell r="P26">
            <v>0</v>
          </cell>
          <cell r="Q26">
            <v>2.0499999999999998</v>
          </cell>
          <cell r="R26">
            <v>0</v>
          </cell>
          <cell r="S26">
            <v>2.0499999999999998</v>
          </cell>
          <cell r="T26">
            <v>2.0499999999999998</v>
          </cell>
          <cell r="U26">
            <v>2.0499999999999998</v>
          </cell>
          <cell r="V26">
            <v>2.0499999999999998</v>
          </cell>
          <cell r="W26">
            <v>0</v>
          </cell>
          <cell r="X26">
            <v>100</v>
          </cell>
          <cell r="Y26">
            <v>100</v>
          </cell>
        </row>
        <row r="27">
          <cell r="A27" t="str">
            <v>Mikko Koivu</v>
          </cell>
          <cell r="B27" t="str">
            <v>KOIVU, MIKKO</v>
          </cell>
          <cell r="C27">
            <v>26</v>
          </cell>
          <cell r="D27" t="str">
            <v>KOIVU, MIKKO</v>
          </cell>
          <cell r="E27" t="str">
            <v>Minnesota</v>
          </cell>
          <cell r="F27">
            <v>59</v>
          </cell>
          <cell r="G27">
            <v>2.5208333333333335</v>
          </cell>
          <cell r="H27">
            <v>1</v>
          </cell>
          <cell r="I27">
            <v>1</v>
          </cell>
          <cell r="J27">
            <v>1</v>
          </cell>
          <cell r="K27">
            <v>2</v>
          </cell>
          <cell r="L27">
            <v>1</v>
          </cell>
          <cell r="M27">
            <v>1</v>
          </cell>
          <cell r="N27">
            <v>1</v>
          </cell>
          <cell r="O27">
            <v>100</v>
          </cell>
          <cell r="P27">
            <v>0.99</v>
          </cell>
          <cell r="Q27">
            <v>0.99</v>
          </cell>
          <cell r="R27">
            <v>0.99</v>
          </cell>
          <cell r="S27">
            <v>1.98</v>
          </cell>
          <cell r="T27">
            <v>0.99</v>
          </cell>
          <cell r="U27">
            <v>0.99</v>
          </cell>
          <cell r="V27">
            <v>0.99</v>
          </cell>
          <cell r="W27">
            <v>33.299999999999997</v>
          </cell>
          <cell r="X27">
            <v>33.299999999999997</v>
          </cell>
          <cell r="Y27">
            <v>66.7</v>
          </cell>
        </row>
        <row r="28">
          <cell r="A28" t="str">
            <v>Tommy Wingels</v>
          </cell>
          <cell r="B28" t="str">
            <v>WINGELS, TOMMY</v>
          </cell>
          <cell r="C28">
            <v>27</v>
          </cell>
          <cell r="D28" t="str">
            <v>WINGELS, TOMMY</v>
          </cell>
          <cell r="E28" t="str">
            <v>San Jose</v>
          </cell>
          <cell r="F28">
            <v>56</v>
          </cell>
          <cell r="G28">
            <v>2.5618055555555554</v>
          </cell>
          <cell r="H28">
            <v>0</v>
          </cell>
          <cell r="I28">
            <v>2</v>
          </cell>
          <cell r="J28">
            <v>2</v>
          </cell>
          <cell r="K28">
            <v>2</v>
          </cell>
          <cell r="L28">
            <v>1</v>
          </cell>
          <cell r="M28">
            <v>2</v>
          </cell>
          <cell r="N28">
            <v>2</v>
          </cell>
          <cell r="O28">
            <v>0</v>
          </cell>
          <cell r="P28">
            <v>0</v>
          </cell>
          <cell r="Q28">
            <v>1.95</v>
          </cell>
          <cell r="R28">
            <v>1.95</v>
          </cell>
          <cell r="S28">
            <v>1.95</v>
          </cell>
          <cell r="T28">
            <v>0.98</v>
          </cell>
          <cell r="U28">
            <v>1.95</v>
          </cell>
          <cell r="V28">
            <v>1.95</v>
          </cell>
          <cell r="W28">
            <v>0</v>
          </cell>
          <cell r="X28">
            <v>100</v>
          </cell>
          <cell r="Y28">
            <v>100</v>
          </cell>
        </row>
        <row r="29">
          <cell r="A29" t="str">
            <v>Blake Wheeler</v>
          </cell>
          <cell r="B29" t="str">
            <v>WHEELER, BLAKE</v>
          </cell>
          <cell r="C29">
            <v>28</v>
          </cell>
          <cell r="D29" t="str">
            <v>WHEELER, BLAKE</v>
          </cell>
          <cell r="E29" t="str">
            <v>Winnipeg</v>
          </cell>
          <cell r="F29">
            <v>58</v>
          </cell>
          <cell r="G29">
            <v>3.84375</v>
          </cell>
          <cell r="H29">
            <v>2</v>
          </cell>
          <cell r="I29">
            <v>1</v>
          </cell>
          <cell r="J29">
            <v>1</v>
          </cell>
          <cell r="K29">
            <v>3</v>
          </cell>
          <cell r="L29">
            <v>11</v>
          </cell>
          <cell r="M29">
            <v>12</v>
          </cell>
          <cell r="N29">
            <v>14</v>
          </cell>
          <cell r="O29">
            <v>18.18</v>
          </cell>
          <cell r="P29">
            <v>1.3</v>
          </cell>
          <cell r="Q29">
            <v>0.65</v>
          </cell>
          <cell r="R29">
            <v>0.65</v>
          </cell>
          <cell r="S29">
            <v>1.95</v>
          </cell>
          <cell r="T29">
            <v>7.15</v>
          </cell>
          <cell r="U29">
            <v>7.8</v>
          </cell>
          <cell r="V29">
            <v>9.11</v>
          </cell>
          <cell r="W29">
            <v>50</v>
          </cell>
          <cell r="X29">
            <v>25</v>
          </cell>
          <cell r="Y29">
            <v>75</v>
          </cell>
        </row>
        <row r="30">
          <cell r="A30" t="str">
            <v>Jason Chimera</v>
          </cell>
          <cell r="B30" t="str">
            <v>CHIMERA, JASON</v>
          </cell>
          <cell r="C30">
            <v>29</v>
          </cell>
          <cell r="D30" t="str">
            <v>CHIMERA, JASON</v>
          </cell>
          <cell r="E30" t="str">
            <v>Washington</v>
          </cell>
          <cell r="F30">
            <v>58</v>
          </cell>
          <cell r="G30">
            <v>2.620138888888889</v>
          </cell>
          <cell r="H30">
            <v>2</v>
          </cell>
          <cell r="I30">
            <v>0</v>
          </cell>
          <cell r="J30">
            <v>0</v>
          </cell>
          <cell r="K30">
            <v>2</v>
          </cell>
          <cell r="L30">
            <v>6</v>
          </cell>
          <cell r="M30">
            <v>7</v>
          </cell>
          <cell r="N30">
            <v>10</v>
          </cell>
          <cell r="O30">
            <v>33.33</v>
          </cell>
          <cell r="P30">
            <v>1.91</v>
          </cell>
          <cell r="Q30">
            <v>0</v>
          </cell>
          <cell r="R30">
            <v>0</v>
          </cell>
          <cell r="S30">
            <v>1.91</v>
          </cell>
          <cell r="T30">
            <v>5.72</v>
          </cell>
          <cell r="U30">
            <v>6.68</v>
          </cell>
          <cell r="V30">
            <v>9.5399999999999991</v>
          </cell>
          <cell r="W30">
            <v>100</v>
          </cell>
          <cell r="X30">
            <v>0</v>
          </cell>
          <cell r="Y30">
            <v>100</v>
          </cell>
        </row>
        <row r="31">
          <cell r="A31" t="str">
            <v>Henrik Sedin</v>
          </cell>
          <cell r="B31" t="str">
            <v>SEDIN, HENRIK</v>
          </cell>
          <cell r="C31">
            <v>30</v>
          </cell>
          <cell r="D31" t="str">
            <v>SEDIN, HENRIK</v>
          </cell>
          <cell r="E31" t="str">
            <v>Vancouver</v>
          </cell>
          <cell r="F31">
            <v>53</v>
          </cell>
          <cell r="G31">
            <v>1.3215277777777776</v>
          </cell>
          <cell r="H31">
            <v>1</v>
          </cell>
          <cell r="I31">
            <v>0</v>
          </cell>
          <cell r="J31">
            <v>0</v>
          </cell>
          <cell r="K31">
            <v>1</v>
          </cell>
          <cell r="L31">
            <v>2</v>
          </cell>
          <cell r="M31">
            <v>2</v>
          </cell>
          <cell r="N31">
            <v>2</v>
          </cell>
          <cell r="O31">
            <v>50</v>
          </cell>
          <cell r="P31">
            <v>1.89</v>
          </cell>
          <cell r="Q31">
            <v>0</v>
          </cell>
          <cell r="R31">
            <v>0</v>
          </cell>
          <cell r="S31">
            <v>1.89</v>
          </cell>
          <cell r="T31">
            <v>3.78</v>
          </cell>
          <cell r="U31">
            <v>3.78</v>
          </cell>
          <cell r="V31">
            <v>3.78</v>
          </cell>
          <cell r="W31">
            <v>100</v>
          </cell>
          <cell r="X31">
            <v>0</v>
          </cell>
          <cell r="Y31">
            <v>100</v>
          </cell>
        </row>
        <row r="32">
          <cell r="A32" t="str">
            <v>Cody Eakin</v>
          </cell>
          <cell r="B32" t="str">
            <v>EAKIN, CODY</v>
          </cell>
          <cell r="C32">
            <v>31</v>
          </cell>
          <cell r="D32" t="str">
            <v>EAKIN, CODY</v>
          </cell>
          <cell r="E32" t="str">
            <v>Dallas</v>
          </cell>
          <cell r="F32">
            <v>60</v>
          </cell>
          <cell r="G32">
            <v>4.0055555555555555</v>
          </cell>
          <cell r="H32">
            <v>2</v>
          </cell>
          <cell r="I32">
            <v>1</v>
          </cell>
          <cell r="J32">
            <v>1</v>
          </cell>
          <cell r="K32">
            <v>3</v>
          </cell>
          <cell r="L32">
            <v>7</v>
          </cell>
          <cell r="M32">
            <v>9</v>
          </cell>
          <cell r="N32">
            <v>11</v>
          </cell>
          <cell r="O32">
            <v>28.57</v>
          </cell>
          <cell r="P32">
            <v>1.25</v>
          </cell>
          <cell r="Q32">
            <v>0.62</v>
          </cell>
          <cell r="R32">
            <v>0.62</v>
          </cell>
          <cell r="S32">
            <v>1.87</v>
          </cell>
          <cell r="T32">
            <v>4.37</v>
          </cell>
          <cell r="U32">
            <v>5.62</v>
          </cell>
          <cell r="V32">
            <v>6.87</v>
          </cell>
          <cell r="W32">
            <v>66.7</v>
          </cell>
          <cell r="X32">
            <v>33.299999999999997</v>
          </cell>
          <cell r="Y32">
            <v>100</v>
          </cell>
        </row>
        <row r="33">
          <cell r="A33" t="str">
            <v>Jared Spurgeon</v>
          </cell>
          <cell r="B33" t="str">
            <v>SPURGEON, JARED</v>
          </cell>
          <cell r="C33">
            <v>32</v>
          </cell>
          <cell r="D33" t="str">
            <v>SPURGEON, JARED</v>
          </cell>
          <cell r="E33" t="str">
            <v>Minnesota</v>
          </cell>
          <cell r="F33">
            <v>56</v>
          </cell>
          <cell r="G33">
            <v>4.0201388888888889</v>
          </cell>
          <cell r="H33">
            <v>0</v>
          </cell>
          <cell r="I33">
            <v>3</v>
          </cell>
          <cell r="J33">
            <v>1</v>
          </cell>
          <cell r="K33">
            <v>3</v>
          </cell>
          <cell r="L33">
            <v>0</v>
          </cell>
          <cell r="M33">
            <v>0</v>
          </cell>
          <cell r="N33">
            <v>0</v>
          </cell>
          <cell r="O33">
            <v>0</v>
          </cell>
          <cell r="P33">
            <v>0</v>
          </cell>
          <cell r="Q33">
            <v>1.87</v>
          </cell>
          <cell r="R33">
            <v>0.62</v>
          </cell>
          <cell r="S33">
            <v>1.87</v>
          </cell>
          <cell r="T33">
            <v>0</v>
          </cell>
          <cell r="U33">
            <v>0</v>
          </cell>
          <cell r="V33">
            <v>0</v>
          </cell>
          <cell r="W33">
            <v>0</v>
          </cell>
          <cell r="X33">
            <v>100</v>
          </cell>
          <cell r="Y33">
            <v>100</v>
          </cell>
        </row>
        <row r="34">
          <cell r="A34" t="str">
            <v>Erik Haula</v>
          </cell>
          <cell r="B34" t="str">
            <v>HAULA, ERIK</v>
          </cell>
          <cell r="C34">
            <v>33</v>
          </cell>
          <cell r="D34" t="str">
            <v>HAULA, ERIK</v>
          </cell>
          <cell r="E34" t="str">
            <v>Minnesota</v>
          </cell>
          <cell r="F34">
            <v>53</v>
          </cell>
          <cell r="G34">
            <v>4.1118055555555557</v>
          </cell>
          <cell r="H34">
            <v>2</v>
          </cell>
          <cell r="I34">
            <v>1</v>
          </cell>
          <cell r="J34">
            <v>1</v>
          </cell>
          <cell r="K34">
            <v>3</v>
          </cell>
          <cell r="L34">
            <v>3</v>
          </cell>
          <cell r="M34">
            <v>4</v>
          </cell>
          <cell r="N34">
            <v>7</v>
          </cell>
          <cell r="O34">
            <v>66.67</v>
          </cell>
          <cell r="P34">
            <v>1.22</v>
          </cell>
          <cell r="Q34">
            <v>0.61</v>
          </cell>
          <cell r="R34">
            <v>0.61</v>
          </cell>
          <cell r="S34">
            <v>1.82</v>
          </cell>
          <cell r="T34">
            <v>1.82</v>
          </cell>
          <cell r="U34">
            <v>2.4300000000000002</v>
          </cell>
          <cell r="V34">
            <v>4.26</v>
          </cell>
          <cell r="W34">
            <v>66.7</v>
          </cell>
          <cell r="X34">
            <v>33.299999999999997</v>
          </cell>
          <cell r="Y34">
            <v>100</v>
          </cell>
        </row>
        <row r="35">
          <cell r="A35" t="str">
            <v>Matt Nieto</v>
          </cell>
          <cell r="B35" t="str">
            <v>NIETO, MATT</v>
          </cell>
          <cell r="C35">
            <v>34</v>
          </cell>
          <cell r="D35" t="str">
            <v>NIETO, MATT</v>
          </cell>
          <cell r="E35" t="str">
            <v>San Jose</v>
          </cell>
          <cell r="F35">
            <v>55</v>
          </cell>
          <cell r="G35">
            <v>2.7486111111111113</v>
          </cell>
          <cell r="H35">
            <v>2</v>
          </cell>
          <cell r="I35">
            <v>0</v>
          </cell>
          <cell r="J35">
            <v>0</v>
          </cell>
          <cell r="K35">
            <v>2</v>
          </cell>
          <cell r="L35">
            <v>4</v>
          </cell>
          <cell r="M35">
            <v>6</v>
          </cell>
          <cell r="N35">
            <v>6</v>
          </cell>
          <cell r="O35">
            <v>50</v>
          </cell>
          <cell r="P35">
            <v>1.82</v>
          </cell>
          <cell r="Q35">
            <v>0</v>
          </cell>
          <cell r="R35">
            <v>0</v>
          </cell>
          <cell r="S35">
            <v>1.82</v>
          </cell>
          <cell r="T35">
            <v>3.64</v>
          </cell>
          <cell r="U35">
            <v>5.46</v>
          </cell>
          <cell r="V35">
            <v>5.46</v>
          </cell>
          <cell r="W35">
            <v>100</v>
          </cell>
          <cell r="X35">
            <v>0</v>
          </cell>
          <cell r="Y35">
            <v>100</v>
          </cell>
        </row>
        <row r="36">
          <cell r="A36" t="str">
            <v>Steven Stamkos</v>
          </cell>
          <cell r="B36" t="str">
            <v>STAMKOS, STEVEN</v>
          </cell>
          <cell r="C36">
            <v>35</v>
          </cell>
          <cell r="D36" t="str">
            <v>STAMKOS, STEVEN</v>
          </cell>
          <cell r="E36" t="str">
            <v>Tampa Bay</v>
          </cell>
          <cell r="F36">
            <v>59</v>
          </cell>
          <cell r="G36">
            <v>1.4020833333333333</v>
          </cell>
          <cell r="H36">
            <v>0</v>
          </cell>
          <cell r="I36">
            <v>1</v>
          </cell>
          <cell r="J36">
            <v>1</v>
          </cell>
          <cell r="K36">
            <v>1</v>
          </cell>
          <cell r="L36">
            <v>1</v>
          </cell>
          <cell r="M36">
            <v>1</v>
          </cell>
          <cell r="N36">
            <v>2</v>
          </cell>
          <cell r="O36">
            <v>0</v>
          </cell>
          <cell r="P36">
            <v>0</v>
          </cell>
          <cell r="Q36">
            <v>1.78</v>
          </cell>
          <cell r="R36">
            <v>1.78</v>
          </cell>
          <cell r="S36">
            <v>1.78</v>
          </cell>
          <cell r="T36">
            <v>1.78</v>
          </cell>
          <cell r="U36">
            <v>1.78</v>
          </cell>
          <cell r="V36">
            <v>3.57</v>
          </cell>
          <cell r="W36">
            <v>0</v>
          </cell>
          <cell r="X36">
            <v>100</v>
          </cell>
          <cell r="Y36">
            <v>100</v>
          </cell>
        </row>
        <row r="37">
          <cell r="A37" t="str">
            <v>David Krejci</v>
          </cell>
          <cell r="B37" t="str">
            <v>KREJCI, DAVID</v>
          </cell>
          <cell r="C37">
            <v>36</v>
          </cell>
          <cell r="D37" t="str">
            <v>KREJCI, DAVID</v>
          </cell>
          <cell r="E37" t="str">
            <v>Boston</v>
          </cell>
          <cell r="F37">
            <v>50</v>
          </cell>
          <cell r="G37">
            <v>2.8506944444444446</v>
          </cell>
          <cell r="H37">
            <v>0</v>
          </cell>
          <cell r="I37">
            <v>2</v>
          </cell>
          <cell r="J37">
            <v>1</v>
          </cell>
          <cell r="K37">
            <v>2</v>
          </cell>
          <cell r="L37">
            <v>2</v>
          </cell>
          <cell r="M37">
            <v>3</v>
          </cell>
          <cell r="N37">
            <v>3</v>
          </cell>
          <cell r="O37">
            <v>0</v>
          </cell>
          <cell r="P37">
            <v>0</v>
          </cell>
          <cell r="Q37">
            <v>1.75</v>
          </cell>
          <cell r="R37">
            <v>0.88</v>
          </cell>
          <cell r="S37">
            <v>1.75</v>
          </cell>
          <cell r="T37">
            <v>1.75</v>
          </cell>
          <cell r="U37">
            <v>2.63</v>
          </cell>
          <cell r="V37">
            <v>2.63</v>
          </cell>
          <cell r="W37">
            <v>0</v>
          </cell>
          <cell r="X37">
            <v>200</v>
          </cell>
          <cell r="Y37">
            <v>200</v>
          </cell>
        </row>
        <row r="38">
          <cell r="A38" t="str">
            <v>Cal Clutterbuck</v>
          </cell>
          <cell r="B38" t="str">
            <v>CLUTTERBUCK, CAL</v>
          </cell>
          <cell r="C38">
            <v>37</v>
          </cell>
          <cell r="D38" t="str">
            <v>CLUTTERBUCK, CAL</v>
          </cell>
          <cell r="E38" t="str">
            <v>NY Islanders</v>
          </cell>
          <cell r="F38">
            <v>55</v>
          </cell>
          <cell r="G38">
            <v>4.302777777777778</v>
          </cell>
          <cell r="H38">
            <v>2</v>
          </cell>
          <cell r="I38">
            <v>1</v>
          </cell>
          <cell r="J38">
            <v>1</v>
          </cell>
          <cell r="K38">
            <v>3</v>
          </cell>
          <cell r="L38">
            <v>9</v>
          </cell>
          <cell r="M38">
            <v>10</v>
          </cell>
          <cell r="N38">
            <v>13</v>
          </cell>
          <cell r="O38">
            <v>22.22</v>
          </cell>
          <cell r="P38">
            <v>1.1599999999999999</v>
          </cell>
          <cell r="Q38">
            <v>0.57999999999999996</v>
          </cell>
          <cell r="R38">
            <v>0.57999999999999996</v>
          </cell>
          <cell r="S38">
            <v>1.74</v>
          </cell>
          <cell r="T38">
            <v>5.23</v>
          </cell>
          <cell r="U38">
            <v>5.81</v>
          </cell>
          <cell r="V38">
            <v>7.55</v>
          </cell>
          <cell r="W38">
            <v>66.7</v>
          </cell>
          <cell r="X38">
            <v>33.299999999999997</v>
          </cell>
          <cell r="Y38">
            <v>100</v>
          </cell>
        </row>
        <row r="39">
          <cell r="A39" t="str">
            <v>Charlie Coyle</v>
          </cell>
          <cell r="B39" t="str">
            <v>COYLE, CHARLIE</v>
          </cell>
          <cell r="C39">
            <v>38</v>
          </cell>
          <cell r="D39" t="str">
            <v>COYLE, CHARLIE</v>
          </cell>
          <cell r="E39" t="str">
            <v>Minnesota</v>
          </cell>
          <cell r="F39">
            <v>59</v>
          </cell>
          <cell r="G39">
            <v>1.4784722222222222</v>
          </cell>
          <cell r="H39">
            <v>0</v>
          </cell>
          <cell r="I39">
            <v>1</v>
          </cell>
          <cell r="J39">
            <v>0</v>
          </cell>
          <cell r="K39">
            <v>1</v>
          </cell>
          <cell r="L39">
            <v>5</v>
          </cell>
          <cell r="M39">
            <v>5</v>
          </cell>
          <cell r="N39">
            <v>5</v>
          </cell>
          <cell r="O39">
            <v>0</v>
          </cell>
          <cell r="P39">
            <v>0</v>
          </cell>
          <cell r="Q39">
            <v>1.69</v>
          </cell>
          <cell r="R39">
            <v>0</v>
          </cell>
          <cell r="S39">
            <v>1.69</v>
          </cell>
          <cell r="T39">
            <v>8.4499999999999993</v>
          </cell>
          <cell r="U39">
            <v>8.4499999999999993</v>
          </cell>
          <cell r="V39">
            <v>8.4499999999999993</v>
          </cell>
          <cell r="W39">
            <v>0</v>
          </cell>
          <cell r="X39">
            <v>100</v>
          </cell>
          <cell r="Y39">
            <v>100</v>
          </cell>
        </row>
        <row r="40">
          <cell r="A40" t="str">
            <v>J.T. Brown</v>
          </cell>
          <cell r="B40" t="str">
            <v>BROWN, J.T.</v>
          </cell>
          <cell r="C40">
            <v>39</v>
          </cell>
          <cell r="D40" t="str">
            <v>BROWN, J.T.</v>
          </cell>
          <cell r="E40" t="str">
            <v>Tampa Bay</v>
          </cell>
          <cell r="F40">
            <v>55</v>
          </cell>
          <cell r="G40">
            <v>3.0194444444444444</v>
          </cell>
          <cell r="H40">
            <v>0</v>
          </cell>
          <cell r="I40">
            <v>2</v>
          </cell>
          <cell r="J40">
            <v>1</v>
          </cell>
          <cell r="K40">
            <v>2</v>
          </cell>
          <cell r="L40">
            <v>2</v>
          </cell>
          <cell r="M40">
            <v>3</v>
          </cell>
          <cell r="N40">
            <v>3</v>
          </cell>
          <cell r="O40">
            <v>0</v>
          </cell>
          <cell r="P40">
            <v>0</v>
          </cell>
          <cell r="Q40">
            <v>1.66</v>
          </cell>
          <cell r="R40">
            <v>0.83</v>
          </cell>
          <cell r="S40">
            <v>1.66</v>
          </cell>
          <cell r="T40">
            <v>1.66</v>
          </cell>
          <cell r="U40">
            <v>2.48</v>
          </cell>
          <cell r="V40">
            <v>2.48</v>
          </cell>
          <cell r="W40">
            <v>0</v>
          </cell>
          <cell r="X40">
            <v>100</v>
          </cell>
          <cell r="Y40">
            <v>100</v>
          </cell>
        </row>
        <row r="41">
          <cell r="A41" t="str">
            <v>Alex Tanguay</v>
          </cell>
          <cell r="B41" t="str">
            <v>TANGUAY, ALEX</v>
          </cell>
          <cell r="C41">
            <v>40</v>
          </cell>
          <cell r="D41" t="str">
            <v>TANGUAY, ALEX</v>
          </cell>
          <cell r="E41" t="str">
            <v>Colorado</v>
          </cell>
          <cell r="F41">
            <v>50</v>
          </cell>
          <cell r="G41">
            <v>1.5250000000000001</v>
          </cell>
          <cell r="H41">
            <v>0</v>
          </cell>
          <cell r="I41">
            <v>1</v>
          </cell>
          <cell r="J41">
            <v>0</v>
          </cell>
          <cell r="K41">
            <v>1</v>
          </cell>
          <cell r="L41">
            <v>0</v>
          </cell>
          <cell r="M41">
            <v>0</v>
          </cell>
          <cell r="N41">
            <v>1</v>
          </cell>
          <cell r="O41">
            <v>0</v>
          </cell>
          <cell r="P41">
            <v>0</v>
          </cell>
          <cell r="Q41">
            <v>1.64</v>
          </cell>
          <cell r="R41">
            <v>0</v>
          </cell>
          <cell r="S41">
            <v>1.64</v>
          </cell>
          <cell r="T41">
            <v>0</v>
          </cell>
          <cell r="U41">
            <v>0</v>
          </cell>
          <cell r="V41">
            <v>1.64</v>
          </cell>
          <cell r="W41">
            <v>0</v>
          </cell>
          <cell r="X41">
            <v>100</v>
          </cell>
          <cell r="Y41">
            <v>100</v>
          </cell>
        </row>
        <row r="42">
          <cell r="A42" t="e">
            <v>#VALUE!</v>
          </cell>
          <cell r="B42" t="str">
            <v>Player Name</v>
          </cell>
          <cell r="C42" t="str">
            <v>#</v>
          </cell>
          <cell r="D42" t="str">
            <v>Player Name</v>
          </cell>
          <cell r="E42" t="str">
            <v>Team</v>
          </cell>
          <cell r="F42" t="str">
            <v>GP</v>
          </cell>
          <cell r="G42" t="str">
            <v>TOI</v>
          </cell>
          <cell r="H42" t="str">
            <v>G</v>
          </cell>
          <cell r="I42" t="str">
            <v>A</v>
          </cell>
          <cell r="J42" t="str">
            <v>FirstA</v>
          </cell>
          <cell r="K42" t="str">
            <v>Points</v>
          </cell>
          <cell r="L42" t="str">
            <v>Shots</v>
          </cell>
          <cell r="M42" t="str">
            <v>iFenwick</v>
          </cell>
          <cell r="N42" t="str">
            <v>iCorsi</v>
          </cell>
          <cell r="O42" t="str">
            <v>Sh%</v>
          </cell>
          <cell r="P42" t="str">
            <v>G/60</v>
          </cell>
          <cell r="Q42" t="str">
            <v>A/60</v>
          </cell>
          <cell r="R42" t="str">
            <v>FirstA/60</v>
          </cell>
          <cell r="S42" t="str">
            <v>Points/60</v>
          </cell>
          <cell r="T42" t="str">
            <v>Shots/60</v>
          </cell>
          <cell r="U42" t="str">
            <v>iFenwick/60</v>
          </cell>
          <cell r="V42" t="str">
            <v>iCorsi/60</v>
          </cell>
          <cell r="W42" t="str">
            <v>IGP</v>
          </cell>
          <cell r="X42" t="str">
            <v>IAP</v>
          </cell>
          <cell r="Y42" t="str">
            <v>IPP</v>
          </cell>
        </row>
        <row r="43">
          <cell r="A43" t="str">
            <v>Curtis Lazar</v>
          </cell>
          <cell r="B43" t="str">
            <v>LAZAR, CURTIS</v>
          </cell>
          <cell r="C43">
            <v>41</v>
          </cell>
          <cell r="D43" t="str">
            <v>LAZAR, CURTIS</v>
          </cell>
          <cell r="E43" t="str">
            <v>Ottawa</v>
          </cell>
          <cell r="F43">
            <v>55</v>
          </cell>
          <cell r="G43">
            <v>3.15625</v>
          </cell>
          <cell r="H43">
            <v>0</v>
          </cell>
          <cell r="I43">
            <v>2</v>
          </cell>
          <cell r="J43">
            <v>2</v>
          </cell>
          <cell r="K43">
            <v>2</v>
          </cell>
          <cell r="L43">
            <v>2</v>
          </cell>
          <cell r="M43">
            <v>2</v>
          </cell>
          <cell r="N43">
            <v>4</v>
          </cell>
          <cell r="O43">
            <v>0</v>
          </cell>
          <cell r="P43">
            <v>0</v>
          </cell>
          <cell r="Q43">
            <v>1.58</v>
          </cell>
          <cell r="R43">
            <v>1.58</v>
          </cell>
          <cell r="S43">
            <v>1.58</v>
          </cell>
          <cell r="T43">
            <v>1.58</v>
          </cell>
          <cell r="U43">
            <v>1.58</v>
          </cell>
          <cell r="V43">
            <v>3.17</v>
          </cell>
          <cell r="W43">
            <v>0</v>
          </cell>
          <cell r="X43">
            <v>50</v>
          </cell>
          <cell r="Y43">
            <v>50</v>
          </cell>
        </row>
        <row r="44">
          <cell r="A44" t="str">
            <v>Zack Smith</v>
          </cell>
          <cell r="B44" t="str">
            <v>SMITH, ZACK</v>
          </cell>
          <cell r="C44">
            <v>42</v>
          </cell>
          <cell r="D44" t="str">
            <v>SMITH, ZACK</v>
          </cell>
          <cell r="E44" t="str">
            <v>Ottawa</v>
          </cell>
          <cell r="F44">
            <v>59</v>
          </cell>
          <cell r="G44">
            <v>3.2118055555555554</v>
          </cell>
          <cell r="H44">
            <v>2</v>
          </cell>
          <cell r="I44">
            <v>0</v>
          </cell>
          <cell r="J44">
            <v>0</v>
          </cell>
          <cell r="K44">
            <v>2</v>
          </cell>
          <cell r="L44">
            <v>6</v>
          </cell>
          <cell r="M44">
            <v>7</v>
          </cell>
          <cell r="N44">
            <v>8</v>
          </cell>
          <cell r="O44">
            <v>33.33</v>
          </cell>
          <cell r="P44">
            <v>1.56</v>
          </cell>
          <cell r="Q44">
            <v>0</v>
          </cell>
          <cell r="R44">
            <v>0</v>
          </cell>
          <cell r="S44">
            <v>1.56</v>
          </cell>
          <cell r="T44">
            <v>4.67</v>
          </cell>
          <cell r="U44">
            <v>5.45</v>
          </cell>
          <cell r="V44">
            <v>6.23</v>
          </cell>
          <cell r="W44">
            <v>100</v>
          </cell>
          <cell r="X44">
            <v>0</v>
          </cell>
          <cell r="Y44">
            <v>100</v>
          </cell>
        </row>
        <row r="45">
          <cell r="A45" t="str">
            <v>Jeff Petry</v>
          </cell>
          <cell r="B45" t="str">
            <v>PETRY, JEFF</v>
          </cell>
          <cell r="C45">
            <v>43</v>
          </cell>
          <cell r="D45" t="str">
            <v>PETRY, JEFF</v>
          </cell>
          <cell r="E45" t="str">
            <v>Montreal</v>
          </cell>
          <cell r="F45">
            <v>51</v>
          </cell>
          <cell r="G45">
            <v>4.8736111111111109</v>
          </cell>
          <cell r="H45">
            <v>0</v>
          </cell>
          <cell r="I45">
            <v>3</v>
          </cell>
          <cell r="J45">
            <v>0</v>
          </cell>
          <cell r="K45">
            <v>3</v>
          </cell>
          <cell r="L45">
            <v>1</v>
          </cell>
          <cell r="M45">
            <v>1</v>
          </cell>
          <cell r="N45">
            <v>2</v>
          </cell>
          <cell r="O45">
            <v>0</v>
          </cell>
          <cell r="P45">
            <v>0</v>
          </cell>
          <cell r="Q45">
            <v>1.54</v>
          </cell>
          <cell r="R45">
            <v>0</v>
          </cell>
          <cell r="S45">
            <v>1.54</v>
          </cell>
          <cell r="T45">
            <v>0.51</v>
          </cell>
          <cell r="U45">
            <v>0.51</v>
          </cell>
          <cell r="V45">
            <v>1.03</v>
          </cell>
          <cell r="W45">
            <v>0</v>
          </cell>
          <cell r="X45">
            <v>100</v>
          </cell>
          <cell r="Y45">
            <v>100</v>
          </cell>
        </row>
        <row r="46">
          <cell r="A46" t="str">
            <v>Shawn Horcoff</v>
          </cell>
          <cell r="B46" t="str">
            <v>HORCOFF, SHAWN</v>
          </cell>
          <cell r="C46">
            <v>44</v>
          </cell>
          <cell r="D46" t="str">
            <v>HORCOFF, SHAWN</v>
          </cell>
          <cell r="E46" t="str">
            <v>Anaheim</v>
          </cell>
          <cell r="F46">
            <v>45</v>
          </cell>
          <cell r="G46">
            <v>3.2541666666666664</v>
          </cell>
          <cell r="H46">
            <v>1</v>
          </cell>
          <cell r="I46">
            <v>1</v>
          </cell>
          <cell r="J46">
            <v>1</v>
          </cell>
          <cell r="K46">
            <v>2</v>
          </cell>
          <cell r="L46">
            <v>2</v>
          </cell>
          <cell r="M46">
            <v>5</v>
          </cell>
          <cell r="N46">
            <v>6</v>
          </cell>
          <cell r="O46">
            <v>50</v>
          </cell>
          <cell r="P46">
            <v>0.77</v>
          </cell>
          <cell r="Q46">
            <v>0.77</v>
          </cell>
          <cell r="R46">
            <v>0.77</v>
          </cell>
          <cell r="S46">
            <v>1.54</v>
          </cell>
          <cell r="T46">
            <v>1.54</v>
          </cell>
          <cell r="U46">
            <v>3.84</v>
          </cell>
          <cell r="V46">
            <v>4.6100000000000003</v>
          </cell>
          <cell r="W46">
            <v>50</v>
          </cell>
          <cell r="X46">
            <v>50</v>
          </cell>
          <cell r="Y46">
            <v>100</v>
          </cell>
        </row>
        <row r="47">
          <cell r="A47" t="str">
            <v>Marian Hossa</v>
          </cell>
          <cell r="B47" t="str">
            <v>HOSSA, MARIAN</v>
          </cell>
          <cell r="C47">
            <v>45</v>
          </cell>
          <cell r="D47" t="str">
            <v>HOSSA, MARIAN</v>
          </cell>
          <cell r="E47" t="str">
            <v>Chicago</v>
          </cell>
          <cell r="F47">
            <v>54</v>
          </cell>
          <cell r="G47">
            <v>3.3118055555555554</v>
          </cell>
          <cell r="H47">
            <v>1</v>
          </cell>
          <cell r="I47">
            <v>1</v>
          </cell>
          <cell r="J47">
            <v>1</v>
          </cell>
          <cell r="K47">
            <v>2</v>
          </cell>
          <cell r="L47">
            <v>12</v>
          </cell>
          <cell r="M47">
            <v>14</v>
          </cell>
          <cell r="N47">
            <v>16</v>
          </cell>
          <cell r="O47">
            <v>8.33</v>
          </cell>
          <cell r="P47">
            <v>0.75</v>
          </cell>
          <cell r="Q47">
            <v>0.75</v>
          </cell>
          <cell r="R47">
            <v>0.75</v>
          </cell>
          <cell r="S47">
            <v>1.51</v>
          </cell>
          <cell r="T47">
            <v>9.06</v>
          </cell>
          <cell r="U47">
            <v>10.57</v>
          </cell>
          <cell r="V47">
            <v>12.08</v>
          </cell>
          <cell r="W47">
            <v>33.299999999999997</v>
          </cell>
          <cell r="X47">
            <v>33.299999999999997</v>
          </cell>
          <cell r="Y47">
            <v>66.7</v>
          </cell>
        </row>
        <row r="48">
          <cell r="A48" t="str">
            <v>Nathan Mackinnon</v>
          </cell>
          <cell r="B48" t="str">
            <v>MACKINNON, NATHAN</v>
          </cell>
          <cell r="C48">
            <v>46</v>
          </cell>
          <cell r="D48" t="str">
            <v>MACKINNON, NATHAN</v>
          </cell>
          <cell r="E48" t="str">
            <v>Colorado</v>
          </cell>
          <cell r="F48">
            <v>62</v>
          </cell>
          <cell r="G48">
            <v>1.6777777777777778</v>
          </cell>
          <cell r="H48">
            <v>0</v>
          </cell>
          <cell r="I48">
            <v>1</v>
          </cell>
          <cell r="J48">
            <v>1</v>
          </cell>
          <cell r="K48">
            <v>1</v>
          </cell>
          <cell r="L48">
            <v>6</v>
          </cell>
          <cell r="M48">
            <v>7</v>
          </cell>
          <cell r="N48">
            <v>8</v>
          </cell>
          <cell r="O48">
            <v>0</v>
          </cell>
          <cell r="P48">
            <v>0</v>
          </cell>
          <cell r="Q48">
            <v>1.49</v>
          </cell>
          <cell r="R48">
            <v>1.49</v>
          </cell>
          <cell r="S48">
            <v>1.49</v>
          </cell>
          <cell r="T48">
            <v>8.94</v>
          </cell>
          <cell r="U48">
            <v>10.43</v>
          </cell>
          <cell r="V48">
            <v>11.92</v>
          </cell>
          <cell r="W48">
            <v>0</v>
          </cell>
          <cell r="X48">
            <v>100</v>
          </cell>
          <cell r="Y48">
            <v>100</v>
          </cell>
        </row>
        <row r="49">
          <cell r="A49" t="str">
            <v>Teddy Purcell</v>
          </cell>
          <cell r="B49" t="str">
            <v>PURCELL, TEDDY</v>
          </cell>
          <cell r="C49">
            <v>47</v>
          </cell>
          <cell r="D49" t="str">
            <v>PURCELL, TEDDY</v>
          </cell>
          <cell r="E49" t="str">
            <v>Edmonton</v>
          </cell>
          <cell r="F49">
            <v>60</v>
          </cell>
          <cell r="G49">
            <v>1.690277777777778</v>
          </cell>
          <cell r="H49">
            <v>0</v>
          </cell>
          <cell r="I49">
            <v>1</v>
          </cell>
          <cell r="J49">
            <v>1</v>
          </cell>
          <cell r="K49">
            <v>1</v>
          </cell>
          <cell r="L49">
            <v>1</v>
          </cell>
          <cell r="M49">
            <v>1</v>
          </cell>
          <cell r="N49">
            <v>2</v>
          </cell>
          <cell r="O49">
            <v>0</v>
          </cell>
          <cell r="P49">
            <v>0</v>
          </cell>
          <cell r="Q49">
            <v>1.48</v>
          </cell>
          <cell r="R49">
            <v>1.48</v>
          </cell>
          <cell r="S49">
            <v>1.48</v>
          </cell>
          <cell r="T49">
            <v>1.48</v>
          </cell>
          <cell r="U49">
            <v>1.48</v>
          </cell>
          <cell r="V49">
            <v>2.96</v>
          </cell>
          <cell r="W49">
            <v>0</v>
          </cell>
          <cell r="X49">
            <v>50</v>
          </cell>
          <cell r="Y49">
            <v>50</v>
          </cell>
        </row>
        <row r="50">
          <cell r="A50" t="str">
            <v>Brandon Sutter</v>
          </cell>
          <cell r="B50" t="str">
            <v>SUTTER, BRANDON</v>
          </cell>
          <cell r="C50">
            <v>48</v>
          </cell>
          <cell r="D50" t="str">
            <v>SUTTER, BRANDON</v>
          </cell>
          <cell r="E50" t="str">
            <v>Vancouver</v>
          </cell>
          <cell r="F50">
            <v>20</v>
          </cell>
          <cell r="G50">
            <v>1.7729166666666665</v>
          </cell>
          <cell r="H50">
            <v>1</v>
          </cell>
          <cell r="I50">
            <v>0</v>
          </cell>
          <cell r="J50">
            <v>0</v>
          </cell>
          <cell r="K50">
            <v>1</v>
          </cell>
          <cell r="L50">
            <v>3</v>
          </cell>
          <cell r="M50">
            <v>6</v>
          </cell>
          <cell r="N50">
            <v>6</v>
          </cell>
          <cell r="O50">
            <v>33.33</v>
          </cell>
          <cell r="P50">
            <v>1.41</v>
          </cell>
          <cell r="Q50">
            <v>0</v>
          </cell>
          <cell r="R50">
            <v>0</v>
          </cell>
          <cell r="S50">
            <v>1.41</v>
          </cell>
          <cell r="T50">
            <v>4.2300000000000004</v>
          </cell>
          <cell r="U50">
            <v>8.4600000000000009</v>
          </cell>
          <cell r="V50">
            <v>8.4600000000000009</v>
          </cell>
          <cell r="W50">
            <v>100</v>
          </cell>
          <cell r="X50">
            <v>0</v>
          </cell>
          <cell r="Y50">
            <v>100</v>
          </cell>
        </row>
        <row r="51">
          <cell r="A51" t="str">
            <v>Patrice Bergeron</v>
          </cell>
          <cell r="B51" t="str">
            <v>BERGERON, PATRICE</v>
          </cell>
          <cell r="C51">
            <v>49</v>
          </cell>
          <cell r="D51" t="str">
            <v>BERGERON, PATRICE</v>
          </cell>
          <cell r="E51" t="str">
            <v>Boston</v>
          </cell>
          <cell r="F51">
            <v>58</v>
          </cell>
          <cell r="G51">
            <v>5.3388888888888886</v>
          </cell>
          <cell r="H51">
            <v>1</v>
          </cell>
          <cell r="I51">
            <v>2</v>
          </cell>
          <cell r="J51">
            <v>1</v>
          </cell>
          <cell r="K51">
            <v>3</v>
          </cell>
          <cell r="L51">
            <v>10</v>
          </cell>
          <cell r="M51">
            <v>15</v>
          </cell>
          <cell r="N51">
            <v>16</v>
          </cell>
          <cell r="O51">
            <v>10</v>
          </cell>
          <cell r="P51">
            <v>0.47</v>
          </cell>
          <cell r="Q51">
            <v>0.94</v>
          </cell>
          <cell r="R51">
            <v>0.47</v>
          </cell>
          <cell r="S51">
            <v>1.4</v>
          </cell>
          <cell r="T51">
            <v>4.68</v>
          </cell>
          <cell r="U51">
            <v>7.02</v>
          </cell>
          <cell r="V51">
            <v>7.49</v>
          </cell>
          <cell r="W51">
            <v>33.299999999999997</v>
          </cell>
          <cell r="X51">
            <v>66.7</v>
          </cell>
          <cell r="Y51">
            <v>100</v>
          </cell>
        </row>
        <row r="52">
          <cell r="A52" t="str">
            <v>Jean-Gabriel Pageau</v>
          </cell>
          <cell r="B52" t="str">
            <v>PAGEAU, JEAN-GABRIEL</v>
          </cell>
          <cell r="C52">
            <v>50</v>
          </cell>
          <cell r="D52" t="str">
            <v>PAGEAU, JEAN-GABRIEL</v>
          </cell>
          <cell r="E52" t="str">
            <v>Ottawa</v>
          </cell>
          <cell r="F52">
            <v>60</v>
          </cell>
          <cell r="G52">
            <v>5.3583333333333334</v>
          </cell>
          <cell r="H52">
            <v>3</v>
          </cell>
          <cell r="I52">
            <v>0</v>
          </cell>
          <cell r="J52">
            <v>0</v>
          </cell>
          <cell r="K52">
            <v>3</v>
          </cell>
          <cell r="L52">
            <v>11</v>
          </cell>
          <cell r="M52">
            <v>11</v>
          </cell>
          <cell r="N52">
            <v>12</v>
          </cell>
          <cell r="O52">
            <v>27.27</v>
          </cell>
          <cell r="P52">
            <v>1.4</v>
          </cell>
          <cell r="Q52">
            <v>0</v>
          </cell>
          <cell r="R52">
            <v>0</v>
          </cell>
          <cell r="S52">
            <v>1.4</v>
          </cell>
          <cell r="T52">
            <v>5.13</v>
          </cell>
          <cell r="U52">
            <v>5.13</v>
          </cell>
          <cell r="V52">
            <v>5.6</v>
          </cell>
          <cell r="W52">
            <v>100</v>
          </cell>
          <cell r="X52">
            <v>0</v>
          </cell>
          <cell r="Y52">
            <v>100</v>
          </cell>
        </row>
        <row r="53">
          <cell r="A53" t="str">
            <v>Justin Fontaine</v>
          </cell>
          <cell r="B53" t="str">
            <v>FONTAINE, JUSTIN</v>
          </cell>
          <cell r="C53">
            <v>51</v>
          </cell>
          <cell r="D53" t="str">
            <v>FONTAINE, JUSTIN</v>
          </cell>
          <cell r="E53" t="str">
            <v>Minnesota</v>
          </cell>
          <cell r="F53">
            <v>40</v>
          </cell>
          <cell r="G53">
            <v>1.7888888888888888</v>
          </cell>
          <cell r="H53">
            <v>0</v>
          </cell>
          <cell r="I53">
            <v>1</v>
          </cell>
          <cell r="J53">
            <v>1</v>
          </cell>
          <cell r="K53">
            <v>1</v>
          </cell>
          <cell r="L53">
            <v>2</v>
          </cell>
          <cell r="M53">
            <v>3</v>
          </cell>
          <cell r="N53">
            <v>3</v>
          </cell>
          <cell r="O53">
            <v>0</v>
          </cell>
          <cell r="P53">
            <v>0</v>
          </cell>
          <cell r="Q53">
            <v>1.4</v>
          </cell>
          <cell r="R53">
            <v>1.4</v>
          </cell>
          <cell r="S53">
            <v>1.4</v>
          </cell>
          <cell r="T53">
            <v>2.79</v>
          </cell>
          <cell r="U53">
            <v>4.1900000000000004</v>
          </cell>
          <cell r="V53">
            <v>4.1900000000000004</v>
          </cell>
          <cell r="W53">
            <v>0</v>
          </cell>
          <cell r="X53">
            <v>100</v>
          </cell>
          <cell r="Y53">
            <v>100</v>
          </cell>
        </row>
        <row r="54">
          <cell r="A54" t="str">
            <v>Derek Dorsett</v>
          </cell>
          <cell r="B54" t="str">
            <v>DORSETT, DEREK</v>
          </cell>
          <cell r="C54">
            <v>52</v>
          </cell>
          <cell r="D54" t="str">
            <v>DORSETT, DEREK</v>
          </cell>
          <cell r="E54" t="str">
            <v>Vancouver</v>
          </cell>
          <cell r="F54">
            <v>57</v>
          </cell>
          <cell r="G54">
            <v>1.7902777777777779</v>
          </cell>
          <cell r="H54">
            <v>0</v>
          </cell>
          <cell r="I54">
            <v>1</v>
          </cell>
          <cell r="J54">
            <v>1</v>
          </cell>
          <cell r="K54">
            <v>1</v>
          </cell>
          <cell r="L54">
            <v>3</v>
          </cell>
          <cell r="M54">
            <v>3</v>
          </cell>
          <cell r="N54">
            <v>4</v>
          </cell>
          <cell r="O54">
            <v>0</v>
          </cell>
          <cell r="P54">
            <v>0</v>
          </cell>
          <cell r="Q54">
            <v>1.4</v>
          </cell>
          <cell r="R54">
            <v>1.4</v>
          </cell>
          <cell r="S54">
            <v>1.4</v>
          </cell>
          <cell r="T54">
            <v>4.1900000000000004</v>
          </cell>
          <cell r="U54">
            <v>4.1900000000000004</v>
          </cell>
          <cell r="V54">
            <v>5.59</v>
          </cell>
          <cell r="W54">
            <v>0</v>
          </cell>
          <cell r="X54">
            <v>100</v>
          </cell>
          <cell r="Y54">
            <v>100</v>
          </cell>
        </row>
        <row r="55">
          <cell r="A55" t="str">
            <v>Shawn Matthias</v>
          </cell>
          <cell r="B55" t="str">
            <v>MATTHIAS, SHAWN</v>
          </cell>
          <cell r="C55">
            <v>53</v>
          </cell>
          <cell r="D55" t="str">
            <v>MATTHIAS, SHAWN</v>
          </cell>
          <cell r="E55" t="str">
            <v>Toronto</v>
          </cell>
          <cell r="F55">
            <v>51</v>
          </cell>
          <cell r="G55">
            <v>1.8479166666666667</v>
          </cell>
          <cell r="H55">
            <v>0</v>
          </cell>
          <cell r="I55">
            <v>1</v>
          </cell>
          <cell r="J55">
            <v>1</v>
          </cell>
          <cell r="K55">
            <v>1</v>
          </cell>
          <cell r="L55">
            <v>2</v>
          </cell>
          <cell r="M55">
            <v>4</v>
          </cell>
          <cell r="N55">
            <v>4</v>
          </cell>
          <cell r="O55">
            <v>0</v>
          </cell>
          <cell r="P55">
            <v>0</v>
          </cell>
          <cell r="Q55">
            <v>1.35</v>
          </cell>
          <cell r="R55">
            <v>1.35</v>
          </cell>
          <cell r="S55">
            <v>1.35</v>
          </cell>
          <cell r="T55">
            <v>2.71</v>
          </cell>
          <cell r="U55">
            <v>5.41</v>
          </cell>
          <cell r="V55">
            <v>5.41</v>
          </cell>
          <cell r="W55">
            <v>0</v>
          </cell>
          <cell r="X55">
            <v>100</v>
          </cell>
          <cell r="Y55">
            <v>100</v>
          </cell>
        </row>
        <row r="56">
          <cell r="A56" t="str">
            <v>Brian Flynn</v>
          </cell>
          <cell r="B56" t="str">
            <v>FLYNN, BRIAN</v>
          </cell>
          <cell r="C56">
            <v>54</v>
          </cell>
          <cell r="D56" t="str">
            <v>FLYNN, BRIAN</v>
          </cell>
          <cell r="E56" t="str">
            <v>Montreal</v>
          </cell>
          <cell r="F56">
            <v>55</v>
          </cell>
          <cell r="G56">
            <v>3.7111111111111108</v>
          </cell>
          <cell r="H56">
            <v>1</v>
          </cell>
          <cell r="I56">
            <v>1</v>
          </cell>
          <cell r="J56">
            <v>1</v>
          </cell>
          <cell r="K56">
            <v>2</v>
          </cell>
          <cell r="L56">
            <v>2</v>
          </cell>
          <cell r="M56">
            <v>3</v>
          </cell>
          <cell r="N56">
            <v>3</v>
          </cell>
          <cell r="O56">
            <v>50</v>
          </cell>
          <cell r="P56">
            <v>0.67</v>
          </cell>
          <cell r="Q56">
            <v>0.67</v>
          </cell>
          <cell r="R56">
            <v>0.67</v>
          </cell>
          <cell r="S56">
            <v>1.35</v>
          </cell>
          <cell r="T56">
            <v>1.35</v>
          </cell>
          <cell r="U56">
            <v>2.02</v>
          </cell>
          <cell r="V56">
            <v>2.02</v>
          </cell>
          <cell r="W56">
            <v>50</v>
          </cell>
          <cell r="X56">
            <v>50</v>
          </cell>
          <cell r="Y56">
            <v>100</v>
          </cell>
        </row>
        <row r="57">
          <cell r="A57" t="str">
            <v>Travis Zajac</v>
          </cell>
          <cell r="B57" t="str">
            <v>ZAJAC, TRAVIS</v>
          </cell>
          <cell r="C57">
            <v>55</v>
          </cell>
          <cell r="D57" t="str">
            <v>ZAJAC, TRAVIS</v>
          </cell>
          <cell r="E57" t="str">
            <v>New Jersey</v>
          </cell>
          <cell r="F57">
            <v>52</v>
          </cell>
          <cell r="G57">
            <v>5.6430555555555557</v>
          </cell>
          <cell r="H57">
            <v>2</v>
          </cell>
          <cell r="I57">
            <v>1</v>
          </cell>
          <cell r="J57">
            <v>1</v>
          </cell>
          <cell r="K57">
            <v>3</v>
          </cell>
          <cell r="L57">
            <v>5</v>
          </cell>
          <cell r="M57">
            <v>8</v>
          </cell>
          <cell r="N57">
            <v>9</v>
          </cell>
          <cell r="O57">
            <v>40</v>
          </cell>
          <cell r="P57">
            <v>0.89</v>
          </cell>
          <cell r="Q57">
            <v>0.44</v>
          </cell>
          <cell r="R57">
            <v>0.44</v>
          </cell>
          <cell r="S57">
            <v>1.33</v>
          </cell>
          <cell r="T57">
            <v>2.2200000000000002</v>
          </cell>
          <cell r="U57">
            <v>3.54</v>
          </cell>
          <cell r="V57">
            <v>3.99</v>
          </cell>
          <cell r="W57">
            <v>50</v>
          </cell>
          <cell r="X57">
            <v>25</v>
          </cell>
          <cell r="Y57">
            <v>75</v>
          </cell>
        </row>
        <row r="58">
          <cell r="A58" t="str">
            <v>Martin Hanzal</v>
          </cell>
          <cell r="B58" t="str">
            <v>HANZAL, MARTIN</v>
          </cell>
          <cell r="C58">
            <v>56</v>
          </cell>
          <cell r="D58" t="str">
            <v>HANZAL, MARTIN</v>
          </cell>
          <cell r="E58" t="str">
            <v>Arizona</v>
          </cell>
          <cell r="F58">
            <v>46</v>
          </cell>
          <cell r="G58">
            <v>1.89375</v>
          </cell>
          <cell r="H58">
            <v>0</v>
          </cell>
          <cell r="I58">
            <v>1</v>
          </cell>
          <cell r="J58">
            <v>1</v>
          </cell>
          <cell r="K58">
            <v>1</v>
          </cell>
          <cell r="L58">
            <v>2</v>
          </cell>
          <cell r="M58">
            <v>3</v>
          </cell>
          <cell r="N58">
            <v>4</v>
          </cell>
          <cell r="O58">
            <v>0</v>
          </cell>
          <cell r="P58">
            <v>0</v>
          </cell>
          <cell r="Q58">
            <v>1.32</v>
          </cell>
          <cell r="R58">
            <v>1.32</v>
          </cell>
          <cell r="S58">
            <v>1.32</v>
          </cell>
          <cell r="T58">
            <v>2.64</v>
          </cell>
          <cell r="U58">
            <v>3.96</v>
          </cell>
          <cell r="V58">
            <v>5.28</v>
          </cell>
          <cell r="W58">
            <v>0</v>
          </cell>
          <cell r="X58">
            <v>0</v>
          </cell>
          <cell r="Y58">
            <v>0</v>
          </cell>
        </row>
        <row r="59">
          <cell r="A59" t="str">
            <v>Jeff Carter</v>
          </cell>
          <cell r="B59" t="str">
            <v>CARTER, JEFF</v>
          </cell>
          <cell r="C59">
            <v>57</v>
          </cell>
          <cell r="D59" t="str">
            <v>CARTER, JEFF</v>
          </cell>
          <cell r="E59" t="str">
            <v>Los Angeles</v>
          </cell>
          <cell r="F59">
            <v>53</v>
          </cell>
          <cell r="G59">
            <v>3.8347222222222221</v>
          </cell>
          <cell r="H59">
            <v>1</v>
          </cell>
          <cell r="I59">
            <v>1</v>
          </cell>
          <cell r="J59">
            <v>1</v>
          </cell>
          <cell r="K59">
            <v>2</v>
          </cell>
          <cell r="L59">
            <v>10</v>
          </cell>
          <cell r="M59">
            <v>11</v>
          </cell>
          <cell r="N59">
            <v>13</v>
          </cell>
          <cell r="O59">
            <v>10</v>
          </cell>
          <cell r="P59">
            <v>0.65</v>
          </cell>
          <cell r="Q59">
            <v>0.65</v>
          </cell>
          <cell r="R59">
            <v>0.65</v>
          </cell>
          <cell r="S59">
            <v>1.3</v>
          </cell>
          <cell r="T59">
            <v>6.52</v>
          </cell>
          <cell r="U59">
            <v>7.17</v>
          </cell>
          <cell r="V59">
            <v>8.48</v>
          </cell>
          <cell r="W59">
            <v>50</v>
          </cell>
          <cell r="X59">
            <v>50</v>
          </cell>
          <cell r="Y59">
            <v>100</v>
          </cell>
        </row>
        <row r="60">
          <cell r="A60" t="str">
            <v>Claude Giroux</v>
          </cell>
          <cell r="B60" t="str">
            <v>GIROUX, CLAUDE</v>
          </cell>
          <cell r="C60">
            <v>58</v>
          </cell>
          <cell r="D60" t="str">
            <v>GIROUX, CLAUDE</v>
          </cell>
          <cell r="E60" t="str">
            <v>Philadelphia</v>
          </cell>
          <cell r="F60">
            <v>57</v>
          </cell>
          <cell r="G60">
            <v>3.9243055555555557</v>
          </cell>
          <cell r="H60">
            <v>1</v>
          </cell>
          <cell r="I60">
            <v>1</v>
          </cell>
          <cell r="J60">
            <v>1</v>
          </cell>
          <cell r="K60">
            <v>2</v>
          </cell>
          <cell r="L60">
            <v>10</v>
          </cell>
          <cell r="M60">
            <v>10</v>
          </cell>
          <cell r="N60">
            <v>11</v>
          </cell>
          <cell r="O60">
            <v>10</v>
          </cell>
          <cell r="P60">
            <v>0.64</v>
          </cell>
          <cell r="Q60">
            <v>0.64</v>
          </cell>
          <cell r="R60">
            <v>0.64</v>
          </cell>
          <cell r="S60">
            <v>1.27</v>
          </cell>
          <cell r="T60">
            <v>6.37</v>
          </cell>
          <cell r="U60">
            <v>6.37</v>
          </cell>
          <cell r="V60">
            <v>7.01</v>
          </cell>
          <cell r="W60">
            <v>50</v>
          </cell>
          <cell r="X60">
            <v>50</v>
          </cell>
          <cell r="Y60">
            <v>100</v>
          </cell>
        </row>
        <row r="61">
          <cell r="A61" t="str">
            <v>Adam Henrique</v>
          </cell>
          <cell r="B61" t="str">
            <v>HENRIQUE, ADAM</v>
          </cell>
          <cell r="C61">
            <v>59</v>
          </cell>
          <cell r="D61" t="str">
            <v>HENRIQUE, ADAM</v>
          </cell>
          <cell r="E61" t="str">
            <v>New Jersey</v>
          </cell>
          <cell r="F61">
            <v>58</v>
          </cell>
          <cell r="G61">
            <v>5.9333333333333336</v>
          </cell>
          <cell r="H61">
            <v>2</v>
          </cell>
          <cell r="I61">
            <v>1</v>
          </cell>
          <cell r="J61">
            <v>1</v>
          </cell>
          <cell r="K61">
            <v>3</v>
          </cell>
          <cell r="L61">
            <v>8</v>
          </cell>
          <cell r="M61">
            <v>12</v>
          </cell>
          <cell r="N61">
            <v>15</v>
          </cell>
          <cell r="O61">
            <v>25</v>
          </cell>
          <cell r="P61">
            <v>0.84</v>
          </cell>
          <cell r="Q61">
            <v>0.42</v>
          </cell>
          <cell r="R61">
            <v>0.42</v>
          </cell>
          <cell r="S61">
            <v>1.26</v>
          </cell>
          <cell r="T61">
            <v>3.37</v>
          </cell>
          <cell r="U61">
            <v>5.0599999999999996</v>
          </cell>
          <cell r="V61">
            <v>6.32</v>
          </cell>
          <cell r="W61">
            <v>66.7</v>
          </cell>
          <cell r="X61">
            <v>33.299999999999997</v>
          </cell>
          <cell r="Y61">
            <v>100</v>
          </cell>
        </row>
        <row r="62">
          <cell r="A62" t="str">
            <v>Brian Boyle</v>
          </cell>
          <cell r="B62" t="str">
            <v>BOYLE, BRIAN</v>
          </cell>
          <cell r="C62">
            <v>60</v>
          </cell>
          <cell r="D62" t="str">
            <v>BOYLE, BRIAN</v>
          </cell>
          <cell r="E62" t="str">
            <v>Tampa Bay</v>
          </cell>
          <cell r="F62">
            <v>53</v>
          </cell>
          <cell r="G62">
            <v>4.1194444444444445</v>
          </cell>
          <cell r="H62">
            <v>2</v>
          </cell>
          <cell r="I62">
            <v>0</v>
          </cell>
          <cell r="J62">
            <v>0</v>
          </cell>
          <cell r="K62">
            <v>2</v>
          </cell>
          <cell r="L62">
            <v>2</v>
          </cell>
          <cell r="M62">
            <v>2</v>
          </cell>
          <cell r="N62">
            <v>2</v>
          </cell>
          <cell r="O62">
            <v>100</v>
          </cell>
          <cell r="P62">
            <v>1.21</v>
          </cell>
          <cell r="Q62">
            <v>0</v>
          </cell>
          <cell r="R62">
            <v>0</v>
          </cell>
          <cell r="S62">
            <v>1.21</v>
          </cell>
          <cell r="T62">
            <v>1.21</v>
          </cell>
          <cell r="U62">
            <v>1.21</v>
          </cell>
          <cell r="V62">
            <v>1.21</v>
          </cell>
          <cell r="W62">
            <v>100</v>
          </cell>
          <cell r="X62">
            <v>0</v>
          </cell>
          <cell r="Y62">
            <v>100</v>
          </cell>
        </row>
        <row r="63">
          <cell r="A63" t="str">
            <v>Mattias Ekholm</v>
          </cell>
          <cell r="B63" t="str">
            <v>EKHOLM, MATTIAS</v>
          </cell>
          <cell r="C63">
            <v>61</v>
          </cell>
          <cell r="D63" t="str">
            <v>EKHOLM, MATTIAS</v>
          </cell>
          <cell r="E63" t="str">
            <v>Nashville</v>
          </cell>
          <cell r="F63">
            <v>60</v>
          </cell>
          <cell r="G63">
            <v>4.1319444444444446</v>
          </cell>
          <cell r="H63">
            <v>1</v>
          </cell>
          <cell r="I63">
            <v>1</v>
          </cell>
          <cell r="J63">
            <v>1</v>
          </cell>
          <cell r="K63">
            <v>2</v>
          </cell>
          <cell r="L63">
            <v>4</v>
          </cell>
          <cell r="M63">
            <v>4</v>
          </cell>
          <cell r="N63">
            <v>5</v>
          </cell>
          <cell r="O63">
            <v>25</v>
          </cell>
          <cell r="P63">
            <v>0.6</v>
          </cell>
          <cell r="Q63">
            <v>0.6</v>
          </cell>
          <cell r="R63">
            <v>0.6</v>
          </cell>
          <cell r="S63">
            <v>1.21</v>
          </cell>
          <cell r="T63">
            <v>2.42</v>
          </cell>
          <cell r="U63">
            <v>2.42</v>
          </cell>
          <cell r="V63">
            <v>3.03</v>
          </cell>
          <cell r="W63">
            <v>50</v>
          </cell>
          <cell r="X63">
            <v>50</v>
          </cell>
          <cell r="Y63">
            <v>100</v>
          </cell>
        </row>
        <row r="64">
          <cell r="A64" t="str">
            <v>Matt Cullen</v>
          </cell>
          <cell r="B64" t="str">
            <v>CULLEN, MATT</v>
          </cell>
          <cell r="C64">
            <v>62</v>
          </cell>
          <cell r="D64" t="str">
            <v>CULLEN, MATT</v>
          </cell>
          <cell r="E64" t="str">
            <v>Pittsburgh</v>
          </cell>
          <cell r="F64">
            <v>58</v>
          </cell>
          <cell r="G64">
            <v>6.2847222222222223</v>
          </cell>
          <cell r="H64">
            <v>2</v>
          </cell>
          <cell r="I64">
            <v>1</v>
          </cell>
          <cell r="J64">
            <v>1</v>
          </cell>
          <cell r="K64">
            <v>3</v>
          </cell>
          <cell r="L64">
            <v>11</v>
          </cell>
          <cell r="M64">
            <v>11</v>
          </cell>
          <cell r="N64">
            <v>13</v>
          </cell>
          <cell r="O64">
            <v>18.18</v>
          </cell>
          <cell r="P64">
            <v>0.8</v>
          </cell>
          <cell r="Q64">
            <v>0.4</v>
          </cell>
          <cell r="R64">
            <v>0.4</v>
          </cell>
          <cell r="S64">
            <v>1.19</v>
          </cell>
          <cell r="T64">
            <v>4.38</v>
          </cell>
          <cell r="U64">
            <v>4.38</v>
          </cell>
          <cell r="V64">
            <v>5.17</v>
          </cell>
          <cell r="W64">
            <v>66.7</v>
          </cell>
          <cell r="X64">
            <v>33.299999999999997</v>
          </cell>
          <cell r="Y64">
            <v>100</v>
          </cell>
        </row>
        <row r="65">
          <cell r="A65" t="str">
            <v>Ondrej Palat</v>
          </cell>
          <cell r="B65" t="str">
            <v>PALAT, ONDREJ</v>
          </cell>
          <cell r="C65">
            <v>63</v>
          </cell>
          <cell r="D65" t="str">
            <v>PALAT, ONDREJ</v>
          </cell>
          <cell r="E65" t="str">
            <v>Tampa Bay</v>
          </cell>
          <cell r="F65">
            <v>39</v>
          </cell>
          <cell r="G65">
            <v>2.098611111111111</v>
          </cell>
          <cell r="H65">
            <v>1</v>
          </cell>
          <cell r="I65">
            <v>0</v>
          </cell>
          <cell r="J65">
            <v>0</v>
          </cell>
          <cell r="K65">
            <v>1</v>
          </cell>
          <cell r="L65">
            <v>5</v>
          </cell>
          <cell r="M65">
            <v>6</v>
          </cell>
          <cell r="N65">
            <v>7</v>
          </cell>
          <cell r="O65">
            <v>20</v>
          </cell>
          <cell r="P65">
            <v>1.19</v>
          </cell>
          <cell r="Q65">
            <v>0</v>
          </cell>
          <cell r="R65">
            <v>0</v>
          </cell>
          <cell r="S65">
            <v>1.19</v>
          </cell>
          <cell r="T65">
            <v>5.96</v>
          </cell>
          <cell r="U65">
            <v>7.15</v>
          </cell>
          <cell r="V65">
            <v>8.34</v>
          </cell>
          <cell r="W65">
            <v>100</v>
          </cell>
          <cell r="X65">
            <v>0</v>
          </cell>
          <cell r="Y65">
            <v>100</v>
          </cell>
        </row>
        <row r="66">
          <cell r="A66" t="str">
            <v>Ryan Getzlaf</v>
          </cell>
          <cell r="B66" t="str">
            <v>GETZLAF, RYAN</v>
          </cell>
          <cell r="C66">
            <v>64</v>
          </cell>
          <cell r="D66" t="str">
            <v>GETZLAF, RYAN</v>
          </cell>
          <cell r="E66" t="str">
            <v>Anaheim</v>
          </cell>
          <cell r="F66">
            <v>54</v>
          </cell>
          <cell r="G66">
            <v>2.1840277777777777</v>
          </cell>
          <cell r="H66">
            <v>0</v>
          </cell>
          <cell r="I66">
            <v>1</v>
          </cell>
          <cell r="J66">
            <v>1</v>
          </cell>
          <cell r="K66">
            <v>1</v>
          </cell>
          <cell r="L66">
            <v>3</v>
          </cell>
          <cell r="M66">
            <v>4</v>
          </cell>
          <cell r="N66">
            <v>5</v>
          </cell>
          <cell r="O66">
            <v>0</v>
          </cell>
          <cell r="P66">
            <v>0</v>
          </cell>
          <cell r="Q66">
            <v>1.1399999999999999</v>
          </cell>
          <cell r="R66">
            <v>1.1399999999999999</v>
          </cell>
          <cell r="S66">
            <v>1.1399999999999999</v>
          </cell>
          <cell r="T66">
            <v>3.43</v>
          </cell>
          <cell r="U66">
            <v>4.58</v>
          </cell>
          <cell r="V66">
            <v>5.72</v>
          </cell>
          <cell r="W66">
            <v>0</v>
          </cell>
          <cell r="X66">
            <v>100</v>
          </cell>
          <cell r="Y66">
            <v>100</v>
          </cell>
        </row>
        <row r="67">
          <cell r="A67" t="str">
            <v>Miikka Salomaki</v>
          </cell>
          <cell r="B67" t="str">
            <v>SALOMAKI, MIIKKA</v>
          </cell>
          <cell r="C67">
            <v>65</v>
          </cell>
          <cell r="D67" t="str">
            <v>SALOMAKI, MIIKKA</v>
          </cell>
          <cell r="E67" t="str">
            <v>Nashville</v>
          </cell>
          <cell r="F67">
            <v>42</v>
          </cell>
          <cell r="G67">
            <v>2.1888888888888887</v>
          </cell>
          <cell r="H67">
            <v>0</v>
          </cell>
          <cell r="I67">
            <v>1</v>
          </cell>
          <cell r="J67">
            <v>0</v>
          </cell>
          <cell r="K67">
            <v>1</v>
          </cell>
          <cell r="L67">
            <v>0</v>
          </cell>
          <cell r="M67">
            <v>0</v>
          </cell>
          <cell r="N67">
            <v>1</v>
          </cell>
          <cell r="O67">
            <v>0</v>
          </cell>
          <cell r="P67">
            <v>0</v>
          </cell>
          <cell r="Q67">
            <v>1.1399999999999999</v>
          </cell>
          <cell r="R67">
            <v>0</v>
          </cell>
          <cell r="S67">
            <v>1.1399999999999999</v>
          </cell>
          <cell r="T67">
            <v>0</v>
          </cell>
          <cell r="U67">
            <v>0</v>
          </cell>
          <cell r="V67">
            <v>1.1399999999999999</v>
          </cell>
          <cell r="W67">
            <v>0</v>
          </cell>
          <cell r="X67">
            <v>100</v>
          </cell>
          <cell r="Y67">
            <v>100</v>
          </cell>
        </row>
        <row r="68">
          <cell r="A68" t="str">
            <v>Cam Atkinson</v>
          </cell>
          <cell r="B68" t="str">
            <v>ATKINSON, CAM</v>
          </cell>
          <cell r="C68">
            <v>66</v>
          </cell>
          <cell r="D68" t="str">
            <v>ATKINSON, CAM</v>
          </cell>
          <cell r="E68" t="str">
            <v>Columbus</v>
          </cell>
          <cell r="F68">
            <v>59</v>
          </cell>
          <cell r="G68">
            <v>4.3819444444444446</v>
          </cell>
          <cell r="H68">
            <v>2</v>
          </cell>
          <cell r="I68">
            <v>0</v>
          </cell>
          <cell r="J68">
            <v>0</v>
          </cell>
          <cell r="K68">
            <v>2</v>
          </cell>
          <cell r="L68">
            <v>6</v>
          </cell>
          <cell r="M68">
            <v>6</v>
          </cell>
          <cell r="N68">
            <v>6</v>
          </cell>
          <cell r="O68">
            <v>33.33</v>
          </cell>
          <cell r="P68">
            <v>1.1399999999999999</v>
          </cell>
          <cell r="Q68">
            <v>0</v>
          </cell>
          <cell r="R68">
            <v>0</v>
          </cell>
          <cell r="S68">
            <v>1.1399999999999999</v>
          </cell>
          <cell r="T68">
            <v>3.42</v>
          </cell>
          <cell r="U68">
            <v>3.42</v>
          </cell>
          <cell r="V68">
            <v>3.42</v>
          </cell>
          <cell r="W68">
            <v>100</v>
          </cell>
          <cell r="X68">
            <v>0</v>
          </cell>
          <cell r="Y68">
            <v>100</v>
          </cell>
        </row>
        <row r="69">
          <cell r="A69" t="str">
            <v>Andrew Cogliano</v>
          </cell>
          <cell r="B69" t="str">
            <v>COGLIANO, ANDREW</v>
          </cell>
          <cell r="C69">
            <v>67</v>
          </cell>
          <cell r="D69" t="str">
            <v>COGLIANO, ANDREW</v>
          </cell>
          <cell r="E69" t="str">
            <v>Anaheim</v>
          </cell>
          <cell r="F69">
            <v>58</v>
          </cell>
          <cell r="G69">
            <v>4.4215277777777775</v>
          </cell>
          <cell r="H69">
            <v>1</v>
          </cell>
          <cell r="I69">
            <v>1</v>
          </cell>
          <cell r="J69">
            <v>1</v>
          </cell>
          <cell r="K69">
            <v>2</v>
          </cell>
          <cell r="L69">
            <v>8</v>
          </cell>
          <cell r="M69">
            <v>14</v>
          </cell>
          <cell r="N69">
            <v>17</v>
          </cell>
          <cell r="O69">
            <v>12.5</v>
          </cell>
          <cell r="P69">
            <v>0.56999999999999995</v>
          </cell>
          <cell r="Q69">
            <v>0.56999999999999995</v>
          </cell>
          <cell r="R69">
            <v>0.56999999999999995</v>
          </cell>
          <cell r="S69">
            <v>1.1299999999999999</v>
          </cell>
          <cell r="T69">
            <v>4.5199999999999996</v>
          </cell>
          <cell r="U69">
            <v>7.92</v>
          </cell>
          <cell r="V69">
            <v>9.61</v>
          </cell>
          <cell r="W69">
            <v>33.299999999999997</v>
          </cell>
          <cell r="X69">
            <v>33.299999999999997</v>
          </cell>
          <cell r="Y69">
            <v>66.7</v>
          </cell>
        </row>
        <row r="70">
          <cell r="A70" t="str">
            <v>Evander Kane</v>
          </cell>
          <cell r="B70" t="str">
            <v>KANE, EVANDER</v>
          </cell>
          <cell r="C70">
            <v>68</v>
          </cell>
          <cell r="D70" t="str">
            <v>KANE, EVANDER</v>
          </cell>
          <cell r="E70" t="str">
            <v>Buffalo</v>
          </cell>
          <cell r="F70">
            <v>49</v>
          </cell>
          <cell r="G70">
            <v>2.2333333333333334</v>
          </cell>
          <cell r="H70">
            <v>1</v>
          </cell>
          <cell r="I70">
            <v>0</v>
          </cell>
          <cell r="J70">
            <v>0</v>
          </cell>
          <cell r="K70">
            <v>1</v>
          </cell>
          <cell r="L70">
            <v>4</v>
          </cell>
          <cell r="M70">
            <v>4</v>
          </cell>
          <cell r="N70">
            <v>4</v>
          </cell>
          <cell r="O70">
            <v>25</v>
          </cell>
          <cell r="P70">
            <v>1.1200000000000001</v>
          </cell>
          <cell r="Q70">
            <v>0</v>
          </cell>
          <cell r="R70">
            <v>0</v>
          </cell>
          <cell r="S70">
            <v>1.1200000000000001</v>
          </cell>
          <cell r="T70">
            <v>4.4800000000000004</v>
          </cell>
          <cell r="U70">
            <v>4.4800000000000004</v>
          </cell>
          <cell r="V70">
            <v>4.4800000000000004</v>
          </cell>
          <cell r="W70">
            <v>50</v>
          </cell>
          <cell r="X70">
            <v>0</v>
          </cell>
          <cell r="Y70">
            <v>50</v>
          </cell>
        </row>
        <row r="71">
          <cell r="A71" t="str">
            <v>Erik Johnson</v>
          </cell>
          <cell r="B71" t="str">
            <v>JOHNSON, ERIK</v>
          </cell>
          <cell r="C71">
            <v>69</v>
          </cell>
          <cell r="D71" t="str">
            <v>JOHNSON, ERIK</v>
          </cell>
          <cell r="E71" t="str">
            <v>Colorado</v>
          </cell>
          <cell r="F71">
            <v>53</v>
          </cell>
          <cell r="G71">
            <v>6.7229166666666664</v>
          </cell>
          <cell r="H71">
            <v>2</v>
          </cell>
          <cell r="I71">
            <v>1</v>
          </cell>
          <cell r="J71">
            <v>0</v>
          </cell>
          <cell r="K71">
            <v>3</v>
          </cell>
          <cell r="L71">
            <v>7</v>
          </cell>
          <cell r="M71">
            <v>7</v>
          </cell>
          <cell r="N71">
            <v>7</v>
          </cell>
          <cell r="O71">
            <v>28.57</v>
          </cell>
          <cell r="P71">
            <v>0.74</v>
          </cell>
          <cell r="Q71">
            <v>0.37</v>
          </cell>
          <cell r="R71">
            <v>0</v>
          </cell>
          <cell r="S71">
            <v>1.1200000000000001</v>
          </cell>
          <cell r="T71">
            <v>2.6</v>
          </cell>
          <cell r="U71">
            <v>2.6</v>
          </cell>
          <cell r="V71">
            <v>2.6</v>
          </cell>
          <cell r="W71">
            <v>33.299999999999997</v>
          </cell>
          <cell r="X71">
            <v>16.7</v>
          </cell>
          <cell r="Y71">
            <v>50</v>
          </cell>
        </row>
        <row r="72">
          <cell r="A72" t="str">
            <v>Kris Letang</v>
          </cell>
          <cell r="B72" t="str">
            <v>LETANG, KRIS</v>
          </cell>
          <cell r="C72">
            <v>70</v>
          </cell>
          <cell r="D72" t="str">
            <v>LETANG, KRIS</v>
          </cell>
          <cell r="E72" t="str">
            <v>Pittsburgh</v>
          </cell>
          <cell r="F72">
            <v>48</v>
          </cell>
          <cell r="G72">
            <v>4.5048611111111105</v>
          </cell>
          <cell r="H72">
            <v>0</v>
          </cell>
          <cell r="I72">
            <v>2</v>
          </cell>
          <cell r="J72">
            <v>1</v>
          </cell>
          <cell r="K72">
            <v>2</v>
          </cell>
          <cell r="L72">
            <v>2</v>
          </cell>
          <cell r="M72">
            <v>5</v>
          </cell>
          <cell r="N72">
            <v>5</v>
          </cell>
          <cell r="O72">
            <v>0</v>
          </cell>
          <cell r="P72">
            <v>0</v>
          </cell>
          <cell r="Q72">
            <v>1.1100000000000001</v>
          </cell>
          <cell r="R72">
            <v>0.56000000000000005</v>
          </cell>
          <cell r="S72">
            <v>1.1100000000000001</v>
          </cell>
          <cell r="T72">
            <v>1.1100000000000001</v>
          </cell>
          <cell r="U72">
            <v>2.77</v>
          </cell>
          <cell r="V72">
            <v>2.77</v>
          </cell>
          <cell r="W72">
            <v>0</v>
          </cell>
          <cell r="X72">
            <v>100</v>
          </cell>
          <cell r="Y72">
            <v>100</v>
          </cell>
        </row>
        <row r="73">
          <cell r="A73" t="str">
            <v>Matt Hendricks</v>
          </cell>
          <cell r="B73" t="str">
            <v>HENDRICKS, MATT</v>
          </cell>
          <cell r="C73">
            <v>71</v>
          </cell>
          <cell r="D73" t="str">
            <v>HENDRICKS, MATT</v>
          </cell>
          <cell r="E73" t="str">
            <v>Edmonton</v>
          </cell>
          <cell r="F73">
            <v>47</v>
          </cell>
          <cell r="G73">
            <v>4.5340277777777773</v>
          </cell>
          <cell r="H73">
            <v>1</v>
          </cell>
          <cell r="I73">
            <v>1</v>
          </cell>
          <cell r="J73">
            <v>1</v>
          </cell>
          <cell r="K73">
            <v>2</v>
          </cell>
          <cell r="L73">
            <v>4</v>
          </cell>
          <cell r="M73">
            <v>5</v>
          </cell>
          <cell r="N73">
            <v>8</v>
          </cell>
          <cell r="O73">
            <v>25</v>
          </cell>
          <cell r="P73">
            <v>0.55000000000000004</v>
          </cell>
          <cell r="Q73">
            <v>0.55000000000000004</v>
          </cell>
          <cell r="R73">
            <v>0.55000000000000004</v>
          </cell>
          <cell r="S73">
            <v>1.1000000000000001</v>
          </cell>
          <cell r="T73">
            <v>2.21</v>
          </cell>
          <cell r="U73">
            <v>2.76</v>
          </cell>
          <cell r="V73">
            <v>4.41</v>
          </cell>
          <cell r="W73">
            <v>50</v>
          </cell>
          <cell r="X73">
            <v>50</v>
          </cell>
          <cell r="Y73">
            <v>100</v>
          </cell>
        </row>
        <row r="74">
          <cell r="A74" t="str">
            <v>Loui Eriksson</v>
          </cell>
          <cell r="B74" t="str">
            <v>ERIKSSON, LOUI</v>
          </cell>
          <cell r="C74">
            <v>72</v>
          </cell>
          <cell r="D74" t="str">
            <v>ERIKSSON, LOUI</v>
          </cell>
          <cell r="E74" t="str">
            <v>Boston</v>
          </cell>
          <cell r="F74">
            <v>60</v>
          </cell>
          <cell r="G74">
            <v>4.5881944444444445</v>
          </cell>
          <cell r="H74">
            <v>1</v>
          </cell>
          <cell r="I74">
            <v>1</v>
          </cell>
          <cell r="J74">
            <v>1</v>
          </cell>
          <cell r="K74">
            <v>2</v>
          </cell>
          <cell r="L74">
            <v>6</v>
          </cell>
          <cell r="M74">
            <v>9</v>
          </cell>
          <cell r="N74">
            <v>11</v>
          </cell>
          <cell r="O74">
            <v>16.670000000000002</v>
          </cell>
          <cell r="P74">
            <v>0.54</v>
          </cell>
          <cell r="Q74">
            <v>0.54</v>
          </cell>
          <cell r="R74">
            <v>0.54</v>
          </cell>
          <cell r="S74">
            <v>1.0900000000000001</v>
          </cell>
          <cell r="T74">
            <v>3.27</v>
          </cell>
          <cell r="U74">
            <v>4.9000000000000004</v>
          </cell>
          <cell r="V74">
            <v>5.99</v>
          </cell>
          <cell r="W74">
            <v>50</v>
          </cell>
          <cell r="X74">
            <v>50</v>
          </cell>
          <cell r="Y74">
            <v>100</v>
          </cell>
        </row>
        <row r="75">
          <cell r="A75" t="str">
            <v>Jordan Staal</v>
          </cell>
          <cell r="B75" t="str">
            <v>STAAL, JORDAN</v>
          </cell>
          <cell r="C75">
            <v>73</v>
          </cell>
          <cell r="D75" t="str">
            <v>STAAL, JORDAN</v>
          </cell>
          <cell r="E75" t="str">
            <v>Carolina</v>
          </cell>
          <cell r="F75">
            <v>60</v>
          </cell>
          <cell r="G75">
            <v>4.6381944444444443</v>
          </cell>
          <cell r="H75">
            <v>0</v>
          </cell>
          <cell r="I75">
            <v>2</v>
          </cell>
          <cell r="J75">
            <v>2</v>
          </cell>
          <cell r="K75">
            <v>2</v>
          </cell>
          <cell r="L75">
            <v>5</v>
          </cell>
          <cell r="M75">
            <v>6</v>
          </cell>
          <cell r="N75">
            <v>7</v>
          </cell>
          <cell r="O75">
            <v>0</v>
          </cell>
          <cell r="P75">
            <v>0</v>
          </cell>
          <cell r="Q75">
            <v>1.08</v>
          </cell>
          <cell r="R75">
            <v>1.08</v>
          </cell>
          <cell r="S75">
            <v>1.08</v>
          </cell>
          <cell r="T75">
            <v>2.69</v>
          </cell>
          <cell r="U75">
            <v>3.23</v>
          </cell>
          <cell r="V75">
            <v>3.77</v>
          </cell>
          <cell r="W75">
            <v>0</v>
          </cell>
          <cell r="X75">
            <v>100</v>
          </cell>
          <cell r="Y75">
            <v>100</v>
          </cell>
        </row>
        <row r="76">
          <cell r="A76" t="str">
            <v>Tj Brodie</v>
          </cell>
          <cell r="B76" t="str">
            <v>BRODIE, TJ</v>
          </cell>
          <cell r="C76">
            <v>74</v>
          </cell>
          <cell r="D76" t="str">
            <v>BRODIE, TJ</v>
          </cell>
          <cell r="E76" t="str">
            <v>Calgary</v>
          </cell>
          <cell r="F76">
            <v>49</v>
          </cell>
          <cell r="G76">
            <v>4.6388888888888884</v>
          </cell>
          <cell r="H76">
            <v>0</v>
          </cell>
          <cell r="I76">
            <v>2</v>
          </cell>
          <cell r="J76">
            <v>0</v>
          </cell>
          <cell r="K76">
            <v>2</v>
          </cell>
          <cell r="L76">
            <v>3</v>
          </cell>
          <cell r="M76">
            <v>3</v>
          </cell>
          <cell r="N76">
            <v>4</v>
          </cell>
          <cell r="O76">
            <v>0</v>
          </cell>
          <cell r="P76">
            <v>0</v>
          </cell>
          <cell r="Q76">
            <v>1.08</v>
          </cell>
          <cell r="R76">
            <v>0</v>
          </cell>
          <cell r="S76">
            <v>1.08</v>
          </cell>
          <cell r="T76">
            <v>1.62</v>
          </cell>
          <cell r="U76">
            <v>1.62</v>
          </cell>
          <cell r="V76">
            <v>2.16</v>
          </cell>
          <cell r="W76">
            <v>0</v>
          </cell>
          <cell r="X76">
            <v>100</v>
          </cell>
          <cell r="Y76">
            <v>100</v>
          </cell>
        </row>
        <row r="77">
          <cell r="A77" t="str">
            <v>Ryan Suter</v>
          </cell>
          <cell r="B77" t="str">
            <v>SUTER, RYAN</v>
          </cell>
          <cell r="C77">
            <v>75</v>
          </cell>
          <cell r="D77" t="str">
            <v>SUTER, RYAN</v>
          </cell>
          <cell r="E77" t="str">
            <v>Minnesota</v>
          </cell>
          <cell r="F77">
            <v>59</v>
          </cell>
          <cell r="G77">
            <v>4.7826388888888891</v>
          </cell>
          <cell r="H77">
            <v>1</v>
          </cell>
          <cell r="I77">
            <v>1</v>
          </cell>
          <cell r="J77">
            <v>0</v>
          </cell>
          <cell r="K77">
            <v>2</v>
          </cell>
          <cell r="L77">
            <v>3</v>
          </cell>
          <cell r="M77">
            <v>7</v>
          </cell>
          <cell r="N77">
            <v>7</v>
          </cell>
          <cell r="O77">
            <v>33.33</v>
          </cell>
          <cell r="P77">
            <v>0.52</v>
          </cell>
          <cell r="Q77">
            <v>0.52</v>
          </cell>
          <cell r="R77">
            <v>0</v>
          </cell>
          <cell r="S77">
            <v>1.05</v>
          </cell>
          <cell r="T77">
            <v>1.57</v>
          </cell>
          <cell r="U77">
            <v>3.66</v>
          </cell>
          <cell r="V77">
            <v>3.66</v>
          </cell>
          <cell r="W77">
            <v>33.299999999999997</v>
          </cell>
          <cell r="X77">
            <v>33.299999999999997</v>
          </cell>
          <cell r="Y77">
            <v>66.7</v>
          </cell>
        </row>
        <row r="78">
          <cell r="A78" t="str">
            <v>Carl Soderberg</v>
          </cell>
          <cell r="B78" t="str">
            <v>SODERBERG, CARL</v>
          </cell>
          <cell r="C78">
            <v>76</v>
          </cell>
          <cell r="D78" t="str">
            <v>SODERBERG, CARL</v>
          </cell>
          <cell r="E78" t="str">
            <v>Colorado</v>
          </cell>
          <cell r="F78">
            <v>62</v>
          </cell>
          <cell r="G78">
            <v>4.8680555555555554</v>
          </cell>
          <cell r="H78">
            <v>1</v>
          </cell>
          <cell r="I78">
            <v>1</v>
          </cell>
          <cell r="J78">
            <v>1</v>
          </cell>
          <cell r="K78">
            <v>2</v>
          </cell>
          <cell r="L78">
            <v>8</v>
          </cell>
          <cell r="M78">
            <v>10</v>
          </cell>
          <cell r="N78">
            <v>13</v>
          </cell>
          <cell r="O78">
            <v>12.5</v>
          </cell>
          <cell r="P78">
            <v>0.51</v>
          </cell>
          <cell r="Q78">
            <v>0.51</v>
          </cell>
          <cell r="R78">
            <v>0.51</v>
          </cell>
          <cell r="S78">
            <v>1.03</v>
          </cell>
          <cell r="T78">
            <v>4.1100000000000003</v>
          </cell>
          <cell r="U78">
            <v>5.14</v>
          </cell>
          <cell r="V78">
            <v>6.68</v>
          </cell>
          <cell r="W78">
            <v>50</v>
          </cell>
          <cell r="X78">
            <v>50</v>
          </cell>
          <cell r="Y78">
            <v>100</v>
          </cell>
        </row>
        <row r="79">
          <cell r="A79" t="str">
            <v>Luca Sbisa</v>
          </cell>
          <cell r="B79" t="str">
            <v>SBISA, LUCA</v>
          </cell>
          <cell r="C79">
            <v>77</v>
          </cell>
          <cell r="D79" t="str">
            <v>SBISA, LUCA</v>
          </cell>
          <cell r="E79" t="str">
            <v>Vancouver</v>
          </cell>
          <cell r="F79">
            <v>32</v>
          </cell>
          <cell r="G79">
            <v>2.4388888888888887</v>
          </cell>
          <cell r="H79">
            <v>0</v>
          </cell>
          <cell r="I79">
            <v>1</v>
          </cell>
          <cell r="J79">
            <v>1</v>
          </cell>
          <cell r="K79">
            <v>1</v>
          </cell>
          <cell r="L79">
            <v>0</v>
          </cell>
          <cell r="M79">
            <v>0</v>
          </cell>
          <cell r="N79">
            <v>1</v>
          </cell>
          <cell r="O79">
            <v>0</v>
          </cell>
          <cell r="P79">
            <v>0</v>
          </cell>
          <cell r="Q79">
            <v>1.03</v>
          </cell>
          <cell r="R79">
            <v>1.03</v>
          </cell>
          <cell r="S79">
            <v>1.03</v>
          </cell>
          <cell r="T79">
            <v>0</v>
          </cell>
          <cell r="U79">
            <v>0</v>
          </cell>
          <cell r="V79">
            <v>1.03</v>
          </cell>
          <cell r="W79">
            <v>0</v>
          </cell>
          <cell r="X79">
            <v>50</v>
          </cell>
          <cell r="Y79">
            <v>50</v>
          </cell>
        </row>
        <row r="80">
          <cell r="A80" t="str">
            <v>Blake Comeau</v>
          </cell>
          <cell r="B80" t="str">
            <v>COMEAU, BLAKE</v>
          </cell>
          <cell r="C80">
            <v>78</v>
          </cell>
          <cell r="D80" t="str">
            <v>COMEAU, BLAKE</v>
          </cell>
          <cell r="E80" t="str">
            <v>Colorado</v>
          </cell>
          <cell r="F80">
            <v>61</v>
          </cell>
          <cell r="G80">
            <v>4.8923611111111116</v>
          </cell>
          <cell r="H80">
            <v>2</v>
          </cell>
          <cell r="I80">
            <v>0</v>
          </cell>
          <cell r="J80">
            <v>0</v>
          </cell>
          <cell r="K80">
            <v>2</v>
          </cell>
          <cell r="L80">
            <v>4</v>
          </cell>
          <cell r="M80">
            <v>6</v>
          </cell>
          <cell r="N80">
            <v>6</v>
          </cell>
          <cell r="O80">
            <v>50</v>
          </cell>
          <cell r="P80">
            <v>1.02</v>
          </cell>
          <cell r="Q80">
            <v>0</v>
          </cell>
          <cell r="R80">
            <v>0</v>
          </cell>
          <cell r="S80">
            <v>1.02</v>
          </cell>
          <cell r="T80">
            <v>2.04</v>
          </cell>
          <cell r="U80">
            <v>3.07</v>
          </cell>
          <cell r="V80">
            <v>3.07</v>
          </cell>
          <cell r="W80">
            <v>100</v>
          </cell>
          <cell r="X80">
            <v>0</v>
          </cell>
          <cell r="Y80">
            <v>100</v>
          </cell>
        </row>
        <row r="81">
          <cell r="A81" t="str">
            <v>Rick Nash</v>
          </cell>
          <cell r="B81" t="str">
            <v>NASH, RICK</v>
          </cell>
          <cell r="C81">
            <v>79</v>
          </cell>
          <cell r="D81" t="str">
            <v>NASH, RICK</v>
          </cell>
          <cell r="E81" t="str">
            <v>NY Rangers</v>
          </cell>
          <cell r="F81">
            <v>45</v>
          </cell>
          <cell r="G81">
            <v>2.4881944444444444</v>
          </cell>
          <cell r="H81">
            <v>0</v>
          </cell>
          <cell r="I81">
            <v>1</v>
          </cell>
          <cell r="J81">
            <v>1</v>
          </cell>
          <cell r="K81">
            <v>1</v>
          </cell>
          <cell r="L81">
            <v>6</v>
          </cell>
          <cell r="M81">
            <v>8</v>
          </cell>
          <cell r="N81">
            <v>9</v>
          </cell>
          <cell r="O81">
            <v>0</v>
          </cell>
          <cell r="P81">
            <v>0</v>
          </cell>
          <cell r="Q81">
            <v>1</v>
          </cell>
          <cell r="R81">
            <v>1</v>
          </cell>
          <cell r="S81">
            <v>1</v>
          </cell>
          <cell r="T81">
            <v>6.03</v>
          </cell>
          <cell r="U81">
            <v>8.0399999999999991</v>
          </cell>
          <cell r="V81">
            <v>9.0399999999999991</v>
          </cell>
          <cell r="W81">
            <v>0</v>
          </cell>
          <cell r="X81">
            <v>100</v>
          </cell>
          <cell r="Y81">
            <v>100</v>
          </cell>
        </row>
        <row r="82">
          <cell r="A82" t="str">
            <v>Zemgus Girgensons</v>
          </cell>
          <cell r="B82" t="str">
            <v>GIRGENSONS, ZEMGUS</v>
          </cell>
          <cell r="C82">
            <v>80</v>
          </cell>
          <cell r="D82" t="str">
            <v>GIRGENSONS, ZEMGUS</v>
          </cell>
          <cell r="E82" t="str">
            <v>Buffalo</v>
          </cell>
          <cell r="F82">
            <v>49</v>
          </cell>
          <cell r="G82">
            <v>2.5493055555555553</v>
          </cell>
          <cell r="H82">
            <v>0</v>
          </cell>
          <cell r="I82">
            <v>1</v>
          </cell>
          <cell r="J82">
            <v>1</v>
          </cell>
          <cell r="K82">
            <v>1</v>
          </cell>
          <cell r="L82">
            <v>0</v>
          </cell>
          <cell r="M82">
            <v>1</v>
          </cell>
          <cell r="N82">
            <v>1</v>
          </cell>
          <cell r="O82">
            <v>0</v>
          </cell>
          <cell r="P82">
            <v>0</v>
          </cell>
          <cell r="Q82">
            <v>0.98</v>
          </cell>
          <cell r="R82">
            <v>0.98</v>
          </cell>
          <cell r="S82">
            <v>0.98</v>
          </cell>
          <cell r="T82">
            <v>0</v>
          </cell>
          <cell r="U82">
            <v>0.98</v>
          </cell>
          <cell r="V82">
            <v>0.98</v>
          </cell>
          <cell r="W82">
            <v>0</v>
          </cell>
          <cell r="X82">
            <v>100</v>
          </cell>
          <cell r="Y82">
            <v>100</v>
          </cell>
        </row>
        <row r="83">
          <cell r="A83" t="e">
            <v>#VALUE!</v>
          </cell>
          <cell r="B83" t="str">
            <v>Player Name</v>
          </cell>
          <cell r="C83" t="str">
            <v>#</v>
          </cell>
          <cell r="D83" t="str">
            <v>Player Name</v>
          </cell>
          <cell r="E83" t="str">
            <v>Team</v>
          </cell>
          <cell r="F83" t="str">
            <v>GP</v>
          </cell>
          <cell r="G83" t="str">
            <v>TOI</v>
          </cell>
          <cell r="H83" t="str">
            <v>G</v>
          </cell>
          <cell r="I83" t="str">
            <v>A</v>
          </cell>
          <cell r="J83" t="str">
            <v>FirstA</v>
          </cell>
          <cell r="K83" t="str">
            <v>Points</v>
          </cell>
          <cell r="L83" t="str">
            <v>Shots</v>
          </cell>
          <cell r="M83" t="str">
            <v>iFenwick</v>
          </cell>
          <cell r="N83" t="str">
            <v>iCorsi</v>
          </cell>
          <cell r="O83" t="str">
            <v>Sh%</v>
          </cell>
          <cell r="P83" t="str">
            <v>G/60</v>
          </cell>
          <cell r="Q83" t="str">
            <v>A/60</v>
          </cell>
          <cell r="R83" t="str">
            <v>FirstA/60</v>
          </cell>
          <cell r="S83" t="str">
            <v>Points/60</v>
          </cell>
          <cell r="T83" t="str">
            <v>Shots/60</v>
          </cell>
          <cell r="U83" t="str">
            <v>iFenwick/60</v>
          </cell>
          <cell r="V83" t="str">
            <v>iCorsi/60</v>
          </cell>
          <cell r="W83" t="str">
            <v>IGP</v>
          </cell>
          <cell r="X83" t="str">
            <v>IAP</v>
          </cell>
          <cell r="Y83" t="str">
            <v>IPP</v>
          </cell>
        </row>
        <row r="84">
          <cell r="A84" t="str">
            <v>Anze Kopitar</v>
          </cell>
          <cell r="B84" t="str">
            <v>KOPITAR, ANZE</v>
          </cell>
          <cell r="C84">
            <v>81</v>
          </cell>
          <cell r="D84" t="str">
            <v>KOPITAR, ANZE</v>
          </cell>
          <cell r="E84" t="str">
            <v>Los Angeles</v>
          </cell>
          <cell r="F84">
            <v>57</v>
          </cell>
          <cell r="G84">
            <v>5.1298611111111105</v>
          </cell>
          <cell r="H84">
            <v>1</v>
          </cell>
          <cell r="I84">
            <v>1</v>
          </cell>
          <cell r="J84">
            <v>1</v>
          </cell>
          <cell r="K84">
            <v>2</v>
          </cell>
          <cell r="L84">
            <v>8</v>
          </cell>
          <cell r="M84">
            <v>9</v>
          </cell>
          <cell r="N84">
            <v>10</v>
          </cell>
          <cell r="O84">
            <v>12.5</v>
          </cell>
          <cell r="P84">
            <v>0.49</v>
          </cell>
          <cell r="Q84">
            <v>0.49</v>
          </cell>
          <cell r="R84">
            <v>0.49</v>
          </cell>
          <cell r="S84">
            <v>0.97</v>
          </cell>
          <cell r="T84">
            <v>3.9</v>
          </cell>
          <cell r="U84">
            <v>4.3899999999999997</v>
          </cell>
          <cell r="V84">
            <v>4.87</v>
          </cell>
          <cell r="W84">
            <v>50</v>
          </cell>
          <cell r="X84">
            <v>50</v>
          </cell>
          <cell r="Y84">
            <v>100</v>
          </cell>
        </row>
        <row r="85">
          <cell r="A85" t="str">
            <v>Casey Cizikas</v>
          </cell>
          <cell r="B85" t="str">
            <v>CIZIKAS, CASEY</v>
          </cell>
          <cell r="C85">
            <v>82</v>
          </cell>
          <cell r="D85" t="str">
            <v>CIZIKAS, CASEY</v>
          </cell>
          <cell r="E85" t="str">
            <v>NY Islanders</v>
          </cell>
          <cell r="F85">
            <v>57</v>
          </cell>
          <cell r="G85">
            <v>5.1499999999999995</v>
          </cell>
          <cell r="H85">
            <v>1</v>
          </cell>
          <cell r="I85">
            <v>1</v>
          </cell>
          <cell r="J85">
            <v>1</v>
          </cell>
          <cell r="K85">
            <v>2</v>
          </cell>
          <cell r="L85">
            <v>10</v>
          </cell>
          <cell r="M85">
            <v>10</v>
          </cell>
          <cell r="N85">
            <v>12</v>
          </cell>
          <cell r="O85">
            <v>10</v>
          </cell>
          <cell r="P85">
            <v>0.49</v>
          </cell>
          <cell r="Q85">
            <v>0.49</v>
          </cell>
          <cell r="R85">
            <v>0.49</v>
          </cell>
          <cell r="S85">
            <v>0.97</v>
          </cell>
          <cell r="T85">
            <v>4.8499999999999996</v>
          </cell>
          <cell r="U85">
            <v>4.8499999999999996</v>
          </cell>
          <cell r="V85">
            <v>5.83</v>
          </cell>
          <cell r="W85">
            <v>33.299999999999997</v>
          </cell>
          <cell r="X85">
            <v>33.299999999999997</v>
          </cell>
          <cell r="Y85">
            <v>66.7</v>
          </cell>
        </row>
        <row r="86">
          <cell r="A86" t="str">
            <v>Clayton Stoner</v>
          </cell>
          <cell r="B86" t="str">
            <v>STONER, CLAYTON</v>
          </cell>
          <cell r="C86">
            <v>83</v>
          </cell>
          <cell r="D86" t="str">
            <v>STONER, CLAYTON</v>
          </cell>
          <cell r="E86" t="str">
            <v>Anaheim</v>
          </cell>
          <cell r="F86">
            <v>35</v>
          </cell>
          <cell r="G86">
            <v>2.5874999999999999</v>
          </cell>
          <cell r="H86">
            <v>0</v>
          </cell>
          <cell r="I86">
            <v>1</v>
          </cell>
          <cell r="J86">
            <v>0</v>
          </cell>
          <cell r="K86">
            <v>1</v>
          </cell>
          <cell r="L86">
            <v>0</v>
          </cell>
          <cell r="M86">
            <v>0</v>
          </cell>
          <cell r="N86">
            <v>0</v>
          </cell>
          <cell r="O86">
            <v>0</v>
          </cell>
          <cell r="P86">
            <v>0</v>
          </cell>
          <cell r="Q86">
            <v>0.97</v>
          </cell>
          <cell r="R86">
            <v>0</v>
          </cell>
          <cell r="S86">
            <v>0.97</v>
          </cell>
          <cell r="T86">
            <v>0</v>
          </cell>
          <cell r="U86">
            <v>0</v>
          </cell>
          <cell r="V86">
            <v>0</v>
          </cell>
          <cell r="W86">
            <v>0</v>
          </cell>
          <cell r="X86">
            <v>100</v>
          </cell>
          <cell r="Y86">
            <v>100</v>
          </cell>
        </row>
        <row r="87">
          <cell r="A87" t="str">
            <v>Brent Burns</v>
          </cell>
          <cell r="B87" t="str">
            <v>BURNS, BRENT</v>
          </cell>
          <cell r="C87">
            <v>84</v>
          </cell>
          <cell r="D87" t="str">
            <v>BURNS, BRENT</v>
          </cell>
          <cell r="E87" t="str">
            <v>San Jose</v>
          </cell>
          <cell r="F87">
            <v>58</v>
          </cell>
          <cell r="G87">
            <v>5.2541666666666664</v>
          </cell>
          <cell r="H87">
            <v>1</v>
          </cell>
          <cell r="I87">
            <v>1</v>
          </cell>
          <cell r="J87">
            <v>0</v>
          </cell>
          <cell r="K87">
            <v>2</v>
          </cell>
          <cell r="L87">
            <v>3</v>
          </cell>
          <cell r="M87">
            <v>3</v>
          </cell>
          <cell r="N87">
            <v>3</v>
          </cell>
          <cell r="O87">
            <v>33.33</v>
          </cell>
          <cell r="P87">
            <v>0.48</v>
          </cell>
          <cell r="Q87">
            <v>0.48</v>
          </cell>
          <cell r="R87">
            <v>0</v>
          </cell>
          <cell r="S87">
            <v>0.95</v>
          </cell>
          <cell r="T87">
            <v>1.43</v>
          </cell>
          <cell r="U87">
            <v>1.43</v>
          </cell>
          <cell r="V87">
            <v>1.43</v>
          </cell>
          <cell r="W87">
            <v>50</v>
          </cell>
          <cell r="X87">
            <v>50</v>
          </cell>
          <cell r="Y87">
            <v>100</v>
          </cell>
        </row>
        <row r="88">
          <cell r="A88" t="str">
            <v>Justin Williams</v>
          </cell>
          <cell r="B88" t="str">
            <v>WILLIAMS, JUSTIN</v>
          </cell>
          <cell r="C88">
            <v>85</v>
          </cell>
          <cell r="D88" t="str">
            <v>WILLIAMS, JUSTIN</v>
          </cell>
          <cell r="E88" t="str">
            <v>Washington</v>
          </cell>
          <cell r="F88">
            <v>58</v>
          </cell>
          <cell r="G88">
            <v>2.6374999999999997</v>
          </cell>
          <cell r="H88">
            <v>0</v>
          </cell>
          <cell r="I88">
            <v>1</v>
          </cell>
          <cell r="J88">
            <v>1</v>
          </cell>
          <cell r="K88">
            <v>1</v>
          </cell>
          <cell r="L88">
            <v>2</v>
          </cell>
          <cell r="M88">
            <v>2</v>
          </cell>
          <cell r="N88">
            <v>2</v>
          </cell>
          <cell r="O88">
            <v>0</v>
          </cell>
          <cell r="P88">
            <v>0</v>
          </cell>
          <cell r="Q88">
            <v>0.95</v>
          </cell>
          <cell r="R88">
            <v>0.95</v>
          </cell>
          <cell r="S88">
            <v>0.95</v>
          </cell>
          <cell r="T88">
            <v>1.9</v>
          </cell>
          <cell r="U88">
            <v>1.9</v>
          </cell>
          <cell r="V88">
            <v>1.9</v>
          </cell>
          <cell r="W88">
            <v>0</v>
          </cell>
          <cell r="X88">
            <v>100</v>
          </cell>
          <cell r="Y88">
            <v>100</v>
          </cell>
        </row>
        <row r="89">
          <cell r="A89" t="str">
            <v>Vernon Fiddler</v>
          </cell>
          <cell r="B89" t="str">
            <v>FIDDLER, VERNON</v>
          </cell>
          <cell r="C89">
            <v>86</v>
          </cell>
          <cell r="D89" t="str">
            <v>FIDDLER, VERNON</v>
          </cell>
          <cell r="E89" t="str">
            <v>Dallas</v>
          </cell>
          <cell r="F89">
            <v>60</v>
          </cell>
          <cell r="G89">
            <v>5.2854166666666664</v>
          </cell>
          <cell r="H89">
            <v>0</v>
          </cell>
          <cell r="I89">
            <v>2</v>
          </cell>
          <cell r="J89">
            <v>1</v>
          </cell>
          <cell r="K89">
            <v>2</v>
          </cell>
          <cell r="L89">
            <v>6</v>
          </cell>
          <cell r="M89">
            <v>8</v>
          </cell>
          <cell r="N89">
            <v>9</v>
          </cell>
          <cell r="O89">
            <v>0</v>
          </cell>
          <cell r="P89">
            <v>0</v>
          </cell>
          <cell r="Q89">
            <v>0.95</v>
          </cell>
          <cell r="R89">
            <v>0.47</v>
          </cell>
          <cell r="S89">
            <v>0.95</v>
          </cell>
          <cell r="T89">
            <v>2.84</v>
          </cell>
          <cell r="U89">
            <v>3.78</v>
          </cell>
          <cell r="V89">
            <v>4.26</v>
          </cell>
          <cell r="W89">
            <v>0</v>
          </cell>
          <cell r="X89">
            <v>100</v>
          </cell>
          <cell r="Y89">
            <v>100</v>
          </cell>
        </row>
        <row r="90">
          <cell r="A90" t="str">
            <v>Brian Strait</v>
          </cell>
          <cell r="B90" t="str">
            <v>STRAIT, BRIAN</v>
          </cell>
          <cell r="C90">
            <v>87</v>
          </cell>
          <cell r="D90" t="str">
            <v>STRAIT, BRIAN</v>
          </cell>
          <cell r="E90" t="str">
            <v>NY Islanders</v>
          </cell>
          <cell r="F90">
            <v>37</v>
          </cell>
          <cell r="G90">
            <v>2.6625000000000001</v>
          </cell>
          <cell r="H90">
            <v>0</v>
          </cell>
          <cell r="I90">
            <v>1</v>
          </cell>
          <cell r="J90">
            <v>1</v>
          </cell>
          <cell r="K90">
            <v>1</v>
          </cell>
          <cell r="L90">
            <v>0</v>
          </cell>
          <cell r="M90">
            <v>0</v>
          </cell>
          <cell r="N90">
            <v>0</v>
          </cell>
          <cell r="O90">
            <v>0</v>
          </cell>
          <cell r="P90">
            <v>0</v>
          </cell>
          <cell r="Q90">
            <v>0.94</v>
          </cell>
          <cell r="R90">
            <v>0.94</v>
          </cell>
          <cell r="S90">
            <v>0.94</v>
          </cell>
          <cell r="T90">
            <v>0</v>
          </cell>
          <cell r="U90">
            <v>0</v>
          </cell>
          <cell r="V90">
            <v>0</v>
          </cell>
          <cell r="W90">
            <v>0</v>
          </cell>
          <cell r="X90">
            <v>50</v>
          </cell>
          <cell r="Y90">
            <v>50</v>
          </cell>
        </row>
        <row r="91">
          <cell r="A91" t="str">
            <v>Nate Prosser</v>
          </cell>
          <cell r="B91" t="str">
            <v>PROSSER, NATE</v>
          </cell>
          <cell r="C91">
            <v>88</v>
          </cell>
          <cell r="D91" t="str">
            <v>PROSSER, NATE</v>
          </cell>
          <cell r="E91" t="str">
            <v>Minnesota</v>
          </cell>
          <cell r="F91">
            <v>45</v>
          </cell>
          <cell r="G91">
            <v>2.7041666666666671</v>
          </cell>
          <cell r="H91">
            <v>0</v>
          </cell>
          <cell r="I91">
            <v>1</v>
          </cell>
          <cell r="J91">
            <v>1</v>
          </cell>
          <cell r="K91">
            <v>1</v>
          </cell>
          <cell r="L91">
            <v>1</v>
          </cell>
          <cell r="M91">
            <v>2</v>
          </cell>
          <cell r="N91">
            <v>2</v>
          </cell>
          <cell r="O91">
            <v>0</v>
          </cell>
          <cell r="P91">
            <v>0</v>
          </cell>
          <cell r="Q91">
            <v>0.92</v>
          </cell>
          <cell r="R91">
            <v>0.92</v>
          </cell>
          <cell r="S91">
            <v>0.92</v>
          </cell>
          <cell r="T91">
            <v>0.92</v>
          </cell>
          <cell r="U91">
            <v>1.85</v>
          </cell>
          <cell r="V91">
            <v>1.85</v>
          </cell>
          <cell r="W91">
            <v>0</v>
          </cell>
          <cell r="X91">
            <v>33.299999999999997</v>
          </cell>
          <cell r="Y91">
            <v>33.299999999999997</v>
          </cell>
        </row>
        <row r="92">
          <cell r="A92" t="str">
            <v>Joonas Kemppainen</v>
          </cell>
          <cell r="B92" t="str">
            <v>KEMPPAINEN, JOONAS</v>
          </cell>
          <cell r="C92">
            <v>89</v>
          </cell>
          <cell r="D92" t="str">
            <v>KEMPPAINEN, JOONAS</v>
          </cell>
          <cell r="E92" t="str">
            <v>Boston</v>
          </cell>
          <cell r="F92">
            <v>41</v>
          </cell>
          <cell r="G92">
            <v>2.849305555555556</v>
          </cell>
          <cell r="H92">
            <v>1</v>
          </cell>
          <cell r="I92">
            <v>0</v>
          </cell>
          <cell r="J92">
            <v>0</v>
          </cell>
          <cell r="K92">
            <v>1</v>
          </cell>
          <cell r="L92">
            <v>1</v>
          </cell>
          <cell r="M92">
            <v>1</v>
          </cell>
          <cell r="N92">
            <v>1</v>
          </cell>
          <cell r="O92">
            <v>100</v>
          </cell>
          <cell r="P92">
            <v>0.88</v>
          </cell>
          <cell r="Q92">
            <v>0</v>
          </cell>
          <cell r="R92">
            <v>0</v>
          </cell>
          <cell r="S92">
            <v>0.88</v>
          </cell>
          <cell r="T92">
            <v>0.88</v>
          </cell>
          <cell r="U92">
            <v>0.88</v>
          </cell>
          <cell r="V92">
            <v>0.88</v>
          </cell>
          <cell r="W92">
            <v>100</v>
          </cell>
          <cell r="X92">
            <v>0</v>
          </cell>
          <cell r="Y92">
            <v>100</v>
          </cell>
        </row>
        <row r="93">
          <cell r="A93" t="str">
            <v>Jaccob Slavin</v>
          </cell>
          <cell r="B93" t="str">
            <v>SLAVIN, JACCOB</v>
          </cell>
          <cell r="C93">
            <v>90</v>
          </cell>
          <cell r="D93" t="str">
            <v>SLAVIN, JACCOB</v>
          </cell>
          <cell r="E93" t="str">
            <v>Carolina</v>
          </cell>
          <cell r="F93">
            <v>41</v>
          </cell>
          <cell r="G93">
            <v>2.8520833333333333</v>
          </cell>
          <cell r="H93">
            <v>0</v>
          </cell>
          <cell r="I93">
            <v>1</v>
          </cell>
          <cell r="J93">
            <v>0</v>
          </cell>
          <cell r="K93">
            <v>1</v>
          </cell>
          <cell r="L93">
            <v>2</v>
          </cell>
          <cell r="M93">
            <v>2</v>
          </cell>
          <cell r="N93">
            <v>2</v>
          </cell>
          <cell r="O93">
            <v>0</v>
          </cell>
          <cell r="P93">
            <v>0</v>
          </cell>
          <cell r="Q93">
            <v>0.88</v>
          </cell>
          <cell r="R93">
            <v>0</v>
          </cell>
          <cell r="S93">
            <v>0.88</v>
          </cell>
          <cell r="T93">
            <v>1.75</v>
          </cell>
          <cell r="U93">
            <v>1.75</v>
          </cell>
          <cell r="V93">
            <v>1.75</v>
          </cell>
          <cell r="W93">
            <v>0</v>
          </cell>
          <cell r="X93">
            <v>100</v>
          </cell>
          <cell r="Y93">
            <v>100</v>
          </cell>
        </row>
        <row r="94">
          <cell r="A94" t="str">
            <v>Pierre-Edouard Bellemare</v>
          </cell>
          <cell r="B94" t="str">
            <v>BELLEMARE, PIERRE-EDOUARD</v>
          </cell>
          <cell r="C94">
            <v>91</v>
          </cell>
          <cell r="D94" t="str">
            <v>BELLEMARE, PIERRE-EDOUARD</v>
          </cell>
          <cell r="E94" t="str">
            <v>Philadelphia</v>
          </cell>
          <cell r="F94">
            <v>50</v>
          </cell>
          <cell r="G94">
            <v>5.8277777777777784</v>
          </cell>
          <cell r="H94">
            <v>1</v>
          </cell>
          <cell r="I94">
            <v>1</v>
          </cell>
          <cell r="J94">
            <v>1</v>
          </cell>
          <cell r="K94">
            <v>2</v>
          </cell>
          <cell r="L94">
            <v>8</v>
          </cell>
          <cell r="M94">
            <v>12</v>
          </cell>
          <cell r="N94">
            <v>13</v>
          </cell>
          <cell r="O94">
            <v>12.5</v>
          </cell>
          <cell r="P94">
            <v>0.43</v>
          </cell>
          <cell r="Q94">
            <v>0.43</v>
          </cell>
          <cell r="R94">
            <v>0.43</v>
          </cell>
          <cell r="S94">
            <v>0.86</v>
          </cell>
          <cell r="T94">
            <v>3.43</v>
          </cell>
          <cell r="U94">
            <v>5.15</v>
          </cell>
          <cell r="V94">
            <v>5.58</v>
          </cell>
          <cell r="W94">
            <v>50</v>
          </cell>
          <cell r="X94">
            <v>50</v>
          </cell>
          <cell r="Y94">
            <v>100</v>
          </cell>
        </row>
        <row r="95">
          <cell r="A95" t="str">
            <v>Tomas Fleischmann</v>
          </cell>
          <cell r="B95" t="str">
            <v>FLEISCHMANN, TOMAS</v>
          </cell>
          <cell r="C95">
            <v>92</v>
          </cell>
          <cell r="D95" t="str">
            <v>FLEISCHMANN, TOMAS</v>
          </cell>
          <cell r="E95" t="str">
            <v>Montreal</v>
          </cell>
          <cell r="F95">
            <v>56</v>
          </cell>
          <cell r="G95">
            <v>2.9902777777777776</v>
          </cell>
          <cell r="H95">
            <v>1</v>
          </cell>
          <cell r="I95">
            <v>0</v>
          </cell>
          <cell r="J95">
            <v>0</v>
          </cell>
          <cell r="K95">
            <v>1</v>
          </cell>
          <cell r="L95">
            <v>4</v>
          </cell>
          <cell r="M95">
            <v>5</v>
          </cell>
          <cell r="N95">
            <v>8</v>
          </cell>
          <cell r="O95">
            <v>25</v>
          </cell>
          <cell r="P95">
            <v>0.84</v>
          </cell>
          <cell r="Q95">
            <v>0</v>
          </cell>
          <cell r="R95">
            <v>0</v>
          </cell>
          <cell r="S95">
            <v>0.84</v>
          </cell>
          <cell r="T95">
            <v>3.34</v>
          </cell>
          <cell r="U95">
            <v>4.18</v>
          </cell>
          <cell r="V95">
            <v>6.69</v>
          </cell>
          <cell r="W95">
            <v>100</v>
          </cell>
          <cell r="X95">
            <v>0</v>
          </cell>
          <cell r="Y95">
            <v>100</v>
          </cell>
        </row>
        <row r="96">
          <cell r="A96" t="str">
            <v>Aleksander Barkov</v>
          </cell>
          <cell r="B96" t="str">
            <v>BARKOV, ALEKSANDER</v>
          </cell>
          <cell r="C96">
            <v>93</v>
          </cell>
          <cell r="D96" t="str">
            <v>BARKOV, ALEKSANDER</v>
          </cell>
          <cell r="E96" t="str">
            <v>Florida</v>
          </cell>
          <cell r="F96">
            <v>43</v>
          </cell>
          <cell r="G96">
            <v>3.0097222222222224</v>
          </cell>
          <cell r="H96">
            <v>1</v>
          </cell>
          <cell r="I96">
            <v>0</v>
          </cell>
          <cell r="J96">
            <v>0</v>
          </cell>
          <cell r="K96">
            <v>1</v>
          </cell>
          <cell r="L96">
            <v>4</v>
          </cell>
          <cell r="M96">
            <v>6</v>
          </cell>
          <cell r="N96">
            <v>7</v>
          </cell>
          <cell r="O96">
            <v>25</v>
          </cell>
          <cell r="P96">
            <v>0.83</v>
          </cell>
          <cell r="Q96">
            <v>0</v>
          </cell>
          <cell r="R96">
            <v>0</v>
          </cell>
          <cell r="S96">
            <v>0.83</v>
          </cell>
          <cell r="T96">
            <v>3.32</v>
          </cell>
          <cell r="U96">
            <v>4.9800000000000004</v>
          </cell>
          <cell r="V96">
            <v>5.81</v>
          </cell>
          <cell r="W96">
            <v>100</v>
          </cell>
          <cell r="X96">
            <v>0</v>
          </cell>
          <cell r="Y96">
            <v>100</v>
          </cell>
        </row>
        <row r="97">
          <cell r="A97" t="str">
            <v>Max Pacioretty</v>
          </cell>
          <cell r="B97" t="str">
            <v>PACIORETTY, MAX</v>
          </cell>
          <cell r="C97">
            <v>94</v>
          </cell>
          <cell r="D97" t="str">
            <v>PACIORETTY, MAX</v>
          </cell>
          <cell r="E97" t="str">
            <v>Montreal</v>
          </cell>
          <cell r="F97">
            <v>60</v>
          </cell>
          <cell r="G97">
            <v>3.067361111111111</v>
          </cell>
          <cell r="H97">
            <v>1</v>
          </cell>
          <cell r="I97">
            <v>0</v>
          </cell>
          <cell r="J97">
            <v>0</v>
          </cell>
          <cell r="K97">
            <v>1</v>
          </cell>
          <cell r="L97">
            <v>9</v>
          </cell>
          <cell r="M97">
            <v>11</v>
          </cell>
          <cell r="N97">
            <v>15</v>
          </cell>
          <cell r="O97">
            <v>11.11</v>
          </cell>
          <cell r="P97">
            <v>0.81</v>
          </cell>
          <cell r="Q97">
            <v>0</v>
          </cell>
          <cell r="R97">
            <v>0</v>
          </cell>
          <cell r="S97">
            <v>0.81</v>
          </cell>
          <cell r="T97">
            <v>7.34</v>
          </cell>
          <cell r="U97">
            <v>8.9700000000000006</v>
          </cell>
          <cell r="V97">
            <v>12.23</v>
          </cell>
          <cell r="W97">
            <v>100</v>
          </cell>
          <cell r="X97">
            <v>0</v>
          </cell>
          <cell r="Y97">
            <v>100</v>
          </cell>
        </row>
        <row r="98">
          <cell r="A98" t="str">
            <v>Michael Frolik</v>
          </cell>
          <cell r="B98" t="str">
            <v>FROLIK, MICHAEL</v>
          </cell>
          <cell r="C98">
            <v>95</v>
          </cell>
          <cell r="D98" t="str">
            <v>FROLIK, MICHAEL</v>
          </cell>
          <cell r="E98" t="str">
            <v>Calgary</v>
          </cell>
          <cell r="F98">
            <v>46</v>
          </cell>
          <cell r="G98">
            <v>3.1208333333333336</v>
          </cell>
          <cell r="H98">
            <v>0</v>
          </cell>
          <cell r="I98">
            <v>1</v>
          </cell>
          <cell r="J98">
            <v>1</v>
          </cell>
          <cell r="K98">
            <v>1</v>
          </cell>
          <cell r="L98">
            <v>4</v>
          </cell>
          <cell r="M98">
            <v>6</v>
          </cell>
          <cell r="N98">
            <v>7</v>
          </cell>
          <cell r="O98">
            <v>0</v>
          </cell>
          <cell r="P98">
            <v>0</v>
          </cell>
          <cell r="Q98">
            <v>0.8</v>
          </cell>
          <cell r="R98">
            <v>0.8</v>
          </cell>
          <cell r="S98">
            <v>0.8</v>
          </cell>
          <cell r="T98">
            <v>3.2</v>
          </cell>
          <cell r="U98">
            <v>4.8099999999999996</v>
          </cell>
          <cell r="V98">
            <v>5.61</v>
          </cell>
          <cell r="W98">
            <v>0</v>
          </cell>
          <cell r="X98">
            <v>100</v>
          </cell>
          <cell r="Y98">
            <v>100</v>
          </cell>
        </row>
        <row r="99">
          <cell r="A99" t="str">
            <v>Antoine Roussel</v>
          </cell>
          <cell r="B99" t="str">
            <v>ROUSSEL, ANTOINE</v>
          </cell>
          <cell r="C99">
            <v>96</v>
          </cell>
          <cell r="D99" t="str">
            <v>ROUSSEL, ANTOINE</v>
          </cell>
          <cell r="E99" t="str">
            <v>Dallas</v>
          </cell>
          <cell r="F99">
            <v>58</v>
          </cell>
          <cell r="G99">
            <v>3.1388888888888888</v>
          </cell>
          <cell r="H99">
            <v>0</v>
          </cell>
          <cell r="I99">
            <v>1</v>
          </cell>
          <cell r="J99">
            <v>1</v>
          </cell>
          <cell r="K99">
            <v>1</v>
          </cell>
          <cell r="L99">
            <v>3</v>
          </cell>
          <cell r="M99">
            <v>4</v>
          </cell>
          <cell r="N99">
            <v>5</v>
          </cell>
          <cell r="O99">
            <v>0</v>
          </cell>
          <cell r="P99">
            <v>0</v>
          </cell>
          <cell r="Q99">
            <v>0.8</v>
          </cell>
          <cell r="R99">
            <v>0.8</v>
          </cell>
          <cell r="S99">
            <v>0.8</v>
          </cell>
          <cell r="T99">
            <v>2.39</v>
          </cell>
          <cell r="U99">
            <v>3.19</v>
          </cell>
          <cell r="V99">
            <v>3.98</v>
          </cell>
          <cell r="W99">
            <v>0</v>
          </cell>
          <cell r="X99">
            <v>50</v>
          </cell>
          <cell r="Y99">
            <v>50</v>
          </cell>
        </row>
        <row r="100">
          <cell r="A100" t="str">
            <v>Mika Zibanejad</v>
          </cell>
          <cell r="B100" t="str">
            <v>ZIBANEJAD, MIKA</v>
          </cell>
          <cell r="C100">
            <v>97</v>
          </cell>
          <cell r="D100" t="str">
            <v>ZIBANEJAD, MIKA</v>
          </cell>
          <cell r="E100" t="str">
            <v>Ottawa</v>
          </cell>
          <cell r="F100">
            <v>59</v>
          </cell>
          <cell r="G100">
            <v>3.1736111111111112</v>
          </cell>
          <cell r="H100">
            <v>1</v>
          </cell>
          <cell r="I100">
            <v>0</v>
          </cell>
          <cell r="J100">
            <v>0</v>
          </cell>
          <cell r="K100">
            <v>1</v>
          </cell>
          <cell r="L100">
            <v>5</v>
          </cell>
          <cell r="M100">
            <v>8</v>
          </cell>
          <cell r="N100">
            <v>8</v>
          </cell>
          <cell r="O100">
            <v>20</v>
          </cell>
          <cell r="P100">
            <v>0.79</v>
          </cell>
          <cell r="Q100">
            <v>0</v>
          </cell>
          <cell r="R100">
            <v>0</v>
          </cell>
          <cell r="S100">
            <v>0.79</v>
          </cell>
          <cell r="T100">
            <v>3.94</v>
          </cell>
          <cell r="U100">
            <v>6.3</v>
          </cell>
          <cell r="V100">
            <v>6.3</v>
          </cell>
          <cell r="W100">
            <v>100</v>
          </cell>
          <cell r="X100">
            <v>0</v>
          </cell>
          <cell r="Y100">
            <v>100</v>
          </cell>
        </row>
        <row r="101">
          <cell r="A101" t="str">
            <v>Tyler Toffoli</v>
          </cell>
          <cell r="B101" t="str">
            <v>TOFFOLI, TYLER</v>
          </cell>
          <cell r="C101">
            <v>98</v>
          </cell>
          <cell r="D101" t="str">
            <v>TOFFOLI, TYLER</v>
          </cell>
          <cell r="E101" t="str">
            <v>Los Angeles</v>
          </cell>
          <cell r="F101">
            <v>58</v>
          </cell>
          <cell r="G101">
            <v>3.2201388888888887</v>
          </cell>
          <cell r="H101">
            <v>1</v>
          </cell>
          <cell r="I101">
            <v>0</v>
          </cell>
          <cell r="J101">
            <v>0</v>
          </cell>
          <cell r="K101">
            <v>1</v>
          </cell>
          <cell r="L101">
            <v>3</v>
          </cell>
          <cell r="M101">
            <v>4</v>
          </cell>
          <cell r="N101">
            <v>4</v>
          </cell>
          <cell r="O101">
            <v>33.33</v>
          </cell>
          <cell r="P101">
            <v>0.78</v>
          </cell>
          <cell r="Q101">
            <v>0</v>
          </cell>
          <cell r="R101">
            <v>0</v>
          </cell>
          <cell r="S101">
            <v>0.78</v>
          </cell>
          <cell r="T101">
            <v>2.33</v>
          </cell>
          <cell r="U101">
            <v>3.11</v>
          </cell>
          <cell r="V101">
            <v>3.11</v>
          </cell>
          <cell r="W101">
            <v>100</v>
          </cell>
          <cell r="X101">
            <v>0</v>
          </cell>
          <cell r="Y101">
            <v>100</v>
          </cell>
        </row>
        <row r="102">
          <cell r="A102" t="str">
            <v>Mark Fayne</v>
          </cell>
          <cell r="B102" t="str">
            <v>FAYNE, MARK</v>
          </cell>
          <cell r="C102">
            <v>99</v>
          </cell>
          <cell r="D102" t="str">
            <v>FAYNE, MARK</v>
          </cell>
          <cell r="E102" t="str">
            <v>Edmonton</v>
          </cell>
          <cell r="F102">
            <v>47</v>
          </cell>
          <cell r="G102">
            <v>3.2784722222222222</v>
          </cell>
          <cell r="H102">
            <v>0</v>
          </cell>
          <cell r="I102">
            <v>1</v>
          </cell>
          <cell r="J102">
            <v>1</v>
          </cell>
          <cell r="K102">
            <v>1</v>
          </cell>
          <cell r="L102">
            <v>2</v>
          </cell>
          <cell r="M102">
            <v>3</v>
          </cell>
          <cell r="N102">
            <v>3</v>
          </cell>
          <cell r="O102">
            <v>0</v>
          </cell>
          <cell r="P102">
            <v>0</v>
          </cell>
          <cell r="Q102">
            <v>0.76</v>
          </cell>
          <cell r="R102">
            <v>0.76</v>
          </cell>
          <cell r="S102">
            <v>0.76</v>
          </cell>
          <cell r="T102">
            <v>1.53</v>
          </cell>
          <cell r="U102">
            <v>2.29</v>
          </cell>
          <cell r="V102">
            <v>2.29</v>
          </cell>
          <cell r="W102">
            <v>0</v>
          </cell>
          <cell r="X102">
            <v>100</v>
          </cell>
          <cell r="Y102">
            <v>100</v>
          </cell>
        </row>
        <row r="103">
          <cell r="A103" t="str">
            <v>Tom Gilbert</v>
          </cell>
          <cell r="B103" t="str">
            <v>GILBERT, TOM</v>
          </cell>
          <cell r="C103">
            <v>100</v>
          </cell>
          <cell r="D103" t="str">
            <v>GILBERT, TOM</v>
          </cell>
          <cell r="E103" t="str">
            <v>Montreal</v>
          </cell>
          <cell r="F103">
            <v>45</v>
          </cell>
          <cell r="G103">
            <v>3.2833333333333332</v>
          </cell>
          <cell r="H103">
            <v>0</v>
          </cell>
          <cell r="I103">
            <v>1</v>
          </cell>
          <cell r="J103">
            <v>1</v>
          </cell>
          <cell r="K103">
            <v>1</v>
          </cell>
          <cell r="L103">
            <v>0</v>
          </cell>
          <cell r="M103">
            <v>0</v>
          </cell>
          <cell r="N103">
            <v>1</v>
          </cell>
          <cell r="O103">
            <v>0</v>
          </cell>
          <cell r="P103">
            <v>0</v>
          </cell>
          <cell r="Q103">
            <v>0.76</v>
          </cell>
          <cell r="R103">
            <v>0.76</v>
          </cell>
          <cell r="S103">
            <v>0.76</v>
          </cell>
          <cell r="T103">
            <v>0</v>
          </cell>
          <cell r="U103">
            <v>0</v>
          </cell>
          <cell r="V103">
            <v>0.76</v>
          </cell>
          <cell r="W103">
            <v>0</v>
          </cell>
          <cell r="X103">
            <v>20</v>
          </cell>
          <cell r="Y103">
            <v>20</v>
          </cell>
        </row>
        <row r="104">
          <cell r="A104" t="str">
            <v>Mark Letestu</v>
          </cell>
          <cell r="B104" t="str">
            <v>LETESTU, MARK</v>
          </cell>
          <cell r="C104">
            <v>101</v>
          </cell>
          <cell r="D104" t="str">
            <v>LETESTU, MARK</v>
          </cell>
          <cell r="E104" t="str">
            <v>Edmonton</v>
          </cell>
          <cell r="F104">
            <v>60</v>
          </cell>
          <cell r="G104">
            <v>6.6437499999999998</v>
          </cell>
          <cell r="H104">
            <v>2</v>
          </cell>
          <cell r="I104">
            <v>0</v>
          </cell>
          <cell r="J104">
            <v>0</v>
          </cell>
          <cell r="K104">
            <v>2</v>
          </cell>
          <cell r="L104">
            <v>11</v>
          </cell>
          <cell r="M104">
            <v>12</v>
          </cell>
          <cell r="N104">
            <v>13</v>
          </cell>
          <cell r="O104">
            <v>18.18</v>
          </cell>
          <cell r="P104">
            <v>0.75</v>
          </cell>
          <cell r="Q104">
            <v>0</v>
          </cell>
          <cell r="R104">
            <v>0</v>
          </cell>
          <cell r="S104">
            <v>0.75</v>
          </cell>
          <cell r="T104">
            <v>4.1399999999999997</v>
          </cell>
          <cell r="U104">
            <v>4.5199999999999996</v>
          </cell>
          <cell r="V104">
            <v>4.8899999999999997</v>
          </cell>
          <cell r="W104">
            <v>100</v>
          </cell>
          <cell r="X104">
            <v>0</v>
          </cell>
          <cell r="Y104">
            <v>100</v>
          </cell>
        </row>
        <row r="105">
          <cell r="A105" t="str">
            <v>Johnny Oduya</v>
          </cell>
          <cell r="B105" t="str">
            <v>ODUYA, JOHNNY</v>
          </cell>
          <cell r="C105">
            <v>102</v>
          </cell>
          <cell r="D105" t="str">
            <v>ODUYA, JOHNNY</v>
          </cell>
          <cell r="E105" t="str">
            <v>Dallas</v>
          </cell>
          <cell r="F105">
            <v>60</v>
          </cell>
          <cell r="G105">
            <v>6.7465277777777777</v>
          </cell>
          <cell r="H105">
            <v>1</v>
          </cell>
          <cell r="I105">
            <v>1</v>
          </cell>
          <cell r="J105">
            <v>0</v>
          </cell>
          <cell r="K105">
            <v>2</v>
          </cell>
          <cell r="L105">
            <v>2</v>
          </cell>
          <cell r="M105">
            <v>2</v>
          </cell>
          <cell r="N105">
            <v>2</v>
          </cell>
          <cell r="O105">
            <v>50</v>
          </cell>
          <cell r="P105">
            <v>0.37</v>
          </cell>
          <cell r="Q105">
            <v>0.37</v>
          </cell>
          <cell r="R105">
            <v>0</v>
          </cell>
          <cell r="S105">
            <v>0.74</v>
          </cell>
          <cell r="T105">
            <v>0.74</v>
          </cell>
          <cell r="U105">
            <v>0.74</v>
          </cell>
          <cell r="V105">
            <v>0.74</v>
          </cell>
          <cell r="W105">
            <v>16.7</v>
          </cell>
          <cell r="X105">
            <v>16.7</v>
          </cell>
          <cell r="Y105">
            <v>33.299999999999997</v>
          </cell>
        </row>
        <row r="106">
          <cell r="A106" t="str">
            <v>Derek Stepan</v>
          </cell>
          <cell r="B106" t="str">
            <v>STEPAN, DEREK</v>
          </cell>
          <cell r="C106">
            <v>103</v>
          </cell>
          <cell r="D106" t="str">
            <v>STEPAN, DEREK</v>
          </cell>
          <cell r="E106" t="str">
            <v>NY Rangers</v>
          </cell>
          <cell r="F106">
            <v>49</v>
          </cell>
          <cell r="G106">
            <v>3.4145833333333333</v>
          </cell>
          <cell r="H106">
            <v>1</v>
          </cell>
          <cell r="I106">
            <v>0</v>
          </cell>
          <cell r="J106">
            <v>0</v>
          </cell>
          <cell r="K106">
            <v>1</v>
          </cell>
          <cell r="L106">
            <v>10</v>
          </cell>
          <cell r="M106">
            <v>12</v>
          </cell>
          <cell r="N106">
            <v>12</v>
          </cell>
          <cell r="O106">
            <v>10</v>
          </cell>
          <cell r="P106">
            <v>0.73</v>
          </cell>
          <cell r="Q106">
            <v>0</v>
          </cell>
          <cell r="R106">
            <v>0</v>
          </cell>
          <cell r="S106">
            <v>0.73</v>
          </cell>
          <cell r="T106">
            <v>7.32</v>
          </cell>
          <cell r="U106">
            <v>8.7899999999999991</v>
          </cell>
          <cell r="V106">
            <v>8.7899999999999991</v>
          </cell>
          <cell r="W106">
            <v>100</v>
          </cell>
          <cell r="X106">
            <v>0</v>
          </cell>
          <cell r="Y106">
            <v>100</v>
          </cell>
        </row>
        <row r="107">
          <cell r="A107" t="str">
            <v>Mike Fisher</v>
          </cell>
          <cell r="B107" t="str">
            <v>FISHER, MIKE</v>
          </cell>
          <cell r="C107">
            <v>104</v>
          </cell>
          <cell r="D107" t="str">
            <v>FISHER, MIKE</v>
          </cell>
          <cell r="E107" t="str">
            <v>Nashville</v>
          </cell>
          <cell r="F107">
            <v>49</v>
          </cell>
          <cell r="G107">
            <v>3.4333333333333336</v>
          </cell>
          <cell r="H107">
            <v>0</v>
          </cell>
          <cell r="I107">
            <v>1</v>
          </cell>
          <cell r="J107">
            <v>1</v>
          </cell>
          <cell r="K107">
            <v>1</v>
          </cell>
          <cell r="L107">
            <v>5</v>
          </cell>
          <cell r="M107">
            <v>6</v>
          </cell>
          <cell r="N107">
            <v>6</v>
          </cell>
          <cell r="O107">
            <v>0</v>
          </cell>
          <cell r="P107">
            <v>0</v>
          </cell>
          <cell r="Q107">
            <v>0.73</v>
          </cell>
          <cell r="R107">
            <v>0.73</v>
          </cell>
          <cell r="S107">
            <v>0.73</v>
          </cell>
          <cell r="T107">
            <v>3.64</v>
          </cell>
          <cell r="U107">
            <v>4.37</v>
          </cell>
          <cell r="V107">
            <v>4.37</v>
          </cell>
          <cell r="W107">
            <v>0</v>
          </cell>
          <cell r="X107">
            <v>100</v>
          </cell>
          <cell r="Y107">
            <v>100</v>
          </cell>
        </row>
        <row r="108">
          <cell r="A108" t="str">
            <v>Lars Eller</v>
          </cell>
          <cell r="B108" t="str">
            <v>ELLER, LARS</v>
          </cell>
          <cell r="C108">
            <v>105</v>
          </cell>
          <cell r="D108" t="str">
            <v>ELLER, LARS</v>
          </cell>
          <cell r="E108" t="str">
            <v>Montreal</v>
          </cell>
          <cell r="F108">
            <v>60</v>
          </cell>
          <cell r="G108">
            <v>3.4347222222222222</v>
          </cell>
          <cell r="H108">
            <v>1</v>
          </cell>
          <cell r="I108">
            <v>0</v>
          </cell>
          <cell r="J108">
            <v>0</v>
          </cell>
          <cell r="K108">
            <v>1</v>
          </cell>
          <cell r="L108">
            <v>7</v>
          </cell>
          <cell r="M108">
            <v>9</v>
          </cell>
          <cell r="N108">
            <v>11</v>
          </cell>
          <cell r="O108">
            <v>14.29</v>
          </cell>
          <cell r="P108">
            <v>0.73</v>
          </cell>
          <cell r="Q108">
            <v>0</v>
          </cell>
          <cell r="R108">
            <v>0</v>
          </cell>
          <cell r="S108">
            <v>0.73</v>
          </cell>
          <cell r="T108">
            <v>5.09</v>
          </cell>
          <cell r="U108">
            <v>6.55</v>
          </cell>
          <cell r="V108">
            <v>8.01</v>
          </cell>
          <cell r="W108">
            <v>50</v>
          </cell>
          <cell r="X108">
            <v>0</v>
          </cell>
          <cell r="Y108">
            <v>50</v>
          </cell>
        </row>
        <row r="109">
          <cell r="A109" t="str">
            <v>Jacob Josefson</v>
          </cell>
          <cell r="B109" t="str">
            <v>JOSEFSON, JACOB</v>
          </cell>
          <cell r="C109">
            <v>106</v>
          </cell>
          <cell r="D109" t="str">
            <v>JOSEFSON, JACOB</v>
          </cell>
          <cell r="E109" t="str">
            <v>New Jersey</v>
          </cell>
          <cell r="F109">
            <v>49</v>
          </cell>
          <cell r="G109">
            <v>3.473611111111111</v>
          </cell>
          <cell r="H109">
            <v>0</v>
          </cell>
          <cell r="I109">
            <v>1</v>
          </cell>
          <cell r="J109">
            <v>1</v>
          </cell>
          <cell r="K109">
            <v>1</v>
          </cell>
          <cell r="L109">
            <v>3</v>
          </cell>
          <cell r="M109">
            <v>5</v>
          </cell>
          <cell r="N109">
            <v>5</v>
          </cell>
          <cell r="O109">
            <v>0</v>
          </cell>
          <cell r="P109">
            <v>0</v>
          </cell>
          <cell r="Q109">
            <v>0.72</v>
          </cell>
          <cell r="R109">
            <v>0.72</v>
          </cell>
          <cell r="S109">
            <v>0.72</v>
          </cell>
          <cell r="T109">
            <v>2.16</v>
          </cell>
          <cell r="U109">
            <v>3.6</v>
          </cell>
          <cell r="V109">
            <v>3.6</v>
          </cell>
          <cell r="W109">
            <v>0</v>
          </cell>
          <cell r="X109">
            <v>100</v>
          </cell>
          <cell r="Y109">
            <v>100</v>
          </cell>
        </row>
        <row r="110">
          <cell r="A110" t="str">
            <v>Joakim Nordstrom</v>
          </cell>
          <cell r="B110" t="str">
            <v>NORDSTROM, JOAKIM</v>
          </cell>
          <cell r="C110">
            <v>107</v>
          </cell>
          <cell r="D110" t="str">
            <v>NORDSTROM, JOAKIM</v>
          </cell>
          <cell r="E110" t="str">
            <v>Carolina</v>
          </cell>
          <cell r="F110">
            <v>49</v>
          </cell>
          <cell r="G110">
            <v>3.4805555555555556</v>
          </cell>
          <cell r="H110">
            <v>1</v>
          </cell>
          <cell r="I110">
            <v>0</v>
          </cell>
          <cell r="J110">
            <v>0</v>
          </cell>
          <cell r="K110">
            <v>1</v>
          </cell>
          <cell r="L110">
            <v>2</v>
          </cell>
          <cell r="M110">
            <v>2</v>
          </cell>
          <cell r="N110">
            <v>2</v>
          </cell>
          <cell r="O110">
            <v>50</v>
          </cell>
          <cell r="P110">
            <v>0.72</v>
          </cell>
          <cell r="Q110">
            <v>0</v>
          </cell>
          <cell r="R110">
            <v>0</v>
          </cell>
          <cell r="S110">
            <v>0.72</v>
          </cell>
          <cell r="T110">
            <v>1.44</v>
          </cell>
          <cell r="U110">
            <v>1.44</v>
          </cell>
          <cell r="V110">
            <v>1.44</v>
          </cell>
          <cell r="W110">
            <v>50</v>
          </cell>
          <cell r="X110">
            <v>0</v>
          </cell>
          <cell r="Y110">
            <v>50</v>
          </cell>
        </row>
        <row r="111">
          <cell r="A111" t="str">
            <v>Chris Tierney</v>
          </cell>
          <cell r="B111" t="str">
            <v>TIERNEY, CHRIS</v>
          </cell>
          <cell r="C111">
            <v>108</v>
          </cell>
          <cell r="D111" t="str">
            <v>TIERNEY, CHRIS</v>
          </cell>
          <cell r="E111" t="str">
            <v>San Jose</v>
          </cell>
          <cell r="F111">
            <v>56</v>
          </cell>
          <cell r="G111">
            <v>3.4840277777777775</v>
          </cell>
          <cell r="H111">
            <v>1</v>
          </cell>
          <cell r="I111">
            <v>0</v>
          </cell>
          <cell r="J111">
            <v>0</v>
          </cell>
          <cell r="K111">
            <v>1</v>
          </cell>
          <cell r="L111">
            <v>6</v>
          </cell>
          <cell r="M111">
            <v>7</v>
          </cell>
          <cell r="N111">
            <v>7</v>
          </cell>
          <cell r="O111">
            <v>16.670000000000002</v>
          </cell>
          <cell r="P111">
            <v>0.72</v>
          </cell>
          <cell r="Q111">
            <v>0</v>
          </cell>
          <cell r="R111">
            <v>0</v>
          </cell>
          <cell r="S111">
            <v>0.72</v>
          </cell>
          <cell r="T111">
            <v>4.3099999999999996</v>
          </cell>
          <cell r="U111">
            <v>5.0199999999999996</v>
          </cell>
          <cell r="V111">
            <v>5.0199999999999996</v>
          </cell>
          <cell r="W111">
            <v>100</v>
          </cell>
          <cell r="X111">
            <v>0</v>
          </cell>
          <cell r="Y111">
            <v>100</v>
          </cell>
        </row>
        <row r="112">
          <cell r="A112" t="str">
            <v>Tom Wilson</v>
          </cell>
          <cell r="B112" t="str">
            <v>WILSON, TOM</v>
          </cell>
          <cell r="C112">
            <v>109</v>
          </cell>
          <cell r="D112" t="str">
            <v>WILSON, TOM</v>
          </cell>
          <cell r="E112" t="str">
            <v>Washington</v>
          </cell>
          <cell r="F112">
            <v>58</v>
          </cell>
          <cell r="G112">
            <v>3.4986111111111113</v>
          </cell>
          <cell r="H112">
            <v>0</v>
          </cell>
          <cell r="I112">
            <v>1</v>
          </cell>
          <cell r="J112">
            <v>1</v>
          </cell>
          <cell r="K112">
            <v>1</v>
          </cell>
          <cell r="L112">
            <v>0</v>
          </cell>
          <cell r="M112">
            <v>0</v>
          </cell>
          <cell r="N112">
            <v>0</v>
          </cell>
          <cell r="O112">
            <v>0</v>
          </cell>
          <cell r="P112">
            <v>0</v>
          </cell>
          <cell r="Q112">
            <v>0.71</v>
          </cell>
          <cell r="R112">
            <v>0.71</v>
          </cell>
          <cell r="S112">
            <v>0.71</v>
          </cell>
          <cell r="T112">
            <v>0</v>
          </cell>
          <cell r="U112">
            <v>0</v>
          </cell>
          <cell r="V112">
            <v>0</v>
          </cell>
          <cell r="W112">
            <v>0</v>
          </cell>
          <cell r="X112">
            <v>100</v>
          </cell>
          <cell r="Y112">
            <v>100</v>
          </cell>
        </row>
        <row r="113">
          <cell r="A113" t="str">
            <v>Sean Couturier</v>
          </cell>
          <cell r="B113" t="str">
            <v>COUTURIER, SEAN</v>
          </cell>
          <cell r="C113">
            <v>110</v>
          </cell>
          <cell r="D113" t="str">
            <v>COUTURIER, SEAN</v>
          </cell>
          <cell r="E113" t="str">
            <v>Philadelphia</v>
          </cell>
          <cell r="F113">
            <v>40</v>
          </cell>
          <cell r="G113">
            <v>3.5041666666666664</v>
          </cell>
          <cell r="H113">
            <v>0</v>
          </cell>
          <cell r="I113">
            <v>1</v>
          </cell>
          <cell r="J113">
            <v>1</v>
          </cell>
          <cell r="K113">
            <v>1</v>
          </cell>
          <cell r="L113">
            <v>7</v>
          </cell>
          <cell r="M113">
            <v>7</v>
          </cell>
          <cell r="N113">
            <v>7</v>
          </cell>
          <cell r="O113">
            <v>0</v>
          </cell>
          <cell r="P113">
            <v>0</v>
          </cell>
          <cell r="Q113">
            <v>0.71</v>
          </cell>
          <cell r="R113">
            <v>0.71</v>
          </cell>
          <cell r="S113">
            <v>0.71</v>
          </cell>
          <cell r="T113">
            <v>4.99</v>
          </cell>
          <cell r="U113">
            <v>4.99</v>
          </cell>
          <cell r="V113">
            <v>4.99</v>
          </cell>
          <cell r="W113">
            <v>0</v>
          </cell>
          <cell r="X113">
            <v>100</v>
          </cell>
          <cell r="Y113">
            <v>100</v>
          </cell>
        </row>
        <row r="114">
          <cell r="A114" t="str">
            <v>Niklas Hjalmarsson</v>
          </cell>
          <cell r="B114" t="str">
            <v>HJALMARSSON, NIKLAS</v>
          </cell>
          <cell r="C114">
            <v>111</v>
          </cell>
          <cell r="D114" t="str">
            <v>HJALMARSSON, NIKLAS</v>
          </cell>
          <cell r="E114" t="str">
            <v>Chicago</v>
          </cell>
          <cell r="F114">
            <v>62</v>
          </cell>
          <cell r="G114">
            <v>7.0159722222222216</v>
          </cell>
          <cell r="H114">
            <v>0</v>
          </cell>
          <cell r="I114">
            <v>2</v>
          </cell>
          <cell r="J114">
            <v>1</v>
          </cell>
          <cell r="K114">
            <v>2</v>
          </cell>
          <cell r="L114">
            <v>0</v>
          </cell>
          <cell r="M114">
            <v>0</v>
          </cell>
          <cell r="N114">
            <v>0</v>
          </cell>
          <cell r="O114">
            <v>0</v>
          </cell>
          <cell r="P114">
            <v>0</v>
          </cell>
          <cell r="Q114">
            <v>0.71</v>
          </cell>
          <cell r="R114">
            <v>0.36</v>
          </cell>
          <cell r="S114">
            <v>0.71</v>
          </cell>
          <cell r="T114">
            <v>0</v>
          </cell>
          <cell r="U114">
            <v>0</v>
          </cell>
          <cell r="V114">
            <v>0</v>
          </cell>
          <cell r="W114">
            <v>0</v>
          </cell>
          <cell r="X114">
            <v>33.299999999999997</v>
          </cell>
          <cell r="Y114">
            <v>33.299999999999997</v>
          </cell>
        </row>
        <row r="115">
          <cell r="A115" t="str">
            <v>Olli Maatta</v>
          </cell>
          <cell r="B115" t="str">
            <v>MAATTA, OLLI</v>
          </cell>
          <cell r="C115">
            <v>112</v>
          </cell>
          <cell r="D115" t="str">
            <v>MAATTA, OLLI</v>
          </cell>
          <cell r="E115" t="str">
            <v>Pittsburgh</v>
          </cell>
          <cell r="F115">
            <v>52</v>
          </cell>
          <cell r="G115">
            <v>3.5270833333333336</v>
          </cell>
          <cell r="H115">
            <v>0</v>
          </cell>
          <cell r="I115">
            <v>1</v>
          </cell>
          <cell r="J115">
            <v>0</v>
          </cell>
          <cell r="K115">
            <v>1</v>
          </cell>
          <cell r="L115">
            <v>0</v>
          </cell>
          <cell r="M115">
            <v>0</v>
          </cell>
          <cell r="N115">
            <v>1</v>
          </cell>
          <cell r="O115">
            <v>0</v>
          </cell>
          <cell r="P115">
            <v>0</v>
          </cell>
          <cell r="Q115">
            <v>0.71</v>
          </cell>
          <cell r="R115">
            <v>0</v>
          </cell>
          <cell r="S115">
            <v>0.71</v>
          </cell>
          <cell r="T115">
            <v>0</v>
          </cell>
          <cell r="U115">
            <v>0</v>
          </cell>
          <cell r="V115">
            <v>0.71</v>
          </cell>
          <cell r="W115">
            <v>0</v>
          </cell>
          <cell r="X115">
            <v>50</v>
          </cell>
          <cell r="Y115">
            <v>50</v>
          </cell>
        </row>
        <row r="116">
          <cell r="A116" t="str">
            <v>Andrej Sekera</v>
          </cell>
          <cell r="B116" t="str">
            <v>SEKERA, ANDREJ</v>
          </cell>
          <cell r="C116">
            <v>113</v>
          </cell>
          <cell r="D116" t="str">
            <v>SEKERA, ANDREJ</v>
          </cell>
          <cell r="E116" t="str">
            <v>Edmonton</v>
          </cell>
          <cell r="F116">
            <v>59</v>
          </cell>
          <cell r="G116">
            <v>3.5500000000000003</v>
          </cell>
          <cell r="H116">
            <v>0</v>
          </cell>
          <cell r="I116">
            <v>1</v>
          </cell>
          <cell r="J116">
            <v>0</v>
          </cell>
          <cell r="K116">
            <v>1</v>
          </cell>
          <cell r="L116">
            <v>1</v>
          </cell>
          <cell r="M116">
            <v>1</v>
          </cell>
          <cell r="N116">
            <v>1</v>
          </cell>
          <cell r="O116">
            <v>0</v>
          </cell>
          <cell r="P116">
            <v>0</v>
          </cell>
          <cell r="Q116">
            <v>0.7</v>
          </cell>
          <cell r="R116">
            <v>0</v>
          </cell>
          <cell r="S116">
            <v>0.7</v>
          </cell>
          <cell r="T116">
            <v>0.7</v>
          </cell>
          <cell r="U116">
            <v>0.7</v>
          </cell>
          <cell r="V116">
            <v>0.7</v>
          </cell>
          <cell r="W116">
            <v>0</v>
          </cell>
          <cell r="X116">
            <v>100</v>
          </cell>
          <cell r="Y116">
            <v>100</v>
          </cell>
        </row>
        <row r="117">
          <cell r="A117" t="str">
            <v>Jacob Trouba</v>
          </cell>
          <cell r="B117" t="str">
            <v>TROUBA, JACOB</v>
          </cell>
          <cell r="C117">
            <v>114</v>
          </cell>
          <cell r="D117" t="str">
            <v>TROUBA, JACOB</v>
          </cell>
          <cell r="E117" t="str">
            <v>Winnipeg</v>
          </cell>
          <cell r="F117">
            <v>58</v>
          </cell>
          <cell r="G117">
            <v>7.1833333333333336</v>
          </cell>
          <cell r="H117">
            <v>1</v>
          </cell>
          <cell r="I117">
            <v>1</v>
          </cell>
          <cell r="J117">
            <v>1</v>
          </cell>
          <cell r="K117">
            <v>2</v>
          </cell>
          <cell r="L117">
            <v>5</v>
          </cell>
          <cell r="M117">
            <v>5</v>
          </cell>
          <cell r="N117">
            <v>8</v>
          </cell>
          <cell r="O117">
            <v>20</v>
          </cell>
          <cell r="P117">
            <v>0.35</v>
          </cell>
          <cell r="Q117">
            <v>0.35</v>
          </cell>
          <cell r="R117">
            <v>0.35</v>
          </cell>
          <cell r="S117">
            <v>0.7</v>
          </cell>
          <cell r="T117">
            <v>1.74</v>
          </cell>
          <cell r="U117">
            <v>1.74</v>
          </cell>
          <cell r="V117">
            <v>2.78</v>
          </cell>
          <cell r="W117">
            <v>25</v>
          </cell>
          <cell r="X117">
            <v>25</v>
          </cell>
          <cell r="Y117">
            <v>50</v>
          </cell>
        </row>
        <row r="118">
          <cell r="A118" t="str">
            <v>Brian Campbell</v>
          </cell>
          <cell r="B118" t="str">
            <v>CAMPBELL, BRIAN</v>
          </cell>
          <cell r="C118">
            <v>115</v>
          </cell>
          <cell r="D118" t="str">
            <v>CAMPBELL, BRIAN</v>
          </cell>
          <cell r="E118" t="str">
            <v>Florida</v>
          </cell>
          <cell r="F118">
            <v>59</v>
          </cell>
          <cell r="G118">
            <v>3.6409722222222225</v>
          </cell>
          <cell r="H118">
            <v>1</v>
          </cell>
          <cell r="I118">
            <v>0</v>
          </cell>
          <cell r="J118">
            <v>0</v>
          </cell>
          <cell r="K118">
            <v>1</v>
          </cell>
          <cell r="L118">
            <v>1</v>
          </cell>
          <cell r="M118">
            <v>1</v>
          </cell>
          <cell r="N118">
            <v>1</v>
          </cell>
          <cell r="O118">
            <v>100</v>
          </cell>
          <cell r="P118">
            <v>0.69</v>
          </cell>
          <cell r="Q118">
            <v>0</v>
          </cell>
          <cell r="R118">
            <v>0</v>
          </cell>
          <cell r="S118">
            <v>0.69</v>
          </cell>
          <cell r="T118">
            <v>0.69</v>
          </cell>
          <cell r="U118">
            <v>0.69</v>
          </cell>
          <cell r="V118">
            <v>0.69</v>
          </cell>
          <cell r="W118">
            <v>100</v>
          </cell>
          <cell r="X118">
            <v>0</v>
          </cell>
          <cell r="Y118">
            <v>100</v>
          </cell>
        </row>
        <row r="119">
          <cell r="A119" t="str">
            <v>Carl Hagelin</v>
          </cell>
          <cell r="B119" t="str">
            <v>HAGELIN, CARL</v>
          </cell>
          <cell r="C119">
            <v>116</v>
          </cell>
          <cell r="D119" t="str">
            <v>HAGELIN, CARL</v>
          </cell>
          <cell r="E119" t="str">
            <v>Pittsburgh</v>
          </cell>
          <cell r="F119">
            <v>58</v>
          </cell>
          <cell r="G119">
            <v>3.7291666666666665</v>
          </cell>
          <cell r="H119">
            <v>0</v>
          </cell>
          <cell r="I119">
            <v>1</v>
          </cell>
          <cell r="J119">
            <v>1</v>
          </cell>
          <cell r="K119">
            <v>1</v>
          </cell>
          <cell r="L119">
            <v>7</v>
          </cell>
          <cell r="M119">
            <v>9</v>
          </cell>
          <cell r="N119">
            <v>11</v>
          </cell>
          <cell r="O119">
            <v>0</v>
          </cell>
          <cell r="P119">
            <v>0</v>
          </cell>
          <cell r="Q119">
            <v>0.67</v>
          </cell>
          <cell r="R119">
            <v>0.67</v>
          </cell>
          <cell r="S119">
            <v>0.67</v>
          </cell>
          <cell r="T119">
            <v>4.6900000000000004</v>
          </cell>
          <cell r="U119">
            <v>6.03</v>
          </cell>
          <cell r="V119">
            <v>7.37</v>
          </cell>
          <cell r="W119">
            <v>0</v>
          </cell>
          <cell r="X119">
            <v>100</v>
          </cell>
          <cell r="Y119">
            <v>100</v>
          </cell>
        </row>
        <row r="120">
          <cell r="A120" t="str">
            <v>John-Michael Liles</v>
          </cell>
          <cell r="B120" t="str">
            <v>LILES, JOHN-MICHAEL</v>
          </cell>
          <cell r="C120">
            <v>117</v>
          </cell>
          <cell r="D120" t="str">
            <v>LILES, JOHN-MICHAEL</v>
          </cell>
          <cell r="E120" t="str">
            <v>Carolina</v>
          </cell>
          <cell r="F120">
            <v>60</v>
          </cell>
          <cell r="G120">
            <v>3.8604166666666671</v>
          </cell>
          <cell r="H120">
            <v>1</v>
          </cell>
          <cell r="I120">
            <v>0</v>
          </cell>
          <cell r="J120">
            <v>0</v>
          </cell>
          <cell r="K120">
            <v>1</v>
          </cell>
          <cell r="L120">
            <v>3</v>
          </cell>
          <cell r="M120">
            <v>3</v>
          </cell>
          <cell r="N120">
            <v>5</v>
          </cell>
          <cell r="O120">
            <v>33.33</v>
          </cell>
          <cell r="P120">
            <v>0.65</v>
          </cell>
          <cell r="Q120">
            <v>0</v>
          </cell>
          <cell r="R120">
            <v>0</v>
          </cell>
          <cell r="S120">
            <v>0.65</v>
          </cell>
          <cell r="T120">
            <v>1.94</v>
          </cell>
          <cell r="U120">
            <v>1.94</v>
          </cell>
          <cell r="V120">
            <v>3.24</v>
          </cell>
          <cell r="W120">
            <v>100</v>
          </cell>
          <cell r="X120">
            <v>0</v>
          </cell>
          <cell r="Y120">
            <v>100</v>
          </cell>
        </row>
        <row r="121">
          <cell r="A121" t="str">
            <v>Eric Fehr</v>
          </cell>
          <cell r="B121" t="str">
            <v>FEHR, ERIC</v>
          </cell>
          <cell r="C121">
            <v>118</v>
          </cell>
          <cell r="D121" t="str">
            <v>FEHR, ERIC</v>
          </cell>
          <cell r="E121" t="str">
            <v>Pittsburgh</v>
          </cell>
          <cell r="F121">
            <v>39</v>
          </cell>
          <cell r="G121">
            <v>3.9173611111111111</v>
          </cell>
          <cell r="H121">
            <v>1</v>
          </cell>
          <cell r="I121">
            <v>0</v>
          </cell>
          <cell r="J121">
            <v>0</v>
          </cell>
          <cell r="K121">
            <v>1</v>
          </cell>
          <cell r="L121">
            <v>6</v>
          </cell>
          <cell r="M121">
            <v>7</v>
          </cell>
          <cell r="N121">
            <v>7</v>
          </cell>
          <cell r="O121">
            <v>16.670000000000002</v>
          </cell>
          <cell r="P121">
            <v>0.64</v>
          </cell>
          <cell r="Q121">
            <v>0</v>
          </cell>
          <cell r="R121">
            <v>0</v>
          </cell>
          <cell r="S121">
            <v>0.64</v>
          </cell>
          <cell r="T121">
            <v>3.83</v>
          </cell>
          <cell r="U121">
            <v>4.47</v>
          </cell>
          <cell r="V121">
            <v>4.47</v>
          </cell>
          <cell r="W121">
            <v>50</v>
          </cell>
          <cell r="X121">
            <v>0</v>
          </cell>
          <cell r="Y121">
            <v>50</v>
          </cell>
        </row>
        <row r="122">
          <cell r="A122" t="str">
            <v>Paul Gaustad</v>
          </cell>
          <cell r="B122" t="str">
            <v>GAUSTAD, PAUL</v>
          </cell>
          <cell r="C122">
            <v>119</v>
          </cell>
          <cell r="D122" t="str">
            <v>GAUSTAD, PAUL</v>
          </cell>
          <cell r="E122" t="str">
            <v>Nashville</v>
          </cell>
          <cell r="F122">
            <v>51</v>
          </cell>
          <cell r="G122">
            <v>3.9201388888888888</v>
          </cell>
          <cell r="H122">
            <v>1</v>
          </cell>
          <cell r="I122">
            <v>0</v>
          </cell>
          <cell r="J122">
            <v>0</v>
          </cell>
          <cell r="K122">
            <v>1</v>
          </cell>
          <cell r="L122">
            <v>5</v>
          </cell>
          <cell r="M122">
            <v>5</v>
          </cell>
          <cell r="N122">
            <v>5</v>
          </cell>
          <cell r="O122">
            <v>20</v>
          </cell>
          <cell r="P122">
            <v>0.64</v>
          </cell>
          <cell r="Q122">
            <v>0</v>
          </cell>
          <cell r="R122">
            <v>0</v>
          </cell>
          <cell r="S122">
            <v>0.64</v>
          </cell>
          <cell r="T122">
            <v>3.19</v>
          </cell>
          <cell r="U122">
            <v>3.19</v>
          </cell>
          <cell r="V122">
            <v>3.19</v>
          </cell>
          <cell r="W122">
            <v>50</v>
          </cell>
          <cell r="X122">
            <v>0</v>
          </cell>
          <cell r="Y122">
            <v>50</v>
          </cell>
        </row>
        <row r="123">
          <cell r="A123" t="str">
            <v>Leo Komarov</v>
          </cell>
          <cell r="B123" t="str">
            <v>KOMAROV, LEO</v>
          </cell>
          <cell r="C123">
            <v>120</v>
          </cell>
          <cell r="D123" t="str">
            <v>KOMAROV, LEO</v>
          </cell>
          <cell r="E123" t="str">
            <v>Toronto</v>
          </cell>
          <cell r="F123">
            <v>56</v>
          </cell>
          <cell r="G123">
            <v>3.9208333333333329</v>
          </cell>
          <cell r="H123">
            <v>1</v>
          </cell>
          <cell r="I123">
            <v>0</v>
          </cell>
          <cell r="J123">
            <v>0</v>
          </cell>
          <cell r="K123">
            <v>1</v>
          </cell>
          <cell r="L123">
            <v>2</v>
          </cell>
          <cell r="M123">
            <v>3</v>
          </cell>
          <cell r="N123">
            <v>5</v>
          </cell>
          <cell r="O123">
            <v>50</v>
          </cell>
          <cell r="P123">
            <v>0.64</v>
          </cell>
          <cell r="Q123">
            <v>0</v>
          </cell>
          <cell r="R123">
            <v>0</v>
          </cell>
          <cell r="S123">
            <v>0.64</v>
          </cell>
          <cell r="T123">
            <v>1.28</v>
          </cell>
          <cell r="U123">
            <v>1.91</v>
          </cell>
          <cell r="V123">
            <v>3.19</v>
          </cell>
          <cell r="W123">
            <v>100</v>
          </cell>
          <cell r="X123">
            <v>0</v>
          </cell>
          <cell r="Y123">
            <v>100</v>
          </cell>
        </row>
        <row r="124">
          <cell r="A124" t="e">
            <v>#VALUE!</v>
          </cell>
          <cell r="B124" t="str">
            <v>Player Name</v>
          </cell>
          <cell r="C124" t="str">
            <v>#</v>
          </cell>
          <cell r="D124" t="str">
            <v>Player Name</v>
          </cell>
          <cell r="E124" t="str">
            <v>Team</v>
          </cell>
          <cell r="F124" t="str">
            <v>GP</v>
          </cell>
          <cell r="G124" t="str">
            <v>TOI</v>
          </cell>
          <cell r="H124" t="str">
            <v>G</v>
          </cell>
          <cell r="I124" t="str">
            <v>A</v>
          </cell>
          <cell r="J124" t="str">
            <v>FirstA</v>
          </cell>
          <cell r="K124" t="str">
            <v>Points</v>
          </cell>
          <cell r="L124" t="str">
            <v>Shots</v>
          </cell>
          <cell r="M124" t="str">
            <v>iFenwick</v>
          </cell>
          <cell r="N124" t="str">
            <v>iCorsi</v>
          </cell>
          <cell r="O124" t="str">
            <v>Sh%</v>
          </cell>
          <cell r="P124" t="str">
            <v>G/60</v>
          </cell>
          <cell r="Q124" t="str">
            <v>A/60</v>
          </cell>
          <cell r="R124" t="str">
            <v>FirstA/60</v>
          </cell>
          <cell r="S124" t="str">
            <v>Points/60</v>
          </cell>
          <cell r="T124" t="str">
            <v>Shots/60</v>
          </cell>
          <cell r="U124" t="str">
            <v>iFenwick/60</v>
          </cell>
          <cell r="V124" t="str">
            <v>iCorsi/60</v>
          </cell>
          <cell r="W124" t="str">
            <v>IGP</v>
          </cell>
          <cell r="X124" t="str">
            <v>IAP</v>
          </cell>
          <cell r="Y124" t="str">
            <v>IPP</v>
          </cell>
        </row>
        <row r="125">
          <cell r="A125" t="str">
            <v>Dustin Brown</v>
          </cell>
          <cell r="B125" t="str">
            <v>BROWN, DUSTIN</v>
          </cell>
          <cell r="C125">
            <v>121</v>
          </cell>
          <cell r="D125" t="str">
            <v>BROWN, DUSTIN</v>
          </cell>
          <cell r="E125" t="str">
            <v>Los Angeles</v>
          </cell>
          <cell r="F125">
            <v>58</v>
          </cell>
          <cell r="G125">
            <v>3.9722222222222219</v>
          </cell>
          <cell r="H125">
            <v>0</v>
          </cell>
          <cell r="I125">
            <v>1</v>
          </cell>
          <cell r="J125">
            <v>1</v>
          </cell>
          <cell r="K125">
            <v>1</v>
          </cell>
          <cell r="L125">
            <v>6</v>
          </cell>
          <cell r="M125">
            <v>8</v>
          </cell>
          <cell r="N125">
            <v>10</v>
          </cell>
          <cell r="O125">
            <v>0</v>
          </cell>
          <cell r="P125">
            <v>0</v>
          </cell>
          <cell r="Q125">
            <v>0.63</v>
          </cell>
          <cell r="R125">
            <v>0.63</v>
          </cell>
          <cell r="S125">
            <v>0.63</v>
          </cell>
          <cell r="T125">
            <v>3.78</v>
          </cell>
          <cell r="U125">
            <v>5.04</v>
          </cell>
          <cell r="V125">
            <v>6.29</v>
          </cell>
          <cell r="W125">
            <v>0</v>
          </cell>
          <cell r="X125">
            <v>100</v>
          </cell>
          <cell r="Y125">
            <v>100</v>
          </cell>
        </row>
        <row r="126">
          <cell r="A126" t="str">
            <v>Marco Scandella</v>
          </cell>
          <cell r="B126" t="str">
            <v>SCANDELLA, MARCO</v>
          </cell>
          <cell r="C126">
            <v>122</v>
          </cell>
          <cell r="D126" t="str">
            <v>SCANDELLA, MARCO</v>
          </cell>
          <cell r="E126" t="str">
            <v>Minnesota</v>
          </cell>
          <cell r="F126">
            <v>50</v>
          </cell>
          <cell r="G126">
            <v>4.0027777777777773</v>
          </cell>
          <cell r="H126">
            <v>0</v>
          </cell>
          <cell r="I126">
            <v>1</v>
          </cell>
          <cell r="J126">
            <v>0</v>
          </cell>
          <cell r="K126">
            <v>1</v>
          </cell>
          <cell r="L126">
            <v>1</v>
          </cell>
          <cell r="M126">
            <v>1</v>
          </cell>
          <cell r="N126">
            <v>1</v>
          </cell>
          <cell r="O126">
            <v>0</v>
          </cell>
          <cell r="P126">
            <v>0</v>
          </cell>
          <cell r="Q126">
            <v>0.62</v>
          </cell>
          <cell r="R126">
            <v>0</v>
          </cell>
          <cell r="S126">
            <v>0.62</v>
          </cell>
          <cell r="T126">
            <v>0.62</v>
          </cell>
          <cell r="U126">
            <v>0.62</v>
          </cell>
          <cell r="V126">
            <v>0.62</v>
          </cell>
          <cell r="W126">
            <v>0</v>
          </cell>
          <cell r="X126">
            <v>100</v>
          </cell>
          <cell r="Y126">
            <v>100</v>
          </cell>
        </row>
        <row r="127">
          <cell r="A127" t="str">
            <v>Darnell Nurse</v>
          </cell>
          <cell r="B127" t="str">
            <v>NURSE, DARNELL</v>
          </cell>
          <cell r="C127">
            <v>123</v>
          </cell>
          <cell r="D127" t="str">
            <v>NURSE, DARNELL</v>
          </cell>
          <cell r="E127" t="str">
            <v>Edmonton</v>
          </cell>
          <cell r="F127">
            <v>50</v>
          </cell>
          <cell r="G127">
            <v>4.0131944444444443</v>
          </cell>
          <cell r="H127">
            <v>0</v>
          </cell>
          <cell r="I127">
            <v>1</v>
          </cell>
          <cell r="J127">
            <v>1</v>
          </cell>
          <cell r="K127">
            <v>1</v>
          </cell>
          <cell r="L127">
            <v>2</v>
          </cell>
          <cell r="M127">
            <v>3</v>
          </cell>
          <cell r="N127">
            <v>3</v>
          </cell>
          <cell r="O127">
            <v>0</v>
          </cell>
          <cell r="P127">
            <v>0</v>
          </cell>
          <cell r="Q127">
            <v>0.62</v>
          </cell>
          <cell r="R127">
            <v>0.62</v>
          </cell>
          <cell r="S127">
            <v>0.62</v>
          </cell>
          <cell r="T127">
            <v>1.25</v>
          </cell>
          <cell r="U127">
            <v>1.87</v>
          </cell>
          <cell r="V127">
            <v>1.87</v>
          </cell>
          <cell r="W127">
            <v>0</v>
          </cell>
          <cell r="X127">
            <v>33.299999999999997</v>
          </cell>
          <cell r="Y127">
            <v>33.299999999999997</v>
          </cell>
        </row>
        <row r="128">
          <cell r="A128" t="str">
            <v>Zdeno Chara</v>
          </cell>
          <cell r="B128" t="str">
            <v>CHARA, ZDENO</v>
          </cell>
          <cell r="C128">
            <v>124</v>
          </cell>
          <cell r="D128" t="str">
            <v>CHARA, ZDENO</v>
          </cell>
          <cell r="E128" t="str">
            <v>Boston</v>
          </cell>
          <cell r="F128">
            <v>58</v>
          </cell>
          <cell r="G128">
            <v>8.0701388888888896</v>
          </cell>
          <cell r="H128">
            <v>0</v>
          </cell>
          <cell r="I128">
            <v>2</v>
          </cell>
          <cell r="J128">
            <v>1</v>
          </cell>
          <cell r="K128">
            <v>2</v>
          </cell>
          <cell r="L128">
            <v>3</v>
          </cell>
          <cell r="M128">
            <v>3</v>
          </cell>
          <cell r="N128">
            <v>3</v>
          </cell>
          <cell r="O128">
            <v>0</v>
          </cell>
          <cell r="P128">
            <v>0</v>
          </cell>
          <cell r="Q128">
            <v>0.62</v>
          </cell>
          <cell r="R128">
            <v>0.31</v>
          </cell>
          <cell r="S128">
            <v>0.62</v>
          </cell>
          <cell r="T128">
            <v>0.93</v>
          </cell>
          <cell r="U128">
            <v>0.93</v>
          </cell>
          <cell r="V128">
            <v>0.93</v>
          </cell>
          <cell r="W128">
            <v>0</v>
          </cell>
          <cell r="X128">
            <v>40</v>
          </cell>
          <cell r="Y128">
            <v>40</v>
          </cell>
        </row>
        <row r="129">
          <cell r="A129" t="str">
            <v>Matt Stajan</v>
          </cell>
          <cell r="B129" t="str">
            <v>STAJAN, MATT</v>
          </cell>
          <cell r="C129">
            <v>125</v>
          </cell>
          <cell r="D129" t="str">
            <v>STAJAN, MATT</v>
          </cell>
          <cell r="E129" t="str">
            <v>Calgary</v>
          </cell>
          <cell r="F129">
            <v>57</v>
          </cell>
          <cell r="G129">
            <v>4.0423611111111111</v>
          </cell>
          <cell r="H129">
            <v>1</v>
          </cell>
          <cell r="I129">
            <v>0</v>
          </cell>
          <cell r="J129">
            <v>0</v>
          </cell>
          <cell r="K129">
            <v>1</v>
          </cell>
          <cell r="L129">
            <v>4</v>
          </cell>
          <cell r="M129">
            <v>5</v>
          </cell>
          <cell r="N129">
            <v>7</v>
          </cell>
          <cell r="O129">
            <v>25</v>
          </cell>
          <cell r="P129">
            <v>0.62</v>
          </cell>
          <cell r="Q129">
            <v>0</v>
          </cell>
          <cell r="R129">
            <v>0</v>
          </cell>
          <cell r="S129">
            <v>0.62</v>
          </cell>
          <cell r="T129">
            <v>2.4700000000000002</v>
          </cell>
          <cell r="U129">
            <v>3.09</v>
          </cell>
          <cell r="V129">
            <v>4.33</v>
          </cell>
          <cell r="W129">
            <v>100</v>
          </cell>
          <cell r="X129">
            <v>0</v>
          </cell>
          <cell r="Y129">
            <v>100</v>
          </cell>
        </row>
        <row r="130">
          <cell r="A130" t="str">
            <v>Ryan Carter</v>
          </cell>
          <cell r="B130" t="str">
            <v>CARTER, RYAN</v>
          </cell>
          <cell r="C130">
            <v>126</v>
          </cell>
          <cell r="D130" t="str">
            <v>CARTER, RYAN</v>
          </cell>
          <cell r="E130" t="str">
            <v>Minnesota</v>
          </cell>
          <cell r="F130">
            <v>49</v>
          </cell>
          <cell r="G130">
            <v>4.0972222222222223</v>
          </cell>
          <cell r="H130">
            <v>1</v>
          </cell>
          <cell r="I130">
            <v>0</v>
          </cell>
          <cell r="J130">
            <v>0</v>
          </cell>
          <cell r="K130">
            <v>1</v>
          </cell>
          <cell r="L130">
            <v>7</v>
          </cell>
          <cell r="M130">
            <v>7</v>
          </cell>
          <cell r="N130">
            <v>9</v>
          </cell>
          <cell r="O130">
            <v>14.29</v>
          </cell>
          <cell r="P130">
            <v>0.61</v>
          </cell>
          <cell r="Q130">
            <v>0</v>
          </cell>
          <cell r="R130">
            <v>0</v>
          </cell>
          <cell r="S130">
            <v>0.61</v>
          </cell>
          <cell r="T130">
            <v>4.2699999999999996</v>
          </cell>
          <cell r="U130">
            <v>4.2699999999999996</v>
          </cell>
          <cell r="V130">
            <v>5.49</v>
          </cell>
          <cell r="W130">
            <v>100</v>
          </cell>
          <cell r="X130">
            <v>0</v>
          </cell>
          <cell r="Y130">
            <v>100</v>
          </cell>
        </row>
        <row r="131">
          <cell r="A131" t="str">
            <v>Valtteri Filppula</v>
          </cell>
          <cell r="B131" t="str">
            <v>FILPPULA, VALTTERI</v>
          </cell>
          <cell r="C131">
            <v>127</v>
          </cell>
          <cell r="D131" t="str">
            <v>FILPPULA, VALTTERI</v>
          </cell>
          <cell r="E131" t="str">
            <v>Tampa Bay</v>
          </cell>
          <cell r="F131">
            <v>59</v>
          </cell>
          <cell r="G131">
            <v>4.1187499999999995</v>
          </cell>
          <cell r="H131">
            <v>1</v>
          </cell>
          <cell r="I131">
            <v>0</v>
          </cell>
          <cell r="J131">
            <v>0</v>
          </cell>
          <cell r="K131">
            <v>1</v>
          </cell>
          <cell r="L131">
            <v>5</v>
          </cell>
          <cell r="M131">
            <v>6</v>
          </cell>
          <cell r="N131">
            <v>6</v>
          </cell>
          <cell r="O131">
            <v>20</v>
          </cell>
          <cell r="P131">
            <v>0.61</v>
          </cell>
          <cell r="Q131">
            <v>0</v>
          </cell>
          <cell r="R131">
            <v>0</v>
          </cell>
          <cell r="S131">
            <v>0.61</v>
          </cell>
          <cell r="T131">
            <v>3.03</v>
          </cell>
          <cell r="U131">
            <v>3.64</v>
          </cell>
          <cell r="V131">
            <v>3.64</v>
          </cell>
          <cell r="W131">
            <v>100</v>
          </cell>
          <cell r="X131">
            <v>0</v>
          </cell>
          <cell r="Y131">
            <v>100</v>
          </cell>
        </row>
        <row r="132">
          <cell r="A132" t="str">
            <v>Jannik Hansen</v>
          </cell>
          <cell r="B132" t="str">
            <v>HANSEN, JANNIK</v>
          </cell>
          <cell r="C132">
            <v>128</v>
          </cell>
          <cell r="D132" t="str">
            <v>HANSEN, JANNIK</v>
          </cell>
          <cell r="E132" t="str">
            <v>Vancouver</v>
          </cell>
          <cell r="F132">
            <v>55</v>
          </cell>
          <cell r="G132">
            <v>4.1361111111111111</v>
          </cell>
          <cell r="H132">
            <v>1</v>
          </cell>
          <cell r="I132">
            <v>0</v>
          </cell>
          <cell r="J132">
            <v>0</v>
          </cell>
          <cell r="K132">
            <v>1</v>
          </cell>
          <cell r="L132">
            <v>6</v>
          </cell>
          <cell r="M132">
            <v>6</v>
          </cell>
          <cell r="N132">
            <v>8</v>
          </cell>
          <cell r="O132">
            <v>16.670000000000002</v>
          </cell>
          <cell r="P132">
            <v>0.6</v>
          </cell>
          <cell r="Q132">
            <v>0</v>
          </cell>
          <cell r="R132">
            <v>0</v>
          </cell>
          <cell r="S132">
            <v>0.6</v>
          </cell>
          <cell r="T132">
            <v>3.63</v>
          </cell>
          <cell r="U132">
            <v>3.63</v>
          </cell>
          <cell r="V132">
            <v>4.84</v>
          </cell>
          <cell r="W132">
            <v>100</v>
          </cell>
          <cell r="X132">
            <v>0</v>
          </cell>
          <cell r="Y132">
            <v>100</v>
          </cell>
        </row>
        <row r="133">
          <cell r="A133" t="str">
            <v>Kevin Shattenkirk</v>
          </cell>
          <cell r="B133" t="str">
            <v>SHATTENKIRK, KEVIN</v>
          </cell>
          <cell r="C133">
            <v>129</v>
          </cell>
          <cell r="D133" t="str">
            <v>SHATTENKIRK, KEVIN</v>
          </cell>
          <cell r="E133" t="str">
            <v>St. Louis</v>
          </cell>
          <cell r="F133">
            <v>52</v>
          </cell>
          <cell r="G133">
            <v>4.1548611111111109</v>
          </cell>
          <cell r="H133">
            <v>0</v>
          </cell>
          <cell r="I133">
            <v>1</v>
          </cell>
          <cell r="J133">
            <v>1</v>
          </cell>
          <cell r="K133">
            <v>1</v>
          </cell>
          <cell r="L133">
            <v>2</v>
          </cell>
          <cell r="M133">
            <v>4</v>
          </cell>
          <cell r="N133">
            <v>5</v>
          </cell>
          <cell r="O133">
            <v>0</v>
          </cell>
          <cell r="P133">
            <v>0</v>
          </cell>
          <cell r="Q133">
            <v>0.6</v>
          </cell>
          <cell r="R133">
            <v>0.6</v>
          </cell>
          <cell r="S133">
            <v>0.6</v>
          </cell>
          <cell r="T133">
            <v>1.2</v>
          </cell>
          <cell r="U133">
            <v>2.41</v>
          </cell>
          <cell r="V133">
            <v>3.01</v>
          </cell>
          <cell r="W133">
            <v>0</v>
          </cell>
          <cell r="X133">
            <v>100</v>
          </cell>
          <cell r="Y133">
            <v>100</v>
          </cell>
        </row>
        <row r="134">
          <cell r="A134" t="str">
            <v>Filip Forsberg</v>
          </cell>
          <cell r="B134" t="str">
            <v>FORSBERG, FILIP</v>
          </cell>
          <cell r="C134">
            <v>130</v>
          </cell>
          <cell r="D134" t="str">
            <v>FORSBERG, FILIP</v>
          </cell>
          <cell r="E134" t="str">
            <v>Nashville</v>
          </cell>
          <cell r="F134">
            <v>60</v>
          </cell>
          <cell r="G134">
            <v>4.1840277777777777</v>
          </cell>
          <cell r="H134">
            <v>1</v>
          </cell>
          <cell r="I134">
            <v>0</v>
          </cell>
          <cell r="J134">
            <v>0</v>
          </cell>
          <cell r="K134">
            <v>1</v>
          </cell>
          <cell r="L134">
            <v>5</v>
          </cell>
          <cell r="M134">
            <v>5</v>
          </cell>
          <cell r="N134">
            <v>6</v>
          </cell>
          <cell r="O134">
            <v>20</v>
          </cell>
          <cell r="P134">
            <v>0.6</v>
          </cell>
          <cell r="Q134">
            <v>0</v>
          </cell>
          <cell r="R134">
            <v>0</v>
          </cell>
          <cell r="S134">
            <v>0.6</v>
          </cell>
          <cell r="T134">
            <v>2.99</v>
          </cell>
          <cell r="U134">
            <v>2.99</v>
          </cell>
          <cell r="V134">
            <v>3.59</v>
          </cell>
          <cell r="W134">
            <v>100</v>
          </cell>
          <cell r="X134">
            <v>0</v>
          </cell>
          <cell r="Y134">
            <v>100</v>
          </cell>
        </row>
        <row r="135">
          <cell r="A135" t="str">
            <v>Jordie Benn</v>
          </cell>
          <cell r="B135" t="str">
            <v>BENN, JORDIE</v>
          </cell>
          <cell r="C135">
            <v>131</v>
          </cell>
          <cell r="D135" t="str">
            <v>BENN, JORDIE</v>
          </cell>
          <cell r="E135" t="str">
            <v>Dallas</v>
          </cell>
          <cell r="F135">
            <v>52</v>
          </cell>
          <cell r="G135">
            <v>4.2104166666666663</v>
          </cell>
          <cell r="H135">
            <v>0</v>
          </cell>
          <cell r="I135">
            <v>1</v>
          </cell>
          <cell r="J135">
            <v>1</v>
          </cell>
          <cell r="K135">
            <v>1</v>
          </cell>
          <cell r="L135">
            <v>2</v>
          </cell>
          <cell r="M135">
            <v>2</v>
          </cell>
          <cell r="N135">
            <v>3</v>
          </cell>
          <cell r="O135">
            <v>0</v>
          </cell>
          <cell r="P135">
            <v>0</v>
          </cell>
          <cell r="Q135">
            <v>0.59</v>
          </cell>
          <cell r="R135">
            <v>0.59</v>
          </cell>
          <cell r="S135">
            <v>0.59</v>
          </cell>
          <cell r="T135">
            <v>1.19</v>
          </cell>
          <cell r="U135">
            <v>1.19</v>
          </cell>
          <cell r="V135">
            <v>1.78</v>
          </cell>
          <cell r="W135">
            <v>0</v>
          </cell>
          <cell r="X135">
            <v>33.299999999999997</v>
          </cell>
          <cell r="Y135">
            <v>33.299999999999997</v>
          </cell>
        </row>
        <row r="136">
          <cell r="A136" t="str">
            <v>John Carlson</v>
          </cell>
          <cell r="B136" t="str">
            <v>CARLSON, JOHN</v>
          </cell>
          <cell r="C136">
            <v>132</v>
          </cell>
          <cell r="D136" t="str">
            <v>CARLSON, JOHN</v>
          </cell>
          <cell r="E136" t="str">
            <v>Washington</v>
          </cell>
          <cell r="F136">
            <v>46</v>
          </cell>
          <cell r="G136">
            <v>4.2166666666666668</v>
          </cell>
          <cell r="H136">
            <v>0</v>
          </cell>
          <cell r="I136">
            <v>1</v>
          </cell>
          <cell r="J136">
            <v>0</v>
          </cell>
          <cell r="K136">
            <v>1</v>
          </cell>
          <cell r="L136">
            <v>1</v>
          </cell>
          <cell r="M136">
            <v>2</v>
          </cell>
          <cell r="N136">
            <v>2</v>
          </cell>
          <cell r="O136">
            <v>0</v>
          </cell>
          <cell r="P136">
            <v>0</v>
          </cell>
          <cell r="Q136">
            <v>0.59</v>
          </cell>
          <cell r="R136">
            <v>0</v>
          </cell>
          <cell r="S136">
            <v>0.59</v>
          </cell>
          <cell r="T136">
            <v>0.59</v>
          </cell>
          <cell r="U136">
            <v>1.19</v>
          </cell>
          <cell r="V136">
            <v>1.19</v>
          </cell>
          <cell r="W136">
            <v>0</v>
          </cell>
          <cell r="X136">
            <v>100</v>
          </cell>
          <cell r="Y136">
            <v>100</v>
          </cell>
        </row>
        <row r="137">
          <cell r="A137" t="str">
            <v>Trevor Van Riemsdyk</v>
          </cell>
          <cell r="B137" t="str">
            <v>VAN RIEMSDYK, TREVOR</v>
          </cell>
          <cell r="C137">
            <v>133</v>
          </cell>
          <cell r="D137" t="str">
            <v>VAN_RIEMSDYK, TREVOR</v>
          </cell>
          <cell r="E137" t="str">
            <v>Chicago</v>
          </cell>
          <cell r="F137">
            <v>62</v>
          </cell>
          <cell r="G137">
            <v>4.3451388888888891</v>
          </cell>
          <cell r="H137">
            <v>0</v>
          </cell>
          <cell r="I137">
            <v>1</v>
          </cell>
          <cell r="J137">
            <v>0</v>
          </cell>
          <cell r="K137">
            <v>1</v>
          </cell>
          <cell r="L137">
            <v>1</v>
          </cell>
          <cell r="M137">
            <v>2</v>
          </cell>
          <cell r="N137">
            <v>2</v>
          </cell>
          <cell r="O137">
            <v>0</v>
          </cell>
          <cell r="P137">
            <v>0</v>
          </cell>
          <cell r="Q137">
            <v>0.57999999999999996</v>
          </cell>
          <cell r="R137">
            <v>0</v>
          </cell>
          <cell r="S137">
            <v>0.57999999999999996</v>
          </cell>
          <cell r="T137">
            <v>0.57999999999999996</v>
          </cell>
          <cell r="U137">
            <v>1.1499999999999999</v>
          </cell>
          <cell r="V137">
            <v>1.1499999999999999</v>
          </cell>
          <cell r="W137">
            <v>0</v>
          </cell>
          <cell r="X137">
            <v>100</v>
          </cell>
          <cell r="Y137">
            <v>100</v>
          </cell>
        </row>
        <row r="138">
          <cell r="A138" t="str">
            <v>Francois Beauchemin</v>
          </cell>
          <cell r="B138" t="str">
            <v>BEAUCHEMIN, FRANCOIS</v>
          </cell>
          <cell r="C138">
            <v>134</v>
          </cell>
          <cell r="D138" t="str">
            <v>BEAUCHEMIN, FRANCOIS</v>
          </cell>
          <cell r="E138" t="str">
            <v>Colorado</v>
          </cell>
          <cell r="F138">
            <v>62</v>
          </cell>
          <cell r="G138">
            <v>8.8166666666666664</v>
          </cell>
          <cell r="H138">
            <v>0</v>
          </cell>
          <cell r="I138">
            <v>2</v>
          </cell>
          <cell r="J138">
            <v>1</v>
          </cell>
          <cell r="K138">
            <v>2</v>
          </cell>
          <cell r="L138">
            <v>3</v>
          </cell>
          <cell r="M138">
            <v>5</v>
          </cell>
          <cell r="N138">
            <v>7</v>
          </cell>
          <cell r="O138">
            <v>0</v>
          </cell>
          <cell r="P138">
            <v>0</v>
          </cell>
          <cell r="Q138">
            <v>0.56999999999999995</v>
          </cell>
          <cell r="R138">
            <v>0.28000000000000003</v>
          </cell>
          <cell r="S138">
            <v>0.56999999999999995</v>
          </cell>
          <cell r="T138">
            <v>0.85</v>
          </cell>
          <cell r="U138">
            <v>1.42</v>
          </cell>
          <cell r="V138">
            <v>1.98</v>
          </cell>
          <cell r="W138">
            <v>0</v>
          </cell>
          <cell r="X138">
            <v>50</v>
          </cell>
          <cell r="Y138">
            <v>50</v>
          </cell>
        </row>
        <row r="139">
          <cell r="A139" t="str">
            <v>Calle Jarnkrok</v>
          </cell>
          <cell r="B139" t="str">
            <v>JARNKROK, CALLE</v>
          </cell>
          <cell r="C139">
            <v>135</v>
          </cell>
          <cell r="D139" t="str">
            <v>JARNKROK, CALLE</v>
          </cell>
          <cell r="E139" t="str">
            <v>Nashville</v>
          </cell>
          <cell r="F139">
            <v>59</v>
          </cell>
          <cell r="G139">
            <v>4.5270833333333336</v>
          </cell>
          <cell r="H139">
            <v>1</v>
          </cell>
          <cell r="I139">
            <v>0</v>
          </cell>
          <cell r="J139">
            <v>0</v>
          </cell>
          <cell r="K139">
            <v>1</v>
          </cell>
          <cell r="L139">
            <v>2</v>
          </cell>
          <cell r="M139">
            <v>2</v>
          </cell>
          <cell r="N139">
            <v>2</v>
          </cell>
          <cell r="O139">
            <v>50</v>
          </cell>
          <cell r="P139">
            <v>0.55000000000000004</v>
          </cell>
          <cell r="Q139">
            <v>0</v>
          </cell>
          <cell r="R139">
            <v>0</v>
          </cell>
          <cell r="S139">
            <v>0.55000000000000004</v>
          </cell>
          <cell r="T139">
            <v>1.1000000000000001</v>
          </cell>
          <cell r="U139">
            <v>1.1000000000000001</v>
          </cell>
          <cell r="V139">
            <v>1.1000000000000001</v>
          </cell>
          <cell r="W139">
            <v>50</v>
          </cell>
          <cell r="X139">
            <v>0</v>
          </cell>
          <cell r="Y139">
            <v>50</v>
          </cell>
        </row>
        <row r="140">
          <cell r="A140" t="str">
            <v>Brandon Davidson</v>
          </cell>
          <cell r="B140" t="str">
            <v>DAVIDSON, BRANDON</v>
          </cell>
          <cell r="C140">
            <v>136</v>
          </cell>
          <cell r="D140" t="str">
            <v>DAVIDSON, BRANDON</v>
          </cell>
          <cell r="E140" t="str">
            <v>Edmonton</v>
          </cell>
          <cell r="F140">
            <v>43</v>
          </cell>
          <cell r="G140">
            <v>4.5701388888888888</v>
          </cell>
          <cell r="H140">
            <v>0</v>
          </cell>
          <cell r="I140">
            <v>1</v>
          </cell>
          <cell r="J140">
            <v>0</v>
          </cell>
          <cell r="K140">
            <v>1</v>
          </cell>
          <cell r="L140">
            <v>1</v>
          </cell>
          <cell r="M140">
            <v>1</v>
          </cell>
          <cell r="N140">
            <v>1</v>
          </cell>
          <cell r="O140">
            <v>0</v>
          </cell>
          <cell r="P140">
            <v>0</v>
          </cell>
          <cell r="Q140">
            <v>0.55000000000000004</v>
          </cell>
          <cell r="R140">
            <v>0</v>
          </cell>
          <cell r="S140">
            <v>0.55000000000000004</v>
          </cell>
          <cell r="T140">
            <v>0.55000000000000004</v>
          </cell>
          <cell r="U140">
            <v>0.55000000000000004</v>
          </cell>
          <cell r="V140">
            <v>0.55000000000000004</v>
          </cell>
          <cell r="W140">
            <v>0</v>
          </cell>
          <cell r="X140">
            <v>50</v>
          </cell>
          <cell r="Y140">
            <v>50</v>
          </cell>
        </row>
        <row r="141">
          <cell r="A141" t="str">
            <v>Alexander Steen</v>
          </cell>
          <cell r="B141" t="str">
            <v>STEEN, ALEXANDER</v>
          </cell>
          <cell r="C141">
            <v>137</v>
          </cell>
          <cell r="D141" t="str">
            <v>STEEN, ALEXANDER</v>
          </cell>
          <cell r="E141" t="str">
            <v>St. Louis</v>
          </cell>
          <cell r="F141">
            <v>61</v>
          </cell>
          <cell r="G141">
            <v>4.6527777777777777</v>
          </cell>
          <cell r="H141">
            <v>1</v>
          </cell>
          <cell r="I141">
            <v>0</v>
          </cell>
          <cell r="J141">
            <v>0</v>
          </cell>
          <cell r="K141">
            <v>1</v>
          </cell>
          <cell r="L141">
            <v>10</v>
          </cell>
          <cell r="M141">
            <v>10</v>
          </cell>
          <cell r="N141">
            <v>11</v>
          </cell>
          <cell r="O141">
            <v>10</v>
          </cell>
          <cell r="P141">
            <v>0.54</v>
          </cell>
          <cell r="Q141">
            <v>0</v>
          </cell>
          <cell r="R141">
            <v>0</v>
          </cell>
          <cell r="S141">
            <v>0.54</v>
          </cell>
          <cell r="T141">
            <v>5.37</v>
          </cell>
          <cell r="U141">
            <v>5.37</v>
          </cell>
          <cell r="V141">
            <v>5.91</v>
          </cell>
          <cell r="W141">
            <v>100</v>
          </cell>
          <cell r="X141">
            <v>0</v>
          </cell>
          <cell r="Y141">
            <v>100</v>
          </cell>
        </row>
        <row r="142">
          <cell r="A142" t="str">
            <v>Frans Nielsen</v>
          </cell>
          <cell r="B142" t="str">
            <v>NIELSEN, FRANS</v>
          </cell>
          <cell r="C142">
            <v>138</v>
          </cell>
          <cell r="D142" t="str">
            <v>NIELSEN, FRANS</v>
          </cell>
          <cell r="E142" t="str">
            <v>NY Islanders</v>
          </cell>
          <cell r="F142">
            <v>57</v>
          </cell>
          <cell r="G142">
            <v>4.6694444444444443</v>
          </cell>
          <cell r="H142">
            <v>1</v>
          </cell>
          <cell r="I142">
            <v>0</v>
          </cell>
          <cell r="J142">
            <v>0</v>
          </cell>
          <cell r="K142">
            <v>1</v>
          </cell>
          <cell r="L142">
            <v>14</v>
          </cell>
          <cell r="M142">
            <v>15</v>
          </cell>
          <cell r="N142">
            <v>16</v>
          </cell>
          <cell r="O142">
            <v>7.14</v>
          </cell>
          <cell r="P142">
            <v>0.54</v>
          </cell>
          <cell r="Q142">
            <v>0</v>
          </cell>
          <cell r="R142">
            <v>0</v>
          </cell>
          <cell r="S142">
            <v>0.54</v>
          </cell>
          <cell r="T142">
            <v>7.5</v>
          </cell>
          <cell r="U142">
            <v>8.0299999999999994</v>
          </cell>
          <cell r="V142">
            <v>8.57</v>
          </cell>
          <cell r="W142">
            <v>100</v>
          </cell>
          <cell r="X142">
            <v>0</v>
          </cell>
          <cell r="Y142">
            <v>100</v>
          </cell>
        </row>
        <row r="143">
          <cell r="A143" t="str">
            <v>Dustin Byfuglien</v>
          </cell>
          <cell r="B143" t="str">
            <v>BYFUGLIEN, DUSTIN</v>
          </cell>
          <cell r="C143">
            <v>139</v>
          </cell>
          <cell r="D143" t="str">
            <v>BYFUGLIEN, DUSTIN</v>
          </cell>
          <cell r="E143" t="str">
            <v>Winnipeg</v>
          </cell>
          <cell r="F143">
            <v>58</v>
          </cell>
          <cell r="G143">
            <v>4.697916666666667</v>
          </cell>
          <cell r="H143">
            <v>1</v>
          </cell>
          <cell r="I143">
            <v>0</v>
          </cell>
          <cell r="J143">
            <v>0</v>
          </cell>
          <cell r="K143">
            <v>1</v>
          </cell>
          <cell r="L143">
            <v>4</v>
          </cell>
          <cell r="M143">
            <v>5</v>
          </cell>
          <cell r="N143">
            <v>5</v>
          </cell>
          <cell r="O143">
            <v>25</v>
          </cell>
          <cell r="P143">
            <v>0.53</v>
          </cell>
          <cell r="Q143">
            <v>0</v>
          </cell>
          <cell r="R143">
            <v>0</v>
          </cell>
          <cell r="S143">
            <v>0.53</v>
          </cell>
          <cell r="T143">
            <v>2.13</v>
          </cell>
          <cell r="U143">
            <v>2.66</v>
          </cell>
          <cell r="V143">
            <v>2.66</v>
          </cell>
          <cell r="W143">
            <v>33.299999999999997</v>
          </cell>
          <cell r="X143">
            <v>0</v>
          </cell>
          <cell r="Y143">
            <v>33.299999999999997</v>
          </cell>
        </row>
        <row r="144">
          <cell r="A144" t="str">
            <v>Bryan Little</v>
          </cell>
          <cell r="B144" t="str">
            <v>LITTLE, BRYAN</v>
          </cell>
          <cell r="C144">
            <v>140</v>
          </cell>
          <cell r="D144" t="str">
            <v>LITTLE, BRYAN</v>
          </cell>
          <cell r="E144" t="str">
            <v>Winnipeg</v>
          </cell>
          <cell r="F144">
            <v>57</v>
          </cell>
          <cell r="G144">
            <v>4.697222222222222</v>
          </cell>
          <cell r="H144">
            <v>1</v>
          </cell>
          <cell r="I144">
            <v>0</v>
          </cell>
          <cell r="J144">
            <v>0</v>
          </cell>
          <cell r="K144">
            <v>1</v>
          </cell>
          <cell r="L144">
            <v>6</v>
          </cell>
          <cell r="M144">
            <v>11</v>
          </cell>
          <cell r="N144">
            <v>12</v>
          </cell>
          <cell r="O144">
            <v>16.670000000000002</v>
          </cell>
          <cell r="P144">
            <v>0.53</v>
          </cell>
          <cell r="Q144">
            <v>0</v>
          </cell>
          <cell r="R144">
            <v>0</v>
          </cell>
          <cell r="S144">
            <v>0.53</v>
          </cell>
          <cell r="T144">
            <v>3.19</v>
          </cell>
          <cell r="U144">
            <v>5.85</v>
          </cell>
          <cell r="V144">
            <v>6.39</v>
          </cell>
          <cell r="W144">
            <v>100</v>
          </cell>
          <cell r="X144">
            <v>0</v>
          </cell>
          <cell r="Y144">
            <v>100</v>
          </cell>
        </row>
        <row r="145">
          <cell r="A145" t="str">
            <v>Andrew Ladd</v>
          </cell>
          <cell r="B145" t="str">
            <v>LADD, ANDREW</v>
          </cell>
          <cell r="C145">
            <v>141</v>
          </cell>
          <cell r="D145" t="str">
            <v>LADD, ANDREW</v>
          </cell>
          <cell r="E145" t="str">
            <v>Winnipeg</v>
          </cell>
          <cell r="F145">
            <v>58</v>
          </cell>
          <cell r="G145">
            <v>4.7777777777777777</v>
          </cell>
          <cell r="H145">
            <v>1</v>
          </cell>
          <cell r="I145">
            <v>0</v>
          </cell>
          <cell r="J145">
            <v>0</v>
          </cell>
          <cell r="K145">
            <v>1</v>
          </cell>
          <cell r="L145">
            <v>8</v>
          </cell>
          <cell r="M145">
            <v>10</v>
          </cell>
          <cell r="N145">
            <v>13</v>
          </cell>
          <cell r="O145">
            <v>12.5</v>
          </cell>
          <cell r="P145">
            <v>0.52</v>
          </cell>
          <cell r="Q145">
            <v>0</v>
          </cell>
          <cell r="R145">
            <v>0</v>
          </cell>
          <cell r="S145">
            <v>0.52</v>
          </cell>
          <cell r="T145">
            <v>4.1900000000000004</v>
          </cell>
          <cell r="U145">
            <v>5.23</v>
          </cell>
          <cell r="V145">
            <v>6.8</v>
          </cell>
          <cell r="W145">
            <v>33.299999999999997</v>
          </cell>
          <cell r="X145">
            <v>0</v>
          </cell>
          <cell r="Y145">
            <v>33.299999999999997</v>
          </cell>
        </row>
        <row r="146">
          <cell r="A146" t="str">
            <v>Connor Murphy</v>
          </cell>
          <cell r="B146" t="str">
            <v>MURPHY, CONNOR</v>
          </cell>
          <cell r="C146">
            <v>142</v>
          </cell>
          <cell r="D146" t="str">
            <v>MURPHY, CONNOR</v>
          </cell>
          <cell r="E146" t="str">
            <v>Arizona</v>
          </cell>
          <cell r="F146">
            <v>55</v>
          </cell>
          <cell r="G146">
            <v>4.7888888888888888</v>
          </cell>
          <cell r="H146">
            <v>0</v>
          </cell>
          <cell r="I146">
            <v>1</v>
          </cell>
          <cell r="J146">
            <v>0</v>
          </cell>
          <cell r="K146">
            <v>1</v>
          </cell>
          <cell r="L146">
            <v>0</v>
          </cell>
          <cell r="M146">
            <v>0</v>
          </cell>
          <cell r="N146">
            <v>1</v>
          </cell>
          <cell r="O146">
            <v>0</v>
          </cell>
          <cell r="P146">
            <v>0</v>
          </cell>
          <cell r="Q146">
            <v>0.52</v>
          </cell>
          <cell r="R146">
            <v>0</v>
          </cell>
          <cell r="S146">
            <v>0.52</v>
          </cell>
          <cell r="T146">
            <v>0</v>
          </cell>
          <cell r="U146">
            <v>0</v>
          </cell>
          <cell r="V146">
            <v>0.52</v>
          </cell>
          <cell r="W146">
            <v>0</v>
          </cell>
          <cell r="X146">
            <v>0</v>
          </cell>
          <cell r="Y146">
            <v>0</v>
          </cell>
        </row>
        <row r="147">
          <cell r="A147" t="str">
            <v>Alexander Burmistrov</v>
          </cell>
          <cell r="B147" t="str">
            <v>BURMISTROV, ALEXANDER</v>
          </cell>
          <cell r="C147">
            <v>143</v>
          </cell>
          <cell r="D147" t="str">
            <v>BURMISTROV, ALEXANDER</v>
          </cell>
          <cell r="E147" t="str">
            <v>Winnipeg</v>
          </cell>
          <cell r="F147">
            <v>57</v>
          </cell>
          <cell r="G147">
            <v>4.8715277777777777</v>
          </cell>
          <cell r="H147">
            <v>0</v>
          </cell>
          <cell r="I147">
            <v>1</v>
          </cell>
          <cell r="J147">
            <v>1</v>
          </cell>
          <cell r="K147">
            <v>1</v>
          </cell>
          <cell r="L147">
            <v>4</v>
          </cell>
          <cell r="M147">
            <v>4</v>
          </cell>
          <cell r="N147">
            <v>5</v>
          </cell>
          <cell r="O147">
            <v>0</v>
          </cell>
          <cell r="P147">
            <v>0</v>
          </cell>
          <cell r="Q147">
            <v>0.51</v>
          </cell>
          <cell r="R147">
            <v>0.51</v>
          </cell>
          <cell r="S147">
            <v>0.51</v>
          </cell>
          <cell r="T147">
            <v>2.0499999999999998</v>
          </cell>
          <cell r="U147">
            <v>2.0499999999999998</v>
          </cell>
          <cell r="V147">
            <v>2.57</v>
          </cell>
          <cell r="W147">
            <v>0</v>
          </cell>
          <cell r="X147">
            <v>100</v>
          </cell>
          <cell r="Y147">
            <v>100</v>
          </cell>
        </row>
        <row r="148">
          <cell r="A148" t="str">
            <v>Hampus Lindholm</v>
          </cell>
          <cell r="B148" t="str">
            <v>LINDHOLM, HAMPUS</v>
          </cell>
          <cell r="C148">
            <v>144</v>
          </cell>
          <cell r="D148" t="str">
            <v>LINDHOLM, HAMPUS</v>
          </cell>
          <cell r="E148" t="str">
            <v>Anaheim</v>
          </cell>
          <cell r="F148">
            <v>57</v>
          </cell>
          <cell r="G148">
            <v>5.1479166666666663</v>
          </cell>
          <cell r="H148">
            <v>1</v>
          </cell>
          <cell r="I148">
            <v>0</v>
          </cell>
          <cell r="J148">
            <v>0</v>
          </cell>
          <cell r="K148">
            <v>1</v>
          </cell>
          <cell r="L148">
            <v>3</v>
          </cell>
          <cell r="M148">
            <v>3</v>
          </cell>
          <cell r="N148">
            <v>4</v>
          </cell>
          <cell r="O148">
            <v>33.33</v>
          </cell>
          <cell r="P148">
            <v>0.49</v>
          </cell>
          <cell r="Q148">
            <v>0</v>
          </cell>
          <cell r="R148">
            <v>0</v>
          </cell>
          <cell r="S148">
            <v>0.49</v>
          </cell>
          <cell r="T148">
            <v>1.46</v>
          </cell>
          <cell r="U148">
            <v>1.46</v>
          </cell>
          <cell r="V148">
            <v>1.94</v>
          </cell>
          <cell r="W148">
            <v>50</v>
          </cell>
          <cell r="X148">
            <v>0</v>
          </cell>
          <cell r="Y148">
            <v>50</v>
          </cell>
        </row>
        <row r="149">
          <cell r="A149" t="str">
            <v>Tyler Myers</v>
          </cell>
          <cell r="B149" t="str">
            <v>MYERS, TYLER</v>
          </cell>
          <cell r="C149">
            <v>145</v>
          </cell>
          <cell r="D149" t="str">
            <v>MYERS, TYLER</v>
          </cell>
          <cell r="E149" t="str">
            <v>Winnipeg</v>
          </cell>
          <cell r="F149">
            <v>58</v>
          </cell>
          <cell r="G149">
            <v>5.1847222222222227</v>
          </cell>
          <cell r="H149">
            <v>0</v>
          </cell>
          <cell r="I149">
            <v>1</v>
          </cell>
          <cell r="J149">
            <v>1</v>
          </cell>
          <cell r="K149">
            <v>1</v>
          </cell>
          <cell r="L149">
            <v>6</v>
          </cell>
          <cell r="M149">
            <v>7</v>
          </cell>
          <cell r="N149">
            <v>10</v>
          </cell>
          <cell r="O149">
            <v>0</v>
          </cell>
          <cell r="P149">
            <v>0</v>
          </cell>
          <cell r="Q149">
            <v>0.48</v>
          </cell>
          <cell r="R149">
            <v>0.48</v>
          </cell>
          <cell r="S149">
            <v>0.48</v>
          </cell>
          <cell r="T149">
            <v>2.89</v>
          </cell>
          <cell r="U149">
            <v>3.38</v>
          </cell>
          <cell r="V149">
            <v>4.82</v>
          </cell>
          <cell r="W149">
            <v>0</v>
          </cell>
          <cell r="X149">
            <v>20</v>
          </cell>
          <cell r="Y149">
            <v>20</v>
          </cell>
        </row>
        <row r="150">
          <cell r="A150" t="str">
            <v>David Legwand</v>
          </cell>
          <cell r="B150" t="str">
            <v>LEGWAND, DAVID</v>
          </cell>
          <cell r="C150">
            <v>146</v>
          </cell>
          <cell r="D150" t="str">
            <v>LEGWAND, DAVID</v>
          </cell>
          <cell r="E150" t="str">
            <v>Buffalo</v>
          </cell>
          <cell r="F150">
            <v>57</v>
          </cell>
          <cell r="G150">
            <v>5.2229166666666664</v>
          </cell>
          <cell r="H150">
            <v>1</v>
          </cell>
          <cell r="I150">
            <v>0</v>
          </cell>
          <cell r="J150">
            <v>0</v>
          </cell>
          <cell r="K150">
            <v>1</v>
          </cell>
          <cell r="L150">
            <v>9</v>
          </cell>
          <cell r="M150">
            <v>11</v>
          </cell>
          <cell r="N150">
            <v>11</v>
          </cell>
          <cell r="O150">
            <v>11.11</v>
          </cell>
          <cell r="P150">
            <v>0.48</v>
          </cell>
          <cell r="Q150">
            <v>0</v>
          </cell>
          <cell r="R150">
            <v>0</v>
          </cell>
          <cell r="S150">
            <v>0.48</v>
          </cell>
          <cell r="T150">
            <v>4.3099999999999996</v>
          </cell>
          <cell r="U150">
            <v>5.27</v>
          </cell>
          <cell r="V150">
            <v>5.27</v>
          </cell>
          <cell r="W150">
            <v>100</v>
          </cell>
          <cell r="X150">
            <v>0</v>
          </cell>
          <cell r="Y150">
            <v>100</v>
          </cell>
        </row>
        <row r="151">
          <cell r="A151" t="str">
            <v>Jason Demers</v>
          </cell>
          <cell r="B151" t="str">
            <v>DEMERS, JASON</v>
          </cell>
          <cell r="C151">
            <v>147</v>
          </cell>
          <cell r="D151" t="str">
            <v>DEMERS, JASON</v>
          </cell>
          <cell r="E151" t="str">
            <v>Dallas</v>
          </cell>
          <cell r="F151">
            <v>53</v>
          </cell>
          <cell r="G151">
            <v>5.302777777777778</v>
          </cell>
          <cell r="H151">
            <v>1</v>
          </cell>
          <cell r="I151">
            <v>0</v>
          </cell>
          <cell r="J151">
            <v>0</v>
          </cell>
          <cell r="K151">
            <v>1</v>
          </cell>
          <cell r="L151">
            <v>1</v>
          </cell>
          <cell r="M151">
            <v>2</v>
          </cell>
          <cell r="N151">
            <v>3</v>
          </cell>
          <cell r="O151">
            <v>100</v>
          </cell>
          <cell r="P151">
            <v>0.47</v>
          </cell>
          <cell r="Q151">
            <v>0</v>
          </cell>
          <cell r="R151">
            <v>0</v>
          </cell>
          <cell r="S151">
            <v>0.47</v>
          </cell>
          <cell r="T151">
            <v>0.47</v>
          </cell>
          <cell r="U151">
            <v>0.94</v>
          </cell>
          <cell r="V151">
            <v>1.41</v>
          </cell>
          <cell r="W151">
            <v>25</v>
          </cell>
          <cell r="X151">
            <v>0</v>
          </cell>
          <cell r="Y151">
            <v>25</v>
          </cell>
        </row>
        <row r="152">
          <cell r="A152" t="str">
            <v>Marc-Edouard Vlasic</v>
          </cell>
          <cell r="B152" t="str">
            <v>VLASIC, MARC-EDOUARD</v>
          </cell>
          <cell r="C152">
            <v>148</v>
          </cell>
          <cell r="D152" t="str">
            <v>VLASIC, MARC-EDOUARD</v>
          </cell>
          <cell r="E152" t="str">
            <v>San Jose</v>
          </cell>
          <cell r="F152">
            <v>55</v>
          </cell>
          <cell r="G152">
            <v>5.3506944444444438</v>
          </cell>
          <cell r="H152">
            <v>0</v>
          </cell>
          <cell r="I152">
            <v>1</v>
          </cell>
          <cell r="J152">
            <v>0</v>
          </cell>
          <cell r="K152">
            <v>1</v>
          </cell>
          <cell r="L152">
            <v>4</v>
          </cell>
          <cell r="M152">
            <v>7</v>
          </cell>
          <cell r="N152">
            <v>8</v>
          </cell>
          <cell r="O152">
            <v>0</v>
          </cell>
          <cell r="P152">
            <v>0</v>
          </cell>
          <cell r="Q152">
            <v>0.47</v>
          </cell>
          <cell r="R152">
            <v>0</v>
          </cell>
          <cell r="S152">
            <v>0.47</v>
          </cell>
          <cell r="T152">
            <v>1.87</v>
          </cell>
          <cell r="U152">
            <v>3.27</v>
          </cell>
          <cell r="V152">
            <v>3.74</v>
          </cell>
          <cell r="W152">
            <v>0</v>
          </cell>
          <cell r="X152">
            <v>100</v>
          </cell>
          <cell r="Y152">
            <v>100</v>
          </cell>
        </row>
        <row r="153">
          <cell r="A153" t="str">
            <v>Braydon Coburn</v>
          </cell>
          <cell r="B153" t="str">
            <v>COBURN, BRAYDON</v>
          </cell>
          <cell r="C153">
            <v>149</v>
          </cell>
          <cell r="D153" t="str">
            <v>COBURN, BRAYDON</v>
          </cell>
          <cell r="E153" t="str">
            <v>Tampa Bay</v>
          </cell>
          <cell r="F153">
            <v>59</v>
          </cell>
          <cell r="G153">
            <v>5.3833333333333329</v>
          </cell>
          <cell r="H153">
            <v>0</v>
          </cell>
          <cell r="I153">
            <v>1</v>
          </cell>
          <cell r="J153">
            <v>1</v>
          </cell>
          <cell r="K153">
            <v>1</v>
          </cell>
          <cell r="L153">
            <v>2</v>
          </cell>
          <cell r="M153">
            <v>2</v>
          </cell>
          <cell r="N153">
            <v>2</v>
          </cell>
          <cell r="O153">
            <v>0</v>
          </cell>
          <cell r="P153">
            <v>0</v>
          </cell>
          <cell r="Q153">
            <v>0.46</v>
          </cell>
          <cell r="R153">
            <v>0.46</v>
          </cell>
          <cell r="S153">
            <v>0.46</v>
          </cell>
          <cell r="T153">
            <v>0.93</v>
          </cell>
          <cell r="U153">
            <v>0.93</v>
          </cell>
          <cell r="V153">
            <v>0.93</v>
          </cell>
          <cell r="W153">
            <v>0</v>
          </cell>
          <cell r="X153">
            <v>50</v>
          </cell>
          <cell r="Y153">
            <v>50</v>
          </cell>
        </row>
        <row r="154">
          <cell r="A154" t="str">
            <v>Jussi Jokinen</v>
          </cell>
          <cell r="B154" t="str">
            <v>JOKINEN, JUSSI</v>
          </cell>
          <cell r="C154">
            <v>150</v>
          </cell>
          <cell r="D154" t="str">
            <v>JOKINEN, JUSSI</v>
          </cell>
          <cell r="E154" t="str">
            <v>Florida</v>
          </cell>
          <cell r="F154">
            <v>59</v>
          </cell>
          <cell r="G154">
            <v>5.447916666666667</v>
          </cell>
          <cell r="H154">
            <v>0</v>
          </cell>
          <cell r="I154">
            <v>1</v>
          </cell>
          <cell r="J154">
            <v>1</v>
          </cell>
          <cell r="K154">
            <v>1</v>
          </cell>
          <cell r="L154">
            <v>3</v>
          </cell>
          <cell r="M154">
            <v>3</v>
          </cell>
          <cell r="N154">
            <v>3</v>
          </cell>
          <cell r="O154">
            <v>0</v>
          </cell>
          <cell r="P154">
            <v>0</v>
          </cell>
          <cell r="Q154">
            <v>0.46</v>
          </cell>
          <cell r="R154">
            <v>0.46</v>
          </cell>
          <cell r="S154">
            <v>0.46</v>
          </cell>
          <cell r="T154">
            <v>1.38</v>
          </cell>
          <cell r="U154">
            <v>1.38</v>
          </cell>
          <cell r="V154">
            <v>1.38</v>
          </cell>
          <cell r="W154">
            <v>0</v>
          </cell>
          <cell r="X154">
            <v>100</v>
          </cell>
          <cell r="Y154">
            <v>100</v>
          </cell>
        </row>
        <row r="155">
          <cell r="A155" t="str">
            <v>David Savard</v>
          </cell>
          <cell r="B155" t="str">
            <v>SAVARD, DAVID</v>
          </cell>
          <cell r="C155">
            <v>151</v>
          </cell>
          <cell r="D155" t="str">
            <v>SAVARD, DAVID</v>
          </cell>
          <cell r="E155" t="str">
            <v>Columbus</v>
          </cell>
          <cell r="F155">
            <v>43</v>
          </cell>
          <cell r="G155">
            <v>5.6645833333333329</v>
          </cell>
          <cell r="H155">
            <v>0</v>
          </cell>
          <cell r="I155">
            <v>1</v>
          </cell>
          <cell r="J155">
            <v>1</v>
          </cell>
          <cell r="K155">
            <v>1</v>
          </cell>
          <cell r="L155">
            <v>0</v>
          </cell>
          <cell r="M155">
            <v>1</v>
          </cell>
          <cell r="N155">
            <v>1</v>
          </cell>
          <cell r="O155">
            <v>0</v>
          </cell>
          <cell r="P155">
            <v>0</v>
          </cell>
          <cell r="Q155">
            <v>0.44</v>
          </cell>
          <cell r="R155">
            <v>0.44</v>
          </cell>
          <cell r="S155">
            <v>0.44</v>
          </cell>
          <cell r="T155">
            <v>0</v>
          </cell>
          <cell r="U155">
            <v>0.44</v>
          </cell>
          <cell r="V155">
            <v>0.44</v>
          </cell>
          <cell r="W155">
            <v>0</v>
          </cell>
          <cell r="X155">
            <v>100</v>
          </cell>
          <cell r="Y155">
            <v>100</v>
          </cell>
        </row>
        <row r="156">
          <cell r="A156" t="str">
            <v>Reilly Smith</v>
          </cell>
          <cell r="B156" t="str">
            <v>SMITH, REILLY</v>
          </cell>
          <cell r="C156">
            <v>152</v>
          </cell>
          <cell r="D156" t="str">
            <v>SMITH, REILLY</v>
          </cell>
          <cell r="E156" t="str">
            <v>Florida</v>
          </cell>
          <cell r="F156">
            <v>59</v>
          </cell>
          <cell r="G156">
            <v>5.688194444444445</v>
          </cell>
          <cell r="H156">
            <v>0</v>
          </cell>
          <cell r="I156">
            <v>1</v>
          </cell>
          <cell r="J156">
            <v>1</v>
          </cell>
          <cell r="K156">
            <v>1</v>
          </cell>
          <cell r="L156">
            <v>1</v>
          </cell>
          <cell r="M156">
            <v>1</v>
          </cell>
          <cell r="N156">
            <v>2</v>
          </cell>
          <cell r="O156">
            <v>0</v>
          </cell>
          <cell r="P156">
            <v>0</v>
          </cell>
          <cell r="Q156">
            <v>0.44</v>
          </cell>
          <cell r="R156">
            <v>0.44</v>
          </cell>
          <cell r="S156">
            <v>0.44</v>
          </cell>
          <cell r="T156">
            <v>0.44</v>
          </cell>
          <cell r="U156">
            <v>0.44</v>
          </cell>
          <cell r="V156">
            <v>0.88</v>
          </cell>
          <cell r="W156">
            <v>0</v>
          </cell>
          <cell r="X156">
            <v>100</v>
          </cell>
          <cell r="Y156">
            <v>100</v>
          </cell>
        </row>
        <row r="157">
          <cell r="A157" t="str">
            <v>Derek Mackenzie</v>
          </cell>
          <cell r="B157" t="str">
            <v>MACKENZIE, DEREK</v>
          </cell>
          <cell r="C157">
            <v>153</v>
          </cell>
          <cell r="D157" t="str">
            <v>MACKENZIE, DEREK</v>
          </cell>
          <cell r="E157" t="str">
            <v>Florida</v>
          </cell>
          <cell r="F157">
            <v>55</v>
          </cell>
          <cell r="G157">
            <v>5.7784722222222227</v>
          </cell>
          <cell r="H157">
            <v>0</v>
          </cell>
          <cell r="I157">
            <v>1</v>
          </cell>
          <cell r="J157">
            <v>0</v>
          </cell>
          <cell r="K157">
            <v>1</v>
          </cell>
          <cell r="L157">
            <v>6</v>
          </cell>
          <cell r="M157">
            <v>9</v>
          </cell>
          <cell r="N157">
            <v>10</v>
          </cell>
          <cell r="O157">
            <v>0</v>
          </cell>
          <cell r="P157">
            <v>0</v>
          </cell>
          <cell r="Q157">
            <v>0.43</v>
          </cell>
          <cell r="R157">
            <v>0</v>
          </cell>
          <cell r="S157">
            <v>0.43</v>
          </cell>
          <cell r="T157">
            <v>2.6</v>
          </cell>
          <cell r="U157">
            <v>3.89</v>
          </cell>
          <cell r="V157">
            <v>4.33</v>
          </cell>
          <cell r="W157">
            <v>0</v>
          </cell>
          <cell r="X157">
            <v>100</v>
          </cell>
          <cell r="Y157">
            <v>100</v>
          </cell>
        </row>
        <row r="158">
          <cell r="A158" t="str">
            <v>Alec Martinez</v>
          </cell>
          <cell r="B158" t="str">
            <v>MARTINEZ, ALEC</v>
          </cell>
          <cell r="C158">
            <v>154</v>
          </cell>
          <cell r="D158" t="str">
            <v>MARTINEZ, ALEC</v>
          </cell>
          <cell r="E158" t="str">
            <v>Los Angeles</v>
          </cell>
          <cell r="F158">
            <v>58</v>
          </cell>
          <cell r="G158">
            <v>6.1506944444444445</v>
          </cell>
          <cell r="H158">
            <v>0</v>
          </cell>
          <cell r="I158">
            <v>1</v>
          </cell>
          <cell r="J158">
            <v>0</v>
          </cell>
          <cell r="K158">
            <v>1</v>
          </cell>
          <cell r="L158">
            <v>1</v>
          </cell>
          <cell r="M158">
            <v>2</v>
          </cell>
          <cell r="N158">
            <v>2</v>
          </cell>
          <cell r="O158">
            <v>0</v>
          </cell>
          <cell r="P158">
            <v>0</v>
          </cell>
          <cell r="Q158">
            <v>0.41</v>
          </cell>
          <cell r="R158">
            <v>0</v>
          </cell>
          <cell r="S158">
            <v>0.41</v>
          </cell>
          <cell r="T158">
            <v>0.41</v>
          </cell>
          <cell r="U158">
            <v>0.81</v>
          </cell>
          <cell r="V158">
            <v>0.81</v>
          </cell>
          <cell r="W158">
            <v>0</v>
          </cell>
          <cell r="X158">
            <v>50</v>
          </cell>
          <cell r="Y158">
            <v>50</v>
          </cell>
        </row>
        <row r="159">
          <cell r="A159" t="str">
            <v>Chris Vandevelde</v>
          </cell>
          <cell r="B159" t="str">
            <v>VANDEVELDE, CHRIS</v>
          </cell>
          <cell r="C159">
            <v>155</v>
          </cell>
          <cell r="D159" t="str">
            <v>VANDEVELDE, CHRIS</v>
          </cell>
          <cell r="E159" t="str">
            <v>Philadelphia</v>
          </cell>
          <cell r="F159">
            <v>58</v>
          </cell>
          <cell r="G159">
            <v>6.1541666666666659</v>
          </cell>
          <cell r="H159">
            <v>1</v>
          </cell>
          <cell r="I159">
            <v>0</v>
          </cell>
          <cell r="J159">
            <v>0</v>
          </cell>
          <cell r="K159">
            <v>1</v>
          </cell>
          <cell r="L159">
            <v>3</v>
          </cell>
          <cell r="M159">
            <v>5</v>
          </cell>
          <cell r="N159">
            <v>5</v>
          </cell>
          <cell r="O159">
            <v>33.33</v>
          </cell>
          <cell r="P159">
            <v>0.41</v>
          </cell>
          <cell r="Q159">
            <v>0</v>
          </cell>
          <cell r="R159">
            <v>0</v>
          </cell>
          <cell r="S159">
            <v>0.41</v>
          </cell>
          <cell r="T159">
            <v>1.22</v>
          </cell>
          <cell r="U159">
            <v>2.0299999999999998</v>
          </cell>
          <cell r="V159">
            <v>2.0299999999999998</v>
          </cell>
          <cell r="W159">
            <v>100</v>
          </cell>
          <cell r="X159">
            <v>0</v>
          </cell>
          <cell r="Y159">
            <v>100</v>
          </cell>
        </row>
        <row r="160">
          <cell r="A160" t="str">
            <v>Dan Girardi</v>
          </cell>
          <cell r="B160" t="str">
            <v>GIRARDI, DAN</v>
          </cell>
          <cell r="C160">
            <v>156</v>
          </cell>
          <cell r="D160" t="str">
            <v>GIRARDI, DAN</v>
          </cell>
          <cell r="E160" t="str">
            <v>NY Rangers</v>
          </cell>
          <cell r="F160">
            <v>53</v>
          </cell>
          <cell r="G160">
            <v>6.2361111111111107</v>
          </cell>
          <cell r="H160">
            <v>0</v>
          </cell>
          <cell r="I160">
            <v>1</v>
          </cell>
          <cell r="J160">
            <v>0</v>
          </cell>
          <cell r="K160">
            <v>1</v>
          </cell>
          <cell r="L160">
            <v>0</v>
          </cell>
          <cell r="M160">
            <v>0</v>
          </cell>
          <cell r="N160">
            <v>0</v>
          </cell>
          <cell r="O160">
            <v>0</v>
          </cell>
          <cell r="P160">
            <v>0</v>
          </cell>
          <cell r="Q160">
            <v>0.4</v>
          </cell>
          <cell r="R160">
            <v>0</v>
          </cell>
          <cell r="S160">
            <v>0.4</v>
          </cell>
          <cell r="T160">
            <v>0</v>
          </cell>
          <cell r="U160">
            <v>0</v>
          </cell>
          <cell r="V160">
            <v>0</v>
          </cell>
          <cell r="W160">
            <v>0</v>
          </cell>
          <cell r="X160">
            <v>100</v>
          </cell>
          <cell r="Y160">
            <v>100</v>
          </cell>
        </row>
        <row r="161">
          <cell r="A161" t="str">
            <v>Christopher Tanev</v>
          </cell>
          <cell r="B161" t="str">
            <v>TANEV, CHRISTOPHER</v>
          </cell>
          <cell r="C161">
            <v>157</v>
          </cell>
          <cell r="D161" t="str">
            <v>TANEV, CHRISTOPHER</v>
          </cell>
          <cell r="E161" t="str">
            <v>Vancouver</v>
          </cell>
          <cell r="F161">
            <v>55</v>
          </cell>
          <cell r="G161">
            <v>6.353472222222222</v>
          </cell>
          <cell r="H161">
            <v>0</v>
          </cell>
          <cell r="I161">
            <v>1</v>
          </cell>
          <cell r="J161">
            <v>0</v>
          </cell>
          <cell r="K161">
            <v>1</v>
          </cell>
          <cell r="L161">
            <v>1</v>
          </cell>
          <cell r="M161">
            <v>1</v>
          </cell>
          <cell r="N161">
            <v>1</v>
          </cell>
          <cell r="O161">
            <v>0</v>
          </cell>
          <cell r="P161">
            <v>0</v>
          </cell>
          <cell r="Q161">
            <v>0.39</v>
          </cell>
          <cell r="R161">
            <v>0</v>
          </cell>
          <cell r="S161">
            <v>0.39</v>
          </cell>
          <cell r="T161">
            <v>0.39</v>
          </cell>
          <cell r="U161">
            <v>0.39</v>
          </cell>
          <cell r="V161">
            <v>0.39</v>
          </cell>
          <cell r="W161">
            <v>0</v>
          </cell>
          <cell r="X161">
            <v>0</v>
          </cell>
          <cell r="Y161">
            <v>0</v>
          </cell>
        </row>
        <row r="162">
          <cell r="A162" t="str">
            <v>Roman Josi</v>
          </cell>
          <cell r="B162" t="str">
            <v>JOSI, ROMAN</v>
          </cell>
          <cell r="C162">
            <v>158</v>
          </cell>
          <cell r="D162" t="str">
            <v>JOSI, ROMAN</v>
          </cell>
          <cell r="E162" t="str">
            <v>Nashville</v>
          </cell>
          <cell r="F162">
            <v>60</v>
          </cell>
          <cell r="G162">
            <v>6.4527777777777784</v>
          </cell>
          <cell r="H162">
            <v>0</v>
          </cell>
          <cell r="I162">
            <v>1</v>
          </cell>
          <cell r="J162">
            <v>1</v>
          </cell>
          <cell r="K162">
            <v>1</v>
          </cell>
          <cell r="L162">
            <v>3</v>
          </cell>
          <cell r="M162">
            <v>5</v>
          </cell>
          <cell r="N162">
            <v>5</v>
          </cell>
          <cell r="O162">
            <v>0</v>
          </cell>
          <cell r="P162">
            <v>0</v>
          </cell>
          <cell r="Q162">
            <v>0.39</v>
          </cell>
          <cell r="R162">
            <v>0.39</v>
          </cell>
          <cell r="S162">
            <v>0.39</v>
          </cell>
          <cell r="T162">
            <v>1.1599999999999999</v>
          </cell>
          <cell r="U162">
            <v>1.94</v>
          </cell>
          <cell r="V162">
            <v>1.94</v>
          </cell>
          <cell r="W162">
            <v>0</v>
          </cell>
          <cell r="X162">
            <v>50</v>
          </cell>
          <cell r="Y162">
            <v>50</v>
          </cell>
        </row>
        <row r="163">
          <cell r="A163" t="str">
            <v>Shea Weber</v>
          </cell>
          <cell r="B163" t="str">
            <v>WEBER, SHEA</v>
          </cell>
          <cell r="C163">
            <v>159</v>
          </cell>
          <cell r="D163" t="str">
            <v>WEBER, SHEA</v>
          </cell>
          <cell r="E163" t="str">
            <v>Nashville</v>
          </cell>
          <cell r="F163">
            <v>60</v>
          </cell>
          <cell r="G163">
            <v>6.7416666666666671</v>
          </cell>
          <cell r="H163">
            <v>0</v>
          </cell>
          <cell r="I163">
            <v>1</v>
          </cell>
          <cell r="J163">
            <v>1</v>
          </cell>
          <cell r="K163">
            <v>1</v>
          </cell>
          <cell r="L163">
            <v>4</v>
          </cell>
          <cell r="M163">
            <v>4</v>
          </cell>
          <cell r="N163">
            <v>4</v>
          </cell>
          <cell r="O163">
            <v>0</v>
          </cell>
          <cell r="P163">
            <v>0</v>
          </cell>
          <cell r="Q163">
            <v>0.37</v>
          </cell>
          <cell r="R163">
            <v>0.37</v>
          </cell>
          <cell r="S163">
            <v>0.37</v>
          </cell>
          <cell r="T163">
            <v>1.48</v>
          </cell>
          <cell r="U163">
            <v>1.48</v>
          </cell>
          <cell r="V163">
            <v>1.48</v>
          </cell>
          <cell r="W163">
            <v>0</v>
          </cell>
          <cell r="X163">
            <v>50</v>
          </cell>
          <cell r="Y163">
            <v>50</v>
          </cell>
        </row>
        <row r="164">
          <cell r="A164" t="str">
            <v>Mark Stuart</v>
          </cell>
          <cell r="B164" t="str">
            <v>STUART, MARK</v>
          </cell>
          <cell r="C164">
            <v>160</v>
          </cell>
          <cell r="D164" t="str">
            <v>STUART, MARK</v>
          </cell>
          <cell r="E164" t="str">
            <v>Winnipeg</v>
          </cell>
          <cell r="F164">
            <v>55</v>
          </cell>
          <cell r="G164">
            <v>7.0923611111111109</v>
          </cell>
          <cell r="H164">
            <v>0</v>
          </cell>
          <cell r="I164">
            <v>1</v>
          </cell>
          <cell r="J164">
            <v>0</v>
          </cell>
          <cell r="K164">
            <v>1</v>
          </cell>
          <cell r="L164">
            <v>1</v>
          </cell>
          <cell r="M164">
            <v>1</v>
          </cell>
          <cell r="N164">
            <v>2</v>
          </cell>
          <cell r="O164">
            <v>0</v>
          </cell>
          <cell r="P164">
            <v>0</v>
          </cell>
          <cell r="Q164">
            <v>0.35</v>
          </cell>
          <cell r="R164">
            <v>0</v>
          </cell>
          <cell r="S164">
            <v>0.35</v>
          </cell>
          <cell r="T164">
            <v>0.35</v>
          </cell>
          <cell r="U164">
            <v>0.35</v>
          </cell>
          <cell r="V164">
            <v>0.7</v>
          </cell>
          <cell r="W164">
            <v>0</v>
          </cell>
          <cell r="X164">
            <v>50</v>
          </cell>
          <cell r="Y164">
            <v>50</v>
          </cell>
        </row>
        <row r="165">
          <cell r="A165" t="e">
            <v>#VALUE!</v>
          </cell>
          <cell r="B165" t="str">
            <v>Player Name</v>
          </cell>
          <cell r="C165" t="str">
            <v>#</v>
          </cell>
          <cell r="D165" t="str">
            <v>Player Name</v>
          </cell>
          <cell r="E165" t="str">
            <v>Team</v>
          </cell>
          <cell r="F165" t="str">
            <v>GP</v>
          </cell>
          <cell r="G165" t="str">
            <v>TOI</v>
          </cell>
          <cell r="H165" t="str">
            <v>G</v>
          </cell>
          <cell r="I165" t="str">
            <v>A</v>
          </cell>
          <cell r="J165" t="str">
            <v>FirstA</v>
          </cell>
          <cell r="K165" t="str">
            <v>Points</v>
          </cell>
          <cell r="L165" t="str">
            <v>Shots</v>
          </cell>
          <cell r="M165" t="str">
            <v>iFenwick</v>
          </cell>
          <cell r="N165" t="str">
            <v>iCorsi</v>
          </cell>
          <cell r="O165" t="str">
            <v>Sh%</v>
          </cell>
          <cell r="P165" t="str">
            <v>G/60</v>
          </cell>
          <cell r="Q165" t="str">
            <v>A/60</v>
          </cell>
          <cell r="R165" t="str">
            <v>FirstA/60</v>
          </cell>
          <cell r="S165" t="str">
            <v>Points/60</v>
          </cell>
          <cell r="T165" t="str">
            <v>Shots/60</v>
          </cell>
          <cell r="U165" t="str">
            <v>iFenwick/60</v>
          </cell>
          <cell r="V165" t="str">
            <v>iCorsi/60</v>
          </cell>
          <cell r="W165" t="str">
            <v>IGP</v>
          </cell>
          <cell r="X165" t="str">
            <v>IAP</v>
          </cell>
          <cell r="Y165" t="str">
            <v>IPP</v>
          </cell>
        </row>
        <row r="166">
          <cell r="A166" t="str">
            <v>Drew Doughty</v>
          </cell>
          <cell r="B166" t="str">
            <v>DOUGHTY, DREW</v>
          </cell>
          <cell r="C166">
            <v>161</v>
          </cell>
          <cell r="D166" t="str">
            <v>DOUGHTY, DREW</v>
          </cell>
          <cell r="E166" t="str">
            <v>Los Angeles</v>
          </cell>
          <cell r="F166">
            <v>58</v>
          </cell>
          <cell r="G166">
            <v>7.427777777777778</v>
          </cell>
          <cell r="H166">
            <v>0</v>
          </cell>
          <cell r="I166">
            <v>1</v>
          </cell>
          <cell r="J166">
            <v>0</v>
          </cell>
          <cell r="K166">
            <v>1</v>
          </cell>
          <cell r="L166">
            <v>1</v>
          </cell>
          <cell r="M166">
            <v>1</v>
          </cell>
          <cell r="N166">
            <v>1</v>
          </cell>
          <cell r="O166">
            <v>0</v>
          </cell>
          <cell r="P166">
            <v>0</v>
          </cell>
          <cell r="Q166">
            <v>0.34</v>
          </cell>
          <cell r="R166">
            <v>0</v>
          </cell>
          <cell r="S166">
            <v>0.34</v>
          </cell>
          <cell r="T166">
            <v>0.34</v>
          </cell>
          <cell r="U166">
            <v>0.34</v>
          </cell>
          <cell r="V166">
            <v>0.34</v>
          </cell>
          <cell r="W166">
            <v>0</v>
          </cell>
          <cell r="X166">
            <v>0</v>
          </cell>
          <cell r="Y166">
            <v>0</v>
          </cell>
        </row>
        <row r="167">
          <cell r="A167" t="str">
            <v>Adam Larsson</v>
          </cell>
          <cell r="B167" t="str">
            <v>LARSSON, ADAM</v>
          </cell>
          <cell r="C167">
            <v>162</v>
          </cell>
          <cell r="D167" t="str">
            <v>LARSSON, ADAM</v>
          </cell>
          <cell r="E167" t="str">
            <v>New Jersey</v>
          </cell>
          <cell r="F167">
            <v>60</v>
          </cell>
          <cell r="G167">
            <v>8.1854166666666668</v>
          </cell>
          <cell r="H167">
            <v>0</v>
          </cell>
          <cell r="I167">
            <v>1</v>
          </cell>
          <cell r="J167">
            <v>0</v>
          </cell>
          <cell r="K167">
            <v>1</v>
          </cell>
          <cell r="L167">
            <v>1</v>
          </cell>
          <cell r="M167">
            <v>1</v>
          </cell>
          <cell r="N167">
            <v>1</v>
          </cell>
          <cell r="O167">
            <v>0</v>
          </cell>
          <cell r="P167">
            <v>0</v>
          </cell>
          <cell r="Q167">
            <v>0.31</v>
          </cell>
          <cell r="R167">
            <v>0</v>
          </cell>
          <cell r="S167">
            <v>0.31</v>
          </cell>
          <cell r="T167">
            <v>0.31</v>
          </cell>
          <cell r="U167">
            <v>0.31</v>
          </cell>
          <cell r="V167">
            <v>0.31</v>
          </cell>
          <cell r="W167">
            <v>0</v>
          </cell>
          <cell r="X167">
            <v>33.299999999999997</v>
          </cell>
          <cell r="Y167">
            <v>33.299999999999997</v>
          </cell>
        </row>
        <row r="168">
          <cell r="A168" t="str">
            <v>Zach Parise</v>
          </cell>
          <cell r="B168" t="str">
            <v>PARISE, ZACH</v>
          </cell>
          <cell r="C168">
            <v>163</v>
          </cell>
          <cell r="D168" t="str">
            <v>PARISE, ZACH</v>
          </cell>
          <cell r="E168" t="str">
            <v>Minnesota</v>
          </cell>
          <cell r="F168">
            <v>50</v>
          </cell>
          <cell r="G168">
            <v>0.1673611111111111</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row>
        <row r="169">
          <cell r="A169" t="str">
            <v>Brian Gionta</v>
          </cell>
          <cell r="B169" t="str">
            <v>GIONTA, BRIAN</v>
          </cell>
          <cell r="C169">
            <v>164</v>
          </cell>
          <cell r="D169" t="str">
            <v>GIONTA, BRIAN</v>
          </cell>
          <cell r="E169" t="str">
            <v>Buffalo</v>
          </cell>
          <cell r="F169">
            <v>57</v>
          </cell>
          <cell r="G169">
            <v>3.1381944444444443</v>
          </cell>
          <cell r="H169">
            <v>0</v>
          </cell>
          <cell r="I169">
            <v>0</v>
          </cell>
          <cell r="J169">
            <v>0</v>
          </cell>
          <cell r="K169">
            <v>0</v>
          </cell>
          <cell r="L169">
            <v>7</v>
          </cell>
          <cell r="M169">
            <v>9</v>
          </cell>
          <cell r="N169">
            <v>9</v>
          </cell>
          <cell r="O169">
            <v>0</v>
          </cell>
          <cell r="P169">
            <v>0</v>
          </cell>
          <cell r="Q169">
            <v>0</v>
          </cell>
          <cell r="R169">
            <v>0</v>
          </cell>
          <cell r="S169">
            <v>0</v>
          </cell>
          <cell r="T169">
            <v>5.58</v>
          </cell>
          <cell r="U169">
            <v>7.17</v>
          </cell>
          <cell r="V169">
            <v>7.17</v>
          </cell>
          <cell r="W169">
            <v>0</v>
          </cell>
          <cell r="X169">
            <v>0</v>
          </cell>
          <cell r="Y169">
            <v>0</v>
          </cell>
        </row>
        <row r="170">
          <cell r="A170" t="str">
            <v>Dainius Zubrus</v>
          </cell>
          <cell r="B170" t="str">
            <v>ZUBRUS, DAINIUS</v>
          </cell>
          <cell r="C170">
            <v>165</v>
          </cell>
          <cell r="D170" t="str">
            <v>ZUBRUS, DAINIUS</v>
          </cell>
          <cell r="E170" t="str">
            <v>San Jose</v>
          </cell>
          <cell r="F170">
            <v>28</v>
          </cell>
          <cell r="G170">
            <v>1.2243055555555555</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row>
        <row r="171">
          <cell r="A171" t="str">
            <v>Chris Bigras</v>
          </cell>
          <cell r="B171" t="str">
            <v>BIGRAS, CHRIS</v>
          </cell>
          <cell r="C171">
            <v>166</v>
          </cell>
          <cell r="D171" t="str">
            <v>BIGRAS, CHRIS</v>
          </cell>
          <cell r="E171" t="str">
            <v>Colorado</v>
          </cell>
          <cell r="F171">
            <v>18</v>
          </cell>
          <cell r="G171">
            <v>0.28194444444444444</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row>
        <row r="172">
          <cell r="A172" t="str">
            <v>Tomas Nosek</v>
          </cell>
          <cell r="B172" t="str">
            <v>NOSEK, TOMAS</v>
          </cell>
          <cell r="C172">
            <v>167</v>
          </cell>
          <cell r="D172" t="str">
            <v>NOSEK, TOMAS</v>
          </cell>
          <cell r="E172" t="str">
            <v>Detroit</v>
          </cell>
          <cell r="F172">
            <v>6</v>
          </cell>
          <cell r="G172">
            <v>0.36458333333333331</v>
          </cell>
          <cell r="H172">
            <v>0</v>
          </cell>
          <cell r="I172">
            <v>0</v>
          </cell>
          <cell r="J172">
            <v>0</v>
          </cell>
          <cell r="K172">
            <v>0</v>
          </cell>
          <cell r="L172">
            <v>0</v>
          </cell>
          <cell r="M172">
            <v>0</v>
          </cell>
          <cell r="N172">
            <v>1</v>
          </cell>
          <cell r="O172">
            <v>0</v>
          </cell>
          <cell r="P172">
            <v>0</v>
          </cell>
          <cell r="Q172">
            <v>0</v>
          </cell>
          <cell r="R172">
            <v>0</v>
          </cell>
          <cell r="S172">
            <v>0</v>
          </cell>
          <cell r="T172">
            <v>0</v>
          </cell>
          <cell r="U172">
            <v>0</v>
          </cell>
          <cell r="V172">
            <v>6.86</v>
          </cell>
          <cell r="W172">
            <v>0</v>
          </cell>
          <cell r="X172">
            <v>0</v>
          </cell>
          <cell r="Y172">
            <v>0</v>
          </cell>
        </row>
        <row r="173">
          <cell r="A173" t="str">
            <v>Shea Theodore</v>
          </cell>
          <cell r="B173" t="str">
            <v>THEODORE, SHEA</v>
          </cell>
          <cell r="C173">
            <v>168</v>
          </cell>
          <cell r="D173" t="str">
            <v>THEODORE, SHEA</v>
          </cell>
          <cell r="E173" t="str">
            <v>Anaheim</v>
          </cell>
          <cell r="F173">
            <v>13</v>
          </cell>
          <cell r="G173">
            <v>0.51250000000000007</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row>
        <row r="174">
          <cell r="A174" t="str">
            <v>Esa Lindell</v>
          </cell>
          <cell r="B174" t="str">
            <v>LINDELL, ESA</v>
          </cell>
          <cell r="C174">
            <v>169</v>
          </cell>
          <cell r="D174" t="str">
            <v>LINDELL, ESA</v>
          </cell>
          <cell r="E174" t="str">
            <v>Dallas</v>
          </cell>
          <cell r="F174">
            <v>4</v>
          </cell>
          <cell r="G174">
            <v>6.7361111111111108E-2</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row>
        <row r="175">
          <cell r="A175" t="str">
            <v>Fredrik Claesson</v>
          </cell>
          <cell r="B175" t="str">
            <v>CLAESSON, FREDRIK</v>
          </cell>
          <cell r="C175">
            <v>170</v>
          </cell>
          <cell r="D175" t="str">
            <v>CLAESSON, FREDRIK</v>
          </cell>
          <cell r="E175" t="str">
            <v>Ottawa</v>
          </cell>
          <cell r="F175">
            <v>8</v>
          </cell>
          <cell r="G175">
            <v>6.7361111111111108E-2</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row>
        <row r="176">
          <cell r="A176" t="str">
            <v>Patrick Kane</v>
          </cell>
          <cell r="B176" t="str">
            <v>KANE, PATRICK</v>
          </cell>
          <cell r="C176">
            <v>171</v>
          </cell>
          <cell r="D176" t="str">
            <v>KANE, PATRICK</v>
          </cell>
          <cell r="E176" t="str">
            <v>Chicago</v>
          </cell>
          <cell r="F176">
            <v>62</v>
          </cell>
          <cell r="G176">
            <v>0.15902777777777777</v>
          </cell>
          <cell r="H176">
            <v>0</v>
          </cell>
          <cell r="I176">
            <v>0</v>
          </cell>
          <cell r="J176">
            <v>0</v>
          </cell>
          <cell r="K176">
            <v>0</v>
          </cell>
          <cell r="L176">
            <v>1</v>
          </cell>
          <cell r="M176">
            <v>1</v>
          </cell>
          <cell r="N176">
            <v>1</v>
          </cell>
          <cell r="O176">
            <v>0</v>
          </cell>
          <cell r="P176">
            <v>0</v>
          </cell>
          <cell r="Q176">
            <v>0</v>
          </cell>
          <cell r="R176">
            <v>0</v>
          </cell>
          <cell r="S176">
            <v>0</v>
          </cell>
          <cell r="T176">
            <v>15.72</v>
          </cell>
          <cell r="U176">
            <v>15.72</v>
          </cell>
          <cell r="V176">
            <v>15.72</v>
          </cell>
          <cell r="W176">
            <v>0</v>
          </cell>
          <cell r="X176">
            <v>0</v>
          </cell>
          <cell r="Y176">
            <v>0</v>
          </cell>
        </row>
        <row r="177">
          <cell r="A177" t="str">
            <v>Brent Regner</v>
          </cell>
          <cell r="B177" t="str">
            <v>REGNER, BRENT</v>
          </cell>
          <cell r="C177">
            <v>172</v>
          </cell>
          <cell r="D177" t="str">
            <v>REGNER, BRENT</v>
          </cell>
          <cell r="E177" t="str">
            <v>Florida</v>
          </cell>
          <cell r="F177">
            <v>7</v>
          </cell>
          <cell r="G177">
            <v>9.4444444444444442E-2</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row>
        <row r="178">
          <cell r="A178" t="str">
            <v>Brady Skjei</v>
          </cell>
          <cell r="B178" t="str">
            <v>SKJEI, BRADY</v>
          </cell>
          <cell r="C178">
            <v>173</v>
          </cell>
          <cell r="D178" t="str">
            <v>SKJEI, BRADY</v>
          </cell>
          <cell r="E178" t="str">
            <v>NY Rangers</v>
          </cell>
          <cell r="F178">
            <v>2</v>
          </cell>
          <cell r="G178">
            <v>0.18124999999999999</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row>
        <row r="179">
          <cell r="A179" t="str">
            <v>Michael Mersch</v>
          </cell>
          <cell r="B179" t="str">
            <v>MERSCH, MICHAEL</v>
          </cell>
          <cell r="C179">
            <v>174</v>
          </cell>
          <cell r="D179" t="str">
            <v>MERSCH, MICHAEL</v>
          </cell>
          <cell r="E179" t="str">
            <v>Los Angeles</v>
          </cell>
          <cell r="F179">
            <v>16</v>
          </cell>
          <cell r="G179">
            <v>0.30138888888888887</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row>
        <row r="180">
          <cell r="A180" t="str">
            <v>Dennis Rasmussen</v>
          </cell>
          <cell r="B180" t="str">
            <v>RASMUSSEN, DENNIS</v>
          </cell>
          <cell r="C180">
            <v>175</v>
          </cell>
          <cell r="D180" t="str">
            <v>RASMUSSEN, DENNIS</v>
          </cell>
          <cell r="E180" t="str">
            <v>Chicago</v>
          </cell>
          <cell r="F180">
            <v>35</v>
          </cell>
          <cell r="G180">
            <v>5.4166666666666669E-2</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row>
        <row r="181">
          <cell r="A181" t="str">
            <v>Sam Bennett</v>
          </cell>
          <cell r="B181" t="str">
            <v>BENNETT, SAM</v>
          </cell>
          <cell r="C181">
            <v>176</v>
          </cell>
          <cell r="D181" t="str">
            <v>BENNETT, SAM</v>
          </cell>
          <cell r="E181" t="str">
            <v>Calgary</v>
          </cell>
          <cell r="F181">
            <v>57</v>
          </cell>
          <cell r="G181">
            <v>6.3194444444444442E-2</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row>
        <row r="182">
          <cell r="A182" t="str">
            <v>Andrew Copp</v>
          </cell>
          <cell r="B182" t="str">
            <v>COPP, ANDREW</v>
          </cell>
          <cell r="C182">
            <v>177</v>
          </cell>
          <cell r="D182" t="str">
            <v>COPP, ANDREW</v>
          </cell>
          <cell r="E182" t="str">
            <v>Winnipeg</v>
          </cell>
          <cell r="F182">
            <v>53</v>
          </cell>
          <cell r="G182">
            <v>0.7944444444444444</v>
          </cell>
          <cell r="H182">
            <v>0</v>
          </cell>
          <cell r="I182">
            <v>0</v>
          </cell>
          <cell r="J182">
            <v>0</v>
          </cell>
          <cell r="K182">
            <v>0</v>
          </cell>
          <cell r="L182">
            <v>1</v>
          </cell>
          <cell r="M182">
            <v>1</v>
          </cell>
          <cell r="N182">
            <v>1</v>
          </cell>
          <cell r="O182">
            <v>0</v>
          </cell>
          <cell r="P182">
            <v>0</v>
          </cell>
          <cell r="Q182">
            <v>0</v>
          </cell>
          <cell r="R182">
            <v>0</v>
          </cell>
          <cell r="S182">
            <v>0</v>
          </cell>
          <cell r="T182">
            <v>3.15</v>
          </cell>
          <cell r="U182">
            <v>3.15</v>
          </cell>
          <cell r="V182">
            <v>3.15</v>
          </cell>
          <cell r="W182">
            <v>0</v>
          </cell>
          <cell r="X182">
            <v>0</v>
          </cell>
          <cell r="Y182">
            <v>0</v>
          </cell>
        </row>
        <row r="183">
          <cell r="A183" t="str">
            <v>Alex Biega</v>
          </cell>
          <cell r="B183" t="str">
            <v>BIEGA, ALEX</v>
          </cell>
          <cell r="C183">
            <v>178</v>
          </cell>
          <cell r="D183" t="str">
            <v>BIEGA, ALEX</v>
          </cell>
          <cell r="E183" t="str">
            <v>Vancouver</v>
          </cell>
          <cell r="F183">
            <v>31</v>
          </cell>
          <cell r="G183">
            <v>1.6236111111111111</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row>
        <row r="184">
          <cell r="A184" t="str">
            <v>Oscar Lindberg</v>
          </cell>
          <cell r="B184" t="str">
            <v>LINDBERG, OSCAR</v>
          </cell>
          <cell r="C184">
            <v>179</v>
          </cell>
          <cell r="D184" t="str">
            <v>LINDBERG, OSCAR</v>
          </cell>
          <cell r="E184" t="str">
            <v>NY Rangers</v>
          </cell>
          <cell r="F184">
            <v>56</v>
          </cell>
          <cell r="G184">
            <v>0.91736111111111107</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row>
        <row r="185">
          <cell r="A185" t="str">
            <v>Bryan Lerg</v>
          </cell>
          <cell r="B185" t="str">
            <v>LERG, BRYAN</v>
          </cell>
          <cell r="C185">
            <v>180</v>
          </cell>
          <cell r="D185" t="str">
            <v>LERG, BRYAN</v>
          </cell>
          <cell r="E185" t="str">
            <v>San Jose</v>
          </cell>
          <cell r="F185">
            <v>6</v>
          </cell>
          <cell r="G185">
            <v>0.13958333333333334</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row>
        <row r="186">
          <cell r="A186" t="str">
            <v>Jacob De La_Rose</v>
          </cell>
          <cell r="B186" t="str">
            <v>DE LA_ROSE, JACOB</v>
          </cell>
          <cell r="C186">
            <v>181</v>
          </cell>
          <cell r="D186" t="str">
            <v>DE_LA_ROSE, JACOB</v>
          </cell>
          <cell r="E186" t="str">
            <v>Montreal</v>
          </cell>
          <cell r="F186">
            <v>7</v>
          </cell>
          <cell r="G186">
            <v>0.27361111111111108</v>
          </cell>
          <cell r="H186">
            <v>0</v>
          </cell>
          <cell r="I186">
            <v>0</v>
          </cell>
          <cell r="J186">
            <v>0</v>
          </cell>
          <cell r="K186">
            <v>0</v>
          </cell>
          <cell r="L186">
            <v>0</v>
          </cell>
          <cell r="M186">
            <v>1</v>
          </cell>
          <cell r="N186">
            <v>1</v>
          </cell>
          <cell r="O186">
            <v>0</v>
          </cell>
          <cell r="P186">
            <v>0</v>
          </cell>
          <cell r="Q186">
            <v>0</v>
          </cell>
          <cell r="R186">
            <v>0</v>
          </cell>
          <cell r="S186">
            <v>0</v>
          </cell>
          <cell r="T186">
            <v>0</v>
          </cell>
          <cell r="U186">
            <v>9.14</v>
          </cell>
          <cell r="V186">
            <v>9.14</v>
          </cell>
          <cell r="W186">
            <v>0</v>
          </cell>
          <cell r="X186">
            <v>0</v>
          </cell>
          <cell r="Y186">
            <v>0</v>
          </cell>
        </row>
        <row r="187">
          <cell r="A187" t="str">
            <v>Nick Shore</v>
          </cell>
          <cell r="B187" t="str">
            <v>SHORE, NICK</v>
          </cell>
          <cell r="C187">
            <v>182</v>
          </cell>
          <cell r="D187" t="str">
            <v>SHORE, NICK</v>
          </cell>
          <cell r="E187" t="str">
            <v>Los Angeles</v>
          </cell>
          <cell r="F187">
            <v>52</v>
          </cell>
          <cell r="G187">
            <v>2.2020833333333334</v>
          </cell>
          <cell r="H187">
            <v>0</v>
          </cell>
          <cell r="I187">
            <v>0</v>
          </cell>
          <cell r="J187">
            <v>0</v>
          </cell>
          <cell r="K187">
            <v>0</v>
          </cell>
          <cell r="L187">
            <v>2</v>
          </cell>
          <cell r="M187">
            <v>2</v>
          </cell>
          <cell r="N187">
            <v>3</v>
          </cell>
          <cell r="O187">
            <v>0</v>
          </cell>
          <cell r="P187">
            <v>0</v>
          </cell>
          <cell r="Q187">
            <v>0</v>
          </cell>
          <cell r="R187">
            <v>0</v>
          </cell>
          <cell r="S187">
            <v>0</v>
          </cell>
          <cell r="T187">
            <v>2.27</v>
          </cell>
          <cell r="U187">
            <v>2.27</v>
          </cell>
          <cell r="V187">
            <v>3.41</v>
          </cell>
          <cell r="W187">
            <v>0</v>
          </cell>
          <cell r="X187">
            <v>0</v>
          </cell>
          <cell r="Y187">
            <v>0</v>
          </cell>
        </row>
        <row r="188">
          <cell r="A188" t="str">
            <v>Scott Harrington</v>
          </cell>
          <cell r="B188" t="str">
            <v>HARRINGTON, SCOTT</v>
          </cell>
          <cell r="C188">
            <v>183</v>
          </cell>
          <cell r="D188" t="str">
            <v>HARRINGTON, SCOTT</v>
          </cell>
          <cell r="E188" t="str">
            <v>Toronto</v>
          </cell>
          <cell r="F188">
            <v>15</v>
          </cell>
          <cell r="G188">
            <v>0.45</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row>
        <row r="189">
          <cell r="A189" t="str">
            <v>Max Friberg</v>
          </cell>
          <cell r="B189" t="str">
            <v>FRIBERG, MAX</v>
          </cell>
          <cell r="C189">
            <v>184</v>
          </cell>
          <cell r="D189" t="str">
            <v>FRIBERG, MAX</v>
          </cell>
          <cell r="E189" t="str">
            <v>Anaheim</v>
          </cell>
          <cell r="F189">
            <v>5</v>
          </cell>
          <cell r="G189">
            <v>8.9583333333333334E-2</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row>
        <row r="190">
          <cell r="A190" t="str">
            <v>Tyler Gaudet</v>
          </cell>
          <cell r="B190" t="str">
            <v>GAUDET, TYLER</v>
          </cell>
          <cell r="C190">
            <v>185</v>
          </cell>
          <cell r="D190" t="str">
            <v>GAUDET, TYLER</v>
          </cell>
          <cell r="E190" t="str">
            <v>Arizona</v>
          </cell>
          <cell r="F190">
            <v>11</v>
          </cell>
          <cell r="G190">
            <v>0.64444444444444449</v>
          </cell>
          <cell r="H190">
            <v>0</v>
          </cell>
          <cell r="I190">
            <v>0</v>
          </cell>
          <cell r="J190">
            <v>0</v>
          </cell>
          <cell r="K190">
            <v>0</v>
          </cell>
          <cell r="L190">
            <v>1</v>
          </cell>
          <cell r="M190">
            <v>1</v>
          </cell>
          <cell r="N190">
            <v>1</v>
          </cell>
          <cell r="O190">
            <v>0</v>
          </cell>
          <cell r="P190">
            <v>0</v>
          </cell>
          <cell r="Q190">
            <v>0</v>
          </cell>
          <cell r="R190">
            <v>0</v>
          </cell>
          <cell r="S190">
            <v>0</v>
          </cell>
          <cell r="T190">
            <v>3.88</v>
          </cell>
          <cell r="U190">
            <v>3.88</v>
          </cell>
          <cell r="V190">
            <v>3.88</v>
          </cell>
          <cell r="W190">
            <v>0</v>
          </cell>
          <cell r="X190">
            <v>0</v>
          </cell>
          <cell r="Y190">
            <v>0</v>
          </cell>
        </row>
        <row r="191">
          <cell r="A191" t="str">
            <v>Bryan Rust</v>
          </cell>
          <cell r="B191" t="str">
            <v>RUST, BRYAN</v>
          </cell>
          <cell r="C191">
            <v>186</v>
          </cell>
          <cell r="D191" t="str">
            <v>RUST, BRYAN</v>
          </cell>
          <cell r="E191" t="str">
            <v>Pittsburgh</v>
          </cell>
          <cell r="F191">
            <v>23</v>
          </cell>
          <cell r="G191">
            <v>0.18611111111111112</v>
          </cell>
          <cell r="H191">
            <v>0</v>
          </cell>
          <cell r="I191">
            <v>0</v>
          </cell>
          <cell r="J191">
            <v>0</v>
          </cell>
          <cell r="K191">
            <v>0</v>
          </cell>
          <cell r="L191">
            <v>0</v>
          </cell>
          <cell r="M191">
            <v>2</v>
          </cell>
          <cell r="N191">
            <v>2</v>
          </cell>
          <cell r="O191">
            <v>0</v>
          </cell>
          <cell r="P191">
            <v>0</v>
          </cell>
          <cell r="Q191">
            <v>0</v>
          </cell>
          <cell r="R191">
            <v>0</v>
          </cell>
          <cell r="S191">
            <v>0</v>
          </cell>
          <cell r="T191">
            <v>0</v>
          </cell>
          <cell r="U191">
            <v>26.87</v>
          </cell>
          <cell r="V191">
            <v>26.87</v>
          </cell>
          <cell r="W191">
            <v>0</v>
          </cell>
          <cell r="X191">
            <v>0</v>
          </cell>
          <cell r="Y191">
            <v>0</v>
          </cell>
        </row>
        <row r="192">
          <cell r="A192" t="str">
            <v>Bobby Farnham</v>
          </cell>
          <cell r="B192" t="str">
            <v>FARNHAM, BOBBY</v>
          </cell>
          <cell r="C192">
            <v>187</v>
          </cell>
          <cell r="D192" t="str">
            <v>FARNHAM, BOBBY</v>
          </cell>
          <cell r="E192" t="str">
            <v>New Jersey</v>
          </cell>
          <cell r="F192">
            <v>38</v>
          </cell>
          <cell r="G192">
            <v>9.7916666666666666E-2</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row>
        <row r="193">
          <cell r="A193" t="str">
            <v>Melker Karlsson</v>
          </cell>
          <cell r="B193" t="str">
            <v>KARLSSON, MELKER</v>
          </cell>
          <cell r="C193">
            <v>188</v>
          </cell>
          <cell r="D193" t="str">
            <v>KARLSSON, MELKER</v>
          </cell>
          <cell r="E193" t="str">
            <v>San Jose</v>
          </cell>
          <cell r="F193">
            <v>43</v>
          </cell>
          <cell r="G193">
            <v>1.8118055555555557</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row>
        <row r="194">
          <cell r="A194" t="str">
            <v>Jordan Martinook</v>
          </cell>
          <cell r="B194" t="str">
            <v>MARTINOOK, JORDAN</v>
          </cell>
          <cell r="C194">
            <v>189</v>
          </cell>
          <cell r="D194" t="str">
            <v>MARTINOOK, JORDAN</v>
          </cell>
          <cell r="E194" t="str">
            <v>Arizona</v>
          </cell>
          <cell r="F194">
            <v>58</v>
          </cell>
          <cell r="G194">
            <v>5.9395833333333341</v>
          </cell>
          <cell r="H194">
            <v>0</v>
          </cell>
          <cell r="I194">
            <v>0</v>
          </cell>
          <cell r="J194">
            <v>0</v>
          </cell>
          <cell r="K194">
            <v>0</v>
          </cell>
          <cell r="L194">
            <v>4</v>
          </cell>
          <cell r="M194">
            <v>5</v>
          </cell>
          <cell r="N194">
            <v>6</v>
          </cell>
          <cell r="O194">
            <v>0</v>
          </cell>
          <cell r="P194">
            <v>0</v>
          </cell>
          <cell r="Q194">
            <v>0</v>
          </cell>
          <cell r="R194">
            <v>0</v>
          </cell>
          <cell r="S194">
            <v>0</v>
          </cell>
          <cell r="T194">
            <v>1.68</v>
          </cell>
          <cell r="U194">
            <v>2.1</v>
          </cell>
          <cell r="V194">
            <v>2.5299999999999998</v>
          </cell>
          <cell r="W194">
            <v>0</v>
          </cell>
          <cell r="X194">
            <v>0</v>
          </cell>
          <cell r="Y194">
            <v>0</v>
          </cell>
        </row>
        <row r="195">
          <cell r="A195" t="str">
            <v>Phillip Danault</v>
          </cell>
          <cell r="B195" t="str">
            <v>DANAULT, PHILLIP</v>
          </cell>
          <cell r="C195">
            <v>190</v>
          </cell>
          <cell r="D195" t="str">
            <v>DANAULT, PHILLIP</v>
          </cell>
          <cell r="E195" t="str">
            <v>Chicago</v>
          </cell>
          <cell r="F195">
            <v>29</v>
          </cell>
          <cell r="G195">
            <v>0.52916666666666667</v>
          </cell>
          <cell r="H195">
            <v>0</v>
          </cell>
          <cell r="I195">
            <v>0</v>
          </cell>
          <cell r="J195">
            <v>0</v>
          </cell>
          <cell r="K195">
            <v>0</v>
          </cell>
          <cell r="L195">
            <v>0</v>
          </cell>
          <cell r="M195">
            <v>0</v>
          </cell>
          <cell r="N195">
            <v>1</v>
          </cell>
          <cell r="O195">
            <v>0</v>
          </cell>
          <cell r="P195">
            <v>0</v>
          </cell>
          <cell r="Q195">
            <v>0</v>
          </cell>
          <cell r="R195">
            <v>0</v>
          </cell>
          <cell r="S195">
            <v>0</v>
          </cell>
          <cell r="T195">
            <v>0</v>
          </cell>
          <cell r="U195">
            <v>0</v>
          </cell>
          <cell r="V195">
            <v>4.72</v>
          </cell>
          <cell r="W195">
            <v>0</v>
          </cell>
          <cell r="X195">
            <v>0</v>
          </cell>
          <cell r="Y195">
            <v>0</v>
          </cell>
        </row>
        <row r="196">
          <cell r="A196" t="str">
            <v>Klas Dahlbeck</v>
          </cell>
          <cell r="B196" t="str">
            <v>DAHLBECK, KLAS</v>
          </cell>
          <cell r="C196">
            <v>191</v>
          </cell>
          <cell r="D196" t="str">
            <v>DAHLBECK, KLAS</v>
          </cell>
          <cell r="E196" t="str">
            <v>Arizona</v>
          </cell>
          <cell r="F196">
            <v>51</v>
          </cell>
          <cell r="G196">
            <v>5.4715277777777773</v>
          </cell>
          <cell r="H196">
            <v>0</v>
          </cell>
          <cell r="I196">
            <v>0</v>
          </cell>
          <cell r="J196">
            <v>0</v>
          </cell>
          <cell r="K196">
            <v>0</v>
          </cell>
          <cell r="L196">
            <v>4</v>
          </cell>
          <cell r="M196">
            <v>4</v>
          </cell>
          <cell r="N196">
            <v>4</v>
          </cell>
          <cell r="O196">
            <v>0</v>
          </cell>
          <cell r="P196">
            <v>0</v>
          </cell>
          <cell r="Q196">
            <v>0</v>
          </cell>
          <cell r="R196">
            <v>0</v>
          </cell>
          <cell r="S196">
            <v>0</v>
          </cell>
          <cell r="T196">
            <v>1.83</v>
          </cell>
          <cell r="U196">
            <v>1.83</v>
          </cell>
          <cell r="V196">
            <v>1.83</v>
          </cell>
          <cell r="W196">
            <v>0</v>
          </cell>
          <cell r="X196">
            <v>0</v>
          </cell>
          <cell r="Y196">
            <v>0</v>
          </cell>
        </row>
        <row r="197">
          <cell r="A197" t="str">
            <v>John Klingberg</v>
          </cell>
          <cell r="B197" t="str">
            <v>KLINGBERG, JOHN</v>
          </cell>
          <cell r="C197">
            <v>192</v>
          </cell>
          <cell r="D197" t="str">
            <v>KLINGBERG, JOHN</v>
          </cell>
          <cell r="E197" t="str">
            <v>Dallas</v>
          </cell>
          <cell r="F197">
            <v>60</v>
          </cell>
          <cell r="G197">
            <v>0.27013888888888887</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row>
        <row r="198">
          <cell r="A198" t="str">
            <v>Bo Horvat</v>
          </cell>
          <cell r="B198" t="str">
            <v>HORVAT, BO</v>
          </cell>
          <cell r="C198">
            <v>193</v>
          </cell>
          <cell r="D198" t="str">
            <v>HORVAT, BO</v>
          </cell>
          <cell r="E198" t="str">
            <v>Vancouver</v>
          </cell>
          <cell r="F198">
            <v>59</v>
          </cell>
          <cell r="G198">
            <v>5.677777777777778</v>
          </cell>
          <cell r="H198">
            <v>0</v>
          </cell>
          <cell r="I198">
            <v>0</v>
          </cell>
          <cell r="J198">
            <v>0</v>
          </cell>
          <cell r="K198">
            <v>0</v>
          </cell>
          <cell r="L198">
            <v>10</v>
          </cell>
          <cell r="M198">
            <v>11</v>
          </cell>
          <cell r="N198">
            <v>12</v>
          </cell>
          <cell r="O198">
            <v>0</v>
          </cell>
          <cell r="P198">
            <v>0</v>
          </cell>
          <cell r="Q198">
            <v>0</v>
          </cell>
          <cell r="R198">
            <v>0</v>
          </cell>
          <cell r="S198">
            <v>0</v>
          </cell>
          <cell r="T198">
            <v>4.4000000000000004</v>
          </cell>
          <cell r="U198">
            <v>4.84</v>
          </cell>
          <cell r="V198">
            <v>5.28</v>
          </cell>
          <cell r="W198">
            <v>0</v>
          </cell>
          <cell r="X198">
            <v>0</v>
          </cell>
          <cell r="Y198">
            <v>0</v>
          </cell>
        </row>
        <row r="199">
          <cell r="A199" t="str">
            <v>Iiro Pakarinen</v>
          </cell>
          <cell r="B199" t="str">
            <v>PAKARINEN, IIRO</v>
          </cell>
          <cell r="C199">
            <v>194</v>
          </cell>
          <cell r="D199" t="str">
            <v>PAKARINEN, IIRO</v>
          </cell>
          <cell r="E199" t="str">
            <v>Edmonton</v>
          </cell>
          <cell r="F199">
            <v>49</v>
          </cell>
          <cell r="G199">
            <v>2.09375</v>
          </cell>
          <cell r="H199">
            <v>0</v>
          </cell>
          <cell r="I199">
            <v>0</v>
          </cell>
          <cell r="J199">
            <v>0</v>
          </cell>
          <cell r="K199">
            <v>0</v>
          </cell>
          <cell r="L199">
            <v>0</v>
          </cell>
          <cell r="M199">
            <v>1</v>
          </cell>
          <cell r="N199">
            <v>1</v>
          </cell>
          <cell r="O199">
            <v>0</v>
          </cell>
          <cell r="P199">
            <v>0</v>
          </cell>
          <cell r="Q199">
            <v>0</v>
          </cell>
          <cell r="R199">
            <v>0</v>
          </cell>
          <cell r="S199">
            <v>0</v>
          </cell>
          <cell r="T199">
            <v>0</v>
          </cell>
          <cell r="U199">
            <v>1.19</v>
          </cell>
          <cell r="V199">
            <v>1.19</v>
          </cell>
          <cell r="W199">
            <v>0</v>
          </cell>
          <cell r="X199">
            <v>0</v>
          </cell>
          <cell r="Y199">
            <v>0</v>
          </cell>
        </row>
        <row r="200">
          <cell r="A200" t="str">
            <v>Seth Helgeson</v>
          </cell>
          <cell r="B200" t="str">
            <v>HELGESON, SETH</v>
          </cell>
          <cell r="C200">
            <v>195</v>
          </cell>
          <cell r="D200" t="str">
            <v>HELGESON, SETH</v>
          </cell>
          <cell r="E200" t="str">
            <v>New Jersey</v>
          </cell>
          <cell r="F200">
            <v>12</v>
          </cell>
          <cell r="G200">
            <v>0.22430555555555556</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row>
        <row r="201">
          <cell r="A201" t="str">
            <v>Jyrki Jokipakka</v>
          </cell>
          <cell r="B201" t="str">
            <v>JOKIPAKKA, JYRKI</v>
          </cell>
          <cell r="C201">
            <v>196</v>
          </cell>
          <cell r="D201" t="str">
            <v>JOKIPAKKA, JYRKI</v>
          </cell>
          <cell r="E201" t="str">
            <v>Dallas</v>
          </cell>
          <cell r="F201">
            <v>39</v>
          </cell>
          <cell r="G201">
            <v>1.1944444444444444</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row>
        <row r="202">
          <cell r="A202" t="str">
            <v>Shayne Gostisbehere</v>
          </cell>
          <cell r="B202" t="str">
            <v>GOSTISBEHERE, SHAYNE</v>
          </cell>
          <cell r="C202">
            <v>197</v>
          </cell>
          <cell r="D202" t="str">
            <v>GOSTISBEHERE, SHAYNE</v>
          </cell>
          <cell r="E202" t="str">
            <v>Philadelphia</v>
          </cell>
          <cell r="F202">
            <v>40</v>
          </cell>
          <cell r="G202">
            <v>0.17847222222222223</v>
          </cell>
          <cell r="H202">
            <v>0</v>
          </cell>
          <cell r="I202">
            <v>0</v>
          </cell>
          <cell r="J202">
            <v>0</v>
          </cell>
          <cell r="K202">
            <v>0</v>
          </cell>
          <cell r="L202">
            <v>1</v>
          </cell>
          <cell r="M202">
            <v>2</v>
          </cell>
          <cell r="N202">
            <v>2</v>
          </cell>
          <cell r="O202">
            <v>0</v>
          </cell>
          <cell r="P202">
            <v>0</v>
          </cell>
          <cell r="Q202">
            <v>0</v>
          </cell>
          <cell r="R202">
            <v>0</v>
          </cell>
          <cell r="S202">
            <v>0</v>
          </cell>
          <cell r="T202">
            <v>14.01</v>
          </cell>
          <cell r="U202">
            <v>28.02</v>
          </cell>
          <cell r="V202">
            <v>28.02</v>
          </cell>
          <cell r="W202">
            <v>0</v>
          </cell>
          <cell r="X202">
            <v>0</v>
          </cell>
          <cell r="Y202">
            <v>0</v>
          </cell>
        </row>
        <row r="203">
          <cell r="A203" t="str">
            <v>Joe Morrow</v>
          </cell>
          <cell r="B203" t="str">
            <v>MORROW, JOE</v>
          </cell>
          <cell r="C203">
            <v>198</v>
          </cell>
          <cell r="D203" t="str">
            <v>MORROW, JOE</v>
          </cell>
          <cell r="E203" t="str">
            <v>Boston</v>
          </cell>
          <cell r="F203">
            <v>24</v>
          </cell>
          <cell r="G203">
            <v>0.4770833333333333</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row>
        <row r="204">
          <cell r="A204" t="str">
            <v>Josh Manson</v>
          </cell>
          <cell r="B204" t="str">
            <v>MANSON, JOSH</v>
          </cell>
          <cell r="C204">
            <v>199</v>
          </cell>
          <cell r="D204" t="str">
            <v>MANSON, JOSH</v>
          </cell>
          <cell r="E204" t="str">
            <v>Anaheim</v>
          </cell>
          <cell r="F204">
            <v>48</v>
          </cell>
          <cell r="G204">
            <v>3.96875</v>
          </cell>
          <cell r="H204">
            <v>0</v>
          </cell>
          <cell r="I204">
            <v>0</v>
          </cell>
          <cell r="J204">
            <v>0</v>
          </cell>
          <cell r="K204">
            <v>0</v>
          </cell>
          <cell r="L204">
            <v>4</v>
          </cell>
          <cell r="M204">
            <v>4</v>
          </cell>
          <cell r="N204">
            <v>4</v>
          </cell>
          <cell r="O204">
            <v>0</v>
          </cell>
          <cell r="P204">
            <v>0</v>
          </cell>
          <cell r="Q204">
            <v>0</v>
          </cell>
          <cell r="R204">
            <v>0</v>
          </cell>
          <cell r="S204">
            <v>0</v>
          </cell>
          <cell r="T204">
            <v>2.52</v>
          </cell>
          <cell r="U204">
            <v>2.52</v>
          </cell>
          <cell r="V204">
            <v>2.52</v>
          </cell>
          <cell r="W204">
            <v>0</v>
          </cell>
          <cell r="X204">
            <v>0</v>
          </cell>
          <cell r="Y204">
            <v>0</v>
          </cell>
        </row>
        <row r="205">
          <cell r="A205" t="str">
            <v>Micheal Ferland</v>
          </cell>
          <cell r="B205" t="str">
            <v>FERLAND, MICHEAL</v>
          </cell>
          <cell r="C205">
            <v>200</v>
          </cell>
          <cell r="D205" t="str">
            <v>FERLAND, MICHEAL</v>
          </cell>
          <cell r="E205" t="str">
            <v>Calgary</v>
          </cell>
          <cell r="F205">
            <v>47</v>
          </cell>
          <cell r="G205">
            <v>0.36736111111111108</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row>
        <row r="206">
          <cell r="A206" t="e">
            <v>#VALUE!</v>
          </cell>
          <cell r="B206" t="str">
            <v>Player Name</v>
          </cell>
          <cell r="C206" t="str">
            <v>#</v>
          </cell>
          <cell r="D206" t="str">
            <v>Player Name</v>
          </cell>
          <cell r="E206" t="str">
            <v>Team</v>
          </cell>
          <cell r="F206" t="str">
            <v>GP</v>
          </cell>
          <cell r="G206" t="str">
            <v>TOI</v>
          </cell>
          <cell r="H206" t="str">
            <v>G</v>
          </cell>
          <cell r="I206" t="str">
            <v>A</v>
          </cell>
          <cell r="J206" t="str">
            <v>FirstA</v>
          </cell>
          <cell r="K206" t="str">
            <v>Points</v>
          </cell>
          <cell r="L206" t="str">
            <v>Shots</v>
          </cell>
          <cell r="M206" t="str">
            <v>iFenwick</v>
          </cell>
          <cell r="N206" t="str">
            <v>iCorsi</v>
          </cell>
          <cell r="O206" t="str">
            <v>Sh%</v>
          </cell>
          <cell r="P206" t="str">
            <v>G/60</v>
          </cell>
          <cell r="Q206" t="str">
            <v>A/60</v>
          </cell>
          <cell r="R206" t="str">
            <v>FirstA/60</v>
          </cell>
          <cell r="S206" t="str">
            <v>Points/60</v>
          </cell>
          <cell r="T206" t="str">
            <v>Shots/60</v>
          </cell>
          <cell r="U206" t="str">
            <v>iFenwick/60</v>
          </cell>
          <cell r="V206" t="str">
            <v>iCorsi/60</v>
          </cell>
          <cell r="W206" t="str">
            <v>IGP</v>
          </cell>
          <cell r="X206" t="str">
            <v>IAP</v>
          </cell>
          <cell r="Y206" t="str">
            <v>IPP</v>
          </cell>
        </row>
        <row r="207">
          <cell r="A207" t="str">
            <v>Josh Jooris</v>
          </cell>
          <cell r="B207" t="str">
            <v>JOORIS, JOSH</v>
          </cell>
          <cell r="C207">
            <v>201</v>
          </cell>
          <cell r="D207" t="str">
            <v>JOORIS, JOSH</v>
          </cell>
          <cell r="E207" t="str">
            <v>Calgary</v>
          </cell>
          <cell r="F207">
            <v>39</v>
          </cell>
          <cell r="G207">
            <v>2.1354166666666665</v>
          </cell>
          <cell r="H207">
            <v>0</v>
          </cell>
          <cell r="I207">
            <v>0</v>
          </cell>
          <cell r="J207">
            <v>0</v>
          </cell>
          <cell r="K207">
            <v>0</v>
          </cell>
          <cell r="L207">
            <v>0</v>
          </cell>
          <cell r="M207">
            <v>0</v>
          </cell>
          <cell r="N207">
            <v>1</v>
          </cell>
          <cell r="O207">
            <v>0</v>
          </cell>
          <cell r="P207">
            <v>0</v>
          </cell>
          <cell r="Q207">
            <v>0</v>
          </cell>
          <cell r="R207">
            <v>0</v>
          </cell>
          <cell r="S207">
            <v>0</v>
          </cell>
          <cell r="T207">
            <v>0</v>
          </cell>
          <cell r="U207">
            <v>0</v>
          </cell>
          <cell r="V207">
            <v>1.17</v>
          </cell>
          <cell r="W207">
            <v>0</v>
          </cell>
          <cell r="X207">
            <v>0</v>
          </cell>
          <cell r="Y207">
            <v>0</v>
          </cell>
        </row>
        <row r="208">
          <cell r="A208" t="str">
            <v>Chris Wagner</v>
          </cell>
          <cell r="B208" t="str">
            <v>WAGNER, CHRIS</v>
          </cell>
          <cell r="C208">
            <v>202</v>
          </cell>
          <cell r="D208" t="str">
            <v>WAGNER, CHRIS</v>
          </cell>
          <cell r="E208" t="str">
            <v>Colorado</v>
          </cell>
          <cell r="F208">
            <v>37</v>
          </cell>
          <cell r="G208">
            <v>0.6020833333333333</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row>
        <row r="209">
          <cell r="A209" t="str">
            <v>Tobias Rieder</v>
          </cell>
          <cell r="B209" t="str">
            <v>RIEDER, TOBIAS</v>
          </cell>
          <cell r="C209">
            <v>203</v>
          </cell>
          <cell r="D209" t="str">
            <v>RIEDER, TOBIAS</v>
          </cell>
          <cell r="E209" t="str">
            <v>Arizona</v>
          </cell>
          <cell r="F209">
            <v>59</v>
          </cell>
          <cell r="G209">
            <v>4.3687499999999995</v>
          </cell>
          <cell r="H209">
            <v>0</v>
          </cell>
          <cell r="I209">
            <v>0</v>
          </cell>
          <cell r="J209">
            <v>0</v>
          </cell>
          <cell r="K209">
            <v>0</v>
          </cell>
          <cell r="L209">
            <v>9</v>
          </cell>
          <cell r="M209">
            <v>13</v>
          </cell>
          <cell r="N209">
            <v>16</v>
          </cell>
          <cell r="O209">
            <v>0</v>
          </cell>
          <cell r="P209">
            <v>0</v>
          </cell>
          <cell r="Q209">
            <v>0</v>
          </cell>
          <cell r="R209">
            <v>0</v>
          </cell>
          <cell r="S209">
            <v>0</v>
          </cell>
          <cell r="T209">
            <v>5.15</v>
          </cell>
          <cell r="U209">
            <v>7.44</v>
          </cell>
          <cell r="V209">
            <v>9.16</v>
          </cell>
          <cell r="W209">
            <v>0</v>
          </cell>
          <cell r="X209">
            <v>0</v>
          </cell>
          <cell r="Y209">
            <v>0</v>
          </cell>
        </row>
        <row r="210">
          <cell r="A210" t="str">
            <v>Andy Andreoff</v>
          </cell>
          <cell r="B210" t="str">
            <v>ANDREOFF, ANDY</v>
          </cell>
          <cell r="C210">
            <v>204</v>
          </cell>
          <cell r="D210" t="str">
            <v>ANDREOFF, ANDY</v>
          </cell>
          <cell r="E210" t="str">
            <v>Los Angeles</v>
          </cell>
          <cell r="F210">
            <v>45</v>
          </cell>
          <cell r="G210">
            <v>9.6527777777777768E-2</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row>
        <row r="211">
          <cell r="A211" t="str">
            <v>William Karlsson</v>
          </cell>
          <cell r="B211" t="str">
            <v>KARLSSON, WILLIAM</v>
          </cell>
          <cell r="C211">
            <v>205</v>
          </cell>
          <cell r="D211" t="str">
            <v>KARLSSON, WILLIAM</v>
          </cell>
          <cell r="E211" t="str">
            <v>Columbus</v>
          </cell>
          <cell r="F211">
            <v>59</v>
          </cell>
          <cell r="G211">
            <v>5.3513888888888888</v>
          </cell>
          <cell r="H211">
            <v>0</v>
          </cell>
          <cell r="I211">
            <v>0</v>
          </cell>
          <cell r="J211">
            <v>0</v>
          </cell>
          <cell r="K211">
            <v>0</v>
          </cell>
          <cell r="L211">
            <v>1</v>
          </cell>
          <cell r="M211">
            <v>3</v>
          </cell>
          <cell r="N211">
            <v>3</v>
          </cell>
          <cell r="O211">
            <v>0</v>
          </cell>
          <cell r="P211">
            <v>0</v>
          </cell>
          <cell r="Q211">
            <v>0</v>
          </cell>
          <cell r="R211">
            <v>0</v>
          </cell>
          <cell r="S211">
            <v>0</v>
          </cell>
          <cell r="T211">
            <v>0.47</v>
          </cell>
          <cell r="U211">
            <v>1.4</v>
          </cell>
          <cell r="V211">
            <v>1.4</v>
          </cell>
          <cell r="W211">
            <v>0</v>
          </cell>
          <cell r="X211">
            <v>0</v>
          </cell>
          <cell r="Y211">
            <v>0</v>
          </cell>
        </row>
        <row r="212">
          <cell r="A212" t="str">
            <v>Kevin Hayes</v>
          </cell>
          <cell r="B212" t="str">
            <v>HAYES, KEVIN</v>
          </cell>
          <cell r="C212">
            <v>206</v>
          </cell>
          <cell r="D212" t="str">
            <v>HAYES, KEVIN</v>
          </cell>
          <cell r="E212" t="str">
            <v>NY Rangers</v>
          </cell>
          <cell r="F212">
            <v>57</v>
          </cell>
          <cell r="G212">
            <v>5.347222222222222E-2</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row>
        <row r="213">
          <cell r="A213" t="str">
            <v>Griffin Reinhart</v>
          </cell>
          <cell r="B213" t="str">
            <v>REINHART, GRIFFIN</v>
          </cell>
          <cell r="C213">
            <v>207</v>
          </cell>
          <cell r="D213" t="str">
            <v>REINHART, GRIFFIN</v>
          </cell>
          <cell r="E213" t="str">
            <v>Edmonton</v>
          </cell>
          <cell r="F213">
            <v>15</v>
          </cell>
          <cell r="G213">
            <v>0.73472222222222217</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row>
        <row r="214">
          <cell r="A214" t="str">
            <v>Victor Rask</v>
          </cell>
          <cell r="B214" t="str">
            <v>RASK, VICTOR</v>
          </cell>
          <cell r="C214">
            <v>208</v>
          </cell>
          <cell r="D214" t="str">
            <v>RASK, VICTOR</v>
          </cell>
          <cell r="E214" t="str">
            <v>Carolina</v>
          </cell>
          <cell r="F214">
            <v>58</v>
          </cell>
          <cell r="G214">
            <v>0.60277777777777775</v>
          </cell>
          <cell r="H214">
            <v>0</v>
          </cell>
          <cell r="I214">
            <v>0</v>
          </cell>
          <cell r="J214">
            <v>0</v>
          </cell>
          <cell r="K214">
            <v>0</v>
          </cell>
          <cell r="L214">
            <v>1</v>
          </cell>
          <cell r="M214">
            <v>1</v>
          </cell>
          <cell r="N214">
            <v>1</v>
          </cell>
          <cell r="O214">
            <v>0</v>
          </cell>
          <cell r="P214">
            <v>0</v>
          </cell>
          <cell r="Q214">
            <v>0</v>
          </cell>
          <cell r="R214">
            <v>0</v>
          </cell>
          <cell r="S214">
            <v>0</v>
          </cell>
          <cell r="T214">
            <v>4.1500000000000004</v>
          </cell>
          <cell r="U214">
            <v>4.1500000000000004</v>
          </cell>
          <cell r="V214">
            <v>4.1500000000000004</v>
          </cell>
          <cell r="W214">
            <v>0</v>
          </cell>
          <cell r="X214">
            <v>0</v>
          </cell>
          <cell r="Y214">
            <v>0</v>
          </cell>
        </row>
        <row r="215">
          <cell r="A215" t="str">
            <v>Leon Draisaitl</v>
          </cell>
          <cell r="B215" t="str">
            <v>DRAISAITL, LEON</v>
          </cell>
          <cell r="C215">
            <v>209</v>
          </cell>
          <cell r="D215" t="str">
            <v>DRAISAITL, LEON</v>
          </cell>
          <cell r="E215" t="str">
            <v>Edmonton</v>
          </cell>
          <cell r="F215">
            <v>50</v>
          </cell>
          <cell r="G215">
            <v>0.10486111111111111</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row>
        <row r="216">
          <cell r="A216" t="str">
            <v>Adam Lowry</v>
          </cell>
          <cell r="B216" t="str">
            <v>LOWRY, ADAM</v>
          </cell>
          <cell r="C216">
            <v>210</v>
          </cell>
          <cell r="D216" t="str">
            <v>LOWRY, ADAM</v>
          </cell>
          <cell r="E216" t="str">
            <v>Winnipeg</v>
          </cell>
          <cell r="F216">
            <v>50</v>
          </cell>
          <cell r="G216">
            <v>4.4493055555555552</v>
          </cell>
          <cell r="H216">
            <v>0</v>
          </cell>
          <cell r="I216">
            <v>0</v>
          </cell>
          <cell r="J216">
            <v>0</v>
          </cell>
          <cell r="K216">
            <v>0</v>
          </cell>
          <cell r="L216">
            <v>2</v>
          </cell>
          <cell r="M216">
            <v>3</v>
          </cell>
          <cell r="N216">
            <v>3</v>
          </cell>
          <cell r="O216">
            <v>0</v>
          </cell>
          <cell r="P216">
            <v>0</v>
          </cell>
          <cell r="Q216">
            <v>0</v>
          </cell>
          <cell r="R216">
            <v>0</v>
          </cell>
          <cell r="S216">
            <v>0</v>
          </cell>
          <cell r="T216">
            <v>1.1200000000000001</v>
          </cell>
          <cell r="U216">
            <v>1.69</v>
          </cell>
          <cell r="V216">
            <v>1.69</v>
          </cell>
          <cell r="W216">
            <v>0</v>
          </cell>
          <cell r="X216">
            <v>0</v>
          </cell>
          <cell r="Y216">
            <v>0</v>
          </cell>
        </row>
        <row r="217">
          <cell r="A217" t="str">
            <v>Damon Severson</v>
          </cell>
          <cell r="B217" t="str">
            <v>SEVERSON, DAMON</v>
          </cell>
          <cell r="C217">
            <v>211</v>
          </cell>
          <cell r="D217" t="str">
            <v>SEVERSON, DAMON</v>
          </cell>
          <cell r="E217" t="str">
            <v>New Jersey</v>
          </cell>
          <cell r="F217">
            <v>54</v>
          </cell>
          <cell r="G217">
            <v>0.51250000000000007</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row>
        <row r="218">
          <cell r="A218" t="str">
            <v>Aaron Ekblad</v>
          </cell>
          <cell r="B218" t="str">
            <v>EKBLAD, AARON</v>
          </cell>
          <cell r="C218">
            <v>212</v>
          </cell>
          <cell r="D218" t="str">
            <v>EKBLAD, AARON</v>
          </cell>
          <cell r="E218" t="str">
            <v>Florida</v>
          </cell>
          <cell r="F218">
            <v>55</v>
          </cell>
          <cell r="G218">
            <v>1.5895833333333333</v>
          </cell>
          <cell r="H218">
            <v>0</v>
          </cell>
          <cell r="I218">
            <v>0</v>
          </cell>
          <cell r="J218">
            <v>0</v>
          </cell>
          <cell r="K218">
            <v>0</v>
          </cell>
          <cell r="L218">
            <v>0</v>
          </cell>
          <cell r="M218">
            <v>0</v>
          </cell>
          <cell r="N218">
            <v>1</v>
          </cell>
          <cell r="O218">
            <v>0</v>
          </cell>
          <cell r="P218">
            <v>0</v>
          </cell>
          <cell r="Q218">
            <v>0</v>
          </cell>
          <cell r="R218">
            <v>0</v>
          </cell>
          <cell r="S218">
            <v>0</v>
          </cell>
          <cell r="T218">
            <v>0</v>
          </cell>
          <cell r="U218">
            <v>0</v>
          </cell>
          <cell r="V218">
            <v>1.57</v>
          </cell>
          <cell r="W218">
            <v>0</v>
          </cell>
          <cell r="X218">
            <v>0</v>
          </cell>
          <cell r="Y218">
            <v>0</v>
          </cell>
        </row>
        <row r="219">
          <cell r="A219" t="str">
            <v>Jori Lehtera</v>
          </cell>
          <cell r="B219" t="str">
            <v>LEHTERA, JORI</v>
          </cell>
          <cell r="C219">
            <v>213</v>
          </cell>
          <cell r="D219" t="str">
            <v>LEHTERA, JORI</v>
          </cell>
          <cell r="E219" t="str">
            <v>St. Louis</v>
          </cell>
          <cell r="F219">
            <v>62</v>
          </cell>
          <cell r="G219">
            <v>2.1930555555555555</v>
          </cell>
          <cell r="H219">
            <v>0</v>
          </cell>
          <cell r="I219">
            <v>0</v>
          </cell>
          <cell r="J219">
            <v>0</v>
          </cell>
          <cell r="K219">
            <v>0</v>
          </cell>
          <cell r="L219">
            <v>2</v>
          </cell>
          <cell r="M219">
            <v>2</v>
          </cell>
          <cell r="N219">
            <v>3</v>
          </cell>
          <cell r="O219">
            <v>0</v>
          </cell>
          <cell r="P219">
            <v>0</v>
          </cell>
          <cell r="Q219">
            <v>0</v>
          </cell>
          <cell r="R219">
            <v>0</v>
          </cell>
          <cell r="S219">
            <v>0</v>
          </cell>
          <cell r="T219">
            <v>2.2799999999999998</v>
          </cell>
          <cell r="U219">
            <v>2.2799999999999998</v>
          </cell>
          <cell r="V219">
            <v>3.42</v>
          </cell>
          <cell r="W219">
            <v>0</v>
          </cell>
          <cell r="X219">
            <v>0</v>
          </cell>
          <cell r="Y219">
            <v>0</v>
          </cell>
        </row>
        <row r="220">
          <cell r="A220" t="str">
            <v>Dennis Everberg</v>
          </cell>
          <cell r="B220" t="str">
            <v>EVERBERG, DENNIS</v>
          </cell>
          <cell r="C220">
            <v>214</v>
          </cell>
          <cell r="D220" t="str">
            <v>EVERBERG, DENNIS</v>
          </cell>
          <cell r="E220" t="str">
            <v>Colorado</v>
          </cell>
          <cell r="F220">
            <v>15</v>
          </cell>
          <cell r="G220">
            <v>0.53611111111111109</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row>
        <row r="221">
          <cell r="A221" t="str">
            <v>Sam Reinhart</v>
          </cell>
          <cell r="B221" t="str">
            <v>REINHART, SAM</v>
          </cell>
          <cell r="C221">
            <v>215</v>
          </cell>
          <cell r="D221" t="str">
            <v>REINHART, SAM</v>
          </cell>
          <cell r="E221" t="str">
            <v>Buffalo</v>
          </cell>
          <cell r="F221">
            <v>57</v>
          </cell>
          <cell r="G221">
            <v>8.0555555555555561E-2</v>
          </cell>
          <cell r="H221">
            <v>0</v>
          </cell>
          <cell r="I221">
            <v>0</v>
          </cell>
          <cell r="J221">
            <v>0</v>
          </cell>
          <cell r="K221">
            <v>0</v>
          </cell>
          <cell r="L221">
            <v>0</v>
          </cell>
          <cell r="M221">
            <v>0</v>
          </cell>
          <cell r="N221">
            <v>0</v>
          </cell>
          <cell r="O221">
            <v>0</v>
          </cell>
          <cell r="P221">
            <v>0</v>
          </cell>
          <cell r="Q221">
            <v>0</v>
          </cell>
          <cell r="R221">
            <v>0</v>
          </cell>
          <cell r="S221">
            <v>0</v>
          </cell>
          <cell r="T221">
            <v>0</v>
          </cell>
          <cell r="U221">
            <v>0</v>
          </cell>
          <cell r="V221">
            <v>0</v>
          </cell>
          <cell r="W221">
            <v>0</v>
          </cell>
          <cell r="X221">
            <v>0</v>
          </cell>
          <cell r="Y221">
            <v>0</v>
          </cell>
        </row>
        <row r="222">
          <cell r="A222" t="str">
            <v>Alexander Wennberg</v>
          </cell>
          <cell r="B222" t="str">
            <v>WENNBERG, ALEXANDER</v>
          </cell>
          <cell r="C222">
            <v>216</v>
          </cell>
          <cell r="D222" t="str">
            <v>WENNBERG, ALEXANDER</v>
          </cell>
          <cell r="E222" t="str">
            <v>Columbus</v>
          </cell>
          <cell r="F222">
            <v>48</v>
          </cell>
          <cell r="G222">
            <v>1.6354166666666667</v>
          </cell>
          <cell r="H222">
            <v>0</v>
          </cell>
          <cell r="I222">
            <v>0</v>
          </cell>
          <cell r="J222">
            <v>0</v>
          </cell>
          <cell r="K222">
            <v>0</v>
          </cell>
          <cell r="L222">
            <v>2</v>
          </cell>
          <cell r="M222">
            <v>2</v>
          </cell>
          <cell r="N222">
            <v>2</v>
          </cell>
          <cell r="O222">
            <v>0</v>
          </cell>
          <cell r="P222">
            <v>0</v>
          </cell>
          <cell r="Q222">
            <v>0</v>
          </cell>
          <cell r="R222">
            <v>0</v>
          </cell>
          <cell r="S222">
            <v>0</v>
          </cell>
          <cell r="T222">
            <v>3.06</v>
          </cell>
          <cell r="U222">
            <v>3.06</v>
          </cell>
          <cell r="V222">
            <v>3.06</v>
          </cell>
          <cell r="W222">
            <v>0</v>
          </cell>
          <cell r="X222">
            <v>0</v>
          </cell>
          <cell r="Y222">
            <v>0</v>
          </cell>
        </row>
        <row r="223">
          <cell r="A223" t="str">
            <v>Cedric Paquette</v>
          </cell>
          <cell r="B223" t="str">
            <v>PAQUETTE, CEDRIC</v>
          </cell>
          <cell r="C223">
            <v>217</v>
          </cell>
          <cell r="D223" t="str">
            <v>PAQUETTE, CEDRIC</v>
          </cell>
          <cell r="E223" t="str">
            <v>Tampa Bay</v>
          </cell>
          <cell r="F223">
            <v>35</v>
          </cell>
          <cell r="G223">
            <v>2.1881944444444446</v>
          </cell>
          <cell r="H223">
            <v>0</v>
          </cell>
          <cell r="I223">
            <v>0</v>
          </cell>
          <cell r="J223">
            <v>0</v>
          </cell>
          <cell r="K223">
            <v>0</v>
          </cell>
          <cell r="L223">
            <v>1</v>
          </cell>
          <cell r="M223">
            <v>1</v>
          </cell>
          <cell r="N223">
            <v>1</v>
          </cell>
          <cell r="O223">
            <v>0</v>
          </cell>
          <cell r="P223">
            <v>0</v>
          </cell>
          <cell r="Q223">
            <v>0</v>
          </cell>
          <cell r="R223">
            <v>0</v>
          </cell>
          <cell r="S223">
            <v>0</v>
          </cell>
          <cell r="T223">
            <v>1.1399999999999999</v>
          </cell>
          <cell r="U223">
            <v>1.1399999999999999</v>
          </cell>
          <cell r="V223">
            <v>1.1399999999999999</v>
          </cell>
          <cell r="W223">
            <v>0</v>
          </cell>
          <cell r="X223">
            <v>0</v>
          </cell>
          <cell r="Y223">
            <v>0</v>
          </cell>
        </row>
        <row r="224">
          <cell r="A224" t="str">
            <v>Johnny Gaudreau</v>
          </cell>
          <cell r="B224" t="str">
            <v>GAUDREAU, JOHNNY</v>
          </cell>
          <cell r="C224">
            <v>218</v>
          </cell>
          <cell r="D224" t="str">
            <v>GAUDREAU, JOHNNY</v>
          </cell>
          <cell r="E224" t="str">
            <v>Calgary</v>
          </cell>
          <cell r="F224">
            <v>57</v>
          </cell>
          <cell r="G224">
            <v>8.5416666666666655E-2</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row>
        <row r="225">
          <cell r="A225" t="str">
            <v>Christian Folin</v>
          </cell>
          <cell r="B225" t="str">
            <v>FOLIN, CHRISTIAN</v>
          </cell>
          <cell r="C225">
            <v>219</v>
          </cell>
          <cell r="D225" t="str">
            <v>FOLIN, CHRISTIAN</v>
          </cell>
          <cell r="E225" t="str">
            <v>Minnesota</v>
          </cell>
          <cell r="F225">
            <v>22</v>
          </cell>
          <cell r="G225">
            <v>1.4597222222222221</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row>
        <row r="226">
          <cell r="A226" t="str">
            <v>Landon Ferraro</v>
          </cell>
          <cell r="B226" t="str">
            <v>FERRARO, LANDON</v>
          </cell>
          <cell r="C226">
            <v>220</v>
          </cell>
          <cell r="D226" t="str">
            <v>FERRARO, LANDON</v>
          </cell>
          <cell r="E226" t="str">
            <v>Boston</v>
          </cell>
          <cell r="F226">
            <v>47</v>
          </cell>
          <cell r="G226">
            <v>2.7076388888888889</v>
          </cell>
          <cell r="H226">
            <v>0</v>
          </cell>
          <cell r="I226">
            <v>0</v>
          </cell>
          <cell r="J226">
            <v>0</v>
          </cell>
          <cell r="K226">
            <v>0</v>
          </cell>
          <cell r="L226">
            <v>3</v>
          </cell>
          <cell r="M226">
            <v>6</v>
          </cell>
          <cell r="N226">
            <v>7</v>
          </cell>
          <cell r="O226">
            <v>0</v>
          </cell>
          <cell r="P226">
            <v>0</v>
          </cell>
          <cell r="Q226">
            <v>0</v>
          </cell>
          <cell r="R226">
            <v>0</v>
          </cell>
          <cell r="S226">
            <v>0</v>
          </cell>
          <cell r="T226">
            <v>2.77</v>
          </cell>
          <cell r="U226">
            <v>5.54</v>
          </cell>
          <cell r="V226">
            <v>6.46</v>
          </cell>
          <cell r="W226">
            <v>0</v>
          </cell>
          <cell r="X226">
            <v>0</v>
          </cell>
          <cell r="Y226">
            <v>0</v>
          </cell>
        </row>
        <row r="227">
          <cell r="A227" t="str">
            <v>Teuvo Teravainen</v>
          </cell>
          <cell r="B227" t="str">
            <v>TERAVAINEN, TEUVO</v>
          </cell>
          <cell r="C227">
            <v>221</v>
          </cell>
          <cell r="D227" t="str">
            <v>TERAVAINEN, TEUVO</v>
          </cell>
          <cell r="E227" t="str">
            <v>Chicago</v>
          </cell>
          <cell r="F227">
            <v>58</v>
          </cell>
          <cell r="G227">
            <v>1.4743055555555555</v>
          </cell>
          <cell r="H227">
            <v>0</v>
          </cell>
          <cell r="I227">
            <v>0</v>
          </cell>
          <cell r="J227">
            <v>0</v>
          </cell>
          <cell r="K227">
            <v>0</v>
          </cell>
          <cell r="L227">
            <v>1</v>
          </cell>
          <cell r="M227">
            <v>2</v>
          </cell>
          <cell r="N227">
            <v>2</v>
          </cell>
          <cell r="O227">
            <v>0</v>
          </cell>
          <cell r="P227">
            <v>0</v>
          </cell>
          <cell r="Q227">
            <v>0</v>
          </cell>
          <cell r="R227">
            <v>0</v>
          </cell>
          <cell r="S227">
            <v>0</v>
          </cell>
          <cell r="T227">
            <v>1.7</v>
          </cell>
          <cell r="U227">
            <v>3.39</v>
          </cell>
          <cell r="V227">
            <v>3.39</v>
          </cell>
          <cell r="W227">
            <v>0</v>
          </cell>
          <cell r="X227">
            <v>0</v>
          </cell>
          <cell r="Y227">
            <v>0</v>
          </cell>
        </row>
        <row r="228">
          <cell r="A228" t="str">
            <v>Scott Mayfield</v>
          </cell>
          <cell r="B228" t="str">
            <v>MAYFIELD, SCOTT</v>
          </cell>
          <cell r="C228">
            <v>222</v>
          </cell>
          <cell r="D228" t="str">
            <v>MAYFIELD, SCOTT</v>
          </cell>
          <cell r="E228" t="str">
            <v>NY Islanders</v>
          </cell>
          <cell r="F228">
            <v>3</v>
          </cell>
          <cell r="G228">
            <v>0.17430555555555557</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row>
        <row r="229">
          <cell r="A229" t="str">
            <v>Jake Mccabe</v>
          </cell>
          <cell r="B229" t="str">
            <v>MCCABE, JAKE</v>
          </cell>
          <cell r="C229">
            <v>223</v>
          </cell>
          <cell r="D229" t="str">
            <v>MCCABE, JAKE</v>
          </cell>
          <cell r="E229" t="str">
            <v>Buffalo</v>
          </cell>
          <cell r="F229">
            <v>55</v>
          </cell>
          <cell r="G229">
            <v>2.8972222222222221</v>
          </cell>
          <cell r="H229">
            <v>0</v>
          </cell>
          <cell r="I229">
            <v>0</v>
          </cell>
          <cell r="J229">
            <v>0</v>
          </cell>
          <cell r="K229">
            <v>0</v>
          </cell>
          <cell r="L229">
            <v>1</v>
          </cell>
          <cell r="M229">
            <v>1</v>
          </cell>
          <cell r="N229">
            <v>1</v>
          </cell>
          <cell r="O229">
            <v>0</v>
          </cell>
          <cell r="P229">
            <v>0</v>
          </cell>
          <cell r="Q229">
            <v>0</v>
          </cell>
          <cell r="R229">
            <v>0</v>
          </cell>
          <cell r="S229">
            <v>0</v>
          </cell>
          <cell r="T229">
            <v>0.86</v>
          </cell>
          <cell r="U229">
            <v>0.86</v>
          </cell>
          <cell r="V229">
            <v>0.86</v>
          </cell>
          <cell r="W229">
            <v>0</v>
          </cell>
          <cell r="X229">
            <v>0</v>
          </cell>
          <cell r="Y229">
            <v>0</v>
          </cell>
        </row>
        <row r="230">
          <cell r="A230" t="str">
            <v>Patrik Nemeth</v>
          </cell>
          <cell r="B230" t="str">
            <v>NEMETH, PATRIK</v>
          </cell>
          <cell r="C230">
            <v>224</v>
          </cell>
          <cell r="D230" t="str">
            <v>NEMETH, PATRIK</v>
          </cell>
          <cell r="E230" t="str">
            <v>Dallas</v>
          </cell>
          <cell r="F230">
            <v>20</v>
          </cell>
          <cell r="G230">
            <v>0.68194444444444446</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row>
        <row r="231">
          <cell r="A231" t="str">
            <v>Brandon Gormley</v>
          </cell>
          <cell r="B231" t="str">
            <v>GORMLEY, BRANDON</v>
          </cell>
          <cell r="C231">
            <v>225</v>
          </cell>
          <cell r="D231" t="str">
            <v>GORMLEY, BRANDON</v>
          </cell>
          <cell r="E231" t="str">
            <v>Colorado</v>
          </cell>
          <cell r="F231">
            <v>26</v>
          </cell>
          <cell r="G231">
            <v>0.14305555555555557</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row>
        <row r="232">
          <cell r="A232" t="str">
            <v>Oscar Klefbom</v>
          </cell>
          <cell r="B232" t="str">
            <v>KLEFBOM, OSCAR</v>
          </cell>
          <cell r="C232">
            <v>226</v>
          </cell>
          <cell r="D232" t="str">
            <v>KLEFBOM, OSCAR</v>
          </cell>
          <cell r="E232" t="str">
            <v>Edmonton</v>
          </cell>
          <cell r="F232">
            <v>30</v>
          </cell>
          <cell r="G232">
            <v>3.2909722222222224</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row>
        <row r="233">
          <cell r="A233" t="str">
            <v>Tyler Wotherspoon</v>
          </cell>
          <cell r="B233" t="str">
            <v>WOTHERSPOON, TYLER</v>
          </cell>
          <cell r="C233">
            <v>227</v>
          </cell>
          <cell r="D233" t="str">
            <v>WOTHERSPOON, TYLER</v>
          </cell>
          <cell r="E233" t="str">
            <v>Calgary</v>
          </cell>
          <cell r="F233">
            <v>2</v>
          </cell>
          <cell r="G233">
            <v>5.486111111111111E-2</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row>
        <row r="234">
          <cell r="A234" t="str">
            <v>Evgeny Kuznetsov</v>
          </cell>
          <cell r="B234" t="str">
            <v>KUZNETSOV, EVGENY</v>
          </cell>
          <cell r="C234">
            <v>228</v>
          </cell>
          <cell r="D234" t="str">
            <v>KUZNETSOV, EVGENY</v>
          </cell>
          <cell r="E234" t="str">
            <v>Washington</v>
          </cell>
          <cell r="F234">
            <v>58</v>
          </cell>
          <cell r="G234">
            <v>5.347222222222222E-2</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row>
        <row r="235">
          <cell r="A235" t="str">
            <v>Vincent Trocheck</v>
          </cell>
          <cell r="B235" t="str">
            <v>TROCHECK, VINCENT</v>
          </cell>
          <cell r="C235">
            <v>229</v>
          </cell>
          <cell r="D235" t="str">
            <v>TROCHECK, VINCENT</v>
          </cell>
          <cell r="E235" t="str">
            <v>Florida</v>
          </cell>
          <cell r="F235">
            <v>59</v>
          </cell>
          <cell r="G235">
            <v>1.0284722222222222</v>
          </cell>
          <cell r="H235">
            <v>0</v>
          </cell>
          <cell r="I235">
            <v>0</v>
          </cell>
          <cell r="J235">
            <v>0</v>
          </cell>
          <cell r="K235">
            <v>0</v>
          </cell>
          <cell r="L235">
            <v>0</v>
          </cell>
          <cell r="M235">
            <v>0</v>
          </cell>
          <cell r="N235">
            <v>1</v>
          </cell>
          <cell r="O235">
            <v>0</v>
          </cell>
          <cell r="P235">
            <v>0</v>
          </cell>
          <cell r="Q235">
            <v>0</v>
          </cell>
          <cell r="R235">
            <v>0</v>
          </cell>
          <cell r="S235">
            <v>0</v>
          </cell>
          <cell r="T235">
            <v>0</v>
          </cell>
          <cell r="U235">
            <v>0</v>
          </cell>
          <cell r="V235">
            <v>2.4300000000000002</v>
          </cell>
          <cell r="W235">
            <v>0</v>
          </cell>
          <cell r="X235">
            <v>0</v>
          </cell>
          <cell r="Y235">
            <v>0</v>
          </cell>
        </row>
        <row r="236">
          <cell r="A236" t="str">
            <v>Vladislav Namestnikov</v>
          </cell>
          <cell r="B236" t="str">
            <v>NAMESTNIKOV, VLADISLAV</v>
          </cell>
          <cell r="C236">
            <v>230</v>
          </cell>
          <cell r="D236" t="str">
            <v>NAMESTNIKOV, VLADISLAV</v>
          </cell>
          <cell r="E236" t="str">
            <v>Tampa Bay</v>
          </cell>
          <cell r="F236">
            <v>57</v>
          </cell>
          <cell r="G236">
            <v>8.1250000000000003E-2</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row>
        <row r="237">
          <cell r="A237" t="str">
            <v>Nicolas Deslauriers</v>
          </cell>
          <cell r="B237" t="str">
            <v>DESLAURIERS, NICOLAS</v>
          </cell>
          <cell r="C237">
            <v>231</v>
          </cell>
          <cell r="D237" t="str">
            <v>DESLAURIERS, NICOLAS</v>
          </cell>
          <cell r="E237" t="str">
            <v>Buffalo</v>
          </cell>
          <cell r="F237">
            <v>48</v>
          </cell>
          <cell r="G237">
            <v>0.3034722222222222</v>
          </cell>
          <cell r="H237">
            <v>0</v>
          </cell>
          <cell r="I237">
            <v>0</v>
          </cell>
          <cell r="J237">
            <v>0</v>
          </cell>
          <cell r="K237">
            <v>0</v>
          </cell>
          <cell r="L237">
            <v>0</v>
          </cell>
          <cell r="M237">
            <v>0</v>
          </cell>
          <cell r="N237">
            <v>0</v>
          </cell>
          <cell r="O237">
            <v>0</v>
          </cell>
          <cell r="P237">
            <v>0</v>
          </cell>
          <cell r="Q237">
            <v>0</v>
          </cell>
          <cell r="R237">
            <v>0</v>
          </cell>
          <cell r="S237">
            <v>0</v>
          </cell>
          <cell r="T237">
            <v>0</v>
          </cell>
          <cell r="U237">
            <v>0</v>
          </cell>
          <cell r="V237">
            <v>0</v>
          </cell>
          <cell r="W237">
            <v>0</v>
          </cell>
          <cell r="X237">
            <v>0</v>
          </cell>
          <cell r="Y237">
            <v>0</v>
          </cell>
        </row>
        <row r="238">
          <cell r="A238" t="str">
            <v>Colton Sissons</v>
          </cell>
          <cell r="B238" t="str">
            <v>SISSONS, COLTON</v>
          </cell>
          <cell r="C238">
            <v>232</v>
          </cell>
          <cell r="D238" t="str">
            <v>SISSONS, COLTON</v>
          </cell>
          <cell r="E238" t="str">
            <v>Nashville</v>
          </cell>
          <cell r="F238">
            <v>19</v>
          </cell>
          <cell r="G238">
            <v>0.97152777777777777</v>
          </cell>
          <cell r="H238">
            <v>0</v>
          </cell>
          <cell r="I238">
            <v>0</v>
          </cell>
          <cell r="J238">
            <v>0</v>
          </cell>
          <cell r="K238">
            <v>0</v>
          </cell>
          <cell r="L238">
            <v>0</v>
          </cell>
          <cell r="M238">
            <v>0</v>
          </cell>
          <cell r="N238">
            <v>1</v>
          </cell>
          <cell r="O238">
            <v>0</v>
          </cell>
          <cell r="P238">
            <v>0</v>
          </cell>
          <cell r="Q238">
            <v>0</v>
          </cell>
          <cell r="R238">
            <v>0</v>
          </cell>
          <cell r="S238">
            <v>0</v>
          </cell>
          <cell r="T238">
            <v>0</v>
          </cell>
          <cell r="U238">
            <v>0</v>
          </cell>
          <cell r="V238">
            <v>2.57</v>
          </cell>
          <cell r="W238">
            <v>0</v>
          </cell>
          <cell r="X238">
            <v>0</v>
          </cell>
          <cell r="Y238">
            <v>0</v>
          </cell>
        </row>
        <row r="239">
          <cell r="A239" t="str">
            <v>Tomas Jurco</v>
          </cell>
          <cell r="B239" t="str">
            <v>JURCO, TOMAS</v>
          </cell>
          <cell r="C239">
            <v>233</v>
          </cell>
          <cell r="D239" t="str">
            <v>JURCO, TOMAS</v>
          </cell>
          <cell r="E239" t="str">
            <v>Detroit</v>
          </cell>
          <cell r="F239">
            <v>36</v>
          </cell>
          <cell r="G239">
            <v>5.486111111111111E-2</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row>
        <row r="240">
          <cell r="A240" t="str">
            <v>Philip Samuelsson</v>
          </cell>
          <cell r="B240" t="str">
            <v>SAMUELSSON, PHILIP</v>
          </cell>
          <cell r="C240">
            <v>234</v>
          </cell>
          <cell r="D240" t="str">
            <v>SAMUELSSON, PHILIP</v>
          </cell>
          <cell r="E240" t="str">
            <v>Arizona</v>
          </cell>
          <cell r="F240">
            <v>3</v>
          </cell>
          <cell r="G240">
            <v>0.38472222222222219</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row>
        <row r="241">
          <cell r="A241" t="str">
            <v>Zach Trotman</v>
          </cell>
          <cell r="B241" t="str">
            <v>TROTMAN, ZACH</v>
          </cell>
          <cell r="C241">
            <v>235</v>
          </cell>
          <cell r="D241" t="str">
            <v>TROTMAN, ZACH</v>
          </cell>
          <cell r="E241" t="str">
            <v>Boston</v>
          </cell>
          <cell r="F241">
            <v>36</v>
          </cell>
          <cell r="G241">
            <v>2.6868055555555554</v>
          </cell>
          <cell r="H241">
            <v>0</v>
          </cell>
          <cell r="I241">
            <v>0</v>
          </cell>
          <cell r="J241">
            <v>0</v>
          </cell>
          <cell r="K241">
            <v>0</v>
          </cell>
          <cell r="L241">
            <v>0</v>
          </cell>
          <cell r="M241">
            <v>0</v>
          </cell>
          <cell r="N241">
            <v>2</v>
          </cell>
          <cell r="O241">
            <v>0</v>
          </cell>
          <cell r="P241">
            <v>0</v>
          </cell>
          <cell r="Q241">
            <v>0</v>
          </cell>
          <cell r="R241">
            <v>0</v>
          </cell>
          <cell r="S241">
            <v>0</v>
          </cell>
          <cell r="T241">
            <v>0</v>
          </cell>
          <cell r="U241">
            <v>0</v>
          </cell>
          <cell r="V241">
            <v>1.86</v>
          </cell>
          <cell r="W241">
            <v>0</v>
          </cell>
          <cell r="X241">
            <v>0</v>
          </cell>
          <cell r="Y241">
            <v>0</v>
          </cell>
        </row>
        <row r="242">
          <cell r="A242" t="str">
            <v>Alexey Marchenko</v>
          </cell>
          <cell r="B242" t="str">
            <v>MARCHENKO, ALEXEY</v>
          </cell>
          <cell r="C242">
            <v>236</v>
          </cell>
          <cell r="D242" t="str">
            <v>MARCHENKO, ALEXEY</v>
          </cell>
          <cell r="E242" t="str">
            <v>Detroit</v>
          </cell>
          <cell r="F242">
            <v>51</v>
          </cell>
          <cell r="G242">
            <v>4.3486111111111105</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row>
        <row r="243">
          <cell r="A243" t="str">
            <v>Adam Pelech</v>
          </cell>
          <cell r="B243" t="str">
            <v>PELECH, ADAM</v>
          </cell>
          <cell r="C243">
            <v>237</v>
          </cell>
          <cell r="D243" t="str">
            <v>PELECH, ADAM</v>
          </cell>
          <cell r="E243" t="str">
            <v>NY Islanders</v>
          </cell>
          <cell r="F243">
            <v>7</v>
          </cell>
          <cell r="G243">
            <v>0.52777777777777779</v>
          </cell>
          <cell r="H243">
            <v>0</v>
          </cell>
          <cell r="I243">
            <v>0</v>
          </cell>
          <cell r="J243">
            <v>0</v>
          </cell>
          <cell r="K243">
            <v>0</v>
          </cell>
          <cell r="L243">
            <v>1</v>
          </cell>
          <cell r="M243">
            <v>1</v>
          </cell>
          <cell r="N243">
            <v>1</v>
          </cell>
          <cell r="O243">
            <v>0</v>
          </cell>
          <cell r="P243">
            <v>0</v>
          </cell>
          <cell r="Q243">
            <v>0</v>
          </cell>
          <cell r="R243">
            <v>0</v>
          </cell>
          <cell r="S243">
            <v>0</v>
          </cell>
          <cell r="T243">
            <v>4.74</v>
          </cell>
          <cell r="U243">
            <v>4.74</v>
          </cell>
          <cell r="V243">
            <v>4.74</v>
          </cell>
          <cell r="W243">
            <v>0</v>
          </cell>
          <cell r="X243">
            <v>0</v>
          </cell>
          <cell r="Y243">
            <v>0</v>
          </cell>
        </row>
        <row r="244">
          <cell r="A244" t="str">
            <v>Cody Ceci</v>
          </cell>
          <cell r="B244" t="str">
            <v>CECI, CODY</v>
          </cell>
          <cell r="C244">
            <v>238</v>
          </cell>
          <cell r="D244" t="str">
            <v>CECI, CODY</v>
          </cell>
          <cell r="E244" t="str">
            <v>Ottawa</v>
          </cell>
          <cell r="F244">
            <v>53</v>
          </cell>
          <cell r="G244">
            <v>5.2506944444444441</v>
          </cell>
          <cell r="H244">
            <v>0</v>
          </cell>
          <cell r="I244">
            <v>0</v>
          </cell>
          <cell r="J244">
            <v>0</v>
          </cell>
          <cell r="K244">
            <v>0</v>
          </cell>
          <cell r="L244">
            <v>1</v>
          </cell>
          <cell r="M244">
            <v>1</v>
          </cell>
          <cell r="N244">
            <v>1</v>
          </cell>
          <cell r="O244">
            <v>0</v>
          </cell>
          <cell r="P244">
            <v>0</v>
          </cell>
          <cell r="Q244">
            <v>0</v>
          </cell>
          <cell r="R244">
            <v>0</v>
          </cell>
          <cell r="S244">
            <v>0</v>
          </cell>
          <cell r="T244">
            <v>0.48</v>
          </cell>
          <cell r="U244">
            <v>0.48</v>
          </cell>
          <cell r="V244">
            <v>0.48</v>
          </cell>
          <cell r="W244">
            <v>0</v>
          </cell>
          <cell r="X244">
            <v>0</v>
          </cell>
          <cell r="Y244">
            <v>0</v>
          </cell>
        </row>
        <row r="245">
          <cell r="A245" t="str">
            <v>Brian Dumoulin</v>
          </cell>
          <cell r="B245" t="str">
            <v>DUMOULIN, BRIAN</v>
          </cell>
          <cell r="C245">
            <v>239</v>
          </cell>
          <cell r="D245" t="str">
            <v>DUMOULIN, BRIAN</v>
          </cell>
          <cell r="E245" t="str">
            <v>Pittsburgh</v>
          </cell>
          <cell r="F245">
            <v>58</v>
          </cell>
          <cell r="G245">
            <v>2.7972222222222225</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row>
        <row r="246">
          <cell r="A246" t="str">
            <v>Ryan Strome</v>
          </cell>
          <cell r="B246" t="str">
            <v>STROME, RYAN</v>
          </cell>
          <cell r="C246">
            <v>240</v>
          </cell>
          <cell r="D246" t="str">
            <v>STROME, RYAN</v>
          </cell>
          <cell r="E246" t="str">
            <v>NY Islanders</v>
          </cell>
          <cell r="F246">
            <v>46</v>
          </cell>
          <cell r="G246">
            <v>4.7222222222222221E-2</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row>
        <row r="247">
          <cell r="A247" t="e">
            <v>#VALUE!</v>
          </cell>
          <cell r="B247" t="str">
            <v>Player Name</v>
          </cell>
          <cell r="C247" t="str">
            <v>#</v>
          </cell>
          <cell r="D247" t="str">
            <v>Player Name</v>
          </cell>
          <cell r="E247" t="str">
            <v>Team</v>
          </cell>
          <cell r="F247" t="str">
            <v>GP</v>
          </cell>
          <cell r="G247" t="str">
            <v>TOI</v>
          </cell>
          <cell r="H247" t="str">
            <v>G</v>
          </cell>
          <cell r="I247" t="str">
            <v>A</v>
          </cell>
          <cell r="J247" t="str">
            <v>FirstA</v>
          </cell>
          <cell r="K247" t="str">
            <v>Points</v>
          </cell>
          <cell r="L247" t="str">
            <v>Shots</v>
          </cell>
          <cell r="M247" t="str">
            <v>iFenwick</v>
          </cell>
          <cell r="N247" t="str">
            <v>iCorsi</v>
          </cell>
          <cell r="O247" t="str">
            <v>Sh%</v>
          </cell>
          <cell r="P247" t="str">
            <v>G/60</v>
          </cell>
          <cell r="Q247" t="str">
            <v>A/60</v>
          </cell>
          <cell r="R247" t="str">
            <v>FirstA/60</v>
          </cell>
          <cell r="S247" t="str">
            <v>Points/60</v>
          </cell>
          <cell r="T247" t="str">
            <v>Shots/60</v>
          </cell>
          <cell r="U247" t="str">
            <v>iFenwick/60</v>
          </cell>
          <cell r="V247" t="str">
            <v>iCorsi/60</v>
          </cell>
          <cell r="W247" t="str">
            <v>IGP</v>
          </cell>
          <cell r="X247" t="str">
            <v>IAP</v>
          </cell>
          <cell r="Y247" t="str">
            <v>IPP</v>
          </cell>
        </row>
        <row r="248">
          <cell r="A248" t="str">
            <v>Martin Marincin</v>
          </cell>
          <cell r="B248" t="str">
            <v>MARINCIN, MARTIN</v>
          </cell>
          <cell r="C248">
            <v>241</v>
          </cell>
          <cell r="D248" t="str">
            <v>MARINCIN, MARTIN</v>
          </cell>
          <cell r="E248" t="str">
            <v>Toronto</v>
          </cell>
          <cell r="F248">
            <v>40</v>
          </cell>
          <cell r="G248">
            <v>1.8763888888888889</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row>
        <row r="249">
          <cell r="A249" t="str">
            <v>Dylan Mcilrath</v>
          </cell>
          <cell r="B249" t="str">
            <v>MCILRATH, DYLAN</v>
          </cell>
          <cell r="C249">
            <v>242</v>
          </cell>
          <cell r="D249" t="str">
            <v>MCILRATH, DYLAN</v>
          </cell>
          <cell r="E249" t="str">
            <v>NY Rangers</v>
          </cell>
          <cell r="F249">
            <v>27</v>
          </cell>
          <cell r="G249">
            <v>1.1673611111111111</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row>
        <row r="250">
          <cell r="A250" t="str">
            <v>Erik Gustafsson</v>
          </cell>
          <cell r="B250" t="str">
            <v>GUSTAFSSON, ERIK</v>
          </cell>
          <cell r="C250">
            <v>243</v>
          </cell>
          <cell r="D250" t="str">
            <v>GUSTAFSSON, ERIK</v>
          </cell>
          <cell r="E250" t="str">
            <v>Chicago</v>
          </cell>
          <cell r="F250">
            <v>26</v>
          </cell>
          <cell r="G250">
            <v>0.13194444444444445</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row>
        <row r="251">
          <cell r="A251" t="str">
            <v>Kevan Miller</v>
          </cell>
          <cell r="B251" t="str">
            <v>MILLER, KEVAN</v>
          </cell>
          <cell r="C251">
            <v>244</v>
          </cell>
          <cell r="D251" t="str">
            <v>MILLER, KEVAN</v>
          </cell>
          <cell r="E251" t="str">
            <v>Boston</v>
          </cell>
          <cell r="F251">
            <v>53</v>
          </cell>
          <cell r="G251">
            <v>6.1590277777777773</v>
          </cell>
          <cell r="H251">
            <v>0</v>
          </cell>
          <cell r="I251">
            <v>0</v>
          </cell>
          <cell r="J251">
            <v>0</v>
          </cell>
          <cell r="K251">
            <v>0</v>
          </cell>
          <cell r="L251">
            <v>1</v>
          </cell>
          <cell r="M251">
            <v>2</v>
          </cell>
          <cell r="N251">
            <v>3</v>
          </cell>
          <cell r="O251">
            <v>0</v>
          </cell>
          <cell r="P251">
            <v>0</v>
          </cell>
          <cell r="Q251">
            <v>0</v>
          </cell>
          <cell r="R251">
            <v>0</v>
          </cell>
          <cell r="S251">
            <v>0</v>
          </cell>
          <cell r="T251">
            <v>0.41</v>
          </cell>
          <cell r="U251">
            <v>0.81</v>
          </cell>
          <cell r="V251">
            <v>1.22</v>
          </cell>
          <cell r="W251">
            <v>0</v>
          </cell>
          <cell r="X251">
            <v>0</v>
          </cell>
          <cell r="Y251">
            <v>0</v>
          </cell>
        </row>
        <row r="252">
          <cell r="A252" t="str">
            <v>Linden Vey</v>
          </cell>
          <cell r="B252" t="str">
            <v>VEY, LINDEN</v>
          </cell>
          <cell r="C252">
            <v>245</v>
          </cell>
          <cell r="D252" t="str">
            <v>VEY, LINDEN</v>
          </cell>
          <cell r="E252" t="str">
            <v>Vancouver</v>
          </cell>
          <cell r="F252">
            <v>23</v>
          </cell>
          <cell r="G252">
            <v>0.5756944444444444</v>
          </cell>
          <cell r="H252">
            <v>0</v>
          </cell>
          <cell r="I252">
            <v>0</v>
          </cell>
          <cell r="J252">
            <v>0</v>
          </cell>
          <cell r="K252">
            <v>0</v>
          </cell>
          <cell r="L252">
            <v>2</v>
          </cell>
          <cell r="M252">
            <v>2</v>
          </cell>
          <cell r="N252">
            <v>3</v>
          </cell>
          <cell r="O252">
            <v>0</v>
          </cell>
          <cell r="P252">
            <v>0</v>
          </cell>
          <cell r="Q252">
            <v>0</v>
          </cell>
          <cell r="R252">
            <v>0</v>
          </cell>
          <cell r="S252">
            <v>0</v>
          </cell>
          <cell r="T252">
            <v>8.69</v>
          </cell>
          <cell r="U252">
            <v>8.69</v>
          </cell>
          <cell r="V252">
            <v>13.03</v>
          </cell>
          <cell r="W252">
            <v>0</v>
          </cell>
          <cell r="X252">
            <v>0</v>
          </cell>
          <cell r="Y252">
            <v>0</v>
          </cell>
        </row>
        <row r="253">
          <cell r="A253" t="str">
            <v>Matt Dumba</v>
          </cell>
          <cell r="B253" t="str">
            <v>DUMBA, MATT</v>
          </cell>
          <cell r="C253">
            <v>246</v>
          </cell>
          <cell r="D253" t="str">
            <v>DUMBA, MATT</v>
          </cell>
          <cell r="E253" t="str">
            <v>Minnesota</v>
          </cell>
          <cell r="F253">
            <v>59</v>
          </cell>
          <cell r="G253">
            <v>0.61944444444444446</v>
          </cell>
          <cell r="H253">
            <v>0</v>
          </cell>
          <cell r="I253">
            <v>0</v>
          </cell>
          <cell r="J253">
            <v>0</v>
          </cell>
          <cell r="K253">
            <v>0</v>
          </cell>
          <cell r="L253">
            <v>2</v>
          </cell>
          <cell r="M253">
            <v>2</v>
          </cell>
          <cell r="N253">
            <v>2</v>
          </cell>
          <cell r="O253">
            <v>0</v>
          </cell>
          <cell r="P253">
            <v>0</v>
          </cell>
          <cell r="Q253">
            <v>0</v>
          </cell>
          <cell r="R253">
            <v>0</v>
          </cell>
          <cell r="S253">
            <v>0</v>
          </cell>
          <cell r="T253">
            <v>8.07</v>
          </cell>
          <cell r="U253">
            <v>8.07</v>
          </cell>
          <cell r="V253">
            <v>8.07</v>
          </cell>
          <cell r="W253">
            <v>0</v>
          </cell>
          <cell r="X253">
            <v>0</v>
          </cell>
          <cell r="Y253">
            <v>0</v>
          </cell>
        </row>
        <row r="254">
          <cell r="A254" t="str">
            <v>Tanner Pearson</v>
          </cell>
          <cell r="B254" t="str">
            <v>PEARSON, TANNER</v>
          </cell>
          <cell r="C254">
            <v>247</v>
          </cell>
          <cell r="D254" t="str">
            <v>PEARSON, TANNER</v>
          </cell>
          <cell r="E254" t="str">
            <v>Los Angeles</v>
          </cell>
          <cell r="F254">
            <v>56</v>
          </cell>
          <cell r="G254">
            <v>3.026388888888889</v>
          </cell>
          <cell r="H254">
            <v>0</v>
          </cell>
          <cell r="I254">
            <v>0</v>
          </cell>
          <cell r="J254">
            <v>0</v>
          </cell>
          <cell r="K254">
            <v>0</v>
          </cell>
          <cell r="L254">
            <v>0</v>
          </cell>
          <cell r="M254">
            <v>0</v>
          </cell>
          <cell r="N254">
            <v>4</v>
          </cell>
          <cell r="O254">
            <v>0</v>
          </cell>
          <cell r="P254">
            <v>0</v>
          </cell>
          <cell r="Q254">
            <v>0</v>
          </cell>
          <cell r="R254">
            <v>0</v>
          </cell>
          <cell r="S254">
            <v>0</v>
          </cell>
          <cell r="T254">
            <v>0</v>
          </cell>
          <cell r="U254">
            <v>0</v>
          </cell>
          <cell r="V254">
            <v>3.3</v>
          </cell>
          <cell r="W254">
            <v>0</v>
          </cell>
          <cell r="X254">
            <v>0</v>
          </cell>
          <cell r="Y254">
            <v>0</v>
          </cell>
        </row>
        <row r="255">
          <cell r="A255" t="str">
            <v>Zach Sill</v>
          </cell>
          <cell r="B255" t="str">
            <v>SILL, ZACH</v>
          </cell>
          <cell r="C255">
            <v>248</v>
          </cell>
          <cell r="D255" t="str">
            <v>SILL, ZACH</v>
          </cell>
          <cell r="E255" t="str">
            <v>Washington</v>
          </cell>
          <cell r="F255">
            <v>9</v>
          </cell>
          <cell r="G255">
            <v>0.21111111111111111</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row>
        <row r="256">
          <cell r="A256" t="str">
            <v>Elias Lindholm</v>
          </cell>
          <cell r="B256" t="str">
            <v>LINDHOLM, ELIAS</v>
          </cell>
          <cell r="C256">
            <v>249</v>
          </cell>
          <cell r="D256" t="str">
            <v>LINDHOLM, ELIAS</v>
          </cell>
          <cell r="E256" t="str">
            <v>Carolina</v>
          </cell>
          <cell r="F256">
            <v>60</v>
          </cell>
          <cell r="G256">
            <v>1.434722222222222</v>
          </cell>
          <cell r="H256">
            <v>0</v>
          </cell>
          <cell r="I256">
            <v>0</v>
          </cell>
          <cell r="J256">
            <v>0</v>
          </cell>
          <cell r="K256">
            <v>0</v>
          </cell>
          <cell r="L256">
            <v>1</v>
          </cell>
          <cell r="M256">
            <v>1</v>
          </cell>
          <cell r="N256">
            <v>2</v>
          </cell>
          <cell r="O256">
            <v>0</v>
          </cell>
          <cell r="P256">
            <v>0</v>
          </cell>
          <cell r="Q256">
            <v>0</v>
          </cell>
          <cell r="R256">
            <v>0</v>
          </cell>
          <cell r="S256">
            <v>0</v>
          </cell>
          <cell r="T256">
            <v>1.74</v>
          </cell>
          <cell r="U256">
            <v>1.74</v>
          </cell>
          <cell r="V256">
            <v>3.48</v>
          </cell>
          <cell r="W256">
            <v>0</v>
          </cell>
          <cell r="X256">
            <v>0</v>
          </cell>
          <cell r="Y256">
            <v>0</v>
          </cell>
        </row>
        <row r="257">
          <cell r="A257" t="str">
            <v>Ryan Murray</v>
          </cell>
          <cell r="B257" t="str">
            <v>MURRAY, RYAN</v>
          </cell>
          <cell r="C257">
            <v>250</v>
          </cell>
          <cell r="D257" t="str">
            <v>MURRAY, RYAN</v>
          </cell>
          <cell r="E257" t="str">
            <v>Columbus</v>
          </cell>
          <cell r="F257">
            <v>60</v>
          </cell>
          <cell r="G257">
            <v>4.8819444444444446</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row>
        <row r="258">
          <cell r="A258" t="str">
            <v>Boone Jenner</v>
          </cell>
          <cell r="B258" t="str">
            <v>JENNER, BOONE</v>
          </cell>
          <cell r="C258">
            <v>251</v>
          </cell>
          <cell r="D258" t="str">
            <v>JENNER, BOONE</v>
          </cell>
          <cell r="E258" t="str">
            <v>Columbus</v>
          </cell>
          <cell r="F258">
            <v>60</v>
          </cell>
          <cell r="G258">
            <v>0.6333333333333333</v>
          </cell>
          <cell r="H258">
            <v>0</v>
          </cell>
          <cell r="I258">
            <v>0</v>
          </cell>
          <cell r="J258">
            <v>0</v>
          </cell>
          <cell r="K258">
            <v>0</v>
          </cell>
          <cell r="L258">
            <v>0</v>
          </cell>
          <cell r="M258">
            <v>1</v>
          </cell>
          <cell r="N258">
            <v>1</v>
          </cell>
          <cell r="O258">
            <v>0</v>
          </cell>
          <cell r="P258">
            <v>0</v>
          </cell>
          <cell r="Q258">
            <v>0</v>
          </cell>
          <cell r="R258">
            <v>0</v>
          </cell>
          <cell r="S258">
            <v>0</v>
          </cell>
          <cell r="T258">
            <v>0</v>
          </cell>
          <cell r="U258">
            <v>3.95</v>
          </cell>
          <cell r="V258">
            <v>3.95</v>
          </cell>
          <cell r="W258">
            <v>0</v>
          </cell>
          <cell r="X258">
            <v>0</v>
          </cell>
          <cell r="Y258">
            <v>0</v>
          </cell>
        </row>
        <row r="259">
          <cell r="A259" t="str">
            <v>Morgan Rielly</v>
          </cell>
          <cell r="B259" t="str">
            <v>RIELLY, MORGAN</v>
          </cell>
          <cell r="C259">
            <v>252</v>
          </cell>
          <cell r="D259" t="str">
            <v>RIELLY, MORGAN</v>
          </cell>
          <cell r="E259" t="str">
            <v>Toronto</v>
          </cell>
          <cell r="F259">
            <v>57</v>
          </cell>
          <cell r="G259">
            <v>4.7541666666666664</v>
          </cell>
          <cell r="H259">
            <v>0</v>
          </cell>
          <cell r="I259">
            <v>0</v>
          </cell>
          <cell r="J259">
            <v>0</v>
          </cell>
          <cell r="K259">
            <v>0</v>
          </cell>
          <cell r="L259">
            <v>10</v>
          </cell>
          <cell r="M259">
            <v>12</v>
          </cell>
          <cell r="N259">
            <v>13</v>
          </cell>
          <cell r="O259">
            <v>0</v>
          </cell>
          <cell r="P259">
            <v>0</v>
          </cell>
          <cell r="Q259">
            <v>0</v>
          </cell>
          <cell r="R259">
            <v>0</v>
          </cell>
          <cell r="S259">
            <v>0</v>
          </cell>
          <cell r="T259">
            <v>5.26</v>
          </cell>
          <cell r="U259">
            <v>6.31</v>
          </cell>
          <cell r="V259">
            <v>6.84</v>
          </cell>
          <cell r="W259">
            <v>0</v>
          </cell>
          <cell r="X259">
            <v>0</v>
          </cell>
          <cell r="Y259">
            <v>0</v>
          </cell>
        </row>
        <row r="260">
          <cell r="A260" t="str">
            <v>Andreas Athanasiou</v>
          </cell>
          <cell r="B260" t="str">
            <v>ATHANASIOU, ANDREAS</v>
          </cell>
          <cell r="C260">
            <v>253</v>
          </cell>
          <cell r="D260" t="str">
            <v>ATHANASIOU, ANDREAS</v>
          </cell>
          <cell r="E260" t="str">
            <v>Detroit</v>
          </cell>
          <cell r="F260">
            <v>15</v>
          </cell>
          <cell r="G260">
            <v>0.27777777777777779</v>
          </cell>
          <cell r="H260">
            <v>0</v>
          </cell>
          <cell r="I260">
            <v>0</v>
          </cell>
          <cell r="J260">
            <v>0</v>
          </cell>
          <cell r="K260">
            <v>0</v>
          </cell>
          <cell r="L260">
            <v>0</v>
          </cell>
          <cell r="M260">
            <v>0</v>
          </cell>
          <cell r="N260">
            <v>1</v>
          </cell>
          <cell r="O260">
            <v>0</v>
          </cell>
          <cell r="P260">
            <v>0</v>
          </cell>
          <cell r="Q260">
            <v>0</v>
          </cell>
          <cell r="R260">
            <v>0</v>
          </cell>
          <cell r="S260">
            <v>0</v>
          </cell>
          <cell r="T260">
            <v>0</v>
          </cell>
          <cell r="U260">
            <v>0</v>
          </cell>
          <cell r="V260">
            <v>9</v>
          </cell>
          <cell r="W260">
            <v>0</v>
          </cell>
          <cell r="X260">
            <v>0</v>
          </cell>
          <cell r="Y260">
            <v>0</v>
          </cell>
        </row>
        <row r="261">
          <cell r="A261" t="str">
            <v>Michael Raffl</v>
          </cell>
          <cell r="B261" t="str">
            <v>RAFFL, MICHAEL</v>
          </cell>
          <cell r="C261">
            <v>254</v>
          </cell>
          <cell r="D261" t="str">
            <v>RAFFL, MICHAEL</v>
          </cell>
          <cell r="E261" t="str">
            <v>Philadelphia</v>
          </cell>
          <cell r="F261">
            <v>58</v>
          </cell>
          <cell r="G261">
            <v>7.5694444444444439E-2</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row>
        <row r="262">
          <cell r="A262" t="str">
            <v>Luke Glendening</v>
          </cell>
          <cell r="B262" t="str">
            <v>GLENDENING, LUKE</v>
          </cell>
          <cell r="C262">
            <v>255</v>
          </cell>
          <cell r="D262" t="str">
            <v>GLENDENING, LUKE</v>
          </cell>
          <cell r="E262" t="str">
            <v>Detroit</v>
          </cell>
          <cell r="F262">
            <v>59</v>
          </cell>
          <cell r="G262">
            <v>7.6618055555555555</v>
          </cell>
          <cell r="H262">
            <v>0</v>
          </cell>
          <cell r="I262">
            <v>0</v>
          </cell>
          <cell r="J262">
            <v>0</v>
          </cell>
          <cell r="K262">
            <v>0</v>
          </cell>
          <cell r="L262">
            <v>5</v>
          </cell>
          <cell r="M262">
            <v>5</v>
          </cell>
          <cell r="N262">
            <v>5</v>
          </cell>
          <cell r="O262">
            <v>0</v>
          </cell>
          <cell r="P262">
            <v>0</v>
          </cell>
          <cell r="Q262">
            <v>0</v>
          </cell>
          <cell r="R262">
            <v>0</v>
          </cell>
          <cell r="S262">
            <v>0</v>
          </cell>
          <cell r="T262">
            <v>1.63</v>
          </cell>
          <cell r="U262">
            <v>1.63</v>
          </cell>
          <cell r="V262">
            <v>1.63</v>
          </cell>
          <cell r="W262">
            <v>0</v>
          </cell>
          <cell r="X262">
            <v>0</v>
          </cell>
          <cell r="Y262">
            <v>0</v>
          </cell>
        </row>
        <row r="263">
          <cell r="A263" t="str">
            <v>Nate Schmidt</v>
          </cell>
          <cell r="B263" t="str">
            <v>SCHMIDT, NATE</v>
          </cell>
          <cell r="C263">
            <v>256</v>
          </cell>
          <cell r="D263" t="str">
            <v>SCHMIDT, NATE</v>
          </cell>
          <cell r="E263" t="str">
            <v>Washington</v>
          </cell>
          <cell r="F263">
            <v>53</v>
          </cell>
          <cell r="G263">
            <v>3.4659722222222222</v>
          </cell>
          <cell r="H263">
            <v>0</v>
          </cell>
          <cell r="I263">
            <v>0</v>
          </cell>
          <cell r="J263">
            <v>0</v>
          </cell>
          <cell r="K263">
            <v>0</v>
          </cell>
          <cell r="L263">
            <v>2</v>
          </cell>
          <cell r="M263">
            <v>2</v>
          </cell>
          <cell r="N263">
            <v>3</v>
          </cell>
          <cell r="O263">
            <v>0</v>
          </cell>
          <cell r="P263">
            <v>0</v>
          </cell>
          <cell r="Q263">
            <v>0</v>
          </cell>
          <cell r="R263">
            <v>0</v>
          </cell>
          <cell r="S263">
            <v>0</v>
          </cell>
          <cell r="T263">
            <v>1.44</v>
          </cell>
          <cell r="U263">
            <v>1.44</v>
          </cell>
          <cell r="V263">
            <v>2.16</v>
          </cell>
          <cell r="W263">
            <v>0</v>
          </cell>
          <cell r="X263">
            <v>0</v>
          </cell>
          <cell r="Y263">
            <v>0</v>
          </cell>
        </row>
        <row r="264">
          <cell r="A264" t="str">
            <v>Nikita Zadorov</v>
          </cell>
          <cell r="B264" t="str">
            <v>ZADOROV, NIKITA</v>
          </cell>
          <cell r="C264">
            <v>257</v>
          </cell>
          <cell r="D264" t="str">
            <v>ZADOROV, NIKITA</v>
          </cell>
          <cell r="E264" t="str">
            <v>Colorado</v>
          </cell>
          <cell r="F264">
            <v>16</v>
          </cell>
          <cell r="G264">
            <v>0.57916666666666672</v>
          </cell>
          <cell r="H264">
            <v>0</v>
          </cell>
          <cell r="I264">
            <v>0</v>
          </cell>
          <cell r="J264">
            <v>0</v>
          </cell>
          <cell r="K264">
            <v>0</v>
          </cell>
          <cell r="L264">
            <v>1</v>
          </cell>
          <cell r="M264">
            <v>1</v>
          </cell>
          <cell r="N264">
            <v>1</v>
          </cell>
          <cell r="O264">
            <v>0</v>
          </cell>
          <cell r="P264">
            <v>0</v>
          </cell>
          <cell r="Q264">
            <v>0</v>
          </cell>
          <cell r="R264">
            <v>0</v>
          </cell>
          <cell r="S264">
            <v>0</v>
          </cell>
          <cell r="T264">
            <v>4.32</v>
          </cell>
          <cell r="U264">
            <v>4.32</v>
          </cell>
          <cell r="V264">
            <v>4.32</v>
          </cell>
          <cell r="W264">
            <v>0</v>
          </cell>
          <cell r="X264">
            <v>0</v>
          </cell>
          <cell r="Y264">
            <v>0</v>
          </cell>
        </row>
        <row r="265">
          <cell r="A265" t="str">
            <v>Andreas Martinsen</v>
          </cell>
          <cell r="B265" t="str">
            <v>MARTINSEN, ANDREAS</v>
          </cell>
          <cell r="C265">
            <v>258</v>
          </cell>
          <cell r="D265" t="str">
            <v>MARTINSEN, ANDREAS</v>
          </cell>
          <cell r="E265" t="str">
            <v>Colorado</v>
          </cell>
          <cell r="F265">
            <v>44</v>
          </cell>
          <cell r="G265">
            <v>5.347222222222222E-2</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row>
        <row r="266">
          <cell r="A266" t="str">
            <v>Xavier Ouellet</v>
          </cell>
          <cell r="B266" t="str">
            <v>OUELLET, XAVIER</v>
          </cell>
          <cell r="C266">
            <v>259</v>
          </cell>
          <cell r="D266" t="str">
            <v>OUELLET, XAVIER</v>
          </cell>
          <cell r="E266" t="str">
            <v>Detroit</v>
          </cell>
          <cell r="F266">
            <v>5</v>
          </cell>
          <cell r="G266">
            <v>0.23541666666666669</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row>
        <row r="267">
          <cell r="A267" t="str">
            <v>Kevin Connauton</v>
          </cell>
          <cell r="B267" t="str">
            <v>CONNAUTON, KEVIN</v>
          </cell>
          <cell r="C267">
            <v>260</v>
          </cell>
          <cell r="D267" t="str">
            <v>CONNAUTON, KEVIN</v>
          </cell>
          <cell r="E267" t="str">
            <v>Arizona</v>
          </cell>
          <cell r="F267">
            <v>42</v>
          </cell>
          <cell r="G267">
            <v>0.66111111111111109</v>
          </cell>
          <cell r="H267">
            <v>0</v>
          </cell>
          <cell r="I267">
            <v>0</v>
          </cell>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row>
        <row r="268">
          <cell r="A268" t="str">
            <v>Ben Chiarot</v>
          </cell>
          <cell r="B268" t="str">
            <v>CHIAROT, BEN</v>
          </cell>
          <cell r="C268">
            <v>261</v>
          </cell>
          <cell r="D268" t="str">
            <v>CHIAROT, BEN</v>
          </cell>
          <cell r="E268" t="str">
            <v>Winnipeg</v>
          </cell>
          <cell r="F268">
            <v>46</v>
          </cell>
          <cell r="G268">
            <v>1.0090277777777776</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row>
        <row r="269">
          <cell r="A269" t="str">
            <v>Jon Merrill</v>
          </cell>
          <cell r="B269" t="str">
            <v>MERRILL, JON</v>
          </cell>
          <cell r="C269">
            <v>262</v>
          </cell>
          <cell r="D269" t="str">
            <v>MERRILL, JON</v>
          </cell>
          <cell r="E269" t="str">
            <v>New Jersey</v>
          </cell>
          <cell r="F269">
            <v>38</v>
          </cell>
          <cell r="G269">
            <v>2.1194444444444445</v>
          </cell>
          <cell r="H269">
            <v>0</v>
          </cell>
          <cell r="I269">
            <v>0</v>
          </cell>
          <cell r="J269">
            <v>0</v>
          </cell>
          <cell r="K269">
            <v>0</v>
          </cell>
          <cell r="L269">
            <v>0</v>
          </cell>
          <cell r="M269">
            <v>1</v>
          </cell>
          <cell r="N269">
            <v>1</v>
          </cell>
          <cell r="O269">
            <v>0</v>
          </cell>
          <cell r="P269">
            <v>0</v>
          </cell>
          <cell r="Q269">
            <v>0</v>
          </cell>
          <cell r="R269">
            <v>0</v>
          </cell>
          <cell r="S269">
            <v>0</v>
          </cell>
          <cell r="T269">
            <v>0</v>
          </cell>
          <cell r="U269">
            <v>1.18</v>
          </cell>
          <cell r="V269">
            <v>1.18</v>
          </cell>
          <cell r="W269">
            <v>0</v>
          </cell>
          <cell r="X269">
            <v>0</v>
          </cell>
          <cell r="Y269">
            <v>0</v>
          </cell>
        </row>
        <row r="270">
          <cell r="A270" t="str">
            <v>Tomas Hertl</v>
          </cell>
          <cell r="B270" t="str">
            <v>HERTL, TOMAS</v>
          </cell>
          <cell r="C270">
            <v>263</v>
          </cell>
          <cell r="D270" t="str">
            <v>HERTL, TOMAS</v>
          </cell>
          <cell r="E270" t="str">
            <v>San Jose</v>
          </cell>
          <cell r="F270">
            <v>57</v>
          </cell>
          <cell r="G270">
            <v>7.7083333333333337E-2</v>
          </cell>
          <cell r="H270">
            <v>0</v>
          </cell>
          <cell r="I270">
            <v>0</v>
          </cell>
          <cell r="J270">
            <v>0</v>
          </cell>
          <cell r="K270">
            <v>0</v>
          </cell>
          <cell r="L270">
            <v>0</v>
          </cell>
          <cell r="M270">
            <v>1</v>
          </cell>
          <cell r="N270">
            <v>1</v>
          </cell>
          <cell r="O270">
            <v>0</v>
          </cell>
          <cell r="P270">
            <v>0</v>
          </cell>
          <cell r="Q270">
            <v>0</v>
          </cell>
          <cell r="R270">
            <v>0</v>
          </cell>
          <cell r="S270">
            <v>0</v>
          </cell>
          <cell r="T270">
            <v>0</v>
          </cell>
          <cell r="U270">
            <v>32.43</v>
          </cell>
          <cell r="V270">
            <v>32.43</v>
          </cell>
          <cell r="W270">
            <v>0</v>
          </cell>
          <cell r="X270">
            <v>0</v>
          </cell>
          <cell r="Y270">
            <v>0</v>
          </cell>
        </row>
        <row r="271">
          <cell r="A271" t="str">
            <v>Brock Nelson</v>
          </cell>
          <cell r="B271" t="str">
            <v>NELSON, BROCK</v>
          </cell>
          <cell r="C271">
            <v>264</v>
          </cell>
          <cell r="D271" t="str">
            <v>NELSON, BROCK</v>
          </cell>
          <cell r="E271" t="str">
            <v>NY Islanders</v>
          </cell>
          <cell r="F271">
            <v>57</v>
          </cell>
          <cell r="G271">
            <v>1.3236111111111111</v>
          </cell>
          <cell r="H271">
            <v>0</v>
          </cell>
          <cell r="I271">
            <v>0</v>
          </cell>
          <cell r="J271">
            <v>0</v>
          </cell>
          <cell r="K271">
            <v>0</v>
          </cell>
          <cell r="L271">
            <v>3</v>
          </cell>
          <cell r="M271">
            <v>3</v>
          </cell>
          <cell r="N271">
            <v>3</v>
          </cell>
          <cell r="O271">
            <v>0</v>
          </cell>
          <cell r="P271">
            <v>0</v>
          </cell>
          <cell r="Q271">
            <v>0</v>
          </cell>
          <cell r="R271">
            <v>0</v>
          </cell>
          <cell r="S271">
            <v>0</v>
          </cell>
          <cell r="T271">
            <v>5.67</v>
          </cell>
          <cell r="U271">
            <v>5.67</v>
          </cell>
          <cell r="V271">
            <v>5.67</v>
          </cell>
          <cell r="W271">
            <v>0</v>
          </cell>
          <cell r="X271">
            <v>0</v>
          </cell>
          <cell r="Y271">
            <v>0</v>
          </cell>
        </row>
        <row r="272">
          <cell r="A272" t="str">
            <v>Rasmus Ristolainen</v>
          </cell>
          <cell r="B272" t="str">
            <v>RISTOLAINEN, RASMUS</v>
          </cell>
          <cell r="C272">
            <v>265</v>
          </cell>
          <cell r="D272" t="str">
            <v>RISTOLAINEN, RASMUS</v>
          </cell>
          <cell r="E272" t="str">
            <v>Buffalo</v>
          </cell>
          <cell r="F272">
            <v>60</v>
          </cell>
          <cell r="G272">
            <v>6.6756944444444448</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row>
        <row r="273">
          <cell r="A273" t="str">
            <v>Sean Monahan</v>
          </cell>
          <cell r="B273" t="str">
            <v>MONAHAN, SEAN</v>
          </cell>
          <cell r="C273">
            <v>266</v>
          </cell>
          <cell r="D273" t="str">
            <v>MONAHAN, SEAN</v>
          </cell>
          <cell r="E273" t="str">
            <v>Calgary</v>
          </cell>
          <cell r="F273">
            <v>57</v>
          </cell>
          <cell r="G273">
            <v>1.5625</v>
          </cell>
          <cell r="H273">
            <v>0</v>
          </cell>
          <cell r="I273">
            <v>0</v>
          </cell>
          <cell r="J273">
            <v>0</v>
          </cell>
          <cell r="K273">
            <v>0</v>
          </cell>
          <cell r="L273">
            <v>1</v>
          </cell>
          <cell r="M273">
            <v>2</v>
          </cell>
          <cell r="N273">
            <v>2</v>
          </cell>
          <cell r="O273">
            <v>0</v>
          </cell>
          <cell r="P273">
            <v>0</v>
          </cell>
          <cell r="Q273">
            <v>0</v>
          </cell>
          <cell r="R273">
            <v>0</v>
          </cell>
          <cell r="S273">
            <v>0</v>
          </cell>
          <cell r="T273">
            <v>1.6</v>
          </cell>
          <cell r="U273">
            <v>3.2</v>
          </cell>
          <cell r="V273">
            <v>3.2</v>
          </cell>
          <cell r="W273">
            <v>0</v>
          </cell>
          <cell r="X273">
            <v>0</v>
          </cell>
          <cell r="Y273">
            <v>0</v>
          </cell>
        </row>
        <row r="274">
          <cell r="A274" t="str">
            <v>Seth Jones</v>
          </cell>
          <cell r="B274" t="str">
            <v>JONES, SETH</v>
          </cell>
          <cell r="C274">
            <v>267</v>
          </cell>
          <cell r="D274" t="str">
            <v>JONES, SETH</v>
          </cell>
          <cell r="E274" t="str">
            <v>Columbus</v>
          </cell>
          <cell r="F274">
            <v>59</v>
          </cell>
          <cell r="G274">
            <v>4.2270833333333337</v>
          </cell>
          <cell r="H274">
            <v>0</v>
          </cell>
          <cell r="I274">
            <v>0</v>
          </cell>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row>
        <row r="275">
          <cell r="A275" t="str">
            <v>Jesper Fast</v>
          </cell>
          <cell r="B275" t="str">
            <v>FAST, JESPER</v>
          </cell>
          <cell r="C275">
            <v>268</v>
          </cell>
          <cell r="D275" t="str">
            <v>FAST, JESPER</v>
          </cell>
          <cell r="E275" t="str">
            <v>NY Rangers</v>
          </cell>
          <cell r="F275">
            <v>57</v>
          </cell>
          <cell r="G275">
            <v>5.5652777777777773</v>
          </cell>
          <cell r="H275">
            <v>0</v>
          </cell>
          <cell r="I275">
            <v>0</v>
          </cell>
          <cell r="J275">
            <v>0</v>
          </cell>
          <cell r="K275">
            <v>0</v>
          </cell>
          <cell r="L275">
            <v>2</v>
          </cell>
          <cell r="M275">
            <v>3</v>
          </cell>
          <cell r="N275">
            <v>3</v>
          </cell>
          <cell r="O275">
            <v>0</v>
          </cell>
          <cell r="P275">
            <v>0</v>
          </cell>
          <cell r="Q275">
            <v>0</v>
          </cell>
          <cell r="R275">
            <v>0</v>
          </cell>
          <cell r="S275">
            <v>0</v>
          </cell>
          <cell r="T275">
            <v>0.9</v>
          </cell>
          <cell r="U275">
            <v>1.35</v>
          </cell>
          <cell r="V275">
            <v>1.35</v>
          </cell>
          <cell r="W275">
            <v>0</v>
          </cell>
          <cell r="X275">
            <v>0</v>
          </cell>
          <cell r="Y275">
            <v>0</v>
          </cell>
        </row>
        <row r="276">
          <cell r="A276" t="str">
            <v>Alex Petrovic</v>
          </cell>
          <cell r="B276" t="str">
            <v>PETROVIC, ALEX</v>
          </cell>
          <cell r="C276">
            <v>269</v>
          </cell>
          <cell r="D276" t="str">
            <v>PETROVIC, ALEX</v>
          </cell>
          <cell r="E276" t="str">
            <v>Florida</v>
          </cell>
          <cell r="F276">
            <v>46</v>
          </cell>
          <cell r="G276">
            <v>3.2118055555555554</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row>
        <row r="277">
          <cell r="A277" t="str">
            <v>Eric Gelinas</v>
          </cell>
          <cell r="B277" t="str">
            <v>GELINAS, ERIC</v>
          </cell>
          <cell r="C277">
            <v>270</v>
          </cell>
          <cell r="D277" t="str">
            <v>GELINAS, ERIC</v>
          </cell>
          <cell r="E277" t="str">
            <v>New Jersey</v>
          </cell>
          <cell r="F277">
            <v>34</v>
          </cell>
          <cell r="G277">
            <v>0.13125000000000001</v>
          </cell>
          <cell r="H277">
            <v>0</v>
          </cell>
          <cell r="I277">
            <v>0</v>
          </cell>
          <cell r="J277">
            <v>0</v>
          </cell>
          <cell r="K277">
            <v>0</v>
          </cell>
          <cell r="L277">
            <v>1</v>
          </cell>
          <cell r="M277">
            <v>1</v>
          </cell>
          <cell r="N277">
            <v>2</v>
          </cell>
          <cell r="O277">
            <v>0</v>
          </cell>
          <cell r="P277">
            <v>0</v>
          </cell>
          <cell r="Q277">
            <v>0</v>
          </cell>
          <cell r="R277">
            <v>0</v>
          </cell>
          <cell r="S277">
            <v>0</v>
          </cell>
          <cell r="T277">
            <v>19.05</v>
          </cell>
          <cell r="U277">
            <v>19.05</v>
          </cell>
          <cell r="V277">
            <v>38.1</v>
          </cell>
          <cell r="W277">
            <v>0</v>
          </cell>
          <cell r="X277">
            <v>0</v>
          </cell>
          <cell r="Y277">
            <v>0</v>
          </cell>
        </row>
        <row r="278">
          <cell r="A278" t="str">
            <v>Frank Corrado</v>
          </cell>
          <cell r="B278" t="str">
            <v>CORRADO, FRANK</v>
          </cell>
          <cell r="C278">
            <v>271</v>
          </cell>
          <cell r="D278" t="str">
            <v>CORRADO, FRANK</v>
          </cell>
          <cell r="E278" t="str">
            <v>Toronto</v>
          </cell>
          <cell r="F278">
            <v>14</v>
          </cell>
          <cell r="G278">
            <v>0.24652777777777779</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row>
        <row r="279">
          <cell r="A279" t="str">
            <v>Austin Watson</v>
          </cell>
          <cell r="B279" t="str">
            <v>WATSON, AUSTIN</v>
          </cell>
          <cell r="C279">
            <v>272</v>
          </cell>
          <cell r="D279" t="str">
            <v>WATSON, AUSTIN</v>
          </cell>
          <cell r="E279" t="str">
            <v>Nashville</v>
          </cell>
          <cell r="F279">
            <v>43</v>
          </cell>
          <cell r="G279">
            <v>1.4583333333333333</v>
          </cell>
          <cell r="H279">
            <v>0</v>
          </cell>
          <cell r="I279">
            <v>0</v>
          </cell>
          <cell r="J279">
            <v>0</v>
          </cell>
          <cell r="K279">
            <v>0</v>
          </cell>
          <cell r="L279">
            <v>1</v>
          </cell>
          <cell r="M279">
            <v>1</v>
          </cell>
          <cell r="N279">
            <v>1</v>
          </cell>
          <cell r="O279">
            <v>0</v>
          </cell>
          <cell r="P279">
            <v>0</v>
          </cell>
          <cell r="Q279">
            <v>0</v>
          </cell>
          <cell r="R279">
            <v>0</v>
          </cell>
          <cell r="S279">
            <v>0</v>
          </cell>
          <cell r="T279">
            <v>1.71</v>
          </cell>
          <cell r="U279">
            <v>1.71</v>
          </cell>
          <cell r="V279">
            <v>1.71</v>
          </cell>
          <cell r="W279">
            <v>0</v>
          </cell>
          <cell r="X279">
            <v>0</v>
          </cell>
          <cell r="Y279">
            <v>0</v>
          </cell>
        </row>
        <row r="280">
          <cell r="A280" t="str">
            <v>Mark Barberio</v>
          </cell>
          <cell r="B280" t="str">
            <v>BARBERIO, MARK</v>
          </cell>
          <cell r="C280">
            <v>273</v>
          </cell>
          <cell r="D280" t="str">
            <v>BARBERIO, MARK</v>
          </cell>
          <cell r="E280" t="str">
            <v>Montreal</v>
          </cell>
          <cell r="F280">
            <v>19</v>
          </cell>
          <cell r="G280">
            <v>8.5416666666666655E-2</v>
          </cell>
          <cell r="H280">
            <v>0</v>
          </cell>
          <cell r="I280">
            <v>0</v>
          </cell>
          <cell r="J280">
            <v>0</v>
          </cell>
          <cell r="K280">
            <v>0</v>
          </cell>
          <cell r="L280">
            <v>0</v>
          </cell>
          <cell r="M280">
            <v>0</v>
          </cell>
          <cell r="N280">
            <v>0</v>
          </cell>
          <cell r="O280">
            <v>0</v>
          </cell>
          <cell r="P280">
            <v>0</v>
          </cell>
          <cell r="Q280">
            <v>0</v>
          </cell>
          <cell r="R280">
            <v>0</v>
          </cell>
          <cell r="S280">
            <v>0</v>
          </cell>
          <cell r="T280">
            <v>0</v>
          </cell>
          <cell r="U280">
            <v>0</v>
          </cell>
          <cell r="V280">
            <v>0</v>
          </cell>
          <cell r="W280">
            <v>0</v>
          </cell>
          <cell r="X280">
            <v>0</v>
          </cell>
          <cell r="Y280">
            <v>0</v>
          </cell>
        </row>
        <row r="281">
          <cell r="A281" t="str">
            <v>Logan Shaw</v>
          </cell>
          <cell r="B281" t="str">
            <v>SHAW, LOGAN</v>
          </cell>
          <cell r="C281">
            <v>274</v>
          </cell>
          <cell r="D281" t="str">
            <v>SHAW, LOGAN</v>
          </cell>
          <cell r="E281" t="str">
            <v>Florida</v>
          </cell>
          <cell r="F281">
            <v>38</v>
          </cell>
          <cell r="G281">
            <v>0.88680555555555562</v>
          </cell>
          <cell r="H281">
            <v>0</v>
          </cell>
          <cell r="I281">
            <v>0</v>
          </cell>
          <cell r="J281">
            <v>0</v>
          </cell>
          <cell r="K281">
            <v>0</v>
          </cell>
          <cell r="L281">
            <v>2</v>
          </cell>
          <cell r="M281">
            <v>3</v>
          </cell>
          <cell r="N281">
            <v>3</v>
          </cell>
          <cell r="O281">
            <v>0</v>
          </cell>
          <cell r="P281">
            <v>0</v>
          </cell>
          <cell r="Q281">
            <v>0</v>
          </cell>
          <cell r="R281">
            <v>0</v>
          </cell>
          <cell r="S281">
            <v>0</v>
          </cell>
          <cell r="T281">
            <v>5.64</v>
          </cell>
          <cell r="U281">
            <v>8.4600000000000009</v>
          </cell>
          <cell r="V281">
            <v>8.4600000000000009</v>
          </cell>
          <cell r="W281">
            <v>0</v>
          </cell>
          <cell r="X281">
            <v>0</v>
          </cell>
          <cell r="Y281">
            <v>0</v>
          </cell>
        </row>
        <row r="282">
          <cell r="A282" t="str">
            <v>Danny Dekeyser</v>
          </cell>
          <cell r="B282" t="str">
            <v>DEKEYSER, DANNY</v>
          </cell>
          <cell r="C282">
            <v>275</v>
          </cell>
          <cell r="D282" t="str">
            <v>DEKEYSER, DANNY</v>
          </cell>
          <cell r="E282" t="str">
            <v>Detroit</v>
          </cell>
          <cell r="F282">
            <v>56</v>
          </cell>
          <cell r="G282">
            <v>6.186805555555555</v>
          </cell>
          <cell r="H282">
            <v>0</v>
          </cell>
          <cell r="I282">
            <v>0</v>
          </cell>
          <cell r="J282">
            <v>0</v>
          </cell>
          <cell r="K282">
            <v>0</v>
          </cell>
          <cell r="L282">
            <v>1</v>
          </cell>
          <cell r="M282">
            <v>2</v>
          </cell>
          <cell r="N282">
            <v>3</v>
          </cell>
          <cell r="O282">
            <v>0</v>
          </cell>
          <cell r="P282">
            <v>0</v>
          </cell>
          <cell r="Q282">
            <v>0</v>
          </cell>
          <cell r="R282">
            <v>0</v>
          </cell>
          <cell r="S282">
            <v>0</v>
          </cell>
          <cell r="T282">
            <v>0.4</v>
          </cell>
          <cell r="U282">
            <v>0.81</v>
          </cell>
          <cell r="V282">
            <v>1.21</v>
          </cell>
          <cell r="W282">
            <v>0</v>
          </cell>
          <cell r="X282">
            <v>0</v>
          </cell>
          <cell r="Y282">
            <v>0</v>
          </cell>
        </row>
        <row r="283">
          <cell r="A283" t="str">
            <v>Tanner Kero</v>
          </cell>
          <cell r="B283" t="str">
            <v>KERO, TANNER</v>
          </cell>
          <cell r="C283">
            <v>276</v>
          </cell>
          <cell r="D283" t="str">
            <v>KERO, TANNER</v>
          </cell>
          <cell r="E283" t="str">
            <v>Chicago</v>
          </cell>
          <cell r="F283">
            <v>17</v>
          </cell>
          <cell r="G283">
            <v>1.1472222222222224</v>
          </cell>
          <cell r="H283">
            <v>0</v>
          </cell>
          <cell r="I283">
            <v>0</v>
          </cell>
          <cell r="J283">
            <v>0</v>
          </cell>
          <cell r="K283">
            <v>0</v>
          </cell>
          <cell r="L283">
            <v>1</v>
          </cell>
          <cell r="M283">
            <v>1</v>
          </cell>
          <cell r="N283">
            <v>2</v>
          </cell>
          <cell r="O283">
            <v>0</v>
          </cell>
          <cell r="P283">
            <v>0</v>
          </cell>
          <cell r="Q283">
            <v>0</v>
          </cell>
          <cell r="R283">
            <v>0</v>
          </cell>
          <cell r="S283">
            <v>0</v>
          </cell>
          <cell r="T283">
            <v>2.1800000000000002</v>
          </cell>
          <cell r="U283">
            <v>2.1800000000000002</v>
          </cell>
          <cell r="V283">
            <v>4.3600000000000003</v>
          </cell>
          <cell r="W283">
            <v>0</v>
          </cell>
          <cell r="X283">
            <v>0</v>
          </cell>
          <cell r="Y283">
            <v>0</v>
          </cell>
        </row>
        <row r="284">
          <cell r="A284" t="str">
            <v>Nick Bjugstad</v>
          </cell>
          <cell r="B284" t="str">
            <v>BJUGSTAD, NICK</v>
          </cell>
          <cell r="C284">
            <v>277</v>
          </cell>
          <cell r="D284" t="str">
            <v>BJUGSTAD, NICK</v>
          </cell>
          <cell r="E284" t="str">
            <v>Florida</v>
          </cell>
          <cell r="F284">
            <v>44</v>
          </cell>
          <cell r="G284">
            <v>0.38819444444444445</v>
          </cell>
          <cell r="H284">
            <v>0</v>
          </cell>
          <cell r="I284">
            <v>0</v>
          </cell>
          <cell r="J284">
            <v>0</v>
          </cell>
          <cell r="K284">
            <v>0</v>
          </cell>
          <cell r="L284">
            <v>0</v>
          </cell>
          <cell r="M284">
            <v>1</v>
          </cell>
          <cell r="N284">
            <v>1</v>
          </cell>
          <cell r="O284">
            <v>0</v>
          </cell>
          <cell r="P284">
            <v>0</v>
          </cell>
          <cell r="Q284">
            <v>0</v>
          </cell>
          <cell r="R284">
            <v>0</v>
          </cell>
          <cell r="S284">
            <v>0</v>
          </cell>
          <cell r="T284">
            <v>0</v>
          </cell>
          <cell r="U284">
            <v>6.44</v>
          </cell>
          <cell r="V284">
            <v>6.44</v>
          </cell>
          <cell r="W284">
            <v>0</v>
          </cell>
          <cell r="X284">
            <v>0</v>
          </cell>
          <cell r="Y284">
            <v>0</v>
          </cell>
        </row>
        <row r="285">
          <cell r="A285" t="str">
            <v>Anders Lee</v>
          </cell>
          <cell r="B285" t="str">
            <v>LEE, ANDERS</v>
          </cell>
          <cell r="C285">
            <v>278</v>
          </cell>
          <cell r="D285" t="str">
            <v>LEE, ANDERS</v>
          </cell>
          <cell r="E285" t="str">
            <v>NY Islanders</v>
          </cell>
          <cell r="F285">
            <v>57</v>
          </cell>
          <cell r="G285">
            <v>7.0833333333333331E-2</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row>
        <row r="286">
          <cell r="A286" t="str">
            <v>Nathan Beaulieu</v>
          </cell>
          <cell r="B286" t="str">
            <v>BEAULIEU, NATHAN</v>
          </cell>
          <cell r="C286">
            <v>279</v>
          </cell>
          <cell r="D286" t="str">
            <v>BEAULIEU, NATHAN</v>
          </cell>
          <cell r="E286" t="str">
            <v>Montreal</v>
          </cell>
          <cell r="F286">
            <v>56</v>
          </cell>
          <cell r="G286">
            <v>0.78541666666666676</v>
          </cell>
          <cell r="H286">
            <v>0</v>
          </cell>
          <cell r="I286">
            <v>0</v>
          </cell>
          <cell r="J286">
            <v>0</v>
          </cell>
          <cell r="K286">
            <v>0</v>
          </cell>
          <cell r="L286">
            <v>1</v>
          </cell>
          <cell r="M286">
            <v>1</v>
          </cell>
          <cell r="N286">
            <v>1</v>
          </cell>
          <cell r="O286">
            <v>0</v>
          </cell>
          <cell r="P286">
            <v>0</v>
          </cell>
          <cell r="Q286">
            <v>0</v>
          </cell>
          <cell r="R286">
            <v>0</v>
          </cell>
          <cell r="S286">
            <v>0</v>
          </cell>
          <cell r="T286">
            <v>3.18</v>
          </cell>
          <cell r="U286">
            <v>3.18</v>
          </cell>
          <cell r="V286">
            <v>3.18</v>
          </cell>
          <cell r="W286">
            <v>0</v>
          </cell>
          <cell r="X286">
            <v>0</v>
          </cell>
          <cell r="Y286">
            <v>0</v>
          </cell>
        </row>
        <row r="287">
          <cell r="A287" t="str">
            <v>Matt Tennyson</v>
          </cell>
          <cell r="B287" t="str">
            <v>TENNYSON, MATT</v>
          </cell>
          <cell r="C287">
            <v>280</v>
          </cell>
          <cell r="D287" t="str">
            <v>TENNYSON, MATT</v>
          </cell>
          <cell r="E287" t="str">
            <v>San Jose</v>
          </cell>
          <cell r="F287">
            <v>29</v>
          </cell>
          <cell r="G287">
            <v>7.4999999999999997E-2</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row>
        <row r="288">
          <cell r="A288" t="e">
            <v>#VALUE!</v>
          </cell>
          <cell r="B288" t="str">
            <v>Player Name</v>
          </cell>
          <cell r="C288" t="str">
            <v>#</v>
          </cell>
          <cell r="D288" t="str">
            <v>Player Name</v>
          </cell>
          <cell r="E288" t="str">
            <v>Team</v>
          </cell>
          <cell r="F288" t="str">
            <v>GP</v>
          </cell>
          <cell r="G288" t="str">
            <v>TOI</v>
          </cell>
          <cell r="H288" t="str">
            <v>G</v>
          </cell>
          <cell r="I288" t="str">
            <v>A</v>
          </cell>
          <cell r="J288" t="str">
            <v>FirstA</v>
          </cell>
          <cell r="K288" t="str">
            <v>Points</v>
          </cell>
          <cell r="L288" t="str">
            <v>Shots</v>
          </cell>
          <cell r="M288" t="str">
            <v>iFenwick</v>
          </cell>
          <cell r="N288" t="str">
            <v>iCorsi</v>
          </cell>
          <cell r="O288" t="str">
            <v>Sh%</v>
          </cell>
          <cell r="P288" t="str">
            <v>G/60</v>
          </cell>
          <cell r="Q288" t="str">
            <v>A/60</v>
          </cell>
          <cell r="R288" t="str">
            <v>FirstA/60</v>
          </cell>
          <cell r="S288" t="str">
            <v>Points/60</v>
          </cell>
          <cell r="T288" t="str">
            <v>Shots/60</v>
          </cell>
          <cell r="U288" t="str">
            <v>iFenwick/60</v>
          </cell>
          <cell r="V288" t="str">
            <v>iCorsi/60</v>
          </cell>
          <cell r="W288" t="str">
            <v>IGP</v>
          </cell>
          <cell r="X288" t="str">
            <v>IAP</v>
          </cell>
          <cell r="Y288" t="str">
            <v>IPP</v>
          </cell>
        </row>
        <row r="289">
          <cell r="A289" t="str">
            <v>Alex Chiasson</v>
          </cell>
          <cell r="B289" t="str">
            <v>CHIASSON, ALEX</v>
          </cell>
          <cell r="C289">
            <v>281</v>
          </cell>
          <cell r="D289" t="str">
            <v>CHIASSON, ALEX</v>
          </cell>
          <cell r="E289" t="str">
            <v>Ottawa</v>
          </cell>
          <cell r="F289">
            <v>55</v>
          </cell>
          <cell r="G289">
            <v>3.5194444444444444</v>
          </cell>
          <cell r="H289">
            <v>0</v>
          </cell>
          <cell r="I289">
            <v>0</v>
          </cell>
          <cell r="J289">
            <v>0</v>
          </cell>
          <cell r="K289">
            <v>0</v>
          </cell>
          <cell r="L289">
            <v>1</v>
          </cell>
          <cell r="M289">
            <v>1</v>
          </cell>
          <cell r="N289">
            <v>1</v>
          </cell>
          <cell r="O289">
            <v>0</v>
          </cell>
          <cell r="P289">
            <v>0</v>
          </cell>
          <cell r="Q289">
            <v>0</v>
          </cell>
          <cell r="R289">
            <v>0</v>
          </cell>
          <cell r="S289">
            <v>0</v>
          </cell>
          <cell r="T289">
            <v>0.71</v>
          </cell>
          <cell r="U289">
            <v>0.71</v>
          </cell>
          <cell r="V289">
            <v>0.71</v>
          </cell>
          <cell r="W289">
            <v>0</v>
          </cell>
          <cell r="X289">
            <v>0</v>
          </cell>
          <cell r="Y289">
            <v>0</v>
          </cell>
        </row>
        <row r="290">
          <cell r="A290" t="str">
            <v>Andrej Sustr</v>
          </cell>
          <cell r="B290" t="str">
            <v>SUSTR, ANDREJ</v>
          </cell>
          <cell r="C290">
            <v>282</v>
          </cell>
          <cell r="D290" t="str">
            <v>SUSTR, ANDREJ</v>
          </cell>
          <cell r="E290" t="str">
            <v>Tampa Bay</v>
          </cell>
          <cell r="F290">
            <v>57</v>
          </cell>
          <cell r="G290">
            <v>4.4923611111111112</v>
          </cell>
          <cell r="H290">
            <v>0</v>
          </cell>
          <cell r="I290">
            <v>0</v>
          </cell>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row>
        <row r="291">
          <cell r="A291" t="str">
            <v>Greg Pateryn</v>
          </cell>
          <cell r="B291" t="str">
            <v>PATERYN, GREG</v>
          </cell>
          <cell r="C291">
            <v>283</v>
          </cell>
          <cell r="D291" t="str">
            <v>PATERYN, GREG</v>
          </cell>
          <cell r="E291" t="str">
            <v>Montreal</v>
          </cell>
          <cell r="F291">
            <v>16</v>
          </cell>
          <cell r="G291">
            <v>0.43541666666666662</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row>
        <row r="292">
          <cell r="A292" t="str">
            <v>Radko Gudas</v>
          </cell>
          <cell r="B292" t="str">
            <v>GUDAS, RADKO</v>
          </cell>
          <cell r="C292">
            <v>284</v>
          </cell>
          <cell r="D292" t="str">
            <v>GUDAS, RADKO</v>
          </cell>
          <cell r="E292" t="str">
            <v>Philadelphia</v>
          </cell>
          <cell r="F292">
            <v>52</v>
          </cell>
          <cell r="G292">
            <v>6.365277777777778</v>
          </cell>
          <cell r="H292">
            <v>0</v>
          </cell>
          <cell r="I292">
            <v>0</v>
          </cell>
          <cell r="J292">
            <v>0</v>
          </cell>
          <cell r="K292">
            <v>0</v>
          </cell>
          <cell r="L292">
            <v>5</v>
          </cell>
          <cell r="M292">
            <v>5</v>
          </cell>
          <cell r="N292">
            <v>5</v>
          </cell>
          <cell r="O292">
            <v>0</v>
          </cell>
          <cell r="P292">
            <v>0</v>
          </cell>
          <cell r="Q292">
            <v>0</v>
          </cell>
          <cell r="R292">
            <v>0</v>
          </cell>
          <cell r="S292">
            <v>0</v>
          </cell>
          <cell r="T292">
            <v>1.96</v>
          </cell>
          <cell r="U292">
            <v>1.96</v>
          </cell>
          <cell r="V292">
            <v>1.96</v>
          </cell>
          <cell r="W292">
            <v>0</v>
          </cell>
          <cell r="X292">
            <v>0</v>
          </cell>
          <cell r="Y292">
            <v>0</v>
          </cell>
        </row>
        <row r="293">
          <cell r="A293" t="str">
            <v>Tyler Johnson</v>
          </cell>
          <cell r="B293" t="str">
            <v>JOHNSON, TYLER</v>
          </cell>
          <cell r="C293">
            <v>285</v>
          </cell>
          <cell r="D293" t="str">
            <v>JOHNSON, TYLER</v>
          </cell>
          <cell r="E293" t="str">
            <v>Tampa Bay</v>
          </cell>
          <cell r="F293">
            <v>46</v>
          </cell>
          <cell r="G293">
            <v>1.0999999999999999</v>
          </cell>
          <cell r="H293">
            <v>0</v>
          </cell>
          <cell r="I293">
            <v>0</v>
          </cell>
          <cell r="J293">
            <v>0</v>
          </cell>
          <cell r="K293">
            <v>0</v>
          </cell>
          <cell r="L293">
            <v>2</v>
          </cell>
          <cell r="M293">
            <v>2</v>
          </cell>
          <cell r="N293">
            <v>2</v>
          </cell>
          <cell r="O293">
            <v>0</v>
          </cell>
          <cell r="P293">
            <v>0</v>
          </cell>
          <cell r="Q293">
            <v>0</v>
          </cell>
          <cell r="R293">
            <v>0</v>
          </cell>
          <cell r="S293">
            <v>0</v>
          </cell>
          <cell r="T293">
            <v>4.55</v>
          </cell>
          <cell r="U293">
            <v>4.55</v>
          </cell>
          <cell r="V293">
            <v>4.55</v>
          </cell>
          <cell r="W293">
            <v>0</v>
          </cell>
          <cell r="X293">
            <v>0</v>
          </cell>
          <cell r="Y293">
            <v>0</v>
          </cell>
        </row>
        <row r="294">
          <cell r="A294" t="str">
            <v>Max Mccormick</v>
          </cell>
          <cell r="B294" t="str">
            <v>MCCORMICK, MAX</v>
          </cell>
          <cell r="C294">
            <v>286</v>
          </cell>
          <cell r="D294" t="str">
            <v>MCCORMICK, MAX</v>
          </cell>
          <cell r="E294" t="str">
            <v>Ottawa</v>
          </cell>
          <cell r="F294">
            <v>20</v>
          </cell>
          <cell r="G294">
            <v>5.5555555555555552E-2</v>
          </cell>
          <cell r="H294">
            <v>0</v>
          </cell>
          <cell r="I294">
            <v>0</v>
          </cell>
          <cell r="J294">
            <v>0</v>
          </cell>
          <cell r="K294">
            <v>0</v>
          </cell>
          <cell r="L294">
            <v>1</v>
          </cell>
          <cell r="M294">
            <v>1</v>
          </cell>
          <cell r="N294">
            <v>1</v>
          </cell>
          <cell r="O294">
            <v>0</v>
          </cell>
          <cell r="P294">
            <v>0</v>
          </cell>
          <cell r="Q294">
            <v>0</v>
          </cell>
          <cell r="R294">
            <v>0</v>
          </cell>
          <cell r="S294">
            <v>0</v>
          </cell>
          <cell r="T294">
            <v>45</v>
          </cell>
          <cell r="U294">
            <v>45</v>
          </cell>
          <cell r="V294">
            <v>45</v>
          </cell>
          <cell r="W294">
            <v>0</v>
          </cell>
          <cell r="X294">
            <v>0</v>
          </cell>
          <cell r="Y294">
            <v>0</v>
          </cell>
        </row>
        <row r="295">
          <cell r="A295" t="str">
            <v>Jarred Tinordi</v>
          </cell>
          <cell r="B295" t="str">
            <v>TINORDI, JARRED</v>
          </cell>
          <cell r="C295">
            <v>287</v>
          </cell>
          <cell r="D295" t="str">
            <v>TINORDI, JARRED</v>
          </cell>
          <cell r="E295" t="str">
            <v>Arizona</v>
          </cell>
          <cell r="F295">
            <v>9</v>
          </cell>
          <cell r="G295">
            <v>0.6069444444444444</v>
          </cell>
          <cell r="H295">
            <v>0</v>
          </cell>
          <cell r="I295">
            <v>0</v>
          </cell>
          <cell r="J295">
            <v>0</v>
          </cell>
          <cell r="K295">
            <v>0</v>
          </cell>
          <cell r="L295">
            <v>0</v>
          </cell>
          <cell r="M295">
            <v>0</v>
          </cell>
          <cell r="N295">
            <v>1</v>
          </cell>
          <cell r="O295">
            <v>0</v>
          </cell>
          <cell r="P295">
            <v>0</v>
          </cell>
          <cell r="Q295">
            <v>0</v>
          </cell>
          <cell r="R295">
            <v>0</v>
          </cell>
          <cell r="S295">
            <v>0</v>
          </cell>
          <cell r="T295">
            <v>0</v>
          </cell>
          <cell r="U295">
            <v>0</v>
          </cell>
          <cell r="V295">
            <v>4.12</v>
          </cell>
          <cell r="W295">
            <v>0</v>
          </cell>
          <cell r="X295">
            <v>0</v>
          </cell>
          <cell r="Y295">
            <v>0</v>
          </cell>
        </row>
        <row r="296">
          <cell r="A296" t="str">
            <v>Mark Pysyk</v>
          </cell>
          <cell r="B296" t="str">
            <v>PYSYK, MARK</v>
          </cell>
          <cell r="C296">
            <v>288</v>
          </cell>
          <cell r="D296" t="str">
            <v>PYSYK, MARK</v>
          </cell>
          <cell r="E296" t="str">
            <v>Buffalo</v>
          </cell>
          <cell r="F296">
            <v>33</v>
          </cell>
          <cell r="G296">
            <v>0.57013888888888886</v>
          </cell>
          <cell r="H296">
            <v>0</v>
          </cell>
          <cell r="I296">
            <v>0</v>
          </cell>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row>
        <row r="297">
          <cell r="A297" t="str">
            <v>Brett Pesce</v>
          </cell>
          <cell r="B297" t="str">
            <v>PESCE, BRETT</v>
          </cell>
          <cell r="C297">
            <v>289</v>
          </cell>
          <cell r="D297" t="str">
            <v>PESCE, BRETT</v>
          </cell>
          <cell r="E297" t="str">
            <v>Carolina</v>
          </cell>
          <cell r="F297">
            <v>47</v>
          </cell>
          <cell r="G297">
            <v>1.9430555555555555</v>
          </cell>
          <cell r="H297">
            <v>0</v>
          </cell>
          <cell r="I297">
            <v>0</v>
          </cell>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row>
        <row r="298">
          <cell r="A298" t="str">
            <v>Mark Stone</v>
          </cell>
          <cell r="B298" t="str">
            <v>STONE, MARK</v>
          </cell>
          <cell r="C298">
            <v>290</v>
          </cell>
          <cell r="D298" t="str">
            <v>STONE, MARK</v>
          </cell>
          <cell r="E298" t="str">
            <v>Ottawa</v>
          </cell>
          <cell r="F298">
            <v>58</v>
          </cell>
          <cell r="G298">
            <v>2.4694444444444446</v>
          </cell>
          <cell r="H298">
            <v>0</v>
          </cell>
          <cell r="I298">
            <v>0</v>
          </cell>
          <cell r="J298">
            <v>0</v>
          </cell>
          <cell r="K298">
            <v>0</v>
          </cell>
          <cell r="L298">
            <v>3</v>
          </cell>
          <cell r="M298">
            <v>5</v>
          </cell>
          <cell r="N298">
            <v>5</v>
          </cell>
          <cell r="O298">
            <v>0</v>
          </cell>
          <cell r="P298">
            <v>0</v>
          </cell>
          <cell r="Q298">
            <v>0</v>
          </cell>
          <cell r="R298">
            <v>0</v>
          </cell>
          <cell r="S298">
            <v>0</v>
          </cell>
          <cell r="T298">
            <v>3.04</v>
          </cell>
          <cell r="U298">
            <v>5.0599999999999996</v>
          </cell>
          <cell r="V298">
            <v>5.0599999999999996</v>
          </cell>
          <cell r="W298">
            <v>0</v>
          </cell>
          <cell r="X298">
            <v>0</v>
          </cell>
          <cell r="Y298">
            <v>0</v>
          </cell>
        </row>
        <row r="299">
          <cell r="A299" t="str">
            <v>Ryan Murphy</v>
          </cell>
          <cell r="B299" t="str">
            <v>MURPHY, RYAN</v>
          </cell>
          <cell r="C299">
            <v>291</v>
          </cell>
          <cell r="D299" t="str">
            <v>MURPHY, RYAN</v>
          </cell>
          <cell r="E299" t="str">
            <v>Carolina</v>
          </cell>
          <cell r="F299">
            <v>19</v>
          </cell>
          <cell r="G299">
            <v>0.14861111111111111</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row>
        <row r="300">
          <cell r="A300" t="str">
            <v>Johan Larsson</v>
          </cell>
          <cell r="B300" t="str">
            <v>LARSSON, JOHAN</v>
          </cell>
          <cell r="C300">
            <v>292</v>
          </cell>
          <cell r="D300" t="str">
            <v>LARSSON, JOHAN</v>
          </cell>
          <cell r="E300" t="str">
            <v>Buffalo</v>
          </cell>
          <cell r="F300">
            <v>53</v>
          </cell>
          <cell r="G300">
            <v>0.37361111111111112</v>
          </cell>
          <cell r="H300">
            <v>0</v>
          </cell>
          <cell r="I300">
            <v>0</v>
          </cell>
          <cell r="J300">
            <v>0</v>
          </cell>
          <cell r="K300">
            <v>0</v>
          </cell>
          <cell r="L300">
            <v>1</v>
          </cell>
          <cell r="M300">
            <v>1</v>
          </cell>
          <cell r="N300">
            <v>1</v>
          </cell>
          <cell r="O300">
            <v>0</v>
          </cell>
          <cell r="P300">
            <v>0</v>
          </cell>
          <cell r="Q300">
            <v>0</v>
          </cell>
          <cell r="R300">
            <v>0</v>
          </cell>
          <cell r="S300">
            <v>0</v>
          </cell>
          <cell r="T300">
            <v>6.69</v>
          </cell>
          <cell r="U300">
            <v>6.69</v>
          </cell>
          <cell r="V300">
            <v>6.69</v>
          </cell>
          <cell r="W300">
            <v>0</v>
          </cell>
          <cell r="X300">
            <v>0</v>
          </cell>
          <cell r="Y300">
            <v>0</v>
          </cell>
        </row>
        <row r="301">
          <cell r="A301" t="str">
            <v>Eric Gryba</v>
          </cell>
          <cell r="B301" t="str">
            <v>GRYBA, ERIC</v>
          </cell>
          <cell r="C301">
            <v>293</v>
          </cell>
          <cell r="D301" t="str">
            <v>GRYBA, ERIC</v>
          </cell>
          <cell r="E301" t="str">
            <v>Edmonton</v>
          </cell>
          <cell r="F301">
            <v>53</v>
          </cell>
          <cell r="G301">
            <v>5.0506944444444448</v>
          </cell>
          <cell r="H301">
            <v>0</v>
          </cell>
          <cell r="I301">
            <v>0</v>
          </cell>
          <cell r="J301">
            <v>0</v>
          </cell>
          <cell r="K301">
            <v>0</v>
          </cell>
          <cell r="L301">
            <v>0</v>
          </cell>
          <cell r="M301">
            <v>1</v>
          </cell>
          <cell r="N301">
            <v>1</v>
          </cell>
          <cell r="O301">
            <v>0</v>
          </cell>
          <cell r="P301">
            <v>0</v>
          </cell>
          <cell r="Q301">
            <v>0</v>
          </cell>
          <cell r="R301">
            <v>0</v>
          </cell>
          <cell r="S301">
            <v>0</v>
          </cell>
          <cell r="T301">
            <v>0</v>
          </cell>
          <cell r="U301">
            <v>0.49</v>
          </cell>
          <cell r="V301">
            <v>0.49</v>
          </cell>
          <cell r="W301">
            <v>0</v>
          </cell>
          <cell r="X301">
            <v>0</v>
          </cell>
          <cell r="Y301">
            <v>0</v>
          </cell>
        </row>
        <row r="302">
          <cell r="A302" t="str">
            <v>Zach Redmond</v>
          </cell>
          <cell r="B302" t="str">
            <v>REDMOND, ZACH</v>
          </cell>
          <cell r="C302">
            <v>294</v>
          </cell>
          <cell r="D302" t="str">
            <v>REDMOND, ZACH</v>
          </cell>
          <cell r="E302" t="str">
            <v>Colorado</v>
          </cell>
          <cell r="F302">
            <v>28</v>
          </cell>
          <cell r="G302">
            <v>0.27499999999999997</v>
          </cell>
          <cell r="H302">
            <v>0</v>
          </cell>
          <cell r="I302">
            <v>0</v>
          </cell>
          <cell r="J302">
            <v>0</v>
          </cell>
          <cell r="K302">
            <v>0</v>
          </cell>
          <cell r="L302">
            <v>0</v>
          </cell>
          <cell r="M302">
            <v>0</v>
          </cell>
          <cell r="N302">
            <v>0</v>
          </cell>
          <cell r="O302">
            <v>0</v>
          </cell>
          <cell r="P302">
            <v>0</v>
          </cell>
          <cell r="Q302">
            <v>0</v>
          </cell>
          <cell r="R302">
            <v>0</v>
          </cell>
          <cell r="S302">
            <v>0</v>
          </cell>
          <cell r="T302">
            <v>0</v>
          </cell>
          <cell r="U302">
            <v>0</v>
          </cell>
          <cell r="V302">
            <v>0</v>
          </cell>
          <cell r="W302">
            <v>0</v>
          </cell>
          <cell r="X302">
            <v>0</v>
          </cell>
          <cell r="Y302">
            <v>0</v>
          </cell>
        </row>
        <row r="303">
          <cell r="A303" t="str">
            <v>Jamie Oleksiak</v>
          </cell>
          <cell r="B303" t="str">
            <v>OLEKSIAK, JAMIE</v>
          </cell>
          <cell r="C303">
            <v>295</v>
          </cell>
          <cell r="D303" t="str">
            <v>OLEKSIAK, JAMIE</v>
          </cell>
          <cell r="E303" t="str">
            <v>Dallas</v>
          </cell>
          <cell r="F303">
            <v>12</v>
          </cell>
          <cell r="G303">
            <v>0.44027777777777777</v>
          </cell>
          <cell r="H303">
            <v>0</v>
          </cell>
          <cell r="I303">
            <v>0</v>
          </cell>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row>
        <row r="304">
          <cell r="A304" t="str">
            <v>Sami Vatanen</v>
          </cell>
          <cell r="B304" t="str">
            <v>VATANEN, SAMI</v>
          </cell>
          <cell r="C304">
            <v>296</v>
          </cell>
          <cell r="D304" t="str">
            <v>VATANEN, SAMI</v>
          </cell>
          <cell r="E304" t="str">
            <v>Anaheim</v>
          </cell>
          <cell r="F304">
            <v>58</v>
          </cell>
          <cell r="G304">
            <v>5.1847222222222227</v>
          </cell>
          <cell r="H304">
            <v>0</v>
          </cell>
          <cell r="I304">
            <v>0</v>
          </cell>
          <cell r="J304">
            <v>0</v>
          </cell>
          <cell r="K304">
            <v>0</v>
          </cell>
          <cell r="L304">
            <v>3</v>
          </cell>
          <cell r="M304">
            <v>5</v>
          </cell>
          <cell r="N304">
            <v>5</v>
          </cell>
          <cell r="O304">
            <v>0</v>
          </cell>
          <cell r="P304">
            <v>0</v>
          </cell>
          <cell r="Q304">
            <v>0</v>
          </cell>
          <cell r="R304">
            <v>0</v>
          </cell>
          <cell r="S304">
            <v>0</v>
          </cell>
          <cell r="T304">
            <v>1.45</v>
          </cell>
          <cell r="U304">
            <v>2.41</v>
          </cell>
          <cell r="V304">
            <v>2.41</v>
          </cell>
          <cell r="W304">
            <v>0</v>
          </cell>
          <cell r="X304">
            <v>0</v>
          </cell>
          <cell r="Y304">
            <v>0</v>
          </cell>
        </row>
        <row r="305">
          <cell r="A305" t="str">
            <v>Ryan Spooner</v>
          </cell>
          <cell r="B305" t="str">
            <v>SPOONER, RYAN</v>
          </cell>
          <cell r="C305">
            <v>297</v>
          </cell>
          <cell r="D305" t="str">
            <v>SPOONER, RYAN</v>
          </cell>
          <cell r="E305" t="str">
            <v>Boston</v>
          </cell>
          <cell r="F305">
            <v>59</v>
          </cell>
          <cell r="G305">
            <v>0.47847222222222219</v>
          </cell>
          <cell r="H305">
            <v>0</v>
          </cell>
          <cell r="I305">
            <v>0</v>
          </cell>
          <cell r="J305">
            <v>0</v>
          </cell>
          <cell r="K305">
            <v>0</v>
          </cell>
          <cell r="L305">
            <v>1</v>
          </cell>
          <cell r="M305">
            <v>1</v>
          </cell>
          <cell r="N305">
            <v>1</v>
          </cell>
          <cell r="O305">
            <v>0</v>
          </cell>
          <cell r="P305">
            <v>0</v>
          </cell>
          <cell r="Q305">
            <v>0</v>
          </cell>
          <cell r="R305">
            <v>0</v>
          </cell>
          <cell r="S305">
            <v>0</v>
          </cell>
          <cell r="T305">
            <v>5.22</v>
          </cell>
          <cell r="U305">
            <v>5.22</v>
          </cell>
          <cell r="V305">
            <v>5.22</v>
          </cell>
          <cell r="W305">
            <v>0</v>
          </cell>
          <cell r="X305">
            <v>0</v>
          </cell>
          <cell r="Y305">
            <v>0</v>
          </cell>
        </row>
        <row r="306">
          <cell r="A306" t="str">
            <v>Mark Arcobello</v>
          </cell>
          <cell r="B306" t="str">
            <v>ARCOBELLO, MARK</v>
          </cell>
          <cell r="C306">
            <v>298</v>
          </cell>
          <cell r="D306" t="str">
            <v>ARCOBELLO, MARK</v>
          </cell>
          <cell r="E306" t="str">
            <v>Toronto</v>
          </cell>
          <cell r="F306">
            <v>17</v>
          </cell>
          <cell r="G306">
            <v>9.0277777777777776E-2</v>
          </cell>
          <cell r="H306">
            <v>0</v>
          </cell>
          <cell r="I306">
            <v>0</v>
          </cell>
          <cell r="J306">
            <v>0</v>
          </cell>
          <cell r="K306">
            <v>0</v>
          </cell>
          <cell r="L306">
            <v>1</v>
          </cell>
          <cell r="M306">
            <v>1</v>
          </cell>
          <cell r="N306">
            <v>1</v>
          </cell>
          <cell r="O306">
            <v>0</v>
          </cell>
          <cell r="P306">
            <v>0</v>
          </cell>
          <cell r="Q306">
            <v>0</v>
          </cell>
          <cell r="R306">
            <v>0</v>
          </cell>
          <cell r="S306">
            <v>0</v>
          </cell>
          <cell r="T306">
            <v>27.69</v>
          </cell>
          <cell r="U306">
            <v>27.69</v>
          </cell>
          <cell r="V306">
            <v>27.69</v>
          </cell>
          <cell r="W306">
            <v>0</v>
          </cell>
          <cell r="X306">
            <v>0</v>
          </cell>
          <cell r="Y306">
            <v>0</v>
          </cell>
        </row>
        <row r="307">
          <cell r="A307" t="str">
            <v>Michal Jordan</v>
          </cell>
          <cell r="B307" t="str">
            <v>JORDAN, MICHAL</v>
          </cell>
          <cell r="C307">
            <v>299</v>
          </cell>
          <cell r="D307" t="str">
            <v>JORDAN, MICHAL</v>
          </cell>
          <cell r="E307" t="str">
            <v>Carolina</v>
          </cell>
          <cell r="F307">
            <v>21</v>
          </cell>
          <cell r="G307">
            <v>0.3520833333333333</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row>
        <row r="308">
          <cell r="A308" t="str">
            <v>Beau Bennett</v>
          </cell>
          <cell r="B308" t="str">
            <v>BENNETT, BEAU</v>
          </cell>
          <cell r="C308">
            <v>300</v>
          </cell>
          <cell r="D308" t="str">
            <v>BENNETT, BEAU</v>
          </cell>
          <cell r="E308" t="str">
            <v>Pittsburgh</v>
          </cell>
          <cell r="F308">
            <v>25</v>
          </cell>
          <cell r="G308">
            <v>0.10833333333333334</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row>
        <row r="309">
          <cell r="A309" t="str">
            <v>Byron Froese</v>
          </cell>
          <cell r="B309" t="str">
            <v>FROESE, BYRON</v>
          </cell>
          <cell r="C309">
            <v>301</v>
          </cell>
          <cell r="D309" t="str">
            <v>FROESE, BYRON</v>
          </cell>
          <cell r="E309" t="str">
            <v>Toronto</v>
          </cell>
          <cell r="F309">
            <v>47</v>
          </cell>
          <cell r="G309">
            <v>5.0187499999999998</v>
          </cell>
          <cell r="H309">
            <v>0</v>
          </cell>
          <cell r="I309">
            <v>0</v>
          </cell>
          <cell r="J309">
            <v>0</v>
          </cell>
          <cell r="K309">
            <v>0</v>
          </cell>
          <cell r="L309">
            <v>11</v>
          </cell>
          <cell r="M309">
            <v>13</v>
          </cell>
          <cell r="N309">
            <v>15</v>
          </cell>
          <cell r="O309">
            <v>0</v>
          </cell>
          <cell r="P309">
            <v>0</v>
          </cell>
          <cell r="Q309">
            <v>0</v>
          </cell>
          <cell r="R309">
            <v>0</v>
          </cell>
          <cell r="S309">
            <v>0</v>
          </cell>
          <cell r="T309">
            <v>5.48</v>
          </cell>
          <cell r="U309">
            <v>6.48</v>
          </cell>
          <cell r="V309">
            <v>7.47</v>
          </cell>
          <cell r="W309">
            <v>0</v>
          </cell>
          <cell r="X309">
            <v>0</v>
          </cell>
          <cell r="Y309">
            <v>0</v>
          </cell>
        </row>
        <row r="310">
          <cell r="A310" t="str">
            <v>Derek Grant</v>
          </cell>
          <cell r="B310" t="str">
            <v>GRANT, DEREK</v>
          </cell>
          <cell r="C310">
            <v>302</v>
          </cell>
          <cell r="D310" t="str">
            <v>GRANT, DEREK</v>
          </cell>
          <cell r="E310" t="str">
            <v>Calgary</v>
          </cell>
          <cell r="F310">
            <v>9</v>
          </cell>
          <cell r="G310">
            <v>0.20347222222222219</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row>
        <row r="311">
          <cell r="A311" t="str">
            <v>Dave Dziurzynski</v>
          </cell>
          <cell r="B311" t="str">
            <v>DZIURZYNSKI, DAVE</v>
          </cell>
          <cell r="C311">
            <v>303</v>
          </cell>
          <cell r="D311" t="str">
            <v>DZIURZYNSKI, DAVE</v>
          </cell>
          <cell r="E311" t="str">
            <v>Ottawa</v>
          </cell>
          <cell r="F311">
            <v>14</v>
          </cell>
          <cell r="G311">
            <v>0.12847222222222224</v>
          </cell>
          <cell r="H311">
            <v>0</v>
          </cell>
          <cell r="I311">
            <v>0</v>
          </cell>
          <cell r="J311">
            <v>0</v>
          </cell>
          <cell r="K311">
            <v>0</v>
          </cell>
          <cell r="L311">
            <v>1</v>
          </cell>
          <cell r="M311">
            <v>1</v>
          </cell>
          <cell r="N311">
            <v>1</v>
          </cell>
          <cell r="O311">
            <v>0</v>
          </cell>
          <cell r="P311">
            <v>0</v>
          </cell>
          <cell r="Q311">
            <v>0</v>
          </cell>
          <cell r="R311">
            <v>0</v>
          </cell>
          <cell r="S311">
            <v>0</v>
          </cell>
          <cell r="T311">
            <v>19.46</v>
          </cell>
          <cell r="U311">
            <v>19.46</v>
          </cell>
          <cell r="V311">
            <v>19.46</v>
          </cell>
          <cell r="W311">
            <v>0</v>
          </cell>
          <cell r="X311">
            <v>0</v>
          </cell>
          <cell r="Y311">
            <v>0</v>
          </cell>
        </row>
        <row r="312">
          <cell r="A312" t="str">
            <v>Justin Schultz</v>
          </cell>
          <cell r="B312" t="str">
            <v>SCHULTZ, JUSTIN</v>
          </cell>
          <cell r="C312">
            <v>304</v>
          </cell>
          <cell r="D312" t="str">
            <v>SCHULTZ, JUSTIN</v>
          </cell>
          <cell r="E312" t="str">
            <v>Edmonton</v>
          </cell>
          <cell r="F312">
            <v>44</v>
          </cell>
          <cell r="G312">
            <v>2.0604166666666668</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row>
        <row r="313">
          <cell r="A313" t="str">
            <v>Jonas Brodin</v>
          </cell>
          <cell r="B313" t="str">
            <v>BRODIN, JONAS</v>
          </cell>
          <cell r="C313">
            <v>305</v>
          </cell>
          <cell r="D313" t="str">
            <v>BRODIN, JONAS</v>
          </cell>
          <cell r="E313" t="str">
            <v>Minnesota</v>
          </cell>
          <cell r="F313">
            <v>50</v>
          </cell>
          <cell r="G313">
            <v>3.4868055555555557</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row>
        <row r="314">
          <cell r="A314" t="str">
            <v>Quinton Howden</v>
          </cell>
          <cell r="B314" t="str">
            <v>HOWDEN, QUINTON</v>
          </cell>
          <cell r="C314">
            <v>306</v>
          </cell>
          <cell r="D314" t="str">
            <v>HOWDEN, QUINTON</v>
          </cell>
          <cell r="E314" t="str">
            <v>Florida</v>
          </cell>
          <cell r="F314">
            <v>48</v>
          </cell>
          <cell r="G314">
            <v>0.10972222222222222</v>
          </cell>
          <cell r="H314">
            <v>0</v>
          </cell>
          <cell r="I314">
            <v>0</v>
          </cell>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row>
        <row r="315">
          <cell r="A315" t="str">
            <v>Thomas Hickey</v>
          </cell>
          <cell r="B315" t="str">
            <v>HICKEY, THOMAS</v>
          </cell>
          <cell r="C315">
            <v>307</v>
          </cell>
          <cell r="D315" t="str">
            <v>HICKEY, THOMAS</v>
          </cell>
          <cell r="E315" t="str">
            <v>NY Islanders</v>
          </cell>
          <cell r="F315">
            <v>38</v>
          </cell>
          <cell r="G315">
            <v>3.307638888888889</v>
          </cell>
          <cell r="H315">
            <v>0</v>
          </cell>
          <cell r="I315">
            <v>0</v>
          </cell>
          <cell r="J315">
            <v>0</v>
          </cell>
          <cell r="K315">
            <v>0</v>
          </cell>
          <cell r="L315">
            <v>2</v>
          </cell>
          <cell r="M315">
            <v>4</v>
          </cell>
          <cell r="N315">
            <v>5</v>
          </cell>
          <cell r="O315">
            <v>0</v>
          </cell>
          <cell r="P315">
            <v>0</v>
          </cell>
          <cell r="Q315">
            <v>0</v>
          </cell>
          <cell r="R315">
            <v>0</v>
          </cell>
          <cell r="S315">
            <v>0</v>
          </cell>
          <cell r="T315">
            <v>1.51</v>
          </cell>
          <cell r="U315">
            <v>3.02</v>
          </cell>
          <cell r="V315">
            <v>3.78</v>
          </cell>
          <cell r="W315">
            <v>0</v>
          </cell>
          <cell r="X315">
            <v>0</v>
          </cell>
          <cell r="Y315">
            <v>0</v>
          </cell>
        </row>
        <row r="316">
          <cell r="A316" t="str">
            <v>Matt Irwin</v>
          </cell>
          <cell r="B316" t="str">
            <v>IRWIN, MATT</v>
          </cell>
          <cell r="C316">
            <v>308</v>
          </cell>
          <cell r="D316" t="str">
            <v>IRWIN, MATT</v>
          </cell>
          <cell r="E316" t="str">
            <v>Boston</v>
          </cell>
          <cell r="F316">
            <v>2</v>
          </cell>
          <cell r="G316">
            <v>9.375E-2</v>
          </cell>
          <cell r="H316">
            <v>0</v>
          </cell>
          <cell r="I316">
            <v>0</v>
          </cell>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row>
        <row r="317">
          <cell r="A317" t="str">
            <v>Emerson Etem</v>
          </cell>
          <cell r="B317" t="str">
            <v>ETEM, EMERSON</v>
          </cell>
          <cell r="C317">
            <v>309</v>
          </cell>
          <cell r="D317" t="str">
            <v>ETEM, EMERSON</v>
          </cell>
          <cell r="E317" t="str">
            <v>Vancouver</v>
          </cell>
          <cell r="F317">
            <v>35</v>
          </cell>
          <cell r="G317">
            <v>0.17500000000000002</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row>
        <row r="318">
          <cell r="A318" t="str">
            <v>Mikhail Grigorenko</v>
          </cell>
          <cell r="B318" t="str">
            <v>GRIGORENKO, MIKHAIL</v>
          </cell>
          <cell r="C318">
            <v>310</v>
          </cell>
          <cell r="D318" t="str">
            <v>GRIGORENKO, MIKHAIL</v>
          </cell>
          <cell r="E318" t="str">
            <v>Colorado</v>
          </cell>
          <cell r="F318">
            <v>54</v>
          </cell>
          <cell r="G318">
            <v>1.5555555555555556</v>
          </cell>
          <cell r="H318">
            <v>0</v>
          </cell>
          <cell r="I318">
            <v>0</v>
          </cell>
          <cell r="J318">
            <v>0</v>
          </cell>
          <cell r="K318">
            <v>0</v>
          </cell>
          <cell r="L318">
            <v>1</v>
          </cell>
          <cell r="M318">
            <v>2</v>
          </cell>
          <cell r="N318">
            <v>2</v>
          </cell>
          <cell r="O318">
            <v>0</v>
          </cell>
          <cell r="P318">
            <v>0</v>
          </cell>
          <cell r="Q318">
            <v>0</v>
          </cell>
          <cell r="R318">
            <v>0</v>
          </cell>
          <cell r="S318">
            <v>0</v>
          </cell>
          <cell r="T318">
            <v>1.61</v>
          </cell>
          <cell r="U318">
            <v>3.21</v>
          </cell>
          <cell r="V318">
            <v>3.21</v>
          </cell>
          <cell r="W318">
            <v>0</v>
          </cell>
          <cell r="X318">
            <v>0</v>
          </cell>
          <cell r="Y318">
            <v>0</v>
          </cell>
        </row>
        <row r="319">
          <cell r="A319" t="str">
            <v>Dylan Demelo</v>
          </cell>
          <cell r="B319" t="str">
            <v>DEMELO, DYLAN</v>
          </cell>
          <cell r="C319">
            <v>311</v>
          </cell>
          <cell r="D319" t="str">
            <v>DEMELO, DYLAN</v>
          </cell>
          <cell r="E319" t="str">
            <v>San Jose</v>
          </cell>
          <cell r="F319">
            <v>33</v>
          </cell>
          <cell r="G319">
            <v>0.16111111111111112</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row>
        <row r="320">
          <cell r="A320" t="str">
            <v>Rickard Rakell</v>
          </cell>
          <cell r="B320" t="str">
            <v>RAKELL, RICKARD</v>
          </cell>
          <cell r="C320">
            <v>312</v>
          </cell>
          <cell r="D320" t="str">
            <v>RAKELL, RICKARD</v>
          </cell>
          <cell r="E320" t="str">
            <v>Anaheim</v>
          </cell>
          <cell r="F320">
            <v>55</v>
          </cell>
          <cell r="G320">
            <v>0.21249999999999999</v>
          </cell>
          <cell r="H320">
            <v>0</v>
          </cell>
          <cell r="I320">
            <v>0</v>
          </cell>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row>
        <row r="321">
          <cell r="A321" t="str">
            <v>Mikael Granlund</v>
          </cell>
          <cell r="B321" t="str">
            <v>GRANLUND, MIKAEL</v>
          </cell>
          <cell r="C321">
            <v>313</v>
          </cell>
          <cell r="D321" t="str">
            <v>GRANLUND, MIKAEL</v>
          </cell>
          <cell r="E321" t="str">
            <v>Minnesota</v>
          </cell>
          <cell r="F321">
            <v>59</v>
          </cell>
          <cell r="G321">
            <v>0.89236111111111116</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row>
        <row r="322">
          <cell r="A322" t="str">
            <v>Vladimir Tarasenko</v>
          </cell>
          <cell r="B322" t="str">
            <v>TARASENKO, VLADIMIR</v>
          </cell>
          <cell r="C322">
            <v>314</v>
          </cell>
          <cell r="D322" t="str">
            <v>TARASENKO, VLADIMIR</v>
          </cell>
          <cell r="E322" t="str">
            <v>St. Louis</v>
          </cell>
          <cell r="F322">
            <v>60</v>
          </cell>
          <cell r="G322">
            <v>1.2916666666666667</v>
          </cell>
          <cell r="H322">
            <v>0</v>
          </cell>
          <cell r="I322">
            <v>0</v>
          </cell>
          <cell r="J322">
            <v>0</v>
          </cell>
          <cell r="K322">
            <v>0</v>
          </cell>
          <cell r="L322">
            <v>1</v>
          </cell>
          <cell r="M322">
            <v>1</v>
          </cell>
          <cell r="N322">
            <v>1</v>
          </cell>
          <cell r="O322">
            <v>0</v>
          </cell>
          <cell r="P322">
            <v>0</v>
          </cell>
          <cell r="Q322">
            <v>0</v>
          </cell>
          <cell r="R322">
            <v>0</v>
          </cell>
          <cell r="S322">
            <v>0</v>
          </cell>
          <cell r="T322">
            <v>1.94</v>
          </cell>
          <cell r="U322">
            <v>1.94</v>
          </cell>
          <cell r="V322">
            <v>1.94</v>
          </cell>
          <cell r="W322">
            <v>0</v>
          </cell>
          <cell r="X322">
            <v>0</v>
          </cell>
          <cell r="Y322">
            <v>0</v>
          </cell>
        </row>
        <row r="323">
          <cell r="A323" t="str">
            <v>Jonathan Huberdeau</v>
          </cell>
          <cell r="B323" t="str">
            <v>HUBERDEAU, JONATHAN</v>
          </cell>
          <cell r="C323">
            <v>315</v>
          </cell>
          <cell r="D323" t="str">
            <v>HUBERDEAU, JONATHAN</v>
          </cell>
          <cell r="E323" t="str">
            <v>Florida</v>
          </cell>
          <cell r="F323">
            <v>59</v>
          </cell>
          <cell r="G323">
            <v>1.4375</v>
          </cell>
          <cell r="H323">
            <v>0</v>
          </cell>
          <cell r="I323">
            <v>0</v>
          </cell>
          <cell r="J323">
            <v>0</v>
          </cell>
          <cell r="K323">
            <v>0</v>
          </cell>
          <cell r="L323">
            <v>2</v>
          </cell>
          <cell r="M323">
            <v>2</v>
          </cell>
          <cell r="N323">
            <v>2</v>
          </cell>
          <cell r="O323">
            <v>0</v>
          </cell>
          <cell r="P323">
            <v>0</v>
          </cell>
          <cell r="Q323">
            <v>0</v>
          </cell>
          <cell r="R323">
            <v>0</v>
          </cell>
          <cell r="S323">
            <v>0</v>
          </cell>
          <cell r="T323">
            <v>3.48</v>
          </cell>
          <cell r="U323">
            <v>3.48</v>
          </cell>
          <cell r="V323">
            <v>3.48</v>
          </cell>
          <cell r="W323">
            <v>0</v>
          </cell>
          <cell r="X323">
            <v>0</v>
          </cell>
          <cell r="Y323">
            <v>0</v>
          </cell>
        </row>
        <row r="324">
          <cell r="A324" t="str">
            <v>Scott Laughton</v>
          </cell>
          <cell r="B324" t="str">
            <v>LAUGHTON, SCOTT</v>
          </cell>
          <cell r="C324">
            <v>316</v>
          </cell>
          <cell r="D324" t="str">
            <v>LAUGHTON, SCOTT</v>
          </cell>
          <cell r="E324" t="str">
            <v>Philadelphia</v>
          </cell>
          <cell r="F324">
            <v>55</v>
          </cell>
          <cell r="G324">
            <v>1.590972222222222</v>
          </cell>
          <cell r="H324">
            <v>0</v>
          </cell>
          <cell r="I324">
            <v>0</v>
          </cell>
          <cell r="J324">
            <v>0</v>
          </cell>
          <cell r="K324">
            <v>0</v>
          </cell>
          <cell r="L324">
            <v>1</v>
          </cell>
          <cell r="M324">
            <v>2</v>
          </cell>
          <cell r="N324">
            <v>2</v>
          </cell>
          <cell r="O324">
            <v>0</v>
          </cell>
          <cell r="P324">
            <v>0</v>
          </cell>
          <cell r="Q324">
            <v>0</v>
          </cell>
          <cell r="R324">
            <v>0</v>
          </cell>
          <cell r="S324">
            <v>0</v>
          </cell>
          <cell r="T324">
            <v>1.57</v>
          </cell>
          <cell r="U324">
            <v>3.14</v>
          </cell>
          <cell r="V324">
            <v>3.14</v>
          </cell>
          <cell r="W324">
            <v>0</v>
          </cell>
          <cell r="X324">
            <v>0</v>
          </cell>
          <cell r="Y324">
            <v>0</v>
          </cell>
        </row>
        <row r="325">
          <cell r="A325" t="str">
            <v>Jakob Silfverberg</v>
          </cell>
          <cell r="B325" t="str">
            <v>SILFVERBERG, JAKOB</v>
          </cell>
          <cell r="C325">
            <v>317</v>
          </cell>
          <cell r="D325" t="str">
            <v>SILFVERBERG, JAKOB</v>
          </cell>
          <cell r="E325" t="str">
            <v>Anaheim</v>
          </cell>
          <cell r="F325">
            <v>58</v>
          </cell>
          <cell r="G325">
            <v>5.7958333333333334</v>
          </cell>
          <cell r="H325">
            <v>0</v>
          </cell>
          <cell r="I325">
            <v>0</v>
          </cell>
          <cell r="J325">
            <v>0</v>
          </cell>
          <cell r="K325">
            <v>0</v>
          </cell>
          <cell r="L325">
            <v>5</v>
          </cell>
          <cell r="M325">
            <v>7</v>
          </cell>
          <cell r="N325">
            <v>11</v>
          </cell>
          <cell r="O325">
            <v>0</v>
          </cell>
          <cell r="P325">
            <v>0</v>
          </cell>
          <cell r="Q325">
            <v>0</v>
          </cell>
          <cell r="R325">
            <v>0</v>
          </cell>
          <cell r="S325">
            <v>0</v>
          </cell>
          <cell r="T325">
            <v>2.16</v>
          </cell>
          <cell r="U325">
            <v>3.02</v>
          </cell>
          <cell r="V325">
            <v>4.74</v>
          </cell>
          <cell r="W325">
            <v>0</v>
          </cell>
          <cell r="X325">
            <v>0</v>
          </cell>
          <cell r="Y325">
            <v>0</v>
          </cell>
        </row>
        <row r="326">
          <cell r="A326" t="str">
            <v>Dougie Hamilton</v>
          </cell>
          <cell r="B326" t="str">
            <v>HAMILTON, DOUGIE</v>
          </cell>
          <cell r="C326">
            <v>318</v>
          </cell>
          <cell r="D326" t="str">
            <v>HAMILTON, DOUGIE</v>
          </cell>
          <cell r="E326" t="str">
            <v>Calgary</v>
          </cell>
          <cell r="F326">
            <v>58</v>
          </cell>
          <cell r="G326">
            <v>0.89513888888888893</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row>
        <row r="327">
          <cell r="A327" t="str">
            <v>Brenden Dillon</v>
          </cell>
          <cell r="B327" t="str">
            <v>DILLON, BRENDEN</v>
          </cell>
          <cell r="C327">
            <v>319</v>
          </cell>
          <cell r="D327" t="str">
            <v>DILLON, BRENDEN</v>
          </cell>
          <cell r="E327" t="str">
            <v>San Jose</v>
          </cell>
          <cell r="F327">
            <v>52</v>
          </cell>
          <cell r="G327">
            <v>1.8041666666666665</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row>
        <row r="328">
          <cell r="A328" t="str">
            <v>Riley Sheahan</v>
          </cell>
          <cell r="B328" t="str">
            <v>SHEAHAN, RILEY</v>
          </cell>
          <cell r="C328">
            <v>320</v>
          </cell>
          <cell r="D328" t="str">
            <v>SHEAHAN, RILEY</v>
          </cell>
          <cell r="E328" t="str">
            <v>Detroit</v>
          </cell>
          <cell r="F328">
            <v>59</v>
          </cell>
          <cell r="G328">
            <v>4.8305555555555557</v>
          </cell>
          <cell r="H328">
            <v>0</v>
          </cell>
          <cell r="I328">
            <v>0</v>
          </cell>
          <cell r="J328">
            <v>0</v>
          </cell>
          <cell r="K328">
            <v>0</v>
          </cell>
          <cell r="L328">
            <v>5</v>
          </cell>
          <cell r="M328">
            <v>7</v>
          </cell>
          <cell r="N328">
            <v>7</v>
          </cell>
          <cell r="O328">
            <v>0</v>
          </cell>
          <cell r="P328">
            <v>0</v>
          </cell>
          <cell r="Q328">
            <v>0</v>
          </cell>
          <cell r="R328">
            <v>0</v>
          </cell>
          <cell r="S328">
            <v>0</v>
          </cell>
          <cell r="T328">
            <v>2.59</v>
          </cell>
          <cell r="U328">
            <v>3.62</v>
          </cell>
          <cell r="V328">
            <v>3.62</v>
          </cell>
          <cell r="W328">
            <v>0</v>
          </cell>
          <cell r="X328">
            <v>0</v>
          </cell>
          <cell r="Y328">
            <v>0</v>
          </cell>
        </row>
        <row r="329">
          <cell r="A329" t="e">
            <v>#VALUE!</v>
          </cell>
          <cell r="B329" t="str">
            <v>Player Name</v>
          </cell>
          <cell r="C329" t="str">
            <v>#</v>
          </cell>
          <cell r="D329" t="str">
            <v>Player Name</v>
          </cell>
          <cell r="E329" t="str">
            <v>Team</v>
          </cell>
          <cell r="F329" t="str">
            <v>GP</v>
          </cell>
          <cell r="G329" t="str">
            <v>TOI</v>
          </cell>
          <cell r="H329" t="str">
            <v>G</v>
          </cell>
          <cell r="I329" t="str">
            <v>A</v>
          </cell>
          <cell r="J329" t="str">
            <v>FirstA</v>
          </cell>
          <cell r="K329" t="str">
            <v>Points</v>
          </cell>
          <cell r="L329" t="str">
            <v>Shots</v>
          </cell>
          <cell r="M329" t="str">
            <v>iFenwick</v>
          </cell>
          <cell r="N329" t="str">
            <v>iCorsi</v>
          </cell>
          <cell r="O329" t="str">
            <v>Sh%</v>
          </cell>
          <cell r="P329" t="str">
            <v>G/60</v>
          </cell>
          <cell r="Q329" t="str">
            <v>A/60</v>
          </cell>
          <cell r="R329" t="str">
            <v>FirstA/60</v>
          </cell>
          <cell r="S329" t="str">
            <v>Points/60</v>
          </cell>
          <cell r="T329" t="str">
            <v>Shots/60</v>
          </cell>
          <cell r="U329" t="str">
            <v>iFenwick/60</v>
          </cell>
          <cell r="V329" t="str">
            <v>iCorsi/60</v>
          </cell>
          <cell r="W329" t="str">
            <v>IGP</v>
          </cell>
          <cell r="X329" t="str">
            <v>IAP</v>
          </cell>
          <cell r="Y329" t="str">
            <v>IPP</v>
          </cell>
        </row>
        <row r="330">
          <cell r="A330" t="str">
            <v>Chris Wideman</v>
          </cell>
          <cell r="B330" t="str">
            <v>WIDEMAN, CHRIS</v>
          </cell>
          <cell r="C330">
            <v>321</v>
          </cell>
          <cell r="D330" t="str">
            <v>WIDEMAN, CHRIS</v>
          </cell>
          <cell r="E330" t="str">
            <v>Ottawa</v>
          </cell>
          <cell r="F330">
            <v>43</v>
          </cell>
          <cell r="G330">
            <v>8.9583333333333334E-2</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row>
        <row r="331">
          <cell r="A331" t="str">
            <v>Radek Faksa</v>
          </cell>
          <cell r="B331" t="str">
            <v>FAKSA, RADEK</v>
          </cell>
          <cell r="C331">
            <v>322</v>
          </cell>
          <cell r="D331" t="str">
            <v>FAKSA, RADEK</v>
          </cell>
          <cell r="E331" t="str">
            <v>Dallas</v>
          </cell>
          <cell r="F331">
            <v>23</v>
          </cell>
          <cell r="G331">
            <v>1.1277777777777778</v>
          </cell>
          <cell r="H331">
            <v>0</v>
          </cell>
          <cell r="I331">
            <v>0</v>
          </cell>
          <cell r="J331">
            <v>0</v>
          </cell>
          <cell r="K331">
            <v>0</v>
          </cell>
          <cell r="L331">
            <v>1</v>
          </cell>
          <cell r="M331">
            <v>2</v>
          </cell>
          <cell r="N331">
            <v>2</v>
          </cell>
          <cell r="O331">
            <v>0</v>
          </cell>
          <cell r="P331">
            <v>0</v>
          </cell>
          <cell r="Q331">
            <v>0</v>
          </cell>
          <cell r="R331">
            <v>0</v>
          </cell>
          <cell r="S331">
            <v>0</v>
          </cell>
          <cell r="T331">
            <v>2.2200000000000002</v>
          </cell>
          <cell r="U331">
            <v>4.43</v>
          </cell>
          <cell r="V331">
            <v>4.43</v>
          </cell>
          <cell r="W331">
            <v>0</v>
          </cell>
          <cell r="X331">
            <v>0</v>
          </cell>
          <cell r="Y331">
            <v>0</v>
          </cell>
        </row>
        <row r="332">
          <cell r="A332" t="str">
            <v>Torey Krug</v>
          </cell>
          <cell r="B332" t="str">
            <v>KRUG, TOREY</v>
          </cell>
          <cell r="C332">
            <v>323</v>
          </cell>
          <cell r="D332" t="str">
            <v>KRUG, TOREY</v>
          </cell>
          <cell r="E332" t="str">
            <v>Boston</v>
          </cell>
          <cell r="F332">
            <v>59</v>
          </cell>
          <cell r="G332">
            <v>1.8277777777777777</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row>
        <row r="333">
          <cell r="A333" t="str">
            <v>Jordan Nolan</v>
          </cell>
          <cell r="B333" t="str">
            <v>NOLAN, JORDAN</v>
          </cell>
          <cell r="C333">
            <v>324</v>
          </cell>
          <cell r="D333" t="str">
            <v>NOLAN, JORDAN</v>
          </cell>
          <cell r="E333" t="str">
            <v>Los Angeles</v>
          </cell>
          <cell r="F333">
            <v>52</v>
          </cell>
          <cell r="G333">
            <v>6.25E-2</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row>
        <row r="334">
          <cell r="A334" t="str">
            <v>Ryan Garbutt</v>
          </cell>
          <cell r="B334" t="str">
            <v>GARBUTT, RYAN</v>
          </cell>
          <cell r="C334">
            <v>325</v>
          </cell>
          <cell r="D334" t="str">
            <v>GARBUTT, RYAN</v>
          </cell>
          <cell r="E334" t="str">
            <v>Anaheim</v>
          </cell>
          <cell r="F334">
            <v>56</v>
          </cell>
          <cell r="G334">
            <v>0.93680555555555556</v>
          </cell>
          <cell r="H334">
            <v>0</v>
          </cell>
          <cell r="I334">
            <v>0</v>
          </cell>
          <cell r="J334">
            <v>0</v>
          </cell>
          <cell r="K334">
            <v>0</v>
          </cell>
          <cell r="L334">
            <v>3</v>
          </cell>
          <cell r="M334">
            <v>3</v>
          </cell>
          <cell r="N334">
            <v>3</v>
          </cell>
          <cell r="O334">
            <v>0</v>
          </cell>
          <cell r="P334">
            <v>0</v>
          </cell>
          <cell r="Q334">
            <v>0</v>
          </cell>
          <cell r="R334">
            <v>0</v>
          </cell>
          <cell r="S334">
            <v>0</v>
          </cell>
          <cell r="T334">
            <v>8.01</v>
          </cell>
          <cell r="U334">
            <v>8.01</v>
          </cell>
          <cell r="V334">
            <v>8.01</v>
          </cell>
          <cell r="W334">
            <v>0</v>
          </cell>
          <cell r="X334">
            <v>0</v>
          </cell>
          <cell r="Y334">
            <v>0</v>
          </cell>
        </row>
        <row r="335">
          <cell r="A335" t="str">
            <v>Michael Stone</v>
          </cell>
          <cell r="B335" t="str">
            <v>STONE, MICHAEL</v>
          </cell>
          <cell r="C335">
            <v>326</v>
          </cell>
          <cell r="D335" t="str">
            <v>STONE, MICHAEL</v>
          </cell>
          <cell r="E335" t="str">
            <v>Arizona</v>
          </cell>
          <cell r="F335">
            <v>59</v>
          </cell>
          <cell r="G335">
            <v>4.6715277777777775</v>
          </cell>
          <cell r="H335">
            <v>0</v>
          </cell>
          <cell r="I335">
            <v>0</v>
          </cell>
          <cell r="J335">
            <v>0</v>
          </cell>
          <cell r="K335">
            <v>0</v>
          </cell>
          <cell r="L335">
            <v>2</v>
          </cell>
          <cell r="M335">
            <v>3</v>
          </cell>
          <cell r="N335">
            <v>3</v>
          </cell>
          <cell r="O335">
            <v>0</v>
          </cell>
          <cell r="P335">
            <v>0</v>
          </cell>
          <cell r="Q335">
            <v>0</v>
          </cell>
          <cell r="R335">
            <v>0</v>
          </cell>
          <cell r="S335">
            <v>0</v>
          </cell>
          <cell r="T335">
            <v>1.07</v>
          </cell>
          <cell r="U335">
            <v>1.61</v>
          </cell>
          <cell r="V335">
            <v>1.61</v>
          </cell>
          <cell r="W335">
            <v>0</v>
          </cell>
          <cell r="X335">
            <v>0</v>
          </cell>
          <cell r="Y335">
            <v>0</v>
          </cell>
        </row>
        <row r="336">
          <cell r="A336" t="str">
            <v>Nicklas Grossmann</v>
          </cell>
          <cell r="B336" t="str">
            <v>GROSSMANN, NICKLAS</v>
          </cell>
          <cell r="C336">
            <v>327</v>
          </cell>
          <cell r="D336" t="str">
            <v>GROSSMANN, NICKLAS</v>
          </cell>
          <cell r="E336" t="str">
            <v>Arizona</v>
          </cell>
          <cell r="F336">
            <v>45</v>
          </cell>
          <cell r="G336">
            <v>5.7374999999999998</v>
          </cell>
          <cell r="H336">
            <v>0</v>
          </cell>
          <cell r="I336">
            <v>0</v>
          </cell>
          <cell r="J336">
            <v>0</v>
          </cell>
          <cell r="K336">
            <v>0</v>
          </cell>
          <cell r="L336">
            <v>2</v>
          </cell>
          <cell r="M336">
            <v>3</v>
          </cell>
          <cell r="N336">
            <v>4</v>
          </cell>
          <cell r="O336">
            <v>0</v>
          </cell>
          <cell r="P336">
            <v>0</v>
          </cell>
          <cell r="Q336">
            <v>0</v>
          </cell>
          <cell r="R336">
            <v>0</v>
          </cell>
          <cell r="S336">
            <v>0</v>
          </cell>
          <cell r="T336">
            <v>0.87</v>
          </cell>
          <cell r="U336">
            <v>1.31</v>
          </cell>
          <cell r="V336">
            <v>1.74</v>
          </cell>
          <cell r="W336">
            <v>0</v>
          </cell>
          <cell r="X336">
            <v>0</v>
          </cell>
          <cell r="Y336">
            <v>0</v>
          </cell>
        </row>
        <row r="337">
          <cell r="A337" t="str">
            <v>Brandon Manning</v>
          </cell>
          <cell r="B337" t="str">
            <v>MANNING, BRANDON</v>
          </cell>
          <cell r="C337">
            <v>328</v>
          </cell>
          <cell r="D337" t="str">
            <v>MANNING, BRANDON</v>
          </cell>
          <cell r="E337" t="str">
            <v>Philadelphia</v>
          </cell>
          <cell r="F337">
            <v>34</v>
          </cell>
          <cell r="G337">
            <v>2.1402777777777779</v>
          </cell>
          <cell r="H337">
            <v>0</v>
          </cell>
          <cell r="I337">
            <v>0</v>
          </cell>
          <cell r="J337">
            <v>0</v>
          </cell>
          <cell r="K337">
            <v>0</v>
          </cell>
          <cell r="L337">
            <v>1</v>
          </cell>
          <cell r="M337">
            <v>1</v>
          </cell>
          <cell r="N337">
            <v>1</v>
          </cell>
          <cell r="O337">
            <v>0</v>
          </cell>
          <cell r="P337">
            <v>0</v>
          </cell>
          <cell r="Q337">
            <v>0</v>
          </cell>
          <cell r="R337">
            <v>0</v>
          </cell>
          <cell r="S337">
            <v>0</v>
          </cell>
          <cell r="T337">
            <v>1.17</v>
          </cell>
          <cell r="U337">
            <v>1.17</v>
          </cell>
          <cell r="V337">
            <v>1.17</v>
          </cell>
          <cell r="W337">
            <v>0</v>
          </cell>
          <cell r="X337">
            <v>0</v>
          </cell>
          <cell r="Y337">
            <v>0</v>
          </cell>
        </row>
        <row r="338">
          <cell r="A338" t="str">
            <v>Sven Baertschi</v>
          </cell>
          <cell r="B338" t="str">
            <v>BAERTSCHI, SVEN</v>
          </cell>
          <cell r="C338">
            <v>329</v>
          </cell>
          <cell r="D338" t="str">
            <v>BAERTSCHI, SVEN</v>
          </cell>
          <cell r="E338" t="str">
            <v>Vancouver</v>
          </cell>
          <cell r="F338">
            <v>51</v>
          </cell>
          <cell r="G338">
            <v>5.2777777777777778E-2</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row>
        <row r="339">
          <cell r="A339" t="str">
            <v>Jaden Schwartz</v>
          </cell>
          <cell r="B339" t="str">
            <v>SCHWARTZ, JADEN</v>
          </cell>
          <cell r="C339">
            <v>330</v>
          </cell>
          <cell r="D339" t="str">
            <v>SCHWARTZ, JADEN</v>
          </cell>
          <cell r="E339" t="str">
            <v>St. Louis</v>
          </cell>
          <cell r="F339">
            <v>13</v>
          </cell>
          <cell r="G339">
            <v>0.41944444444444445</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row>
        <row r="340">
          <cell r="A340" t="str">
            <v>Dalton Prout</v>
          </cell>
          <cell r="B340" t="str">
            <v>PROUT, DALTON</v>
          </cell>
          <cell r="C340">
            <v>331</v>
          </cell>
          <cell r="D340" t="str">
            <v>PROUT, DALTON</v>
          </cell>
          <cell r="E340" t="str">
            <v>Columbus</v>
          </cell>
          <cell r="F340">
            <v>43</v>
          </cell>
          <cell r="G340">
            <v>2.3055555555555558</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row>
        <row r="341">
          <cell r="A341" t="str">
            <v>Cody Goloubef</v>
          </cell>
          <cell r="B341" t="str">
            <v>GOLOUBEF, CODY</v>
          </cell>
          <cell r="C341">
            <v>332</v>
          </cell>
          <cell r="D341" t="str">
            <v>GOLOUBEF, CODY</v>
          </cell>
          <cell r="E341" t="str">
            <v>Columbus</v>
          </cell>
          <cell r="F341">
            <v>27</v>
          </cell>
          <cell r="G341">
            <v>0.95208333333333339</v>
          </cell>
          <cell r="H341">
            <v>0</v>
          </cell>
          <cell r="I341">
            <v>0</v>
          </cell>
          <cell r="J341">
            <v>0</v>
          </cell>
          <cell r="K341">
            <v>0</v>
          </cell>
          <cell r="L341">
            <v>0</v>
          </cell>
          <cell r="M341">
            <v>2</v>
          </cell>
          <cell r="N341">
            <v>2</v>
          </cell>
          <cell r="O341">
            <v>0</v>
          </cell>
          <cell r="P341">
            <v>0</v>
          </cell>
          <cell r="Q341">
            <v>0</v>
          </cell>
          <cell r="R341">
            <v>0</v>
          </cell>
          <cell r="S341">
            <v>0</v>
          </cell>
          <cell r="T341">
            <v>0</v>
          </cell>
          <cell r="U341">
            <v>5.25</v>
          </cell>
          <cell r="V341">
            <v>5.25</v>
          </cell>
          <cell r="W341">
            <v>0</v>
          </cell>
          <cell r="X341">
            <v>0</v>
          </cell>
          <cell r="Y341">
            <v>0</v>
          </cell>
        </row>
        <row r="342">
          <cell r="A342" t="str">
            <v>Aaron Ness</v>
          </cell>
          <cell r="B342" t="str">
            <v>NESS, AARON</v>
          </cell>
          <cell r="C342">
            <v>333</v>
          </cell>
          <cell r="D342" t="str">
            <v>NESS, AARON</v>
          </cell>
          <cell r="E342" t="str">
            <v>Washington</v>
          </cell>
          <cell r="F342">
            <v>8</v>
          </cell>
          <cell r="G342">
            <v>4.9999999999999996E-2</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row>
        <row r="343">
          <cell r="A343" t="str">
            <v>Derek Forbort</v>
          </cell>
          <cell r="B343" t="str">
            <v>FORBORT, DEREK</v>
          </cell>
          <cell r="C343">
            <v>334</v>
          </cell>
          <cell r="D343" t="str">
            <v>FORBORT, DEREK</v>
          </cell>
          <cell r="E343" t="str">
            <v>Los Angeles</v>
          </cell>
          <cell r="F343">
            <v>14</v>
          </cell>
          <cell r="G343">
            <v>0.39652777777777781</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row>
        <row r="344">
          <cell r="A344" t="str">
            <v>Mark Borowiecki</v>
          </cell>
          <cell r="B344" t="str">
            <v>BOROWIECKI, MARK</v>
          </cell>
          <cell r="C344">
            <v>335</v>
          </cell>
          <cell r="D344" t="str">
            <v>BOROWIECKI, MARK</v>
          </cell>
          <cell r="E344" t="str">
            <v>Ottawa</v>
          </cell>
          <cell r="F344">
            <v>58</v>
          </cell>
          <cell r="G344">
            <v>5.8145833333333341</v>
          </cell>
          <cell r="H344">
            <v>0</v>
          </cell>
          <cell r="I344">
            <v>0</v>
          </cell>
          <cell r="J344">
            <v>0</v>
          </cell>
          <cell r="K344">
            <v>0</v>
          </cell>
          <cell r="L344">
            <v>0</v>
          </cell>
          <cell r="M344">
            <v>0</v>
          </cell>
          <cell r="N344">
            <v>1</v>
          </cell>
          <cell r="O344">
            <v>0</v>
          </cell>
          <cell r="P344">
            <v>0</v>
          </cell>
          <cell r="Q344">
            <v>0</v>
          </cell>
          <cell r="R344">
            <v>0</v>
          </cell>
          <cell r="S344">
            <v>0</v>
          </cell>
          <cell r="T344">
            <v>0</v>
          </cell>
          <cell r="U344">
            <v>0</v>
          </cell>
          <cell r="V344">
            <v>0.43</v>
          </cell>
          <cell r="W344">
            <v>0</v>
          </cell>
          <cell r="X344">
            <v>0</v>
          </cell>
          <cell r="Y344">
            <v>0</v>
          </cell>
        </row>
        <row r="345">
          <cell r="A345" t="str">
            <v>Mike Angelidis</v>
          </cell>
          <cell r="B345" t="str">
            <v>ANGELIDIS, MIKE</v>
          </cell>
          <cell r="C345">
            <v>336</v>
          </cell>
          <cell r="D345" t="str">
            <v>ANGELIDIS, MIKE</v>
          </cell>
          <cell r="E345" t="str">
            <v>Tampa Bay</v>
          </cell>
          <cell r="F345">
            <v>4</v>
          </cell>
          <cell r="G345">
            <v>4.1666666666666664E-2</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row>
        <row r="346">
          <cell r="A346" t="str">
            <v>Gabriel Bourque</v>
          </cell>
          <cell r="B346" t="str">
            <v>BOURQUE, GABRIEL</v>
          </cell>
          <cell r="C346">
            <v>337</v>
          </cell>
          <cell r="D346" t="str">
            <v>BOURQUE, GABRIEL</v>
          </cell>
          <cell r="E346" t="str">
            <v>Nashville</v>
          </cell>
          <cell r="F346">
            <v>22</v>
          </cell>
          <cell r="G346">
            <v>1.8055555555555556</v>
          </cell>
          <cell r="H346">
            <v>0</v>
          </cell>
          <cell r="I346">
            <v>0</v>
          </cell>
          <cell r="J346">
            <v>0</v>
          </cell>
          <cell r="K346">
            <v>0</v>
          </cell>
          <cell r="L346">
            <v>2</v>
          </cell>
          <cell r="M346">
            <v>3</v>
          </cell>
          <cell r="N346">
            <v>3</v>
          </cell>
          <cell r="O346">
            <v>0</v>
          </cell>
          <cell r="P346">
            <v>0</v>
          </cell>
          <cell r="Q346">
            <v>0</v>
          </cell>
          <cell r="R346">
            <v>0</v>
          </cell>
          <cell r="S346">
            <v>0</v>
          </cell>
          <cell r="T346">
            <v>2.77</v>
          </cell>
          <cell r="U346">
            <v>4.1500000000000004</v>
          </cell>
          <cell r="V346">
            <v>4.1500000000000004</v>
          </cell>
          <cell r="W346">
            <v>0</v>
          </cell>
          <cell r="X346">
            <v>0</v>
          </cell>
          <cell r="Y346">
            <v>0</v>
          </cell>
        </row>
        <row r="347">
          <cell r="A347" t="str">
            <v>Brock Mcginn</v>
          </cell>
          <cell r="B347" t="str">
            <v>MCGINN, BROCK</v>
          </cell>
          <cell r="C347">
            <v>338</v>
          </cell>
          <cell r="D347" t="str">
            <v>MCGINN, BROCK</v>
          </cell>
          <cell r="E347" t="str">
            <v>Carolina</v>
          </cell>
          <cell r="F347">
            <v>19</v>
          </cell>
          <cell r="G347">
            <v>0.1173611111111111</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row>
        <row r="348">
          <cell r="A348" t="str">
            <v>Joakim Andersson</v>
          </cell>
          <cell r="B348" t="str">
            <v>ANDERSSON, JOAKIM</v>
          </cell>
          <cell r="C348">
            <v>339</v>
          </cell>
          <cell r="D348" t="str">
            <v>ANDERSSON, JOAKIM</v>
          </cell>
          <cell r="E348" t="str">
            <v>Detroit</v>
          </cell>
          <cell r="F348">
            <v>28</v>
          </cell>
          <cell r="G348">
            <v>2.2319444444444447</v>
          </cell>
          <cell r="H348">
            <v>0</v>
          </cell>
          <cell r="I348">
            <v>0</v>
          </cell>
          <cell r="J348">
            <v>0</v>
          </cell>
          <cell r="K348">
            <v>0</v>
          </cell>
          <cell r="L348">
            <v>1</v>
          </cell>
          <cell r="M348">
            <v>1</v>
          </cell>
          <cell r="N348">
            <v>2</v>
          </cell>
          <cell r="O348">
            <v>0</v>
          </cell>
          <cell r="P348">
            <v>0</v>
          </cell>
          <cell r="Q348">
            <v>0</v>
          </cell>
          <cell r="R348">
            <v>0</v>
          </cell>
          <cell r="S348">
            <v>0</v>
          </cell>
          <cell r="T348">
            <v>1.1200000000000001</v>
          </cell>
          <cell r="U348">
            <v>1.1200000000000001</v>
          </cell>
          <cell r="V348">
            <v>2.2400000000000002</v>
          </cell>
          <cell r="W348">
            <v>0</v>
          </cell>
          <cell r="X348">
            <v>0</v>
          </cell>
          <cell r="Y348">
            <v>0</v>
          </cell>
        </row>
        <row r="349">
          <cell r="A349" t="str">
            <v>Marcus Foligno</v>
          </cell>
          <cell r="B349" t="str">
            <v>FOLIGNO, MARCUS</v>
          </cell>
          <cell r="C349">
            <v>340</v>
          </cell>
          <cell r="D349" t="str">
            <v>FOLIGNO, MARCUS</v>
          </cell>
          <cell r="E349" t="str">
            <v>Buffalo</v>
          </cell>
          <cell r="F349">
            <v>53</v>
          </cell>
          <cell r="G349">
            <v>0.57847222222222217</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row>
        <row r="350">
          <cell r="A350" t="str">
            <v>Riley Nash</v>
          </cell>
          <cell r="B350" t="str">
            <v>NASH, RILEY</v>
          </cell>
          <cell r="C350">
            <v>341</v>
          </cell>
          <cell r="D350" t="str">
            <v>NASH, RILEY</v>
          </cell>
          <cell r="E350" t="str">
            <v>Carolina</v>
          </cell>
          <cell r="F350">
            <v>46</v>
          </cell>
          <cell r="G350">
            <v>1.9875</v>
          </cell>
          <cell r="H350">
            <v>0</v>
          </cell>
          <cell r="I350">
            <v>0</v>
          </cell>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row>
        <row r="351">
          <cell r="A351" t="str">
            <v>Mike Hoffman</v>
          </cell>
          <cell r="B351" t="str">
            <v>HOFFMAN, MIKE</v>
          </cell>
          <cell r="C351">
            <v>342</v>
          </cell>
          <cell r="D351" t="str">
            <v>HOFFMAN, MIKE</v>
          </cell>
          <cell r="E351" t="str">
            <v>Ottawa</v>
          </cell>
          <cell r="F351">
            <v>56</v>
          </cell>
          <cell r="G351">
            <v>7.013888888888889E-2</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row>
        <row r="352">
          <cell r="A352" t="str">
            <v>Ryan Ellis</v>
          </cell>
          <cell r="B352" t="str">
            <v>ELLIS, RYAN</v>
          </cell>
          <cell r="C352">
            <v>343</v>
          </cell>
          <cell r="D352" t="str">
            <v>ELLIS, RYAN</v>
          </cell>
          <cell r="E352" t="str">
            <v>Nashville</v>
          </cell>
          <cell r="F352">
            <v>59</v>
          </cell>
          <cell r="G352">
            <v>3.2736111111111108</v>
          </cell>
          <cell r="H352">
            <v>0</v>
          </cell>
          <cell r="I352">
            <v>0</v>
          </cell>
          <cell r="J352">
            <v>0</v>
          </cell>
          <cell r="K352">
            <v>0</v>
          </cell>
          <cell r="L352">
            <v>2</v>
          </cell>
          <cell r="M352">
            <v>3</v>
          </cell>
          <cell r="N352">
            <v>3</v>
          </cell>
          <cell r="O352">
            <v>0</v>
          </cell>
          <cell r="P352">
            <v>0</v>
          </cell>
          <cell r="Q352">
            <v>0</v>
          </cell>
          <cell r="R352">
            <v>0</v>
          </cell>
          <cell r="S352">
            <v>0</v>
          </cell>
          <cell r="T352">
            <v>1.53</v>
          </cell>
          <cell r="U352">
            <v>2.29</v>
          </cell>
          <cell r="V352">
            <v>2.29</v>
          </cell>
          <cell r="W352">
            <v>0</v>
          </cell>
          <cell r="X352">
            <v>0</v>
          </cell>
          <cell r="Y352">
            <v>0</v>
          </cell>
        </row>
        <row r="353">
          <cell r="A353" t="str">
            <v>Simon Despres</v>
          </cell>
          <cell r="B353" t="str">
            <v>DESPRES, SIMON</v>
          </cell>
          <cell r="C353">
            <v>344</v>
          </cell>
          <cell r="D353" t="str">
            <v>DESPRES, SIMON</v>
          </cell>
          <cell r="E353" t="str">
            <v>Anaheim</v>
          </cell>
          <cell r="F353">
            <v>16</v>
          </cell>
          <cell r="G353">
            <v>1.3284722222222223</v>
          </cell>
          <cell r="H353">
            <v>0</v>
          </cell>
          <cell r="I353">
            <v>0</v>
          </cell>
          <cell r="J353">
            <v>0</v>
          </cell>
          <cell r="K353">
            <v>0</v>
          </cell>
          <cell r="L353">
            <v>1</v>
          </cell>
          <cell r="M353">
            <v>1</v>
          </cell>
          <cell r="N353">
            <v>1</v>
          </cell>
          <cell r="O353">
            <v>0</v>
          </cell>
          <cell r="P353">
            <v>0</v>
          </cell>
          <cell r="Q353">
            <v>0</v>
          </cell>
          <cell r="R353">
            <v>0</v>
          </cell>
          <cell r="S353">
            <v>0</v>
          </cell>
          <cell r="T353">
            <v>1.88</v>
          </cell>
          <cell r="U353">
            <v>1.88</v>
          </cell>
          <cell r="V353">
            <v>1.88</v>
          </cell>
          <cell r="W353">
            <v>0</v>
          </cell>
          <cell r="X353">
            <v>0</v>
          </cell>
          <cell r="Y353">
            <v>0</v>
          </cell>
        </row>
        <row r="354">
          <cell r="A354" t="str">
            <v>Brad Malone</v>
          </cell>
          <cell r="B354" t="str">
            <v>MALONE, BRAD</v>
          </cell>
          <cell r="C354">
            <v>345</v>
          </cell>
          <cell r="D354" t="str">
            <v>MALONE, BRAD</v>
          </cell>
          <cell r="E354" t="str">
            <v>Carolina</v>
          </cell>
          <cell r="F354">
            <v>37</v>
          </cell>
          <cell r="G354">
            <v>1.8666666666666665</v>
          </cell>
          <cell r="H354">
            <v>0</v>
          </cell>
          <cell r="I354">
            <v>0</v>
          </cell>
          <cell r="J354">
            <v>0</v>
          </cell>
          <cell r="K354">
            <v>0</v>
          </cell>
          <cell r="L354">
            <v>1</v>
          </cell>
          <cell r="M354">
            <v>1</v>
          </cell>
          <cell r="N354">
            <v>2</v>
          </cell>
          <cell r="O354">
            <v>0</v>
          </cell>
          <cell r="P354">
            <v>0</v>
          </cell>
          <cell r="Q354">
            <v>0</v>
          </cell>
          <cell r="R354">
            <v>0</v>
          </cell>
          <cell r="S354">
            <v>0</v>
          </cell>
          <cell r="T354">
            <v>1.34</v>
          </cell>
          <cell r="U354">
            <v>1.34</v>
          </cell>
          <cell r="V354">
            <v>2.68</v>
          </cell>
          <cell r="W354">
            <v>0</v>
          </cell>
          <cell r="X354">
            <v>0</v>
          </cell>
          <cell r="Y354">
            <v>0</v>
          </cell>
        </row>
        <row r="355">
          <cell r="A355" t="str">
            <v>Calvin De Haan</v>
          </cell>
          <cell r="B355" t="str">
            <v>DE HAAN, CALVIN</v>
          </cell>
          <cell r="C355">
            <v>346</v>
          </cell>
          <cell r="D355" t="str">
            <v>DE_HAAN, CALVIN</v>
          </cell>
          <cell r="E355" t="str">
            <v>NY Islanders</v>
          </cell>
          <cell r="F355">
            <v>55</v>
          </cell>
          <cell r="G355">
            <v>5.145833333333333</v>
          </cell>
          <cell r="H355">
            <v>0</v>
          </cell>
          <cell r="I355">
            <v>0</v>
          </cell>
          <cell r="J355">
            <v>0</v>
          </cell>
          <cell r="K355">
            <v>0</v>
          </cell>
          <cell r="L355">
            <v>4</v>
          </cell>
          <cell r="M355">
            <v>6</v>
          </cell>
          <cell r="N355">
            <v>9</v>
          </cell>
          <cell r="O355">
            <v>0</v>
          </cell>
          <cell r="P355">
            <v>0</v>
          </cell>
          <cell r="Q355">
            <v>0</v>
          </cell>
          <cell r="R355">
            <v>0</v>
          </cell>
          <cell r="S355">
            <v>0</v>
          </cell>
          <cell r="T355">
            <v>1.94</v>
          </cell>
          <cell r="U355">
            <v>2.92</v>
          </cell>
          <cell r="V355">
            <v>4.37</v>
          </cell>
          <cell r="W355">
            <v>0</v>
          </cell>
          <cell r="X355">
            <v>0</v>
          </cell>
          <cell r="Y355">
            <v>0</v>
          </cell>
        </row>
        <row r="356">
          <cell r="A356" t="str">
            <v>Stefan Elliott</v>
          </cell>
          <cell r="B356" t="str">
            <v>ELLIOTT, STEFAN</v>
          </cell>
          <cell r="C356">
            <v>347</v>
          </cell>
          <cell r="D356" t="str">
            <v>ELLIOTT, STEFAN</v>
          </cell>
          <cell r="E356" t="str">
            <v>Arizona</v>
          </cell>
          <cell r="F356">
            <v>19</v>
          </cell>
          <cell r="G356">
            <v>0.10347222222222223</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row>
        <row r="357">
          <cell r="A357" t="str">
            <v>Brayden Mcnabb</v>
          </cell>
          <cell r="B357" t="str">
            <v>MCNABB, BRAYDEN</v>
          </cell>
          <cell r="C357">
            <v>348</v>
          </cell>
          <cell r="D357" t="str">
            <v>MCNABB, BRAYDEN</v>
          </cell>
          <cell r="E357" t="str">
            <v>Los Angeles</v>
          </cell>
          <cell r="F357">
            <v>57</v>
          </cell>
          <cell r="G357">
            <v>5.0298611111111109</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row>
        <row r="358">
          <cell r="A358" t="str">
            <v>Dmitry Orlov</v>
          </cell>
          <cell r="B358" t="str">
            <v>ORLOV, DMITRY</v>
          </cell>
          <cell r="C358">
            <v>349</v>
          </cell>
          <cell r="D358" t="str">
            <v>ORLOV, DMITRY</v>
          </cell>
          <cell r="E358" t="str">
            <v>Washington</v>
          </cell>
          <cell r="F358">
            <v>58</v>
          </cell>
          <cell r="G358">
            <v>0.36527777777777781</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row>
        <row r="359">
          <cell r="A359" t="str">
            <v>Mark Scheifele</v>
          </cell>
          <cell r="B359" t="str">
            <v>SCHEIFELE, MARK</v>
          </cell>
          <cell r="C359">
            <v>350</v>
          </cell>
          <cell r="D359" t="str">
            <v>SCHEIFELE, MARK</v>
          </cell>
          <cell r="E359" t="str">
            <v>Winnipeg</v>
          </cell>
          <cell r="F359">
            <v>47</v>
          </cell>
          <cell r="G359">
            <v>0.42222222222222222</v>
          </cell>
          <cell r="H359">
            <v>0</v>
          </cell>
          <cell r="I359">
            <v>0</v>
          </cell>
          <cell r="J359">
            <v>0</v>
          </cell>
          <cell r="K359">
            <v>0</v>
          </cell>
          <cell r="L359">
            <v>0</v>
          </cell>
          <cell r="M359">
            <v>0</v>
          </cell>
          <cell r="N359">
            <v>1</v>
          </cell>
          <cell r="O359">
            <v>0</v>
          </cell>
          <cell r="P359">
            <v>0</v>
          </cell>
          <cell r="Q359">
            <v>0</v>
          </cell>
          <cell r="R359">
            <v>0</v>
          </cell>
          <cell r="S359">
            <v>0</v>
          </cell>
          <cell r="T359">
            <v>0</v>
          </cell>
          <cell r="U359">
            <v>0</v>
          </cell>
          <cell r="V359">
            <v>5.92</v>
          </cell>
          <cell r="W359">
            <v>0</v>
          </cell>
          <cell r="X359">
            <v>0</v>
          </cell>
          <cell r="Y359">
            <v>0</v>
          </cell>
        </row>
        <row r="360">
          <cell r="A360" t="str">
            <v>Anton Lander</v>
          </cell>
          <cell r="B360" t="str">
            <v>LANDER, ANTON</v>
          </cell>
          <cell r="C360">
            <v>351</v>
          </cell>
          <cell r="D360" t="str">
            <v>LANDER, ANTON</v>
          </cell>
          <cell r="E360" t="str">
            <v>Edmonton</v>
          </cell>
          <cell r="F360">
            <v>50</v>
          </cell>
          <cell r="G360">
            <v>3.8986111111111108</v>
          </cell>
          <cell r="H360">
            <v>0</v>
          </cell>
          <cell r="I360">
            <v>0</v>
          </cell>
          <cell r="J360">
            <v>0</v>
          </cell>
          <cell r="K360">
            <v>0</v>
          </cell>
          <cell r="L360">
            <v>5</v>
          </cell>
          <cell r="M360">
            <v>7</v>
          </cell>
          <cell r="N360">
            <v>7</v>
          </cell>
          <cell r="O360">
            <v>0</v>
          </cell>
          <cell r="P360">
            <v>0</v>
          </cell>
          <cell r="Q360">
            <v>0</v>
          </cell>
          <cell r="R360">
            <v>0</v>
          </cell>
          <cell r="S360">
            <v>0</v>
          </cell>
          <cell r="T360">
            <v>3.21</v>
          </cell>
          <cell r="U360">
            <v>4.49</v>
          </cell>
          <cell r="V360">
            <v>4.49</v>
          </cell>
          <cell r="W360">
            <v>0</v>
          </cell>
          <cell r="X360">
            <v>0</v>
          </cell>
          <cell r="Y360">
            <v>0</v>
          </cell>
        </row>
        <row r="361">
          <cell r="A361" t="str">
            <v>Ryan Nugent-Hopkins</v>
          </cell>
          <cell r="B361" t="str">
            <v>NUGENT-HOPKINS, RYAN</v>
          </cell>
          <cell r="C361">
            <v>352</v>
          </cell>
          <cell r="D361" t="str">
            <v>NUGENT-HOPKINS, RYAN</v>
          </cell>
          <cell r="E361" t="str">
            <v>Edmonton</v>
          </cell>
          <cell r="F361">
            <v>46</v>
          </cell>
          <cell r="G361">
            <v>1.9013888888888888</v>
          </cell>
          <cell r="H361">
            <v>0</v>
          </cell>
          <cell r="I361">
            <v>0</v>
          </cell>
          <cell r="J361">
            <v>0</v>
          </cell>
          <cell r="K361">
            <v>0</v>
          </cell>
          <cell r="L361">
            <v>2</v>
          </cell>
          <cell r="M361">
            <v>3</v>
          </cell>
          <cell r="N361">
            <v>6</v>
          </cell>
          <cell r="O361">
            <v>0</v>
          </cell>
          <cell r="P361">
            <v>0</v>
          </cell>
          <cell r="Q361">
            <v>0</v>
          </cell>
          <cell r="R361">
            <v>0</v>
          </cell>
          <cell r="S361">
            <v>0</v>
          </cell>
          <cell r="T361">
            <v>2.63</v>
          </cell>
          <cell r="U361">
            <v>3.94</v>
          </cell>
          <cell r="V361">
            <v>7.89</v>
          </cell>
          <cell r="W361">
            <v>0</v>
          </cell>
          <cell r="X361">
            <v>0</v>
          </cell>
          <cell r="Y361">
            <v>0</v>
          </cell>
        </row>
        <row r="362">
          <cell r="A362" t="str">
            <v>Peter Holland</v>
          </cell>
          <cell r="B362" t="str">
            <v>HOLLAND, PETER</v>
          </cell>
          <cell r="C362">
            <v>353</v>
          </cell>
          <cell r="D362" t="str">
            <v>HOLLAND, PETER</v>
          </cell>
          <cell r="E362" t="str">
            <v>Toronto</v>
          </cell>
          <cell r="F362">
            <v>52</v>
          </cell>
          <cell r="G362">
            <v>0.48333333333333334</v>
          </cell>
          <cell r="H362">
            <v>0</v>
          </cell>
          <cell r="I362">
            <v>0</v>
          </cell>
          <cell r="J362">
            <v>0</v>
          </cell>
          <cell r="K362">
            <v>0</v>
          </cell>
          <cell r="L362">
            <v>0</v>
          </cell>
          <cell r="M362">
            <v>0</v>
          </cell>
          <cell r="N362">
            <v>0</v>
          </cell>
          <cell r="O362">
            <v>0</v>
          </cell>
          <cell r="P362">
            <v>0</v>
          </cell>
          <cell r="Q362">
            <v>0</v>
          </cell>
          <cell r="R362">
            <v>0</v>
          </cell>
          <cell r="S362">
            <v>0</v>
          </cell>
          <cell r="T362">
            <v>0</v>
          </cell>
          <cell r="U362">
            <v>0</v>
          </cell>
          <cell r="V362">
            <v>0</v>
          </cell>
          <cell r="W362">
            <v>0</v>
          </cell>
          <cell r="X362">
            <v>0</v>
          </cell>
          <cell r="Y362">
            <v>0</v>
          </cell>
        </row>
        <row r="363">
          <cell r="A363" t="str">
            <v>Robert Bortuzzo</v>
          </cell>
          <cell r="B363" t="str">
            <v>BORTUZZO, ROBERT</v>
          </cell>
          <cell r="C363">
            <v>354</v>
          </cell>
          <cell r="D363" t="str">
            <v>BORTUZZO, ROBERT</v>
          </cell>
          <cell r="E363" t="str">
            <v>St. Louis</v>
          </cell>
          <cell r="F363">
            <v>31</v>
          </cell>
          <cell r="G363">
            <v>1.320138888888889</v>
          </cell>
          <cell r="H363">
            <v>0</v>
          </cell>
          <cell r="I363">
            <v>0</v>
          </cell>
          <cell r="J363">
            <v>0</v>
          </cell>
          <cell r="K363">
            <v>0</v>
          </cell>
          <cell r="L363">
            <v>1</v>
          </cell>
          <cell r="M363">
            <v>1</v>
          </cell>
          <cell r="N363">
            <v>1</v>
          </cell>
          <cell r="O363">
            <v>0</v>
          </cell>
          <cell r="P363">
            <v>0</v>
          </cell>
          <cell r="Q363">
            <v>0</v>
          </cell>
          <cell r="R363">
            <v>0</v>
          </cell>
          <cell r="S363">
            <v>0</v>
          </cell>
          <cell r="T363">
            <v>1.89</v>
          </cell>
          <cell r="U363">
            <v>1.89</v>
          </cell>
          <cell r="V363">
            <v>1.89</v>
          </cell>
          <cell r="W363">
            <v>0</v>
          </cell>
          <cell r="X363">
            <v>0</v>
          </cell>
          <cell r="Y363">
            <v>0</v>
          </cell>
        </row>
        <row r="364">
          <cell r="A364" t="str">
            <v>Brendan Smith</v>
          </cell>
          <cell r="B364" t="str">
            <v>SMITH, BRENDAN</v>
          </cell>
          <cell r="C364">
            <v>355</v>
          </cell>
          <cell r="D364" t="str">
            <v>SMITH, BRENDAN</v>
          </cell>
          <cell r="E364" t="str">
            <v>Detroit</v>
          </cell>
          <cell r="F364">
            <v>52</v>
          </cell>
          <cell r="G364">
            <v>2.5604166666666668</v>
          </cell>
          <cell r="H364">
            <v>0</v>
          </cell>
          <cell r="I364">
            <v>0</v>
          </cell>
          <cell r="J364">
            <v>0</v>
          </cell>
          <cell r="K364">
            <v>0</v>
          </cell>
          <cell r="L364">
            <v>1</v>
          </cell>
          <cell r="M364">
            <v>1</v>
          </cell>
          <cell r="N364">
            <v>1</v>
          </cell>
          <cell r="O364">
            <v>0</v>
          </cell>
          <cell r="P364">
            <v>0</v>
          </cell>
          <cell r="Q364">
            <v>0</v>
          </cell>
          <cell r="R364">
            <v>0</v>
          </cell>
          <cell r="S364">
            <v>0</v>
          </cell>
          <cell r="T364">
            <v>0.98</v>
          </cell>
          <cell r="U364">
            <v>0.98</v>
          </cell>
          <cell r="V364">
            <v>0.98</v>
          </cell>
          <cell r="W364">
            <v>0</v>
          </cell>
          <cell r="X364">
            <v>0</v>
          </cell>
          <cell r="Y364">
            <v>0</v>
          </cell>
        </row>
        <row r="365">
          <cell r="A365" t="str">
            <v>Erik Gudbranson</v>
          </cell>
          <cell r="B365" t="str">
            <v>GUDBRANSON, ERIK</v>
          </cell>
          <cell r="C365">
            <v>356</v>
          </cell>
          <cell r="D365" t="str">
            <v>GUDBRANSON, ERIK</v>
          </cell>
          <cell r="E365" t="str">
            <v>Florida</v>
          </cell>
          <cell r="F365">
            <v>51</v>
          </cell>
          <cell r="G365">
            <v>6.5763888888888893</v>
          </cell>
          <cell r="H365">
            <v>0</v>
          </cell>
          <cell r="I365">
            <v>0</v>
          </cell>
          <cell r="J365">
            <v>0</v>
          </cell>
          <cell r="K365">
            <v>0</v>
          </cell>
          <cell r="L365">
            <v>0</v>
          </cell>
          <cell r="M365">
            <v>0</v>
          </cell>
          <cell r="N365">
            <v>2</v>
          </cell>
          <cell r="O365">
            <v>0</v>
          </cell>
          <cell r="P365">
            <v>0</v>
          </cell>
          <cell r="Q365">
            <v>0</v>
          </cell>
          <cell r="R365">
            <v>0</v>
          </cell>
          <cell r="S365">
            <v>0</v>
          </cell>
          <cell r="T365">
            <v>0</v>
          </cell>
          <cell r="U365">
            <v>0</v>
          </cell>
          <cell r="V365">
            <v>0.76</v>
          </cell>
          <cell r="W365">
            <v>0</v>
          </cell>
          <cell r="X365">
            <v>0</v>
          </cell>
          <cell r="Y365">
            <v>0</v>
          </cell>
        </row>
        <row r="366">
          <cell r="A366" t="str">
            <v>Alexei Emelin</v>
          </cell>
          <cell r="B366" t="str">
            <v>EMELIN, ALEXEI</v>
          </cell>
          <cell r="C366">
            <v>357</v>
          </cell>
          <cell r="D366" t="str">
            <v>EMELIN, ALEXEI</v>
          </cell>
          <cell r="E366" t="str">
            <v>Montreal</v>
          </cell>
          <cell r="F366">
            <v>50</v>
          </cell>
          <cell r="G366">
            <v>4.2229166666666664</v>
          </cell>
          <cell r="H366">
            <v>0</v>
          </cell>
          <cell r="I366">
            <v>0</v>
          </cell>
          <cell r="J366">
            <v>0</v>
          </cell>
          <cell r="K366">
            <v>0</v>
          </cell>
          <cell r="L366">
            <v>2</v>
          </cell>
          <cell r="M366">
            <v>2</v>
          </cell>
          <cell r="N366">
            <v>2</v>
          </cell>
          <cell r="O366">
            <v>0</v>
          </cell>
          <cell r="P366">
            <v>0</v>
          </cell>
          <cell r="Q366">
            <v>0</v>
          </cell>
          <cell r="R366">
            <v>0</v>
          </cell>
          <cell r="S366">
            <v>0</v>
          </cell>
          <cell r="T366">
            <v>1.18</v>
          </cell>
          <cell r="U366">
            <v>1.18</v>
          </cell>
          <cell r="V366">
            <v>1.18</v>
          </cell>
          <cell r="W366">
            <v>0</v>
          </cell>
          <cell r="X366">
            <v>0</v>
          </cell>
          <cell r="Y366">
            <v>0</v>
          </cell>
        </row>
        <row r="367">
          <cell r="A367" t="str">
            <v>Devante Smith-Pelly</v>
          </cell>
          <cell r="B367" t="str">
            <v>SMITH-PELLY, DEVANTE</v>
          </cell>
          <cell r="C367">
            <v>358</v>
          </cell>
          <cell r="D367" t="str">
            <v>SMITH-PELLY, DEVANTE</v>
          </cell>
          <cell r="E367" t="str">
            <v>Montreal</v>
          </cell>
          <cell r="F367">
            <v>44</v>
          </cell>
          <cell r="G367">
            <v>0.73402777777777783</v>
          </cell>
          <cell r="H367">
            <v>0</v>
          </cell>
          <cell r="I367">
            <v>0</v>
          </cell>
          <cell r="J367">
            <v>0</v>
          </cell>
          <cell r="K367">
            <v>0</v>
          </cell>
          <cell r="L367">
            <v>0</v>
          </cell>
          <cell r="M367">
            <v>1</v>
          </cell>
          <cell r="N367">
            <v>2</v>
          </cell>
          <cell r="O367">
            <v>0</v>
          </cell>
          <cell r="P367">
            <v>0</v>
          </cell>
          <cell r="Q367">
            <v>0</v>
          </cell>
          <cell r="R367">
            <v>0</v>
          </cell>
          <cell r="S367">
            <v>0</v>
          </cell>
          <cell r="T367">
            <v>0</v>
          </cell>
          <cell r="U367">
            <v>3.41</v>
          </cell>
          <cell r="V367">
            <v>6.81</v>
          </cell>
          <cell r="W367">
            <v>0</v>
          </cell>
          <cell r="X367">
            <v>0</v>
          </cell>
          <cell r="Y367">
            <v>0</v>
          </cell>
        </row>
        <row r="368">
          <cell r="A368" t="str">
            <v>Brandon Saad</v>
          </cell>
          <cell r="B368" t="str">
            <v>SAAD, BRANDON</v>
          </cell>
          <cell r="C368">
            <v>359</v>
          </cell>
          <cell r="D368" t="str">
            <v>SAAD, BRANDON</v>
          </cell>
          <cell r="E368" t="str">
            <v>Columbus</v>
          </cell>
          <cell r="F368">
            <v>59</v>
          </cell>
          <cell r="G368">
            <v>1.2145833333333333</v>
          </cell>
          <cell r="H368">
            <v>0</v>
          </cell>
          <cell r="I368">
            <v>0</v>
          </cell>
          <cell r="J368">
            <v>0</v>
          </cell>
          <cell r="K368">
            <v>0</v>
          </cell>
          <cell r="L368">
            <v>6</v>
          </cell>
          <cell r="M368">
            <v>7</v>
          </cell>
          <cell r="N368">
            <v>8</v>
          </cell>
          <cell r="O368">
            <v>0</v>
          </cell>
          <cell r="P368">
            <v>0</v>
          </cell>
          <cell r="Q368">
            <v>0</v>
          </cell>
          <cell r="R368">
            <v>0</v>
          </cell>
          <cell r="S368">
            <v>0</v>
          </cell>
          <cell r="T368">
            <v>12.35</v>
          </cell>
          <cell r="U368">
            <v>14.41</v>
          </cell>
          <cell r="V368">
            <v>16.47</v>
          </cell>
          <cell r="W368">
            <v>0</v>
          </cell>
          <cell r="X368">
            <v>0</v>
          </cell>
          <cell r="Y368">
            <v>0</v>
          </cell>
        </row>
        <row r="369">
          <cell r="A369" t="str">
            <v>Brian O'Neill</v>
          </cell>
          <cell r="B369" t="str">
            <v>O'NEILL, BRIAN</v>
          </cell>
          <cell r="C369">
            <v>360</v>
          </cell>
          <cell r="D369" t="str">
            <v>O_NEILL, BRIAN</v>
          </cell>
          <cell r="E369" t="str">
            <v>New Jersey</v>
          </cell>
          <cell r="F369">
            <v>22</v>
          </cell>
          <cell r="G369">
            <v>0.42708333333333331</v>
          </cell>
          <cell r="H369">
            <v>0</v>
          </cell>
          <cell r="I369">
            <v>0</v>
          </cell>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row>
        <row r="370">
          <cell r="A370" t="e">
            <v>#VALUE!</v>
          </cell>
          <cell r="B370" t="str">
            <v>Player Name</v>
          </cell>
          <cell r="C370" t="str">
            <v>#</v>
          </cell>
          <cell r="D370" t="str">
            <v>Player Name</v>
          </cell>
          <cell r="E370" t="str">
            <v>Team</v>
          </cell>
          <cell r="F370" t="str">
            <v>GP</v>
          </cell>
          <cell r="G370" t="str">
            <v>TOI</v>
          </cell>
          <cell r="H370" t="str">
            <v>G</v>
          </cell>
          <cell r="I370" t="str">
            <v>A</v>
          </cell>
          <cell r="J370" t="str">
            <v>FirstA</v>
          </cell>
          <cell r="K370" t="str">
            <v>Points</v>
          </cell>
          <cell r="L370" t="str">
            <v>Shots</v>
          </cell>
          <cell r="M370" t="str">
            <v>iFenwick</v>
          </cell>
          <cell r="N370" t="str">
            <v>iCorsi</v>
          </cell>
          <cell r="O370" t="str">
            <v>Sh%</v>
          </cell>
          <cell r="P370" t="str">
            <v>G/60</v>
          </cell>
          <cell r="Q370" t="str">
            <v>A/60</v>
          </cell>
          <cell r="R370" t="str">
            <v>FirstA/60</v>
          </cell>
          <cell r="S370" t="str">
            <v>Points/60</v>
          </cell>
          <cell r="T370" t="str">
            <v>Shots/60</v>
          </cell>
          <cell r="U370" t="str">
            <v>iFenwick/60</v>
          </cell>
          <cell r="V370" t="str">
            <v>iCorsi/60</v>
          </cell>
          <cell r="W370" t="str">
            <v>IGP</v>
          </cell>
          <cell r="X370" t="str">
            <v>IAP</v>
          </cell>
          <cell r="Y370" t="str">
            <v>IPP</v>
          </cell>
        </row>
        <row r="371">
          <cell r="A371" t="str">
            <v>Craig Smith</v>
          </cell>
          <cell r="B371" t="str">
            <v>SMITH, CRAIG</v>
          </cell>
          <cell r="C371">
            <v>361</v>
          </cell>
          <cell r="D371" t="str">
            <v>SMITH, CRAIG</v>
          </cell>
          <cell r="E371" t="str">
            <v>Nashville</v>
          </cell>
          <cell r="F371">
            <v>60</v>
          </cell>
          <cell r="G371">
            <v>9.6527777777777768E-2</v>
          </cell>
          <cell r="H371">
            <v>0</v>
          </cell>
          <cell r="I371">
            <v>0</v>
          </cell>
          <cell r="J371">
            <v>0</v>
          </cell>
          <cell r="K371">
            <v>0</v>
          </cell>
          <cell r="L371">
            <v>1</v>
          </cell>
          <cell r="M371">
            <v>1</v>
          </cell>
          <cell r="N371">
            <v>1</v>
          </cell>
          <cell r="O371">
            <v>0</v>
          </cell>
          <cell r="P371">
            <v>0</v>
          </cell>
          <cell r="Q371">
            <v>0</v>
          </cell>
          <cell r="R371">
            <v>0</v>
          </cell>
          <cell r="S371">
            <v>0</v>
          </cell>
          <cell r="T371">
            <v>25.9</v>
          </cell>
          <cell r="U371">
            <v>25.9</v>
          </cell>
          <cell r="V371">
            <v>25.9</v>
          </cell>
          <cell r="W371">
            <v>0</v>
          </cell>
          <cell r="X371">
            <v>0</v>
          </cell>
          <cell r="Y371">
            <v>0</v>
          </cell>
        </row>
        <row r="372">
          <cell r="A372" t="str">
            <v>Ryan Johansen</v>
          </cell>
          <cell r="B372" t="str">
            <v>JOHANSEN, RYAN</v>
          </cell>
          <cell r="C372">
            <v>362</v>
          </cell>
          <cell r="D372" t="str">
            <v>JOHANSEN, RYAN</v>
          </cell>
          <cell r="E372" t="str">
            <v>Nashville</v>
          </cell>
          <cell r="F372">
            <v>58</v>
          </cell>
          <cell r="G372">
            <v>0.48055555555555557</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row>
        <row r="373">
          <cell r="A373" t="str">
            <v>Matt Read</v>
          </cell>
          <cell r="B373" t="str">
            <v>READ, MATT</v>
          </cell>
          <cell r="C373">
            <v>363</v>
          </cell>
          <cell r="D373" t="str">
            <v>READ, MATT</v>
          </cell>
          <cell r="E373" t="str">
            <v>Philadelphia</v>
          </cell>
          <cell r="F373">
            <v>55</v>
          </cell>
          <cell r="G373">
            <v>4.0652777777777773</v>
          </cell>
          <cell r="H373">
            <v>0</v>
          </cell>
          <cell r="I373">
            <v>0</v>
          </cell>
          <cell r="J373">
            <v>0</v>
          </cell>
          <cell r="K373">
            <v>0</v>
          </cell>
          <cell r="L373">
            <v>9</v>
          </cell>
          <cell r="M373">
            <v>10</v>
          </cell>
          <cell r="N373">
            <v>10</v>
          </cell>
          <cell r="O373">
            <v>0</v>
          </cell>
          <cell r="P373">
            <v>0</v>
          </cell>
          <cell r="Q373">
            <v>0</v>
          </cell>
          <cell r="R373">
            <v>0</v>
          </cell>
          <cell r="S373">
            <v>0</v>
          </cell>
          <cell r="T373">
            <v>5.53</v>
          </cell>
          <cell r="U373">
            <v>6.15</v>
          </cell>
          <cell r="V373">
            <v>6.15</v>
          </cell>
          <cell r="W373">
            <v>0</v>
          </cell>
          <cell r="X373">
            <v>0</v>
          </cell>
          <cell r="Y373">
            <v>0</v>
          </cell>
        </row>
        <row r="374">
          <cell r="A374" t="str">
            <v>Zac Rinaldo</v>
          </cell>
          <cell r="B374" t="str">
            <v>RINALDO, ZAC</v>
          </cell>
          <cell r="C374">
            <v>364</v>
          </cell>
          <cell r="D374" t="str">
            <v>RINALDO, ZAC</v>
          </cell>
          <cell r="E374" t="str">
            <v>Boston</v>
          </cell>
          <cell r="F374">
            <v>49</v>
          </cell>
          <cell r="G374">
            <v>0.38750000000000001</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row>
        <row r="375">
          <cell r="A375" t="str">
            <v>Jake Gardiner</v>
          </cell>
          <cell r="B375" t="str">
            <v>GARDINER, JAKE</v>
          </cell>
          <cell r="C375">
            <v>365</v>
          </cell>
          <cell r="D375" t="str">
            <v>GARDINER, JAKE</v>
          </cell>
          <cell r="E375" t="str">
            <v>Toronto</v>
          </cell>
          <cell r="F375">
            <v>54</v>
          </cell>
          <cell r="G375">
            <v>8.819444444444445E-2</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row>
        <row r="376">
          <cell r="A376" t="str">
            <v>Justin Faulk</v>
          </cell>
          <cell r="B376" t="str">
            <v>FAULK, JUSTIN</v>
          </cell>
          <cell r="C376">
            <v>366</v>
          </cell>
          <cell r="D376" t="str">
            <v>FAULK, JUSTIN</v>
          </cell>
          <cell r="E376" t="str">
            <v>Carolina</v>
          </cell>
          <cell r="F376">
            <v>54</v>
          </cell>
          <cell r="G376">
            <v>4.6875</v>
          </cell>
          <cell r="H376">
            <v>0</v>
          </cell>
          <cell r="I376">
            <v>0</v>
          </cell>
          <cell r="J376">
            <v>0</v>
          </cell>
          <cell r="K376">
            <v>0</v>
          </cell>
          <cell r="L376">
            <v>2</v>
          </cell>
          <cell r="M376">
            <v>2</v>
          </cell>
          <cell r="N376">
            <v>3</v>
          </cell>
          <cell r="O376">
            <v>0</v>
          </cell>
          <cell r="P376">
            <v>0</v>
          </cell>
          <cell r="Q376">
            <v>0</v>
          </cell>
          <cell r="R376">
            <v>0</v>
          </cell>
          <cell r="S376">
            <v>0</v>
          </cell>
          <cell r="T376">
            <v>1.07</v>
          </cell>
          <cell r="U376">
            <v>1.07</v>
          </cell>
          <cell r="V376">
            <v>1.6</v>
          </cell>
          <cell r="W376">
            <v>0</v>
          </cell>
          <cell r="X376">
            <v>0</v>
          </cell>
          <cell r="Y376">
            <v>0</v>
          </cell>
        </row>
        <row r="377">
          <cell r="A377" t="str">
            <v>Patrick Wiercioch</v>
          </cell>
          <cell r="B377" t="str">
            <v>WIERCIOCH, PATRICK</v>
          </cell>
          <cell r="C377">
            <v>367</v>
          </cell>
          <cell r="D377" t="str">
            <v>WIERCIOCH, PATRICK</v>
          </cell>
          <cell r="E377" t="str">
            <v>Ottawa</v>
          </cell>
          <cell r="F377">
            <v>50</v>
          </cell>
          <cell r="G377">
            <v>1.2027777777777777</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row>
        <row r="378">
          <cell r="A378" t="str">
            <v>Marcus Kruger</v>
          </cell>
          <cell r="B378" t="str">
            <v>KRUGER, MARCUS</v>
          </cell>
          <cell r="C378">
            <v>368</v>
          </cell>
          <cell r="D378" t="str">
            <v>KRUGER, MARCUS</v>
          </cell>
          <cell r="E378" t="str">
            <v>Chicago</v>
          </cell>
          <cell r="F378">
            <v>33</v>
          </cell>
          <cell r="G378">
            <v>3.2493055555555554</v>
          </cell>
          <cell r="H378">
            <v>0</v>
          </cell>
          <cell r="I378">
            <v>0</v>
          </cell>
          <cell r="J378">
            <v>0</v>
          </cell>
          <cell r="K378">
            <v>0</v>
          </cell>
          <cell r="L378">
            <v>4</v>
          </cell>
          <cell r="M378">
            <v>4</v>
          </cell>
          <cell r="N378">
            <v>4</v>
          </cell>
          <cell r="O378">
            <v>0</v>
          </cell>
          <cell r="P378">
            <v>0</v>
          </cell>
          <cell r="Q378">
            <v>0</v>
          </cell>
          <cell r="R378">
            <v>0</v>
          </cell>
          <cell r="S378">
            <v>0</v>
          </cell>
          <cell r="T378">
            <v>3.08</v>
          </cell>
          <cell r="U378">
            <v>3.08</v>
          </cell>
          <cell r="V378">
            <v>3.08</v>
          </cell>
          <cell r="W378">
            <v>0</v>
          </cell>
          <cell r="X378">
            <v>0</v>
          </cell>
          <cell r="Y378">
            <v>0</v>
          </cell>
        </row>
        <row r="379">
          <cell r="A379" t="str">
            <v>Joe Colborne</v>
          </cell>
          <cell r="B379" t="str">
            <v>COLBORNE, JOE</v>
          </cell>
          <cell r="C379">
            <v>369</v>
          </cell>
          <cell r="D379" t="str">
            <v>COLBORNE, JOE</v>
          </cell>
          <cell r="E379" t="str">
            <v>Calgary</v>
          </cell>
          <cell r="F379">
            <v>49</v>
          </cell>
          <cell r="G379">
            <v>0.6972222222222223</v>
          </cell>
          <cell r="H379">
            <v>0</v>
          </cell>
          <cell r="I379">
            <v>0</v>
          </cell>
          <cell r="J379">
            <v>0</v>
          </cell>
          <cell r="K379">
            <v>0</v>
          </cell>
          <cell r="L379">
            <v>1</v>
          </cell>
          <cell r="M379">
            <v>1</v>
          </cell>
          <cell r="N379">
            <v>1</v>
          </cell>
          <cell r="O379">
            <v>0</v>
          </cell>
          <cell r="P379">
            <v>0</v>
          </cell>
          <cell r="Q379">
            <v>0</v>
          </cell>
          <cell r="R379">
            <v>0</v>
          </cell>
          <cell r="S379">
            <v>0</v>
          </cell>
          <cell r="T379">
            <v>3.59</v>
          </cell>
          <cell r="U379">
            <v>3.59</v>
          </cell>
          <cell r="V379">
            <v>3.59</v>
          </cell>
          <cell r="W379">
            <v>0</v>
          </cell>
          <cell r="X379">
            <v>0</v>
          </cell>
          <cell r="Y379">
            <v>0</v>
          </cell>
        </row>
        <row r="380">
          <cell r="A380" t="str">
            <v>Colin Miller</v>
          </cell>
          <cell r="B380" t="str">
            <v>MILLER, COLIN</v>
          </cell>
          <cell r="C380">
            <v>370</v>
          </cell>
          <cell r="D380" t="str">
            <v>MILLER, COLIN</v>
          </cell>
          <cell r="E380" t="str">
            <v>Boston</v>
          </cell>
          <cell r="F380">
            <v>39</v>
          </cell>
          <cell r="G380">
            <v>9.6527777777777768E-2</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row>
        <row r="381">
          <cell r="A381" t="str">
            <v>Erik Condra</v>
          </cell>
          <cell r="B381" t="str">
            <v>CONDRA, ERIK</v>
          </cell>
          <cell r="C381">
            <v>371</v>
          </cell>
          <cell r="D381" t="str">
            <v>CONDRA, ERIK</v>
          </cell>
          <cell r="E381" t="str">
            <v>Tampa Bay</v>
          </cell>
          <cell r="F381">
            <v>39</v>
          </cell>
          <cell r="G381">
            <v>2.2229166666666669</v>
          </cell>
          <cell r="H381">
            <v>0</v>
          </cell>
          <cell r="I381">
            <v>0</v>
          </cell>
          <cell r="J381">
            <v>0</v>
          </cell>
          <cell r="K381">
            <v>0</v>
          </cell>
          <cell r="L381">
            <v>3</v>
          </cell>
          <cell r="M381">
            <v>3</v>
          </cell>
          <cell r="N381">
            <v>3</v>
          </cell>
          <cell r="O381">
            <v>0</v>
          </cell>
          <cell r="P381">
            <v>0</v>
          </cell>
          <cell r="Q381">
            <v>0</v>
          </cell>
          <cell r="R381">
            <v>0</v>
          </cell>
          <cell r="S381">
            <v>0</v>
          </cell>
          <cell r="T381">
            <v>3.37</v>
          </cell>
          <cell r="U381">
            <v>3.37</v>
          </cell>
          <cell r="V381">
            <v>3.37</v>
          </cell>
          <cell r="W381">
            <v>0</v>
          </cell>
          <cell r="X381">
            <v>0</v>
          </cell>
          <cell r="Y381">
            <v>0</v>
          </cell>
        </row>
        <row r="382">
          <cell r="A382" t="str">
            <v>Colton Sceviour</v>
          </cell>
          <cell r="B382" t="str">
            <v>SCEVIOUR, COLTON</v>
          </cell>
          <cell r="C382">
            <v>372</v>
          </cell>
          <cell r="D382" t="str">
            <v>SCEVIOUR, COLTON</v>
          </cell>
          <cell r="E382" t="str">
            <v>Dallas</v>
          </cell>
          <cell r="F382">
            <v>52</v>
          </cell>
          <cell r="G382">
            <v>3.5159722222222225</v>
          </cell>
          <cell r="H382">
            <v>0</v>
          </cell>
          <cell r="I382">
            <v>0</v>
          </cell>
          <cell r="J382">
            <v>0</v>
          </cell>
          <cell r="K382">
            <v>0</v>
          </cell>
          <cell r="L382">
            <v>10</v>
          </cell>
          <cell r="M382">
            <v>12</v>
          </cell>
          <cell r="N382">
            <v>12</v>
          </cell>
          <cell r="O382">
            <v>0</v>
          </cell>
          <cell r="P382">
            <v>0</v>
          </cell>
          <cell r="Q382">
            <v>0</v>
          </cell>
          <cell r="R382">
            <v>0</v>
          </cell>
          <cell r="S382">
            <v>0</v>
          </cell>
          <cell r="T382">
            <v>7.11</v>
          </cell>
          <cell r="U382">
            <v>8.5299999999999994</v>
          </cell>
          <cell r="V382">
            <v>8.5299999999999994</v>
          </cell>
          <cell r="W382">
            <v>0</v>
          </cell>
          <cell r="X382">
            <v>0</v>
          </cell>
          <cell r="Y382">
            <v>0</v>
          </cell>
        </row>
        <row r="383">
          <cell r="A383" t="str">
            <v>John Moore</v>
          </cell>
          <cell r="B383" t="str">
            <v>MOORE, JOHN</v>
          </cell>
          <cell r="C383">
            <v>373</v>
          </cell>
          <cell r="D383" t="str">
            <v>MOORE, JOHN</v>
          </cell>
          <cell r="E383" t="str">
            <v>New Jersey</v>
          </cell>
          <cell r="F383">
            <v>52</v>
          </cell>
          <cell r="G383">
            <v>4.2944444444444443</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row>
        <row r="384">
          <cell r="A384" t="str">
            <v>Lance Bouma</v>
          </cell>
          <cell r="B384" t="str">
            <v>BOUMA, LANCE</v>
          </cell>
          <cell r="C384">
            <v>374</v>
          </cell>
          <cell r="D384" t="str">
            <v>BOUMA, LANCE</v>
          </cell>
          <cell r="E384" t="str">
            <v>Calgary</v>
          </cell>
          <cell r="F384">
            <v>22</v>
          </cell>
          <cell r="G384">
            <v>1.7270833333333335</v>
          </cell>
          <cell r="H384">
            <v>0</v>
          </cell>
          <cell r="I384">
            <v>0</v>
          </cell>
          <cell r="J384">
            <v>0</v>
          </cell>
          <cell r="K384">
            <v>0</v>
          </cell>
          <cell r="L384">
            <v>1</v>
          </cell>
          <cell r="M384">
            <v>3</v>
          </cell>
          <cell r="N384">
            <v>3</v>
          </cell>
          <cell r="O384">
            <v>0</v>
          </cell>
          <cell r="P384">
            <v>0</v>
          </cell>
          <cell r="Q384">
            <v>0</v>
          </cell>
          <cell r="R384">
            <v>0</v>
          </cell>
          <cell r="S384">
            <v>0</v>
          </cell>
          <cell r="T384">
            <v>1.45</v>
          </cell>
          <cell r="U384">
            <v>4.34</v>
          </cell>
          <cell r="V384">
            <v>4.34</v>
          </cell>
          <cell r="W384">
            <v>0</v>
          </cell>
          <cell r="X384">
            <v>0</v>
          </cell>
          <cell r="Y384">
            <v>0</v>
          </cell>
        </row>
        <row r="385">
          <cell r="A385" t="str">
            <v>Dylan Larkin</v>
          </cell>
          <cell r="B385" t="str">
            <v>LARKIN, DYLAN</v>
          </cell>
          <cell r="C385">
            <v>375</v>
          </cell>
          <cell r="D385" t="str">
            <v>LARKIN, DYLAN</v>
          </cell>
          <cell r="E385" t="str">
            <v>Detroit</v>
          </cell>
          <cell r="F385">
            <v>58</v>
          </cell>
          <cell r="G385">
            <v>0.26874999999999999</v>
          </cell>
          <cell r="H385">
            <v>0</v>
          </cell>
          <cell r="I385">
            <v>0</v>
          </cell>
          <cell r="J385">
            <v>0</v>
          </cell>
          <cell r="K385">
            <v>0</v>
          </cell>
          <cell r="L385">
            <v>0</v>
          </cell>
          <cell r="M385">
            <v>0</v>
          </cell>
          <cell r="N385">
            <v>0</v>
          </cell>
          <cell r="O385">
            <v>0</v>
          </cell>
          <cell r="P385">
            <v>0</v>
          </cell>
          <cell r="Q385">
            <v>0</v>
          </cell>
          <cell r="R385">
            <v>0</v>
          </cell>
          <cell r="S385">
            <v>0</v>
          </cell>
          <cell r="T385">
            <v>0</v>
          </cell>
          <cell r="U385">
            <v>0</v>
          </cell>
          <cell r="V385">
            <v>0</v>
          </cell>
          <cell r="W385">
            <v>0</v>
          </cell>
          <cell r="X385">
            <v>0</v>
          </cell>
          <cell r="Y385">
            <v>0</v>
          </cell>
        </row>
        <row r="386">
          <cell r="A386" t="str">
            <v>Chris Summers</v>
          </cell>
          <cell r="B386" t="str">
            <v>SUMMERS, CHRIS</v>
          </cell>
          <cell r="C386">
            <v>376</v>
          </cell>
          <cell r="D386" t="str">
            <v>SUMMERS, CHRIS</v>
          </cell>
          <cell r="E386" t="str">
            <v>NY Rangers</v>
          </cell>
          <cell r="F386">
            <v>3</v>
          </cell>
          <cell r="G386">
            <v>0.1388888888888889</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row>
        <row r="387">
          <cell r="A387" t="str">
            <v>Viktor Svedberg</v>
          </cell>
          <cell r="B387" t="str">
            <v>SVEDBERG, VIKTOR</v>
          </cell>
          <cell r="C387">
            <v>377</v>
          </cell>
          <cell r="D387" t="str">
            <v>SVEDBERG, VIKTOR</v>
          </cell>
          <cell r="E387" t="str">
            <v>Chicago</v>
          </cell>
          <cell r="F387">
            <v>19</v>
          </cell>
          <cell r="G387">
            <v>0.81736111111111109</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row>
        <row r="388">
          <cell r="A388" t="str">
            <v>Ryan Mcdonagh</v>
          </cell>
          <cell r="B388" t="str">
            <v>MCDONAGH, RYAN</v>
          </cell>
          <cell r="C388">
            <v>378</v>
          </cell>
          <cell r="D388" t="str">
            <v>MCDONAGH, RYAN</v>
          </cell>
          <cell r="E388" t="str">
            <v>NY Rangers</v>
          </cell>
          <cell r="F388">
            <v>54</v>
          </cell>
          <cell r="G388">
            <v>6.334027777777778</v>
          </cell>
          <cell r="H388">
            <v>0</v>
          </cell>
          <cell r="I388">
            <v>0</v>
          </cell>
          <cell r="J388">
            <v>0</v>
          </cell>
          <cell r="K388">
            <v>0</v>
          </cell>
          <cell r="L388">
            <v>1</v>
          </cell>
          <cell r="M388">
            <v>4</v>
          </cell>
          <cell r="N388">
            <v>4</v>
          </cell>
          <cell r="O388">
            <v>0</v>
          </cell>
          <cell r="P388">
            <v>0</v>
          </cell>
          <cell r="Q388">
            <v>0</v>
          </cell>
          <cell r="R388">
            <v>0</v>
          </cell>
          <cell r="S388">
            <v>0</v>
          </cell>
          <cell r="T388">
            <v>0.39</v>
          </cell>
          <cell r="U388">
            <v>1.58</v>
          </cell>
          <cell r="V388">
            <v>1.58</v>
          </cell>
          <cell r="W388">
            <v>0</v>
          </cell>
          <cell r="X388">
            <v>0</v>
          </cell>
          <cell r="Y388">
            <v>0</v>
          </cell>
        </row>
        <row r="389">
          <cell r="A389" t="str">
            <v>Matt Calvert</v>
          </cell>
          <cell r="B389" t="str">
            <v>CALVERT, MATT</v>
          </cell>
          <cell r="C389">
            <v>379</v>
          </cell>
          <cell r="D389" t="str">
            <v>CALVERT, MATT</v>
          </cell>
          <cell r="E389" t="str">
            <v>Columbus</v>
          </cell>
          <cell r="F389">
            <v>51</v>
          </cell>
          <cell r="G389">
            <v>4.3999999999999995</v>
          </cell>
          <cell r="H389">
            <v>0</v>
          </cell>
          <cell r="I389">
            <v>0</v>
          </cell>
          <cell r="J389">
            <v>0</v>
          </cell>
          <cell r="K389">
            <v>0</v>
          </cell>
          <cell r="L389">
            <v>6</v>
          </cell>
          <cell r="M389">
            <v>8</v>
          </cell>
          <cell r="N389">
            <v>13</v>
          </cell>
          <cell r="O389">
            <v>0</v>
          </cell>
          <cell r="P389">
            <v>0</v>
          </cell>
          <cell r="Q389">
            <v>0</v>
          </cell>
          <cell r="R389">
            <v>0</v>
          </cell>
          <cell r="S389">
            <v>0</v>
          </cell>
          <cell r="T389">
            <v>3.41</v>
          </cell>
          <cell r="U389">
            <v>4.55</v>
          </cell>
          <cell r="V389">
            <v>7.39</v>
          </cell>
          <cell r="W389">
            <v>0</v>
          </cell>
          <cell r="X389">
            <v>0</v>
          </cell>
          <cell r="Y389">
            <v>0</v>
          </cell>
        </row>
        <row r="390">
          <cell r="A390" t="str">
            <v>Matt Bartkowski</v>
          </cell>
          <cell r="B390" t="str">
            <v>BARTKOWSKI, MATT</v>
          </cell>
          <cell r="C390">
            <v>380</v>
          </cell>
          <cell r="D390" t="str">
            <v>BARTKOWSKI, MATT</v>
          </cell>
          <cell r="E390" t="str">
            <v>Vancouver</v>
          </cell>
          <cell r="F390">
            <v>58</v>
          </cell>
          <cell r="G390">
            <v>3.1395833333333329</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row>
        <row r="391">
          <cell r="A391" t="str">
            <v>Andrew Desjardins</v>
          </cell>
          <cell r="B391" t="str">
            <v>DESJARDINS, ANDREW</v>
          </cell>
          <cell r="C391">
            <v>381</v>
          </cell>
          <cell r="D391" t="str">
            <v>DESJARDINS, ANDREW</v>
          </cell>
          <cell r="E391" t="str">
            <v>Chicago</v>
          </cell>
          <cell r="F391">
            <v>57</v>
          </cell>
          <cell r="G391">
            <v>4.96875</v>
          </cell>
          <cell r="H391">
            <v>0</v>
          </cell>
          <cell r="I391">
            <v>0</v>
          </cell>
          <cell r="J391">
            <v>0</v>
          </cell>
          <cell r="K391">
            <v>0</v>
          </cell>
          <cell r="L391">
            <v>4</v>
          </cell>
          <cell r="M391">
            <v>8</v>
          </cell>
          <cell r="N391">
            <v>10</v>
          </cell>
          <cell r="O391">
            <v>0</v>
          </cell>
          <cell r="P391">
            <v>0</v>
          </cell>
          <cell r="Q391">
            <v>0</v>
          </cell>
          <cell r="R391">
            <v>0</v>
          </cell>
          <cell r="S391">
            <v>0</v>
          </cell>
          <cell r="T391">
            <v>2.0099999999999998</v>
          </cell>
          <cell r="U391">
            <v>4.03</v>
          </cell>
          <cell r="V391">
            <v>5.03</v>
          </cell>
          <cell r="W391">
            <v>0</v>
          </cell>
          <cell r="X391">
            <v>0</v>
          </cell>
          <cell r="Y391">
            <v>0</v>
          </cell>
        </row>
        <row r="392">
          <cell r="A392" t="str">
            <v>Jim O'Brien</v>
          </cell>
          <cell r="B392" t="str">
            <v>O'BRIEN, JIM</v>
          </cell>
          <cell r="C392">
            <v>382</v>
          </cell>
          <cell r="D392" t="str">
            <v>O_BRIEN, JIM</v>
          </cell>
          <cell r="E392" t="str">
            <v>New Jersey</v>
          </cell>
          <cell r="F392">
            <v>4</v>
          </cell>
          <cell r="G392">
            <v>8.4027777777777771E-2</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row>
        <row r="393">
          <cell r="A393" t="str">
            <v>Mats Zuccarello</v>
          </cell>
          <cell r="B393" t="str">
            <v>ZUCCARELLO, MATS</v>
          </cell>
          <cell r="C393">
            <v>383</v>
          </cell>
          <cell r="D393" t="str">
            <v>ZUCCARELLO, MATS</v>
          </cell>
          <cell r="E393" t="str">
            <v>NY Rangers</v>
          </cell>
          <cell r="F393">
            <v>59</v>
          </cell>
          <cell r="G393">
            <v>0.30624999999999997</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row>
        <row r="394">
          <cell r="A394" t="str">
            <v>Rob Klinkhammer</v>
          </cell>
          <cell r="B394" t="str">
            <v>KLINKHAMMER, ROB</v>
          </cell>
          <cell r="C394">
            <v>384</v>
          </cell>
          <cell r="D394" t="str">
            <v>KLINKHAMMER, ROB</v>
          </cell>
          <cell r="E394" t="str">
            <v>Edmonton</v>
          </cell>
          <cell r="F394">
            <v>14</v>
          </cell>
          <cell r="G394">
            <v>0.22847222222222222</v>
          </cell>
          <cell r="H394">
            <v>0</v>
          </cell>
          <cell r="I394">
            <v>0</v>
          </cell>
          <cell r="J394">
            <v>0</v>
          </cell>
          <cell r="K394">
            <v>0</v>
          </cell>
          <cell r="L394">
            <v>1</v>
          </cell>
          <cell r="M394">
            <v>1</v>
          </cell>
          <cell r="N394">
            <v>1</v>
          </cell>
          <cell r="O394">
            <v>0</v>
          </cell>
          <cell r="P394">
            <v>0</v>
          </cell>
          <cell r="Q394">
            <v>0</v>
          </cell>
          <cell r="R394">
            <v>0</v>
          </cell>
          <cell r="S394">
            <v>0</v>
          </cell>
          <cell r="T394">
            <v>10.94</v>
          </cell>
          <cell r="U394">
            <v>10.94</v>
          </cell>
          <cell r="V394">
            <v>10.94</v>
          </cell>
          <cell r="W394">
            <v>0</v>
          </cell>
          <cell r="X394">
            <v>0</v>
          </cell>
          <cell r="Y394">
            <v>0</v>
          </cell>
        </row>
        <row r="395">
          <cell r="A395" t="str">
            <v>Steven Kampfer</v>
          </cell>
          <cell r="B395" t="str">
            <v>KAMPFER, STEVEN</v>
          </cell>
          <cell r="C395">
            <v>385</v>
          </cell>
          <cell r="D395" t="str">
            <v>KAMPFER, STEVEN</v>
          </cell>
          <cell r="E395" t="str">
            <v>Florida</v>
          </cell>
          <cell r="F395">
            <v>30</v>
          </cell>
          <cell r="G395">
            <v>0.5708333333333333</v>
          </cell>
          <cell r="H395">
            <v>0</v>
          </cell>
          <cell r="I395">
            <v>0</v>
          </cell>
          <cell r="J395">
            <v>0</v>
          </cell>
          <cell r="K395">
            <v>0</v>
          </cell>
          <cell r="L395">
            <v>1</v>
          </cell>
          <cell r="M395">
            <v>1</v>
          </cell>
          <cell r="N395">
            <v>1</v>
          </cell>
          <cell r="O395">
            <v>0</v>
          </cell>
          <cell r="P395">
            <v>0</v>
          </cell>
          <cell r="Q395">
            <v>0</v>
          </cell>
          <cell r="R395">
            <v>0</v>
          </cell>
          <cell r="S395">
            <v>0</v>
          </cell>
          <cell r="T395">
            <v>4.38</v>
          </cell>
          <cell r="U395">
            <v>4.38</v>
          </cell>
          <cell r="V395">
            <v>4.38</v>
          </cell>
          <cell r="W395">
            <v>0</v>
          </cell>
          <cell r="X395">
            <v>0</v>
          </cell>
          <cell r="Y395">
            <v>0</v>
          </cell>
        </row>
        <row r="396">
          <cell r="A396" t="str">
            <v>Adam Cracknell</v>
          </cell>
          <cell r="B396" t="str">
            <v>CRACKNELL, ADAM</v>
          </cell>
          <cell r="C396">
            <v>386</v>
          </cell>
          <cell r="D396" t="str">
            <v>CRACKNELL, ADAM</v>
          </cell>
          <cell r="E396" t="str">
            <v>Vancouver</v>
          </cell>
          <cell r="F396">
            <v>43</v>
          </cell>
          <cell r="G396">
            <v>1.2527777777777778</v>
          </cell>
          <cell r="H396">
            <v>0</v>
          </cell>
          <cell r="I396">
            <v>0</v>
          </cell>
          <cell r="J396">
            <v>0</v>
          </cell>
          <cell r="K396">
            <v>0</v>
          </cell>
          <cell r="L396">
            <v>1</v>
          </cell>
          <cell r="M396">
            <v>1</v>
          </cell>
          <cell r="N396">
            <v>1</v>
          </cell>
          <cell r="O396">
            <v>0</v>
          </cell>
          <cell r="P396">
            <v>0</v>
          </cell>
          <cell r="Q396">
            <v>0</v>
          </cell>
          <cell r="R396">
            <v>0</v>
          </cell>
          <cell r="S396">
            <v>0</v>
          </cell>
          <cell r="T396">
            <v>2</v>
          </cell>
          <cell r="U396">
            <v>2</v>
          </cell>
          <cell r="V396">
            <v>2</v>
          </cell>
          <cell r="W396">
            <v>0</v>
          </cell>
          <cell r="X396">
            <v>0</v>
          </cell>
          <cell r="Y396">
            <v>0</v>
          </cell>
        </row>
        <row r="397">
          <cell r="A397" t="str">
            <v>Sergey Kalinin</v>
          </cell>
          <cell r="B397" t="str">
            <v>KALININ, SERGEY</v>
          </cell>
          <cell r="C397">
            <v>387</v>
          </cell>
          <cell r="D397" t="str">
            <v>KALININ, SERGEY</v>
          </cell>
          <cell r="E397" t="str">
            <v>New Jersey</v>
          </cell>
          <cell r="F397">
            <v>56</v>
          </cell>
          <cell r="G397">
            <v>0.11875000000000001</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row>
        <row r="398">
          <cell r="A398" t="str">
            <v>Nick Holden</v>
          </cell>
          <cell r="B398" t="str">
            <v>HOLDEN, NICK</v>
          </cell>
          <cell r="C398">
            <v>388</v>
          </cell>
          <cell r="D398" t="str">
            <v>HOLDEN, NICK</v>
          </cell>
          <cell r="E398" t="str">
            <v>Colorado</v>
          </cell>
          <cell r="F398">
            <v>62</v>
          </cell>
          <cell r="G398">
            <v>5.8277777777777784</v>
          </cell>
          <cell r="H398">
            <v>0</v>
          </cell>
          <cell r="I398">
            <v>0</v>
          </cell>
          <cell r="J398">
            <v>0</v>
          </cell>
          <cell r="K398">
            <v>0</v>
          </cell>
          <cell r="L398">
            <v>4</v>
          </cell>
          <cell r="M398">
            <v>5</v>
          </cell>
          <cell r="N398">
            <v>5</v>
          </cell>
          <cell r="O398">
            <v>0</v>
          </cell>
          <cell r="P398">
            <v>0</v>
          </cell>
          <cell r="Q398">
            <v>0</v>
          </cell>
          <cell r="R398">
            <v>0</v>
          </cell>
          <cell r="S398">
            <v>0</v>
          </cell>
          <cell r="T398">
            <v>1.72</v>
          </cell>
          <cell r="U398">
            <v>2.14</v>
          </cell>
          <cell r="V398">
            <v>2.14</v>
          </cell>
          <cell r="W398">
            <v>0</v>
          </cell>
          <cell r="X398">
            <v>0</v>
          </cell>
          <cell r="Y398">
            <v>0</v>
          </cell>
        </row>
        <row r="399">
          <cell r="A399" t="str">
            <v>Colton Parayko</v>
          </cell>
          <cell r="B399" t="str">
            <v>PARAYKO, COLTON</v>
          </cell>
          <cell r="C399">
            <v>389</v>
          </cell>
          <cell r="D399" t="str">
            <v>PARAYKO, COLTON</v>
          </cell>
          <cell r="E399" t="str">
            <v>St. Louis</v>
          </cell>
          <cell r="F399">
            <v>59</v>
          </cell>
          <cell r="G399">
            <v>2.1236111111111113</v>
          </cell>
          <cell r="H399">
            <v>0</v>
          </cell>
          <cell r="I399">
            <v>0</v>
          </cell>
          <cell r="J399">
            <v>0</v>
          </cell>
          <cell r="K399">
            <v>0</v>
          </cell>
          <cell r="L399">
            <v>2</v>
          </cell>
          <cell r="M399">
            <v>4</v>
          </cell>
          <cell r="N399">
            <v>4</v>
          </cell>
          <cell r="O399">
            <v>0</v>
          </cell>
          <cell r="P399">
            <v>0</v>
          </cell>
          <cell r="Q399">
            <v>0</v>
          </cell>
          <cell r="R399">
            <v>0</v>
          </cell>
          <cell r="S399">
            <v>0</v>
          </cell>
          <cell r="T399">
            <v>2.35</v>
          </cell>
          <cell r="U399">
            <v>4.71</v>
          </cell>
          <cell r="V399">
            <v>4.71</v>
          </cell>
          <cell r="W399">
            <v>0</v>
          </cell>
          <cell r="X399">
            <v>0</v>
          </cell>
          <cell r="Y399">
            <v>0</v>
          </cell>
        </row>
        <row r="400">
          <cell r="A400" t="str">
            <v>Noah Hanifin</v>
          </cell>
          <cell r="B400" t="str">
            <v>HANIFIN, NOAH</v>
          </cell>
          <cell r="C400">
            <v>390</v>
          </cell>
          <cell r="D400" t="str">
            <v>HANIFIN, NOAH</v>
          </cell>
          <cell r="E400" t="str">
            <v>Carolina</v>
          </cell>
          <cell r="F400">
            <v>57</v>
          </cell>
          <cell r="G400">
            <v>0.23611111111111113</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row>
        <row r="401">
          <cell r="A401" t="str">
            <v>Kyle Palmieri</v>
          </cell>
          <cell r="B401" t="str">
            <v>PALMIERI, KYLE</v>
          </cell>
          <cell r="C401">
            <v>391</v>
          </cell>
          <cell r="D401" t="str">
            <v>PALMIERI, KYLE</v>
          </cell>
          <cell r="E401" t="str">
            <v>New Jersey</v>
          </cell>
          <cell r="F401">
            <v>60</v>
          </cell>
          <cell r="G401">
            <v>0.61527777777777781</v>
          </cell>
          <cell r="H401">
            <v>0</v>
          </cell>
          <cell r="I401">
            <v>0</v>
          </cell>
          <cell r="J401">
            <v>0</v>
          </cell>
          <cell r="K401">
            <v>0</v>
          </cell>
          <cell r="L401">
            <v>0</v>
          </cell>
          <cell r="M401">
            <v>0</v>
          </cell>
          <cell r="N401">
            <v>1</v>
          </cell>
          <cell r="O401">
            <v>0</v>
          </cell>
          <cell r="P401">
            <v>0</v>
          </cell>
          <cell r="Q401">
            <v>0</v>
          </cell>
          <cell r="R401">
            <v>0</v>
          </cell>
          <cell r="S401">
            <v>0</v>
          </cell>
          <cell r="T401">
            <v>0</v>
          </cell>
          <cell r="U401">
            <v>0</v>
          </cell>
          <cell r="V401">
            <v>4.0599999999999996</v>
          </cell>
          <cell r="W401">
            <v>0</v>
          </cell>
          <cell r="X401">
            <v>0</v>
          </cell>
          <cell r="Y401">
            <v>0</v>
          </cell>
        </row>
        <row r="402">
          <cell r="A402" t="str">
            <v>Stephen Gionta</v>
          </cell>
          <cell r="B402" t="str">
            <v>GIONTA, STEPHEN</v>
          </cell>
          <cell r="C402">
            <v>392</v>
          </cell>
          <cell r="D402" t="str">
            <v>GIONTA, STEPHEN</v>
          </cell>
          <cell r="E402" t="str">
            <v>New Jersey</v>
          </cell>
          <cell r="F402">
            <v>60</v>
          </cell>
          <cell r="G402">
            <v>4.0888888888888895</v>
          </cell>
          <cell r="H402">
            <v>0</v>
          </cell>
          <cell r="I402">
            <v>0</v>
          </cell>
          <cell r="J402">
            <v>0</v>
          </cell>
          <cell r="K402">
            <v>0</v>
          </cell>
          <cell r="L402">
            <v>4</v>
          </cell>
          <cell r="M402">
            <v>4</v>
          </cell>
          <cell r="N402">
            <v>6</v>
          </cell>
          <cell r="O402">
            <v>0</v>
          </cell>
          <cell r="P402">
            <v>0</v>
          </cell>
          <cell r="Q402">
            <v>0</v>
          </cell>
          <cell r="R402">
            <v>0</v>
          </cell>
          <cell r="S402">
            <v>0</v>
          </cell>
          <cell r="T402">
            <v>2.4500000000000002</v>
          </cell>
          <cell r="U402">
            <v>2.4500000000000002</v>
          </cell>
          <cell r="V402">
            <v>3.67</v>
          </cell>
          <cell r="W402">
            <v>0</v>
          </cell>
          <cell r="X402">
            <v>0</v>
          </cell>
          <cell r="Y402">
            <v>0</v>
          </cell>
        </row>
        <row r="403">
          <cell r="A403" t="str">
            <v>Ian Cole</v>
          </cell>
          <cell r="B403" t="str">
            <v>COLE, IAN</v>
          </cell>
          <cell r="C403">
            <v>393</v>
          </cell>
          <cell r="D403" t="str">
            <v>COLE, IAN</v>
          </cell>
          <cell r="E403" t="str">
            <v>Pittsburgh</v>
          </cell>
          <cell r="F403">
            <v>46</v>
          </cell>
          <cell r="G403">
            <v>4.4909722222222221</v>
          </cell>
          <cell r="H403">
            <v>0</v>
          </cell>
          <cell r="I403">
            <v>0</v>
          </cell>
          <cell r="J403">
            <v>0</v>
          </cell>
          <cell r="K403">
            <v>0</v>
          </cell>
          <cell r="L403">
            <v>2</v>
          </cell>
          <cell r="M403">
            <v>2</v>
          </cell>
          <cell r="N403">
            <v>2</v>
          </cell>
          <cell r="O403">
            <v>0</v>
          </cell>
          <cell r="P403">
            <v>0</v>
          </cell>
          <cell r="Q403">
            <v>0</v>
          </cell>
          <cell r="R403">
            <v>0</v>
          </cell>
          <cell r="S403">
            <v>0</v>
          </cell>
          <cell r="T403">
            <v>1.1100000000000001</v>
          </cell>
          <cell r="U403">
            <v>1.1100000000000001</v>
          </cell>
          <cell r="V403">
            <v>1.1100000000000001</v>
          </cell>
          <cell r="W403">
            <v>0</v>
          </cell>
          <cell r="X403">
            <v>0</v>
          </cell>
          <cell r="Y403">
            <v>0</v>
          </cell>
        </row>
        <row r="404">
          <cell r="A404" t="str">
            <v>Korbinian Holzer</v>
          </cell>
          <cell r="B404" t="str">
            <v>HOLZER, KORBINIAN</v>
          </cell>
          <cell r="C404">
            <v>394</v>
          </cell>
          <cell r="D404" t="str">
            <v>HOLZER, KORBINIAN</v>
          </cell>
          <cell r="E404" t="str">
            <v>Anaheim</v>
          </cell>
          <cell r="F404">
            <v>18</v>
          </cell>
          <cell r="G404">
            <v>0.78611111111111109</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row>
        <row r="405">
          <cell r="A405" t="str">
            <v>Sergei Plotnikov</v>
          </cell>
          <cell r="B405" t="str">
            <v>PLOTNIKOV, SERGEI</v>
          </cell>
          <cell r="C405">
            <v>395</v>
          </cell>
          <cell r="D405" t="str">
            <v>PLOTNIKOV, SERGEI</v>
          </cell>
          <cell r="E405" t="str">
            <v>Pittsburgh</v>
          </cell>
          <cell r="F405">
            <v>32</v>
          </cell>
          <cell r="G405">
            <v>0.18958333333333333</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row>
        <row r="406">
          <cell r="A406" t="str">
            <v>Dwight King</v>
          </cell>
          <cell r="B406" t="str">
            <v>KING, DWIGHT</v>
          </cell>
          <cell r="C406">
            <v>396</v>
          </cell>
          <cell r="D406" t="str">
            <v>KING, DWIGHT</v>
          </cell>
          <cell r="E406" t="str">
            <v>Los Angeles</v>
          </cell>
          <cell r="F406">
            <v>23</v>
          </cell>
          <cell r="G406">
            <v>1.4444444444444444</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row>
        <row r="407">
          <cell r="A407" t="str">
            <v>Travis Hamonic</v>
          </cell>
          <cell r="B407" t="str">
            <v>HAMONIC, TRAVIS</v>
          </cell>
          <cell r="C407">
            <v>397</v>
          </cell>
          <cell r="D407" t="str">
            <v>HAMONIC, TRAVIS</v>
          </cell>
          <cell r="E407" t="str">
            <v>NY Islanders</v>
          </cell>
          <cell r="F407">
            <v>53</v>
          </cell>
          <cell r="G407">
            <v>4.7541666666666664</v>
          </cell>
          <cell r="H407">
            <v>0</v>
          </cell>
          <cell r="I407">
            <v>0</v>
          </cell>
          <cell r="J407">
            <v>0</v>
          </cell>
          <cell r="K407">
            <v>0</v>
          </cell>
          <cell r="L407">
            <v>2</v>
          </cell>
          <cell r="M407">
            <v>2</v>
          </cell>
          <cell r="N407">
            <v>3</v>
          </cell>
          <cell r="O407">
            <v>0</v>
          </cell>
          <cell r="P407">
            <v>0</v>
          </cell>
          <cell r="Q407">
            <v>0</v>
          </cell>
          <cell r="R407">
            <v>0</v>
          </cell>
          <cell r="S407">
            <v>0</v>
          </cell>
          <cell r="T407">
            <v>1.05</v>
          </cell>
          <cell r="U407">
            <v>1.05</v>
          </cell>
          <cell r="V407">
            <v>1.58</v>
          </cell>
          <cell r="W407">
            <v>0</v>
          </cell>
          <cell r="X407">
            <v>0</v>
          </cell>
          <cell r="Y407">
            <v>0</v>
          </cell>
        </row>
        <row r="408">
          <cell r="A408" t="str">
            <v>Justin Braun</v>
          </cell>
          <cell r="B408" t="str">
            <v>BRAUN, JUSTIN</v>
          </cell>
          <cell r="C408">
            <v>398</v>
          </cell>
          <cell r="D408" t="str">
            <v>BRAUN, JUSTIN</v>
          </cell>
          <cell r="E408" t="str">
            <v>San Jose</v>
          </cell>
          <cell r="F408">
            <v>56</v>
          </cell>
          <cell r="G408">
            <v>5.1652777777777779</v>
          </cell>
          <cell r="H408">
            <v>0</v>
          </cell>
          <cell r="I408">
            <v>0</v>
          </cell>
          <cell r="J408">
            <v>0</v>
          </cell>
          <cell r="K408">
            <v>0</v>
          </cell>
          <cell r="L408">
            <v>2</v>
          </cell>
          <cell r="M408">
            <v>3</v>
          </cell>
          <cell r="N408">
            <v>3</v>
          </cell>
          <cell r="O408">
            <v>0</v>
          </cell>
          <cell r="P408">
            <v>0</v>
          </cell>
          <cell r="Q408">
            <v>0</v>
          </cell>
          <cell r="R408">
            <v>0</v>
          </cell>
          <cell r="S408">
            <v>0</v>
          </cell>
          <cell r="T408">
            <v>0.97</v>
          </cell>
          <cell r="U408">
            <v>1.45</v>
          </cell>
          <cell r="V408">
            <v>1.45</v>
          </cell>
          <cell r="W408">
            <v>0</v>
          </cell>
          <cell r="X408">
            <v>0</v>
          </cell>
          <cell r="Y408">
            <v>0</v>
          </cell>
        </row>
        <row r="409">
          <cell r="A409" t="str">
            <v>Dale Weise</v>
          </cell>
          <cell r="B409" t="str">
            <v>WEISE, DALE</v>
          </cell>
          <cell r="C409">
            <v>399</v>
          </cell>
          <cell r="D409" t="str">
            <v>WEISE, DALE</v>
          </cell>
          <cell r="E409" t="str">
            <v>Montreal</v>
          </cell>
          <cell r="F409">
            <v>55</v>
          </cell>
          <cell r="G409">
            <v>0.13541666666666666</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row>
        <row r="410">
          <cell r="A410" t="str">
            <v>Nate Guenin</v>
          </cell>
          <cell r="B410" t="str">
            <v>GUENIN, NATE</v>
          </cell>
          <cell r="C410">
            <v>400</v>
          </cell>
          <cell r="D410" t="str">
            <v>GUENIN, NATE</v>
          </cell>
          <cell r="E410" t="str">
            <v>Colorado</v>
          </cell>
          <cell r="F410">
            <v>29</v>
          </cell>
          <cell r="G410">
            <v>2.0631944444444446</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row>
        <row r="411">
          <cell r="A411" t="e">
            <v>#VALUE!</v>
          </cell>
          <cell r="B411" t="str">
            <v>Player Name</v>
          </cell>
          <cell r="C411" t="str">
            <v>#</v>
          </cell>
          <cell r="D411" t="str">
            <v>Player Name</v>
          </cell>
          <cell r="E411" t="str">
            <v>Team</v>
          </cell>
          <cell r="F411" t="str">
            <v>GP</v>
          </cell>
          <cell r="G411" t="str">
            <v>TOI</v>
          </cell>
          <cell r="H411" t="str">
            <v>G</v>
          </cell>
          <cell r="I411" t="str">
            <v>A</v>
          </cell>
          <cell r="J411" t="str">
            <v>FirstA</v>
          </cell>
          <cell r="K411" t="str">
            <v>Points</v>
          </cell>
          <cell r="L411" t="str">
            <v>Shots</v>
          </cell>
          <cell r="M411" t="str">
            <v>iFenwick</v>
          </cell>
          <cell r="N411" t="str">
            <v>iCorsi</v>
          </cell>
          <cell r="O411" t="str">
            <v>Sh%</v>
          </cell>
          <cell r="P411" t="str">
            <v>G/60</v>
          </cell>
          <cell r="Q411" t="str">
            <v>A/60</v>
          </cell>
          <cell r="R411" t="str">
            <v>FirstA/60</v>
          </cell>
          <cell r="S411" t="str">
            <v>Points/60</v>
          </cell>
          <cell r="T411" t="str">
            <v>Shots/60</v>
          </cell>
          <cell r="U411" t="str">
            <v>iFenwick/60</v>
          </cell>
          <cell r="V411" t="str">
            <v>iCorsi/60</v>
          </cell>
          <cell r="W411" t="str">
            <v>IGP</v>
          </cell>
          <cell r="X411" t="str">
            <v>IAP</v>
          </cell>
          <cell r="Y411" t="str">
            <v>IPP</v>
          </cell>
        </row>
        <row r="412">
          <cell r="A412" t="str">
            <v>Chris Higgins</v>
          </cell>
          <cell r="B412" t="str">
            <v>HIGGINS, CHRIS</v>
          </cell>
          <cell r="C412">
            <v>401</v>
          </cell>
          <cell r="D412" t="str">
            <v>HIGGINS, CHRIS</v>
          </cell>
          <cell r="E412" t="str">
            <v>Vancouver</v>
          </cell>
          <cell r="F412">
            <v>25</v>
          </cell>
          <cell r="G412">
            <v>1.6083333333333334</v>
          </cell>
          <cell r="H412">
            <v>0</v>
          </cell>
          <cell r="I412">
            <v>0</v>
          </cell>
          <cell r="J412">
            <v>0</v>
          </cell>
          <cell r="K412">
            <v>0</v>
          </cell>
          <cell r="L412">
            <v>1</v>
          </cell>
          <cell r="M412">
            <v>2</v>
          </cell>
          <cell r="N412">
            <v>2</v>
          </cell>
          <cell r="O412">
            <v>0</v>
          </cell>
          <cell r="P412">
            <v>0</v>
          </cell>
          <cell r="Q412">
            <v>0</v>
          </cell>
          <cell r="R412">
            <v>0</v>
          </cell>
          <cell r="S412">
            <v>0</v>
          </cell>
          <cell r="T412">
            <v>1.55</v>
          </cell>
          <cell r="U412">
            <v>3.11</v>
          </cell>
          <cell r="V412">
            <v>3.11</v>
          </cell>
          <cell r="W412">
            <v>0</v>
          </cell>
          <cell r="X412">
            <v>0</v>
          </cell>
          <cell r="Y412">
            <v>0</v>
          </cell>
        </row>
        <row r="413">
          <cell r="A413" t="str">
            <v>Kyle Clifford</v>
          </cell>
          <cell r="B413" t="str">
            <v>CLIFFORD, KYLE</v>
          </cell>
          <cell r="C413">
            <v>402</v>
          </cell>
          <cell r="D413" t="str">
            <v>CLIFFORD, KYLE</v>
          </cell>
          <cell r="E413" t="str">
            <v>Los Angeles</v>
          </cell>
          <cell r="F413">
            <v>33</v>
          </cell>
          <cell r="G413">
            <v>0.18055555555555555</v>
          </cell>
          <cell r="H413">
            <v>0</v>
          </cell>
          <cell r="I413">
            <v>0</v>
          </cell>
          <cell r="J413">
            <v>0</v>
          </cell>
          <cell r="K413">
            <v>0</v>
          </cell>
          <cell r="L413">
            <v>1</v>
          </cell>
          <cell r="M413">
            <v>1</v>
          </cell>
          <cell r="N413">
            <v>1</v>
          </cell>
          <cell r="O413">
            <v>0</v>
          </cell>
          <cell r="P413">
            <v>0</v>
          </cell>
          <cell r="Q413">
            <v>0</v>
          </cell>
          <cell r="R413">
            <v>0</v>
          </cell>
          <cell r="S413">
            <v>0</v>
          </cell>
          <cell r="T413">
            <v>13.85</v>
          </cell>
          <cell r="U413">
            <v>13.85</v>
          </cell>
          <cell r="V413">
            <v>13.85</v>
          </cell>
          <cell r="W413">
            <v>0</v>
          </cell>
          <cell r="X413">
            <v>0</v>
          </cell>
          <cell r="Y413">
            <v>0</v>
          </cell>
        </row>
        <row r="414">
          <cell r="A414" t="str">
            <v>Jake Muzzin</v>
          </cell>
          <cell r="B414" t="str">
            <v>MUZZIN, JAKE</v>
          </cell>
          <cell r="C414">
            <v>403</v>
          </cell>
          <cell r="D414" t="str">
            <v>MUZZIN, JAKE</v>
          </cell>
          <cell r="E414" t="str">
            <v>Los Angeles</v>
          </cell>
          <cell r="F414">
            <v>58</v>
          </cell>
          <cell r="G414">
            <v>6.2749999999999995</v>
          </cell>
          <cell r="H414">
            <v>0</v>
          </cell>
          <cell r="I414">
            <v>0</v>
          </cell>
          <cell r="J414">
            <v>0</v>
          </cell>
          <cell r="K414">
            <v>0</v>
          </cell>
          <cell r="L414">
            <v>0</v>
          </cell>
          <cell r="M414">
            <v>0</v>
          </cell>
          <cell r="N414">
            <v>3</v>
          </cell>
          <cell r="O414">
            <v>0</v>
          </cell>
          <cell r="P414">
            <v>0</v>
          </cell>
          <cell r="Q414">
            <v>0</v>
          </cell>
          <cell r="R414">
            <v>0</v>
          </cell>
          <cell r="S414">
            <v>0</v>
          </cell>
          <cell r="T414">
            <v>0</v>
          </cell>
          <cell r="U414">
            <v>0</v>
          </cell>
          <cell r="V414">
            <v>1.2</v>
          </cell>
          <cell r="W414">
            <v>0</v>
          </cell>
          <cell r="X414">
            <v>0</v>
          </cell>
          <cell r="Y414">
            <v>0</v>
          </cell>
        </row>
        <row r="415">
          <cell r="A415" t="str">
            <v>Brandon Pirri</v>
          </cell>
          <cell r="B415" t="str">
            <v>PIRRI, BRANDON</v>
          </cell>
          <cell r="C415">
            <v>404</v>
          </cell>
          <cell r="D415" t="str">
            <v>PIRRI, BRANDON</v>
          </cell>
          <cell r="E415" t="str">
            <v>Florida</v>
          </cell>
          <cell r="F415">
            <v>52</v>
          </cell>
          <cell r="G415">
            <v>5.4166666666666669E-2</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row>
        <row r="416">
          <cell r="A416" t="str">
            <v>Oliver Ekman-Larsson</v>
          </cell>
          <cell r="B416" t="str">
            <v>EKMAN-LARSSON, OLIVER</v>
          </cell>
          <cell r="C416">
            <v>405</v>
          </cell>
          <cell r="D416" t="str">
            <v>EKMAN-LARSSON, OLIVER</v>
          </cell>
          <cell r="E416" t="str">
            <v>Arizona</v>
          </cell>
          <cell r="F416">
            <v>59</v>
          </cell>
          <cell r="G416">
            <v>1.3111111111111111</v>
          </cell>
          <cell r="H416">
            <v>0</v>
          </cell>
          <cell r="I416">
            <v>0</v>
          </cell>
          <cell r="J416">
            <v>0</v>
          </cell>
          <cell r="K416">
            <v>0</v>
          </cell>
          <cell r="L416">
            <v>2</v>
          </cell>
          <cell r="M416">
            <v>3</v>
          </cell>
          <cell r="N416">
            <v>4</v>
          </cell>
          <cell r="O416">
            <v>0</v>
          </cell>
          <cell r="P416">
            <v>0</v>
          </cell>
          <cell r="Q416">
            <v>0</v>
          </cell>
          <cell r="R416">
            <v>0</v>
          </cell>
          <cell r="S416">
            <v>0</v>
          </cell>
          <cell r="T416">
            <v>3.81</v>
          </cell>
          <cell r="U416">
            <v>5.72</v>
          </cell>
          <cell r="V416">
            <v>7.63</v>
          </cell>
          <cell r="W416">
            <v>0</v>
          </cell>
          <cell r="X416">
            <v>0</v>
          </cell>
          <cell r="Y416">
            <v>0</v>
          </cell>
        </row>
        <row r="417">
          <cell r="A417" t="str">
            <v>Tyler Seguin</v>
          </cell>
          <cell r="B417" t="str">
            <v>SEGUIN, TYLER</v>
          </cell>
          <cell r="C417">
            <v>406</v>
          </cell>
          <cell r="D417" t="str">
            <v>SEGUIN, TYLER</v>
          </cell>
          <cell r="E417" t="str">
            <v>Dallas</v>
          </cell>
          <cell r="F417">
            <v>60</v>
          </cell>
          <cell r="G417">
            <v>4.7916666666666663E-2</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row>
        <row r="418">
          <cell r="A418" t="str">
            <v>Joel Edmundson</v>
          </cell>
          <cell r="B418" t="str">
            <v>EDMUNDSON, JOEL</v>
          </cell>
          <cell r="C418">
            <v>407</v>
          </cell>
          <cell r="D418" t="str">
            <v>EDMUNDSON, JOEL</v>
          </cell>
          <cell r="E418" t="str">
            <v>St. Louis</v>
          </cell>
          <cell r="F418">
            <v>47</v>
          </cell>
          <cell r="G418">
            <v>2.1958333333333333</v>
          </cell>
          <cell r="H418">
            <v>0</v>
          </cell>
          <cell r="I418">
            <v>0</v>
          </cell>
          <cell r="J418">
            <v>0</v>
          </cell>
          <cell r="K418">
            <v>0</v>
          </cell>
          <cell r="L418">
            <v>0</v>
          </cell>
          <cell r="M418">
            <v>0</v>
          </cell>
          <cell r="N418">
            <v>1</v>
          </cell>
          <cell r="O418">
            <v>0</v>
          </cell>
          <cell r="P418">
            <v>0</v>
          </cell>
          <cell r="Q418">
            <v>0</v>
          </cell>
          <cell r="R418">
            <v>0</v>
          </cell>
          <cell r="S418">
            <v>0</v>
          </cell>
          <cell r="T418">
            <v>0</v>
          </cell>
          <cell r="U418">
            <v>0</v>
          </cell>
          <cell r="V418">
            <v>1.1399999999999999</v>
          </cell>
          <cell r="W418">
            <v>0</v>
          </cell>
          <cell r="X418">
            <v>0</v>
          </cell>
          <cell r="Y418">
            <v>0</v>
          </cell>
        </row>
        <row r="419">
          <cell r="A419" t="str">
            <v>Connor Mcdavid</v>
          </cell>
          <cell r="B419" t="str">
            <v>MCDAVID, CONNOR</v>
          </cell>
          <cell r="C419">
            <v>408</v>
          </cell>
          <cell r="D419" t="str">
            <v>MCDAVID, CONNOR</v>
          </cell>
          <cell r="E419" t="str">
            <v>Edmonton</v>
          </cell>
          <cell r="F419">
            <v>23</v>
          </cell>
          <cell r="G419">
            <v>0.36736111111111108</v>
          </cell>
          <cell r="H419">
            <v>0</v>
          </cell>
          <cell r="I419">
            <v>0</v>
          </cell>
          <cell r="J419">
            <v>0</v>
          </cell>
          <cell r="K419">
            <v>0</v>
          </cell>
          <cell r="L419">
            <v>3</v>
          </cell>
          <cell r="M419">
            <v>3</v>
          </cell>
          <cell r="N419">
            <v>3</v>
          </cell>
          <cell r="O419">
            <v>0</v>
          </cell>
          <cell r="P419">
            <v>0</v>
          </cell>
          <cell r="Q419">
            <v>0</v>
          </cell>
          <cell r="R419">
            <v>0</v>
          </cell>
          <cell r="S419">
            <v>0</v>
          </cell>
          <cell r="T419">
            <v>20.420000000000002</v>
          </cell>
          <cell r="U419">
            <v>20.420000000000002</v>
          </cell>
          <cell r="V419">
            <v>20.420000000000002</v>
          </cell>
          <cell r="W419">
            <v>0</v>
          </cell>
          <cell r="X419">
            <v>0</v>
          </cell>
          <cell r="Y419">
            <v>0</v>
          </cell>
        </row>
        <row r="420">
          <cell r="A420" t="str">
            <v>Andrew Bodnarchuk</v>
          </cell>
          <cell r="B420" t="str">
            <v>BODNARCHUK, ANDREW</v>
          </cell>
          <cell r="C420">
            <v>409</v>
          </cell>
          <cell r="D420" t="str">
            <v>BODNARCHUK, ANDREW</v>
          </cell>
          <cell r="E420" t="str">
            <v>Colorado</v>
          </cell>
          <cell r="F420">
            <v>30</v>
          </cell>
          <cell r="G420">
            <v>0.375</v>
          </cell>
          <cell r="H420">
            <v>0</v>
          </cell>
          <cell r="I420">
            <v>0</v>
          </cell>
          <cell r="J420">
            <v>0</v>
          </cell>
          <cell r="K420">
            <v>0</v>
          </cell>
          <cell r="L420">
            <v>0</v>
          </cell>
          <cell r="M420">
            <v>0</v>
          </cell>
          <cell r="N420">
            <v>0</v>
          </cell>
          <cell r="O420">
            <v>0</v>
          </cell>
          <cell r="P420">
            <v>0</v>
          </cell>
          <cell r="Q420">
            <v>0</v>
          </cell>
          <cell r="R420">
            <v>0</v>
          </cell>
          <cell r="S420">
            <v>0</v>
          </cell>
          <cell r="T420">
            <v>0</v>
          </cell>
          <cell r="U420">
            <v>0</v>
          </cell>
          <cell r="V420">
            <v>0</v>
          </cell>
          <cell r="W420">
            <v>0</v>
          </cell>
          <cell r="X420">
            <v>0</v>
          </cell>
          <cell r="Y420">
            <v>0</v>
          </cell>
        </row>
        <row r="421">
          <cell r="A421" t="str">
            <v>Jared Cowen</v>
          </cell>
          <cell r="B421" t="str">
            <v>COWEN, JARED</v>
          </cell>
          <cell r="C421">
            <v>410</v>
          </cell>
          <cell r="D421" t="str">
            <v>COWEN, JARED</v>
          </cell>
          <cell r="E421" t="str">
            <v>Ottawa</v>
          </cell>
          <cell r="F421">
            <v>37</v>
          </cell>
          <cell r="G421">
            <v>3.8034722222222221</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row>
        <row r="422">
          <cell r="A422" t="str">
            <v>P.K. Subban</v>
          </cell>
          <cell r="B422" t="str">
            <v>SUBBAN, P.K.</v>
          </cell>
          <cell r="C422">
            <v>411</v>
          </cell>
          <cell r="D422" t="str">
            <v>SUBBAN, P.K.</v>
          </cell>
          <cell r="E422" t="str">
            <v>Montreal</v>
          </cell>
          <cell r="F422">
            <v>60</v>
          </cell>
          <cell r="G422">
            <v>5.6208333333333336</v>
          </cell>
          <cell r="H422">
            <v>0</v>
          </cell>
          <cell r="I422">
            <v>0</v>
          </cell>
          <cell r="J422">
            <v>0</v>
          </cell>
          <cell r="K422">
            <v>0</v>
          </cell>
          <cell r="L422">
            <v>6</v>
          </cell>
          <cell r="M422">
            <v>6</v>
          </cell>
          <cell r="N422">
            <v>6</v>
          </cell>
          <cell r="O422">
            <v>0</v>
          </cell>
          <cell r="P422">
            <v>0</v>
          </cell>
          <cell r="Q422">
            <v>0</v>
          </cell>
          <cell r="R422">
            <v>0</v>
          </cell>
          <cell r="S422">
            <v>0</v>
          </cell>
          <cell r="T422">
            <v>2.67</v>
          </cell>
          <cell r="U422">
            <v>2.67</v>
          </cell>
          <cell r="V422">
            <v>2.67</v>
          </cell>
          <cell r="W422">
            <v>0</v>
          </cell>
          <cell r="X422">
            <v>0</v>
          </cell>
          <cell r="Y422">
            <v>0</v>
          </cell>
        </row>
        <row r="423">
          <cell r="A423" t="str">
            <v>Jeff Skinner</v>
          </cell>
          <cell r="B423" t="str">
            <v>SKINNER, JEFF</v>
          </cell>
          <cell r="C423">
            <v>412</v>
          </cell>
          <cell r="D423" t="str">
            <v>SKINNER, JEFF</v>
          </cell>
          <cell r="E423" t="str">
            <v>Carolina</v>
          </cell>
          <cell r="F423">
            <v>60</v>
          </cell>
          <cell r="G423">
            <v>5.9027777777777783E-2</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row>
        <row r="424">
          <cell r="A424" t="str">
            <v>Nick Leddy</v>
          </cell>
          <cell r="B424" t="str">
            <v>LEDDY, NICK</v>
          </cell>
          <cell r="C424">
            <v>413</v>
          </cell>
          <cell r="D424" t="str">
            <v>LEDDY, NICK</v>
          </cell>
          <cell r="E424" t="str">
            <v>NY Islanders</v>
          </cell>
          <cell r="F424">
            <v>57</v>
          </cell>
          <cell r="G424">
            <v>1.0576388888888888</v>
          </cell>
          <cell r="H424">
            <v>0</v>
          </cell>
          <cell r="I424">
            <v>0</v>
          </cell>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row>
        <row r="425">
          <cell r="A425" t="str">
            <v>Taylor Hall</v>
          </cell>
          <cell r="B425" t="str">
            <v>HALL, TAYLOR</v>
          </cell>
          <cell r="C425">
            <v>414</v>
          </cell>
          <cell r="D425" t="str">
            <v>HALL, TAYLOR</v>
          </cell>
          <cell r="E425" t="str">
            <v>Edmonton</v>
          </cell>
          <cell r="F425">
            <v>60</v>
          </cell>
          <cell r="G425">
            <v>0.13263888888888889</v>
          </cell>
          <cell r="H425">
            <v>0</v>
          </cell>
          <cell r="I425">
            <v>0</v>
          </cell>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row>
        <row r="426">
          <cell r="A426" t="str">
            <v>Jordan Eberle</v>
          </cell>
          <cell r="B426" t="str">
            <v>EBERLE, JORDAN</v>
          </cell>
          <cell r="C426">
            <v>415</v>
          </cell>
          <cell r="D426" t="str">
            <v>EBERLE, JORDAN</v>
          </cell>
          <cell r="E426" t="str">
            <v>Edmonton</v>
          </cell>
          <cell r="F426">
            <v>47</v>
          </cell>
          <cell r="G426">
            <v>6.3888888888888884E-2</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row>
        <row r="427">
          <cell r="A427" t="str">
            <v>Magnus Paajarvi</v>
          </cell>
          <cell r="B427" t="str">
            <v>PAAJARVI, MAGNUS</v>
          </cell>
          <cell r="C427">
            <v>416</v>
          </cell>
          <cell r="D427" t="str">
            <v>PAAJARVI, MAGNUS</v>
          </cell>
          <cell r="E427" t="str">
            <v>St. Louis</v>
          </cell>
          <cell r="F427">
            <v>37</v>
          </cell>
          <cell r="G427">
            <v>0.29583333333333334</v>
          </cell>
          <cell r="H427">
            <v>0</v>
          </cell>
          <cell r="I427">
            <v>0</v>
          </cell>
          <cell r="J427">
            <v>0</v>
          </cell>
          <cell r="K427">
            <v>0</v>
          </cell>
          <cell r="L427">
            <v>1</v>
          </cell>
          <cell r="M427">
            <v>1</v>
          </cell>
          <cell r="N427">
            <v>1</v>
          </cell>
          <cell r="O427">
            <v>0</v>
          </cell>
          <cell r="P427">
            <v>0</v>
          </cell>
          <cell r="Q427">
            <v>0</v>
          </cell>
          <cell r="R427">
            <v>0</v>
          </cell>
          <cell r="S427">
            <v>0</v>
          </cell>
          <cell r="T427">
            <v>8.4499999999999993</v>
          </cell>
          <cell r="U427">
            <v>8.4499999999999993</v>
          </cell>
          <cell r="V427">
            <v>8.4499999999999993</v>
          </cell>
          <cell r="W427">
            <v>0</v>
          </cell>
          <cell r="X427">
            <v>0</v>
          </cell>
          <cell r="Y427">
            <v>0</v>
          </cell>
        </row>
        <row r="428">
          <cell r="A428" t="str">
            <v>Cam Fowler</v>
          </cell>
          <cell r="B428" t="str">
            <v>FOWLER, CAM</v>
          </cell>
          <cell r="C428">
            <v>417</v>
          </cell>
          <cell r="D428" t="str">
            <v>FOWLER, CAM</v>
          </cell>
          <cell r="E428" t="str">
            <v>Anaheim</v>
          </cell>
          <cell r="F428">
            <v>45</v>
          </cell>
          <cell r="G428">
            <v>3.6937500000000001</v>
          </cell>
          <cell r="H428">
            <v>0</v>
          </cell>
          <cell r="I428">
            <v>0</v>
          </cell>
          <cell r="J428">
            <v>0</v>
          </cell>
          <cell r="K428">
            <v>0</v>
          </cell>
          <cell r="L428">
            <v>0</v>
          </cell>
          <cell r="M428">
            <v>1</v>
          </cell>
          <cell r="N428">
            <v>1</v>
          </cell>
          <cell r="O428">
            <v>0</v>
          </cell>
          <cell r="P428">
            <v>0</v>
          </cell>
          <cell r="Q428">
            <v>0</v>
          </cell>
          <cell r="R428">
            <v>0</v>
          </cell>
          <cell r="S428">
            <v>0</v>
          </cell>
          <cell r="T428">
            <v>0</v>
          </cell>
          <cell r="U428">
            <v>0.68</v>
          </cell>
          <cell r="V428">
            <v>0.68</v>
          </cell>
          <cell r="W428">
            <v>0</v>
          </cell>
          <cell r="X428">
            <v>0</v>
          </cell>
          <cell r="Y428">
            <v>0</v>
          </cell>
        </row>
        <row r="429">
          <cell r="A429" t="str">
            <v>Marcus Johansson</v>
          </cell>
          <cell r="B429" t="str">
            <v>JOHANSSON, MARCUS</v>
          </cell>
          <cell r="C429">
            <v>418</v>
          </cell>
          <cell r="D429" t="str">
            <v>JOHANSSON, MARCUS</v>
          </cell>
          <cell r="E429" t="str">
            <v>Washington</v>
          </cell>
          <cell r="F429">
            <v>50</v>
          </cell>
          <cell r="G429">
            <v>0.10486111111111111</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row>
        <row r="430">
          <cell r="A430" t="str">
            <v>Jack Eichel</v>
          </cell>
          <cell r="B430" t="str">
            <v>EICHEL, JACK</v>
          </cell>
          <cell r="C430">
            <v>419</v>
          </cell>
          <cell r="D430" t="str">
            <v>EICHEL, JACK</v>
          </cell>
          <cell r="E430" t="str">
            <v>Buffalo</v>
          </cell>
          <cell r="F430">
            <v>60</v>
          </cell>
          <cell r="G430">
            <v>1.1479166666666667</v>
          </cell>
          <cell r="H430">
            <v>0</v>
          </cell>
          <cell r="I430">
            <v>0</v>
          </cell>
          <cell r="J430">
            <v>0</v>
          </cell>
          <cell r="K430">
            <v>0</v>
          </cell>
          <cell r="L430">
            <v>2</v>
          </cell>
          <cell r="M430">
            <v>3</v>
          </cell>
          <cell r="N430">
            <v>5</v>
          </cell>
          <cell r="O430">
            <v>0</v>
          </cell>
          <cell r="P430">
            <v>0</v>
          </cell>
          <cell r="Q430">
            <v>0</v>
          </cell>
          <cell r="R430">
            <v>0</v>
          </cell>
          <cell r="S430">
            <v>0</v>
          </cell>
          <cell r="T430">
            <v>4.3600000000000003</v>
          </cell>
          <cell r="U430">
            <v>6.53</v>
          </cell>
          <cell r="V430">
            <v>10.89</v>
          </cell>
          <cell r="W430">
            <v>0</v>
          </cell>
          <cell r="X430">
            <v>0</v>
          </cell>
          <cell r="Y430">
            <v>0</v>
          </cell>
        </row>
        <row r="431">
          <cell r="A431" t="str">
            <v>Evgeny Medvedev</v>
          </cell>
          <cell r="B431" t="str">
            <v>MEDVEDEV, EVGENY</v>
          </cell>
          <cell r="C431">
            <v>420</v>
          </cell>
          <cell r="D431" t="str">
            <v>MEDVEDEV, EVGENY</v>
          </cell>
          <cell r="E431" t="str">
            <v>Philadelphia</v>
          </cell>
          <cell r="F431">
            <v>41</v>
          </cell>
          <cell r="G431">
            <v>1.4256944444444446</v>
          </cell>
          <cell r="H431">
            <v>0</v>
          </cell>
          <cell r="I431">
            <v>0</v>
          </cell>
          <cell r="J431">
            <v>0</v>
          </cell>
          <cell r="K431">
            <v>0</v>
          </cell>
          <cell r="L431">
            <v>1</v>
          </cell>
          <cell r="M431">
            <v>1</v>
          </cell>
          <cell r="N431">
            <v>1</v>
          </cell>
          <cell r="O431">
            <v>0</v>
          </cell>
          <cell r="P431">
            <v>0</v>
          </cell>
          <cell r="Q431">
            <v>0</v>
          </cell>
          <cell r="R431">
            <v>0</v>
          </cell>
          <cell r="S431">
            <v>0</v>
          </cell>
          <cell r="T431">
            <v>1.75</v>
          </cell>
          <cell r="U431">
            <v>1.75</v>
          </cell>
          <cell r="V431">
            <v>1.75</v>
          </cell>
          <cell r="W431">
            <v>0</v>
          </cell>
          <cell r="X431">
            <v>0</v>
          </cell>
          <cell r="Y431">
            <v>0</v>
          </cell>
        </row>
        <row r="432">
          <cell r="A432" t="str">
            <v>Jamie Mcbain</v>
          </cell>
          <cell r="B432" t="str">
            <v>MCBAIN, JAMIE</v>
          </cell>
          <cell r="C432">
            <v>421</v>
          </cell>
          <cell r="D432" t="str">
            <v>MCBAIN, JAMIE</v>
          </cell>
          <cell r="E432" t="str">
            <v>Los Angeles</v>
          </cell>
          <cell r="F432">
            <v>38</v>
          </cell>
          <cell r="G432">
            <v>6.9444444444444434E-2</v>
          </cell>
          <cell r="H432">
            <v>0</v>
          </cell>
          <cell r="I432">
            <v>0</v>
          </cell>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row>
        <row r="433">
          <cell r="A433" t="str">
            <v>Justin Falk</v>
          </cell>
          <cell r="B433" t="str">
            <v>FALK, JUSTIN</v>
          </cell>
          <cell r="C433">
            <v>422</v>
          </cell>
          <cell r="D433" t="str">
            <v>FALK, JUSTIN</v>
          </cell>
          <cell r="E433" t="str">
            <v>Columbus</v>
          </cell>
          <cell r="F433">
            <v>20</v>
          </cell>
          <cell r="G433">
            <v>0.71319444444444446</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row>
        <row r="434">
          <cell r="A434" t="str">
            <v>Nick Bonino</v>
          </cell>
          <cell r="B434" t="str">
            <v>BONINO, NICK</v>
          </cell>
          <cell r="C434">
            <v>423</v>
          </cell>
          <cell r="D434" t="str">
            <v>BONINO, NICK</v>
          </cell>
          <cell r="E434" t="str">
            <v>Pittsburgh</v>
          </cell>
          <cell r="F434">
            <v>40</v>
          </cell>
          <cell r="G434">
            <v>3.963194444444444</v>
          </cell>
          <cell r="H434">
            <v>0</v>
          </cell>
          <cell r="I434">
            <v>0</v>
          </cell>
          <cell r="J434">
            <v>0</v>
          </cell>
          <cell r="K434">
            <v>0</v>
          </cell>
          <cell r="L434">
            <v>1</v>
          </cell>
          <cell r="M434">
            <v>4</v>
          </cell>
          <cell r="N434">
            <v>4</v>
          </cell>
          <cell r="O434">
            <v>0</v>
          </cell>
          <cell r="P434">
            <v>0</v>
          </cell>
          <cell r="Q434">
            <v>0</v>
          </cell>
          <cell r="R434">
            <v>0</v>
          </cell>
          <cell r="S434">
            <v>0</v>
          </cell>
          <cell r="T434">
            <v>0.63</v>
          </cell>
          <cell r="U434">
            <v>2.52</v>
          </cell>
          <cell r="V434">
            <v>2.52</v>
          </cell>
          <cell r="W434">
            <v>0</v>
          </cell>
          <cell r="X434">
            <v>0</v>
          </cell>
          <cell r="Y434">
            <v>0</v>
          </cell>
        </row>
        <row r="435">
          <cell r="A435" t="str">
            <v>Nazem Kadri</v>
          </cell>
          <cell r="B435" t="str">
            <v>KADRI, NAZEM</v>
          </cell>
          <cell r="C435">
            <v>424</v>
          </cell>
          <cell r="D435" t="str">
            <v>KADRI, NAZEM</v>
          </cell>
          <cell r="E435" t="str">
            <v>Toronto</v>
          </cell>
          <cell r="F435">
            <v>55</v>
          </cell>
          <cell r="G435">
            <v>0.10625</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row>
        <row r="436">
          <cell r="A436" t="str">
            <v>Nikolaj Ehlers</v>
          </cell>
          <cell r="B436" t="str">
            <v>EHLERS, NIKOLAJ</v>
          </cell>
          <cell r="C436">
            <v>425</v>
          </cell>
          <cell r="D436" t="str">
            <v>EHLERS, NIKOLAJ</v>
          </cell>
          <cell r="E436" t="str">
            <v>Winnipeg</v>
          </cell>
          <cell r="F436">
            <v>58</v>
          </cell>
          <cell r="G436">
            <v>4.2361111111111106E-2</v>
          </cell>
          <cell r="H436">
            <v>0</v>
          </cell>
          <cell r="I436">
            <v>0</v>
          </cell>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row>
        <row r="437">
          <cell r="A437" t="str">
            <v>Adam Mcquaid</v>
          </cell>
          <cell r="B437" t="str">
            <v>MCQUAID, ADAM</v>
          </cell>
          <cell r="C437">
            <v>426</v>
          </cell>
          <cell r="D437" t="str">
            <v>MCQUAID, ADAM</v>
          </cell>
          <cell r="E437" t="str">
            <v>Boston</v>
          </cell>
          <cell r="F437">
            <v>42</v>
          </cell>
          <cell r="G437">
            <v>3.9395833333333332</v>
          </cell>
          <cell r="H437">
            <v>0</v>
          </cell>
          <cell r="I437">
            <v>0</v>
          </cell>
          <cell r="J437">
            <v>0</v>
          </cell>
          <cell r="K437">
            <v>0</v>
          </cell>
          <cell r="L437">
            <v>0</v>
          </cell>
          <cell r="M437">
            <v>0</v>
          </cell>
          <cell r="N437">
            <v>1</v>
          </cell>
          <cell r="O437">
            <v>0</v>
          </cell>
          <cell r="P437">
            <v>0</v>
          </cell>
          <cell r="Q437">
            <v>0</v>
          </cell>
          <cell r="R437">
            <v>0</v>
          </cell>
          <cell r="S437">
            <v>0</v>
          </cell>
          <cell r="T437">
            <v>0</v>
          </cell>
          <cell r="U437">
            <v>0</v>
          </cell>
          <cell r="V437">
            <v>0.63</v>
          </cell>
          <cell r="W437">
            <v>0</v>
          </cell>
          <cell r="X437">
            <v>0</v>
          </cell>
          <cell r="Y437">
            <v>0</v>
          </cell>
        </row>
        <row r="438">
          <cell r="A438" t="str">
            <v>Nick Spaling</v>
          </cell>
          <cell r="B438" t="str">
            <v>SPALING, NICK</v>
          </cell>
          <cell r="C438">
            <v>427</v>
          </cell>
          <cell r="D438" t="str">
            <v>SPALING, NICK</v>
          </cell>
          <cell r="E438" t="str">
            <v>Toronto</v>
          </cell>
          <cell r="F438">
            <v>35</v>
          </cell>
          <cell r="G438">
            <v>4.0465277777777775</v>
          </cell>
          <cell r="H438">
            <v>0</v>
          </cell>
          <cell r="I438">
            <v>0</v>
          </cell>
          <cell r="J438">
            <v>0</v>
          </cell>
          <cell r="K438">
            <v>0</v>
          </cell>
          <cell r="L438">
            <v>1</v>
          </cell>
          <cell r="M438">
            <v>3</v>
          </cell>
          <cell r="N438">
            <v>5</v>
          </cell>
          <cell r="O438">
            <v>0</v>
          </cell>
          <cell r="P438">
            <v>0</v>
          </cell>
          <cell r="Q438">
            <v>0</v>
          </cell>
          <cell r="R438">
            <v>0</v>
          </cell>
          <cell r="S438">
            <v>0</v>
          </cell>
          <cell r="T438">
            <v>0.62</v>
          </cell>
          <cell r="U438">
            <v>1.85</v>
          </cell>
          <cell r="V438">
            <v>3.09</v>
          </cell>
          <cell r="W438">
            <v>0</v>
          </cell>
          <cell r="X438">
            <v>0</v>
          </cell>
          <cell r="Y438">
            <v>0</v>
          </cell>
        </row>
        <row r="439">
          <cell r="A439" t="str">
            <v>Jakub Kindl</v>
          </cell>
          <cell r="B439" t="str">
            <v>KINDL, JAKUB</v>
          </cell>
          <cell r="C439">
            <v>428</v>
          </cell>
          <cell r="D439" t="str">
            <v>KINDL, JAKUB</v>
          </cell>
          <cell r="E439" t="str">
            <v>Detroit</v>
          </cell>
          <cell r="F439">
            <v>25</v>
          </cell>
          <cell r="G439">
            <v>0.11875000000000001</v>
          </cell>
          <cell r="H439">
            <v>0</v>
          </cell>
          <cell r="I439">
            <v>0</v>
          </cell>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row>
        <row r="440">
          <cell r="A440" t="str">
            <v>Joonas Donskoi</v>
          </cell>
          <cell r="B440" t="str">
            <v>DONSKOI, JOONAS</v>
          </cell>
          <cell r="C440">
            <v>429</v>
          </cell>
          <cell r="D440" t="str">
            <v>DONSKOI, JOONAS</v>
          </cell>
          <cell r="E440" t="str">
            <v>San Jose</v>
          </cell>
          <cell r="F440">
            <v>53</v>
          </cell>
          <cell r="G440">
            <v>0.16805555555555554</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row>
        <row r="441">
          <cell r="A441" t="str">
            <v>Mathieu Perreault</v>
          </cell>
          <cell r="B441" t="str">
            <v>PERREAULT, MATHIEU</v>
          </cell>
          <cell r="C441">
            <v>430</v>
          </cell>
          <cell r="D441" t="str">
            <v>PERREAULT, MATHIEU</v>
          </cell>
          <cell r="E441" t="str">
            <v>Winnipeg</v>
          </cell>
          <cell r="F441">
            <v>57</v>
          </cell>
          <cell r="G441">
            <v>0.11944444444444445</v>
          </cell>
          <cell r="H441">
            <v>0</v>
          </cell>
          <cell r="I441">
            <v>0</v>
          </cell>
          <cell r="J441">
            <v>0</v>
          </cell>
          <cell r="K441">
            <v>0</v>
          </cell>
          <cell r="L441">
            <v>1</v>
          </cell>
          <cell r="M441">
            <v>1</v>
          </cell>
          <cell r="N441">
            <v>1</v>
          </cell>
          <cell r="O441">
            <v>0</v>
          </cell>
          <cell r="P441">
            <v>0</v>
          </cell>
          <cell r="Q441">
            <v>0</v>
          </cell>
          <cell r="R441">
            <v>0</v>
          </cell>
          <cell r="S441">
            <v>0</v>
          </cell>
          <cell r="T441">
            <v>20.93</v>
          </cell>
          <cell r="U441">
            <v>20.93</v>
          </cell>
          <cell r="V441">
            <v>20.93</v>
          </cell>
          <cell r="W441">
            <v>0</v>
          </cell>
          <cell r="X441">
            <v>0</v>
          </cell>
          <cell r="Y441">
            <v>0</v>
          </cell>
        </row>
        <row r="442">
          <cell r="A442" t="str">
            <v>Ryan White</v>
          </cell>
          <cell r="B442" t="str">
            <v>WHITE, RYAN</v>
          </cell>
          <cell r="C442">
            <v>431</v>
          </cell>
          <cell r="D442" t="str">
            <v>WHITE, RYAN</v>
          </cell>
          <cell r="E442" t="str">
            <v>Philadelphia</v>
          </cell>
          <cell r="F442">
            <v>49</v>
          </cell>
          <cell r="G442">
            <v>2.6951388888888892</v>
          </cell>
          <cell r="H442">
            <v>0</v>
          </cell>
          <cell r="I442">
            <v>0</v>
          </cell>
          <cell r="J442">
            <v>0</v>
          </cell>
          <cell r="K442">
            <v>0</v>
          </cell>
          <cell r="L442">
            <v>2</v>
          </cell>
          <cell r="M442">
            <v>3</v>
          </cell>
          <cell r="N442">
            <v>3</v>
          </cell>
          <cell r="O442">
            <v>0</v>
          </cell>
          <cell r="P442">
            <v>0</v>
          </cell>
          <cell r="Q442">
            <v>0</v>
          </cell>
          <cell r="R442">
            <v>0</v>
          </cell>
          <cell r="S442">
            <v>0</v>
          </cell>
          <cell r="T442">
            <v>1.86</v>
          </cell>
          <cell r="U442">
            <v>2.78</v>
          </cell>
          <cell r="V442">
            <v>2.78</v>
          </cell>
          <cell r="W442">
            <v>0</v>
          </cell>
          <cell r="X442">
            <v>0</v>
          </cell>
          <cell r="Y442">
            <v>0</v>
          </cell>
        </row>
        <row r="443">
          <cell r="A443" t="str">
            <v>Deryk Engelland</v>
          </cell>
          <cell r="B443" t="str">
            <v>ENGELLAND, DERYK</v>
          </cell>
          <cell r="C443">
            <v>432</v>
          </cell>
          <cell r="D443" t="str">
            <v>ENGELLAND, DERYK</v>
          </cell>
          <cell r="E443" t="str">
            <v>Calgary</v>
          </cell>
          <cell r="F443">
            <v>50</v>
          </cell>
          <cell r="G443">
            <v>1.5895833333333333</v>
          </cell>
          <cell r="H443">
            <v>0</v>
          </cell>
          <cell r="I443">
            <v>0</v>
          </cell>
          <cell r="J443">
            <v>0</v>
          </cell>
          <cell r="K443">
            <v>0</v>
          </cell>
          <cell r="L443">
            <v>1</v>
          </cell>
          <cell r="M443">
            <v>1</v>
          </cell>
          <cell r="N443">
            <v>1</v>
          </cell>
          <cell r="O443">
            <v>0</v>
          </cell>
          <cell r="P443">
            <v>0</v>
          </cell>
          <cell r="Q443">
            <v>0</v>
          </cell>
          <cell r="R443">
            <v>0</v>
          </cell>
          <cell r="S443">
            <v>0</v>
          </cell>
          <cell r="T443">
            <v>1.57</v>
          </cell>
          <cell r="U443">
            <v>1.57</v>
          </cell>
          <cell r="V443">
            <v>1.57</v>
          </cell>
          <cell r="W443">
            <v>0</v>
          </cell>
          <cell r="X443">
            <v>0</v>
          </cell>
          <cell r="Y443">
            <v>0</v>
          </cell>
        </row>
        <row r="444">
          <cell r="A444" t="str">
            <v>Carl Gunnarsson</v>
          </cell>
          <cell r="B444" t="str">
            <v>GUNNARSSON, CARL</v>
          </cell>
          <cell r="C444">
            <v>433</v>
          </cell>
          <cell r="D444" t="str">
            <v>GUNNARSSON, CARL</v>
          </cell>
          <cell r="E444" t="str">
            <v>St. Louis</v>
          </cell>
          <cell r="F444">
            <v>56</v>
          </cell>
          <cell r="G444">
            <v>4.645833333333333</v>
          </cell>
          <cell r="H444">
            <v>0</v>
          </cell>
          <cell r="I444">
            <v>0</v>
          </cell>
          <cell r="J444">
            <v>0</v>
          </cell>
          <cell r="K444">
            <v>0</v>
          </cell>
          <cell r="L444">
            <v>1</v>
          </cell>
          <cell r="M444">
            <v>1</v>
          </cell>
          <cell r="N444">
            <v>1</v>
          </cell>
          <cell r="O444">
            <v>0</v>
          </cell>
          <cell r="P444">
            <v>0</v>
          </cell>
          <cell r="Q444">
            <v>0</v>
          </cell>
          <cell r="R444">
            <v>0</v>
          </cell>
          <cell r="S444">
            <v>0</v>
          </cell>
          <cell r="T444">
            <v>0.54</v>
          </cell>
          <cell r="U444">
            <v>0.54</v>
          </cell>
          <cell r="V444">
            <v>0.54</v>
          </cell>
          <cell r="W444">
            <v>0</v>
          </cell>
          <cell r="X444">
            <v>0</v>
          </cell>
          <cell r="Y444">
            <v>0</v>
          </cell>
        </row>
        <row r="445">
          <cell r="A445" t="str">
            <v>Logan Couture</v>
          </cell>
          <cell r="B445" t="str">
            <v>COUTURE, LOGAN</v>
          </cell>
          <cell r="C445">
            <v>434</v>
          </cell>
          <cell r="D445" t="str">
            <v>COUTURE, LOGAN</v>
          </cell>
          <cell r="E445" t="str">
            <v>San Jose</v>
          </cell>
          <cell r="F445">
            <v>28</v>
          </cell>
          <cell r="G445">
            <v>0.66875000000000007</v>
          </cell>
          <cell r="H445">
            <v>0</v>
          </cell>
          <cell r="I445">
            <v>0</v>
          </cell>
          <cell r="J445">
            <v>0</v>
          </cell>
          <cell r="K445">
            <v>0</v>
          </cell>
          <cell r="L445">
            <v>1</v>
          </cell>
          <cell r="M445">
            <v>1</v>
          </cell>
          <cell r="N445">
            <v>2</v>
          </cell>
          <cell r="O445">
            <v>0</v>
          </cell>
          <cell r="P445">
            <v>0</v>
          </cell>
          <cell r="Q445">
            <v>0</v>
          </cell>
          <cell r="R445">
            <v>0</v>
          </cell>
          <cell r="S445">
            <v>0</v>
          </cell>
          <cell r="T445">
            <v>3.74</v>
          </cell>
          <cell r="U445">
            <v>3.74</v>
          </cell>
          <cell r="V445">
            <v>7.48</v>
          </cell>
          <cell r="W445">
            <v>0</v>
          </cell>
          <cell r="X445">
            <v>0</v>
          </cell>
          <cell r="Y445">
            <v>0</v>
          </cell>
        </row>
        <row r="446">
          <cell r="A446" t="str">
            <v>Ryan O'Reilly</v>
          </cell>
          <cell r="B446" t="str">
            <v>O'REILLY, RYAN</v>
          </cell>
          <cell r="C446">
            <v>435</v>
          </cell>
          <cell r="D446" t="str">
            <v>O_REILLY, RYAN</v>
          </cell>
          <cell r="E446" t="str">
            <v>Buffalo</v>
          </cell>
          <cell r="F446">
            <v>59</v>
          </cell>
          <cell r="G446">
            <v>5.1298611111111105</v>
          </cell>
          <cell r="H446">
            <v>0</v>
          </cell>
          <cell r="I446">
            <v>0</v>
          </cell>
          <cell r="J446">
            <v>0</v>
          </cell>
          <cell r="K446">
            <v>0</v>
          </cell>
          <cell r="L446">
            <v>3</v>
          </cell>
          <cell r="M446">
            <v>4</v>
          </cell>
          <cell r="N446">
            <v>5</v>
          </cell>
          <cell r="O446">
            <v>0</v>
          </cell>
          <cell r="P446">
            <v>0</v>
          </cell>
          <cell r="Q446">
            <v>0</v>
          </cell>
          <cell r="R446">
            <v>0</v>
          </cell>
          <cell r="S446">
            <v>0</v>
          </cell>
          <cell r="T446">
            <v>1.46</v>
          </cell>
          <cell r="U446">
            <v>1.95</v>
          </cell>
          <cell r="V446">
            <v>2.44</v>
          </cell>
          <cell r="W446">
            <v>0</v>
          </cell>
          <cell r="X446">
            <v>0</v>
          </cell>
          <cell r="Y446">
            <v>0</v>
          </cell>
        </row>
        <row r="447">
          <cell r="A447" t="str">
            <v>Michael Del Zotto</v>
          </cell>
          <cell r="B447" t="str">
            <v>DEL ZOTTO, MICHAEL</v>
          </cell>
          <cell r="C447">
            <v>436</v>
          </cell>
          <cell r="D447" t="str">
            <v>DEL_ZOTTO, MICHAEL</v>
          </cell>
          <cell r="E447" t="str">
            <v>Philadelphia</v>
          </cell>
          <cell r="F447">
            <v>52</v>
          </cell>
          <cell r="G447">
            <v>5.3520833333333329</v>
          </cell>
          <cell r="H447">
            <v>0</v>
          </cell>
          <cell r="I447">
            <v>0</v>
          </cell>
          <cell r="J447">
            <v>0</v>
          </cell>
          <cell r="K447">
            <v>0</v>
          </cell>
          <cell r="L447">
            <v>4</v>
          </cell>
          <cell r="M447">
            <v>4</v>
          </cell>
          <cell r="N447">
            <v>4</v>
          </cell>
          <cell r="O447">
            <v>0</v>
          </cell>
          <cell r="P447">
            <v>0</v>
          </cell>
          <cell r="Q447">
            <v>0</v>
          </cell>
          <cell r="R447">
            <v>0</v>
          </cell>
          <cell r="S447">
            <v>0</v>
          </cell>
          <cell r="T447">
            <v>1.87</v>
          </cell>
          <cell r="U447">
            <v>1.87</v>
          </cell>
          <cell r="V447">
            <v>1.87</v>
          </cell>
          <cell r="W447">
            <v>0</v>
          </cell>
          <cell r="X447">
            <v>0</v>
          </cell>
          <cell r="Y447">
            <v>0</v>
          </cell>
        </row>
        <row r="448">
          <cell r="A448" t="str">
            <v>Dmitry Kulikov</v>
          </cell>
          <cell r="B448" t="str">
            <v>KULIKOV, DMITRY</v>
          </cell>
          <cell r="C448">
            <v>437</v>
          </cell>
          <cell r="D448" t="str">
            <v>KULIKOV, DMITRY</v>
          </cell>
          <cell r="E448" t="str">
            <v>Florida</v>
          </cell>
          <cell r="F448">
            <v>51</v>
          </cell>
          <cell r="G448">
            <v>4.7027777777777775</v>
          </cell>
          <cell r="H448">
            <v>0</v>
          </cell>
          <cell r="I448">
            <v>0</v>
          </cell>
          <cell r="J448">
            <v>0</v>
          </cell>
          <cell r="K448">
            <v>0</v>
          </cell>
          <cell r="L448">
            <v>2</v>
          </cell>
          <cell r="M448">
            <v>2</v>
          </cell>
          <cell r="N448">
            <v>2</v>
          </cell>
          <cell r="O448">
            <v>0</v>
          </cell>
          <cell r="P448">
            <v>0</v>
          </cell>
          <cell r="Q448">
            <v>0</v>
          </cell>
          <cell r="R448">
            <v>0</v>
          </cell>
          <cell r="S448">
            <v>0</v>
          </cell>
          <cell r="T448">
            <v>1.06</v>
          </cell>
          <cell r="U448">
            <v>1.06</v>
          </cell>
          <cell r="V448">
            <v>1.06</v>
          </cell>
          <cell r="W448">
            <v>0</v>
          </cell>
          <cell r="X448">
            <v>0</v>
          </cell>
          <cell r="Y448">
            <v>0</v>
          </cell>
        </row>
        <row r="449">
          <cell r="A449" t="str">
            <v>John Tavares</v>
          </cell>
          <cell r="B449" t="str">
            <v>TAVARES, JOHN</v>
          </cell>
          <cell r="C449">
            <v>438</v>
          </cell>
          <cell r="D449" t="str">
            <v>TAVARES, JOHN</v>
          </cell>
          <cell r="E449" t="str">
            <v>NY Islanders</v>
          </cell>
          <cell r="F449">
            <v>54</v>
          </cell>
          <cell r="G449">
            <v>7.7777777777777779E-2</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row>
        <row r="450">
          <cell r="A450" t="str">
            <v>Erik Karlsson</v>
          </cell>
          <cell r="B450" t="str">
            <v>KARLSSON, ERIK</v>
          </cell>
          <cell r="C450">
            <v>439</v>
          </cell>
          <cell r="D450" t="str">
            <v>KARLSSON, ERIK</v>
          </cell>
          <cell r="E450" t="str">
            <v>Ottawa</v>
          </cell>
          <cell r="F450">
            <v>60</v>
          </cell>
          <cell r="G450">
            <v>2.9041666666666668</v>
          </cell>
          <cell r="H450">
            <v>0</v>
          </cell>
          <cell r="I450">
            <v>0</v>
          </cell>
          <cell r="J450">
            <v>0</v>
          </cell>
          <cell r="K450">
            <v>0</v>
          </cell>
          <cell r="L450">
            <v>1</v>
          </cell>
          <cell r="M450">
            <v>1</v>
          </cell>
          <cell r="N450">
            <v>2</v>
          </cell>
          <cell r="O450">
            <v>0</v>
          </cell>
          <cell r="P450">
            <v>0</v>
          </cell>
          <cell r="Q450">
            <v>0</v>
          </cell>
          <cell r="R450">
            <v>0</v>
          </cell>
          <cell r="S450">
            <v>0</v>
          </cell>
          <cell r="T450">
            <v>0.86</v>
          </cell>
          <cell r="U450">
            <v>0.86</v>
          </cell>
          <cell r="V450">
            <v>1.72</v>
          </cell>
          <cell r="W450">
            <v>0</v>
          </cell>
          <cell r="X450">
            <v>0</v>
          </cell>
          <cell r="Y450">
            <v>0</v>
          </cell>
        </row>
        <row r="451">
          <cell r="A451" t="str">
            <v>Victor Hedman</v>
          </cell>
          <cell r="B451" t="str">
            <v>HEDMAN, VICTOR</v>
          </cell>
          <cell r="C451">
            <v>440</v>
          </cell>
          <cell r="D451" t="str">
            <v>HEDMAN, VICTOR</v>
          </cell>
          <cell r="E451" t="str">
            <v>Tampa Bay</v>
          </cell>
          <cell r="F451">
            <v>58</v>
          </cell>
          <cell r="G451">
            <v>4.7104166666666663</v>
          </cell>
          <cell r="H451">
            <v>0</v>
          </cell>
          <cell r="I451">
            <v>0</v>
          </cell>
          <cell r="J451">
            <v>0</v>
          </cell>
          <cell r="K451">
            <v>0</v>
          </cell>
          <cell r="L451">
            <v>5</v>
          </cell>
          <cell r="M451">
            <v>5</v>
          </cell>
          <cell r="N451">
            <v>5</v>
          </cell>
          <cell r="O451">
            <v>0</v>
          </cell>
          <cell r="P451">
            <v>0</v>
          </cell>
          <cell r="Q451">
            <v>0</v>
          </cell>
          <cell r="R451">
            <v>0</v>
          </cell>
          <cell r="S451">
            <v>0</v>
          </cell>
          <cell r="T451">
            <v>2.65</v>
          </cell>
          <cell r="U451">
            <v>2.65</v>
          </cell>
          <cell r="V451">
            <v>2.65</v>
          </cell>
          <cell r="W451">
            <v>0</v>
          </cell>
          <cell r="X451">
            <v>0</v>
          </cell>
          <cell r="Y451">
            <v>0</v>
          </cell>
        </row>
        <row r="452">
          <cell r="A452" t="e">
            <v>#VALUE!</v>
          </cell>
          <cell r="B452" t="str">
            <v>Player Name</v>
          </cell>
          <cell r="C452" t="str">
            <v>#</v>
          </cell>
          <cell r="D452" t="str">
            <v>Player Name</v>
          </cell>
          <cell r="E452" t="str">
            <v>Team</v>
          </cell>
          <cell r="F452" t="str">
            <v>GP</v>
          </cell>
          <cell r="G452" t="str">
            <v>TOI</v>
          </cell>
          <cell r="H452" t="str">
            <v>G</v>
          </cell>
          <cell r="I452" t="str">
            <v>A</v>
          </cell>
          <cell r="J452" t="str">
            <v>FirstA</v>
          </cell>
          <cell r="K452" t="str">
            <v>Points</v>
          </cell>
          <cell r="L452" t="str">
            <v>Shots</v>
          </cell>
          <cell r="M452" t="str">
            <v>iFenwick</v>
          </cell>
          <cell r="N452" t="str">
            <v>iCorsi</v>
          </cell>
          <cell r="O452" t="str">
            <v>Sh%</v>
          </cell>
          <cell r="P452" t="str">
            <v>G/60</v>
          </cell>
          <cell r="Q452" t="str">
            <v>A/60</v>
          </cell>
          <cell r="R452" t="str">
            <v>FirstA/60</v>
          </cell>
          <cell r="S452" t="str">
            <v>Points/60</v>
          </cell>
          <cell r="T452" t="str">
            <v>Shots/60</v>
          </cell>
          <cell r="U452" t="str">
            <v>iFenwick/60</v>
          </cell>
          <cell r="V452" t="str">
            <v>iCorsi/60</v>
          </cell>
          <cell r="W452" t="str">
            <v>IGP</v>
          </cell>
          <cell r="X452" t="str">
            <v>IAP</v>
          </cell>
          <cell r="Y452" t="str">
            <v>IPP</v>
          </cell>
        </row>
        <row r="453">
          <cell r="A453" t="str">
            <v>Tyler Bozak</v>
          </cell>
          <cell r="B453" t="str">
            <v>BOZAK, TYLER</v>
          </cell>
          <cell r="C453">
            <v>441</v>
          </cell>
          <cell r="D453" t="str">
            <v>BOZAK, TYLER</v>
          </cell>
          <cell r="E453" t="str">
            <v>Toronto</v>
          </cell>
          <cell r="F453">
            <v>47</v>
          </cell>
          <cell r="G453">
            <v>0.41319444444444442</v>
          </cell>
          <cell r="H453">
            <v>0</v>
          </cell>
          <cell r="I453">
            <v>0</v>
          </cell>
          <cell r="J453">
            <v>0</v>
          </cell>
          <cell r="K453">
            <v>0</v>
          </cell>
          <cell r="L453">
            <v>3</v>
          </cell>
          <cell r="M453">
            <v>3</v>
          </cell>
          <cell r="N453">
            <v>3</v>
          </cell>
          <cell r="O453">
            <v>0</v>
          </cell>
          <cell r="P453">
            <v>0</v>
          </cell>
          <cell r="Q453">
            <v>0</v>
          </cell>
          <cell r="R453">
            <v>0</v>
          </cell>
          <cell r="S453">
            <v>0</v>
          </cell>
          <cell r="T453">
            <v>18.149999999999999</v>
          </cell>
          <cell r="U453">
            <v>18.149999999999999</v>
          </cell>
          <cell r="V453">
            <v>18.149999999999999</v>
          </cell>
          <cell r="W453">
            <v>0</v>
          </cell>
          <cell r="X453">
            <v>0</v>
          </cell>
          <cell r="Y453">
            <v>0</v>
          </cell>
        </row>
        <row r="454">
          <cell r="A454" t="str">
            <v>Michael Grabner</v>
          </cell>
          <cell r="B454" t="str">
            <v>GRABNER, MICHAEL</v>
          </cell>
          <cell r="C454">
            <v>442</v>
          </cell>
          <cell r="D454" t="str">
            <v>GRABNER, MICHAEL</v>
          </cell>
          <cell r="E454" t="str">
            <v>Toronto</v>
          </cell>
          <cell r="F454">
            <v>55</v>
          </cell>
          <cell r="G454">
            <v>7.1180555555555562</v>
          </cell>
          <cell r="H454">
            <v>0</v>
          </cell>
          <cell r="I454">
            <v>0</v>
          </cell>
          <cell r="J454">
            <v>0</v>
          </cell>
          <cell r="K454">
            <v>0</v>
          </cell>
          <cell r="L454">
            <v>13</v>
          </cell>
          <cell r="M454">
            <v>17</v>
          </cell>
          <cell r="N454">
            <v>18</v>
          </cell>
          <cell r="O454">
            <v>0</v>
          </cell>
          <cell r="P454">
            <v>0</v>
          </cell>
          <cell r="Q454">
            <v>0</v>
          </cell>
          <cell r="R454">
            <v>0</v>
          </cell>
          <cell r="S454">
            <v>0</v>
          </cell>
          <cell r="T454">
            <v>4.57</v>
          </cell>
          <cell r="U454">
            <v>5.97</v>
          </cell>
          <cell r="V454">
            <v>6.32</v>
          </cell>
          <cell r="W454">
            <v>0</v>
          </cell>
          <cell r="X454">
            <v>0</v>
          </cell>
          <cell r="Y454">
            <v>0</v>
          </cell>
        </row>
        <row r="455">
          <cell r="A455" t="str">
            <v>Cody Franson</v>
          </cell>
          <cell r="B455" t="str">
            <v>FRANSON, CODY</v>
          </cell>
          <cell r="C455">
            <v>443</v>
          </cell>
          <cell r="D455" t="str">
            <v>FRANSON, CODY</v>
          </cell>
          <cell r="E455" t="str">
            <v>Buffalo</v>
          </cell>
          <cell r="F455">
            <v>59</v>
          </cell>
          <cell r="G455">
            <v>1.8083333333333333</v>
          </cell>
          <cell r="H455">
            <v>0</v>
          </cell>
          <cell r="I455">
            <v>0</v>
          </cell>
          <cell r="J455">
            <v>0</v>
          </cell>
          <cell r="K455">
            <v>0</v>
          </cell>
          <cell r="L455">
            <v>1</v>
          </cell>
          <cell r="M455">
            <v>1</v>
          </cell>
          <cell r="N455">
            <v>1</v>
          </cell>
          <cell r="O455">
            <v>0</v>
          </cell>
          <cell r="P455">
            <v>0</v>
          </cell>
          <cell r="Q455">
            <v>0</v>
          </cell>
          <cell r="R455">
            <v>0</v>
          </cell>
          <cell r="S455">
            <v>0</v>
          </cell>
          <cell r="T455">
            <v>1.38</v>
          </cell>
          <cell r="U455">
            <v>1.38</v>
          </cell>
          <cell r="V455">
            <v>1.38</v>
          </cell>
          <cell r="W455">
            <v>0</v>
          </cell>
          <cell r="X455">
            <v>0</v>
          </cell>
          <cell r="Y455">
            <v>0</v>
          </cell>
        </row>
        <row r="456">
          <cell r="A456" t="str">
            <v>Ben Hutton</v>
          </cell>
          <cell r="B456" t="str">
            <v>HUTTON, BEN</v>
          </cell>
          <cell r="C456">
            <v>444</v>
          </cell>
          <cell r="D456" t="str">
            <v>HUTTON, BEN</v>
          </cell>
          <cell r="E456" t="str">
            <v>Vancouver</v>
          </cell>
          <cell r="F456">
            <v>52</v>
          </cell>
          <cell r="G456">
            <v>1.3979166666666665</v>
          </cell>
          <cell r="H456">
            <v>0</v>
          </cell>
          <cell r="I456">
            <v>0</v>
          </cell>
          <cell r="J456">
            <v>0</v>
          </cell>
          <cell r="K456">
            <v>0</v>
          </cell>
          <cell r="L456">
            <v>1</v>
          </cell>
          <cell r="M456">
            <v>2</v>
          </cell>
          <cell r="N456">
            <v>2</v>
          </cell>
          <cell r="O456">
            <v>0</v>
          </cell>
          <cell r="P456">
            <v>0</v>
          </cell>
          <cell r="Q456">
            <v>0</v>
          </cell>
          <cell r="R456">
            <v>0</v>
          </cell>
          <cell r="S456">
            <v>0</v>
          </cell>
          <cell r="T456">
            <v>1.79</v>
          </cell>
          <cell r="U456">
            <v>3.58</v>
          </cell>
          <cell r="V456">
            <v>3.58</v>
          </cell>
          <cell r="W456">
            <v>0</v>
          </cell>
          <cell r="X456">
            <v>0</v>
          </cell>
          <cell r="Y456">
            <v>0</v>
          </cell>
        </row>
        <row r="457">
          <cell r="A457" t="str">
            <v>Jared Mccann</v>
          </cell>
          <cell r="B457" t="str">
            <v>MCCANN, JARED</v>
          </cell>
          <cell r="C457">
            <v>445</v>
          </cell>
          <cell r="D457" t="str">
            <v>MCCANN, JARED</v>
          </cell>
          <cell r="E457" t="str">
            <v>Vancouver</v>
          </cell>
          <cell r="F457">
            <v>50</v>
          </cell>
          <cell r="G457">
            <v>5.4166666666666669E-2</v>
          </cell>
          <cell r="H457">
            <v>0</v>
          </cell>
          <cell r="I457">
            <v>0</v>
          </cell>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row>
        <row r="458">
          <cell r="A458" t="str">
            <v>Taylor Chorney</v>
          </cell>
          <cell r="B458" t="str">
            <v>CHORNEY, TAYLOR</v>
          </cell>
          <cell r="C458">
            <v>446</v>
          </cell>
          <cell r="D458" t="str">
            <v>CHORNEY, TAYLOR</v>
          </cell>
          <cell r="E458" t="str">
            <v>Washington</v>
          </cell>
          <cell r="F458">
            <v>45</v>
          </cell>
          <cell r="G458">
            <v>1.9604166666666665</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row>
        <row r="459">
          <cell r="A459" t="str">
            <v>Viktor Stalberg</v>
          </cell>
          <cell r="B459" t="str">
            <v>STALBERG, VIKTOR</v>
          </cell>
          <cell r="C459">
            <v>447</v>
          </cell>
          <cell r="D459" t="str">
            <v>STALBERG, VIKTOR</v>
          </cell>
          <cell r="E459" t="str">
            <v>NY Rangers</v>
          </cell>
          <cell r="F459">
            <v>53</v>
          </cell>
          <cell r="G459">
            <v>2.5451388888888888</v>
          </cell>
          <cell r="H459">
            <v>0</v>
          </cell>
          <cell r="I459">
            <v>0</v>
          </cell>
          <cell r="J459">
            <v>0</v>
          </cell>
          <cell r="K459">
            <v>0</v>
          </cell>
          <cell r="L459">
            <v>5</v>
          </cell>
          <cell r="M459">
            <v>7</v>
          </cell>
          <cell r="N459">
            <v>7</v>
          </cell>
          <cell r="O459">
            <v>0</v>
          </cell>
          <cell r="P459">
            <v>0</v>
          </cell>
          <cell r="Q459">
            <v>0</v>
          </cell>
          <cell r="R459">
            <v>0</v>
          </cell>
          <cell r="S459">
            <v>0</v>
          </cell>
          <cell r="T459">
            <v>4.91</v>
          </cell>
          <cell r="U459">
            <v>6.88</v>
          </cell>
          <cell r="V459">
            <v>6.88</v>
          </cell>
          <cell r="W459">
            <v>0</v>
          </cell>
          <cell r="X459">
            <v>0</v>
          </cell>
          <cell r="Y459">
            <v>0</v>
          </cell>
        </row>
        <row r="460">
          <cell r="A460" t="str">
            <v>Matt Duchene</v>
          </cell>
          <cell r="B460" t="str">
            <v>DUCHENE, MATT</v>
          </cell>
          <cell r="C460">
            <v>448</v>
          </cell>
          <cell r="D460" t="str">
            <v>DUCHENE, MATT</v>
          </cell>
          <cell r="E460" t="str">
            <v>Colorado</v>
          </cell>
          <cell r="F460">
            <v>62</v>
          </cell>
          <cell r="G460">
            <v>0.47361111111111115</v>
          </cell>
          <cell r="H460">
            <v>0</v>
          </cell>
          <cell r="I460">
            <v>0</v>
          </cell>
          <cell r="J460">
            <v>0</v>
          </cell>
          <cell r="K460">
            <v>0</v>
          </cell>
          <cell r="L460">
            <v>3</v>
          </cell>
          <cell r="M460">
            <v>3</v>
          </cell>
          <cell r="N460">
            <v>3</v>
          </cell>
          <cell r="O460">
            <v>0</v>
          </cell>
          <cell r="P460">
            <v>0</v>
          </cell>
          <cell r="Q460">
            <v>0</v>
          </cell>
          <cell r="R460">
            <v>0</v>
          </cell>
          <cell r="S460">
            <v>0</v>
          </cell>
          <cell r="T460">
            <v>15.84</v>
          </cell>
          <cell r="U460">
            <v>15.84</v>
          </cell>
          <cell r="V460">
            <v>15.84</v>
          </cell>
          <cell r="W460">
            <v>0</v>
          </cell>
          <cell r="X460">
            <v>0</v>
          </cell>
          <cell r="Y460">
            <v>0</v>
          </cell>
        </row>
        <row r="461">
          <cell r="A461" t="str">
            <v>Kevin Porter</v>
          </cell>
          <cell r="B461" t="str">
            <v>PORTER, KEVIN</v>
          </cell>
          <cell r="C461">
            <v>449</v>
          </cell>
          <cell r="D461" t="str">
            <v>PORTER, KEVIN</v>
          </cell>
          <cell r="E461" t="str">
            <v>Pittsburgh</v>
          </cell>
          <cell r="F461">
            <v>37</v>
          </cell>
          <cell r="G461">
            <v>3.0465277777777775</v>
          </cell>
          <cell r="H461">
            <v>0</v>
          </cell>
          <cell r="I461">
            <v>0</v>
          </cell>
          <cell r="J461">
            <v>0</v>
          </cell>
          <cell r="K461">
            <v>0</v>
          </cell>
          <cell r="L461">
            <v>5</v>
          </cell>
          <cell r="M461">
            <v>5</v>
          </cell>
          <cell r="N461">
            <v>5</v>
          </cell>
          <cell r="O461">
            <v>0</v>
          </cell>
          <cell r="P461">
            <v>0</v>
          </cell>
          <cell r="Q461">
            <v>0</v>
          </cell>
          <cell r="R461">
            <v>0</v>
          </cell>
          <cell r="S461">
            <v>0</v>
          </cell>
          <cell r="T461">
            <v>4.0999999999999996</v>
          </cell>
          <cell r="U461">
            <v>4.0999999999999996</v>
          </cell>
          <cell r="V461">
            <v>4.0999999999999996</v>
          </cell>
          <cell r="W461">
            <v>0</v>
          </cell>
          <cell r="X461">
            <v>0</v>
          </cell>
          <cell r="Y461">
            <v>0</v>
          </cell>
        </row>
        <row r="462">
          <cell r="A462" t="str">
            <v>Viktor Tikhonov</v>
          </cell>
          <cell r="B462" t="str">
            <v>TIKHONOV, VIKTOR</v>
          </cell>
          <cell r="C462">
            <v>450</v>
          </cell>
          <cell r="D462" t="str">
            <v>TIKHONOV, VIKTOR</v>
          </cell>
          <cell r="E462" t="str">
            <v>Arizona</v>
          </cell>
          <cell r="F462">
            <v>37</v>
          </cell>
          <cell r="G462">
            <v>8.6111111111111124E-2</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row>
        <row r="463">
          <cell r="A463" t="str">
            <v>Mikkel Boedker</v>
          </cell>
          <cell r="B463" t="str">
            <v>BOEDKER, MIKKEL</v>
          </cell>
          <cell r="C463">
            <v>451</v>
          </cell>
          <cell r="D463" t="str">
            <v>BOEDKER, MIKKEL</v>
          </cell>
          <cell r="E463" t="str">
            <v>Arizona</v>
          </cell>
          <cell r="F463">
            <v>59</v>
          </cell>
          <cell r="G463">
            <v>0.16388888888888889</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row>
        <row r="464">
          <cell r="A464" t="str">
            <v>Jason Garrison</v>
          </cell>
          <cell r="B464" t="str">
            <v>GARRISON, JASON</v>
          </cell>
          <cell r="C464">
            <v>452</v>
          </cell>
          <cell r="D464" t="str">
            <v>GARRISON, JASON</v>
          </cell>
          <cell r="E464" t="str">
            <v>Tampa Bay</v>
          </cell>
          <cell r="F464">
            <v>52</v>
          </cell>
          <cell r="G464">
            <v>3.8458333333333332</v>
          </cell>
          <cell r="H464">
            <v>0</v>
          </cell>
          <cell r="I464">
            <v>0</v>
          </cell>
          <cell r="J464">
            <v>0</v>
          </cell>
          <cell r="K464">
            <v>0</v>
          </cell>
          <cell r="L464">
            <v>1</v>
          </cell>
          <cell r="M464">
            <v>2</v>
          </cell>
          <cell r="N464">
            <v>2</v>
          </cell>
          <cell r="O464">
            <v>0</v>
          </cell>
          <cell r="P464">
            <v>0</v>
          </cell>
          <cell r="Q464">
            <v>0</v>
          </cell>
          <cell r="R464">
            <v>0</v>
          </cell>
          <cell r="S464">
            <v>0</v>
          </cell>
          <cell r="T464">
            <v>0.65</v>
          </cell>
          <cell r="U464">
            <v>1.3</v>
          </cell>
          <cell r="V464">
            <v>1.3</v>
          </cell>
          <cell r="W464">
            <v>0</v>
          </cell>
          <cell r="X464">
            <v>0</v>
          </cell>
          <cell r="Y464">
            <v>0</v>
          </cell>
        </row>
        <row r="465">
          <cell r="A465" t="str">
            <v>Matt Halischuk</v>
          </cell>
          <cell r="B465" t="str">
            <v>HALISCHUK, MATT</v>
          </cell>
          <cell r="C465">
            <v>453</v>
          </cell>
          <cell r="D465" t="str">
            <v>HALISCHUK, MATT</v>
          </cell>
          <cell r="E465" t="str">
            <v>Winnipeg</v>
          </cell>
          <cell r="F465">
            <v>13</v>
          </cell>
          <cell r="G465">
            <v>0.31180555555555556</v>
          </cell>
          <cell r="H465">
            <v>0</v>
          </cell>
          <cell r="I465">
            <v>0</v>
          </cell>
          <cell r="J465">
            <v>0</v>
          </cell>
          <cell r="K465">
            <v>0</v>
          </cell>
          <cell r="L465">
            <v>1</v>
          </cell>
          <cell r="M465">
            <v>2</v>
          </cell>
          <cell r="N465">
            <v>2</v>
          </cell>
          <cell r="O465">
            <v>0</v>
          </cell>
          <cell r="P465">
            <v>0</v>
          </cell>
          <cell r="Q465">
            <v>0</v>
          </cell>
          <cell r="R465">
            <v>0</v>
          </cell>
          <cell r="S465">
            <v>0</v>
          </cell>
          <cell r="T465">
            <v>8.02</v>
          </cell>
          <cell r="U465">
            <v>16.04</v>
          </cell>
          <cell r="V465">
            <v>16.04</v>
          </cell>
          <cell r="W465">
            <v>0</v>
          </cell>
          <cell r="X465">
            <v>0</v>
          </cell>
          <cell r="Y465">
            <v>0</v>
          </cell>
        </row>
        <row r="466">
          <cell r="A466" t="str">
            <v>Josh Bailey</v>
          </cell>
          <cell r="B466" t="str">
            <v>BAILEY, JOSH</v>
          </cell>
          <cell r="C466">
            <v>454</v>
          </cell>
          <cell r="D466" t="str">
            <v>BAILEY, JOSH</v>
          </cell>
          <cell r="E466" t="str">
            <v>NY Islanders</v>
          </cell>
          <cell r="F466">
            <v>56</v>
          </cell>
          <cell r="G466">
            <v>1.1312499999999999</v>
          </cell>
          <cell r="H466">
            <v>0</v>
          </cell>
          <cell r="I466">
            <v>0</v>
          </cell>
          <cell r="J466">
            <v>0</v>
          </cell>
          <cell r="K466">
            <v>0</v>
          </cell>
          <cell r="L466">
            <v>1</v>
          </cell>
          <cell r="M466">
            <v>1</v>
          </cell>
          <cell r="N466">
            <v>1</v>
          </cell>
          <cell r="O466">
            <v>0</v>
          </cell>
          <cell r="P466">
            <v>0</v>
          </cell>
          <cell r="Q466">
            <v>0</v>
          </cell>
          <cell r="R466">
            <v>0</v>
          </cell>
          <cell r="S466">
            <v>0</v>
          </cell>
          <cell r="T466">
            <v>2.21</v>
          </cell>
          <cell r="U466">
            <v>2.21</v>
          </cell>
          <cell r="V466">
            <v>2.21</v>
          </cell>
          <cell r="W466">
            <v>0</v>
          </cell>
          <cell r="X466">
            <v>0</v>
          </cell>
          <cell r="Y466">
            <v>0</v>
          </cell>
        </row>
        <row r="467">
          <cell r="A467" t="str">
            <v>Karl Alzner</v>
          </cell>
          <cell r="B467" t="str">
            <v>ALZNER, KARL</v>
          </cell>
          <cell r="C467">
            <v>455</v>
          </cell>
          <cell r="D467" t="str">
            <v>ALZNER, KARL</v>
          </cell>
          <cell r="E467" t="str">
            <v>Washington</v>
          </cell>
          <cell r="F467">
            <v>58</v>
          </cell>
          <cell r="G467">
            <v>6.708333333333333</v>
          </cell>
          <cell r="H467">
            <v>0</v>
          </cell>
          <cell r="I467">
            <v>0</v>
          </cell>
          <cell r="J467">
            <v>0</v>
          </cell>
          <cell r="K467">
            <v>0</v>
          </cell>
          <cell r="L467">
            <v>1</v>
          </cell>
          <cell r="M467">
            <v>2</v>
          </cell>
          <cell r="N467">
            <v>2</v>
          </cell>
          <cell r="O467">
            <v>0</v>
          </cell>
          <cell r="P467">
            <v>0</v>
          </cell>
          <cell r="Q467">
            <v>0</v>
          </cell>
          <cell r="R467">
            <v>0</v>
          </cell>
          <cell r="S467">
            <v>0</v>
          </cell>
          <cell r="T467">
            <v>0.37</v>
          </cell>
          <cell r="U467">
            <v>0.75</v>
          </cell>
          <cell r="V467">
            <v>0.75</v>
          </cell>
          <cell r="W467">
            <v>0</v>
          </cell>
          <cell r="X467">
            <v>0</v>
          </cell>
          <cell r="Y467">
            <v>0</v>
          </cell>
        </row>
        <row r="468">
          <cell r="A468" t="str">
            <v>David Schlemko</v>
          </cell>
          <cell r="B468" t="str">
            <v>SCHLEMKO, DAVID</v>
          </cell>
          <cell r="C468">
            <v>456</v>
          </cell>
          <cell r="D468" t="str">
            <v>SCHLEMKO, DAVID</v>
          </cell>
          <cell r="E468" t="str">
            <v>New Jersey</v>
          </cell>
          <cell r="F468">
            <v>52</v>
          </cell>
          <cell r="G468">
            <v>3.1340277777777779</v>
          </cell>
          <cell r="H468">
            <v>0</v>
          </cell>
          <cell r="I468">
            <v>0</v>
          </cell>
          <cell r="J468">
            <v>0</v>
          </cell>
          <cell r="K468">
            <v>0</v>
          </cell>
          <cell r="L468">
            <v>0</v>
          </cell>
          <cell r="M468">
            <v>0</v>
          </cell>
          <cell r="N468">
            <v>1</v>
          </cell>
          <cell r="O468">
            <v>0</v>
          </cell>
          <cell r="P468">
            <v>0</v>
          </cell>
          <cell r="Q468">
            <v>0</v>
          </cell>
          <cell r="R468">
            <v>0</v>
          </cell>
          <cell r="S468">
            <v>0</v>
          </cell>
          <cell r="T468">
            <v>0</v>
          </cell>
          <cell r="U468">
            <v>0</v>
          </cell>
          <cell r="V468">
            <v>0.8</v>
          </cell>
          <cell r="W468">
            <v>0</v>
          </cell>
          <cell r="X468">
            <v>0</v>
          </cell>
          <cell r="Y468">
            <v>0</v>
          </cell>
        </row>
        <row r="469">
          <cell r="A469" t="str">
            <v>Jay Beagle</v>
          </cell>
          <cell r="B469" t="str">
            <v>BEAGLE, JAY</v>
          </cell>
          <cell r="C469">
            <v>457</v>
          </cell>
          <cell r="D469" t="str">
            <v>BEAGLE, JAY</v>
          </cell>
          <cell r="E469" t="str">
            <v>Washington</v>
          </cell>
          <cell r="F469">
            <v>36</v>
          </cell>
          <cell r="G469">
            <v>3.0298611111111113</v>
          </cell>
          <cell r="H469">
            <v>0</v>
          </cell>
          <cell r="I469">
            <v>0</v>
          </cell>
          <cell r="J469">
            <v>0</v>
          </cell>
          <cell r="K469">
            <v>0</v>
          </cell>
          <cell r="L469">
            <v>1</v>
          </cell>
          <cell r="M469">
            <v>2</v>
          </cell>
          <cell r="N469">
            <v>2</v>
          </cell>
          <cell r="O469">
            <v>0</v>
          </cell>
          <cell r="P469">
            <v>0</v>
          </cell>
          <cell r="Q469">
            <v>0</v>
          </cell>
          <cell r="R469">
            <v>0</v>
          </cell>
          <cell r="S469">
            <v>0</v>
          </cell>
          <cell r="T469">
            <v>0.83</v>
          </cell>
          <cell r="U469">
            <v>1.65</v>
          </cell>
          <cell r="V469">
            <v>1.65</v>
          </cell>
          <cell r="W469">
            <v>0</v>
          </cell>
          <cell r="X469">
            <v>0</v>
          </cell>
          <cell r="Y469">
            <v>0</v>
          </cell>
        </row>
        <row r="470">
          <cell r="A470" t="str">
            <v>Andrew Macdonald</v>
          </cell>
          <cell r="B470" t="str">
            <v>MACDONALD, ANDREW</v>
          </cell>
          <cell r="C470">
            <v>458</v>
          </cell>
          <cell r="D470" t="str">
            <v>MACDONALD, ANDREW</v>
          </cell>
          <cell r="E470" t="str">
            <v>Philadelphia</v>
          </cell>
          <cell r="F470">
            <v>5</v>
          </cell>
          <cell r="G470">
            <v>0.62569444444444444</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row>
        <row r="471">
          <cell r="A471" t="str">
            <v>Matt Beleskey</v>
          </cell>
          <cell r="B471" t="str">
            <v>BELESKEY, MATT</v>
          </cell>
          <cell r="C471">
            <v>459</v>
          </cell>
          <cell r="D471" t="str">
            <v>BELESKEY, MATT</v>
          </cell>
          <cell r="E471" t="str">
            <v>Boston</v>
          </cell>
          <cell r="F471">
            <v>58</v>
          </cell>
          <cell r="G471">
            <v>0.18472222222222223</v>
          </cell>
          <cell r="H471">
            <v>0</v>
          </cell>
          <cell r="I471">
            <v>0</v>
          </cell>
          <cell r="J471">
            <v>0</v>
          </cell>
          <cell r="K471">
            <v>0</v>
          </cell>
          <cell r="L471">
            <v>1</v>
          </cell>
          <cell r="M471">
            <v>1</v>
          </cell>
          <cell r="N471">
            <v>1</v>
          </cell>
          <cell r="O471">
            <v>0</v>
          </cell>
          <cell r="P471">
            <v>0</v>
          </cell>
          <cell r="Q471">
            <v>0</v>
          </cell>
          <cell r="R471">
            <v>0</v>
          </cell>
          <cell r="S471">
            <v>0</v>
          </cell>
          <cell r="T471">
            <v>13.53</v>
          </cell>
          <cell r="U471">
            <v>13.53</v>
          </cell>
          <cell r="V471">
            <v>13.53</v>
          </cell>
          <cell r="W471">
            <v>0</v>
          </cell>
          <cell r="X471">
            <v>0</v>
          </cell>
          <cell r="Y471">
            <v>0</v>
          </cell>
        </row>
        <row r="472">
          <cell r="A472" t="str">
            <v>Mikael Backlund</v>
          </cell>
          <cell r="B472" t="str">
            <v>BACKLUND, MIKAEL</v>
          </cell>
          <cell r="C472">
            <v>460</v>
          </cell>
          <cell r="D472" t="str">
            <v>BACKLUND, MIKAEL</v>
          </cell>
          <cell r="E472" t="str">
            <v>Calgary</v>
          </cell>
          <cell r="F472">
            <v>58</v>
          </cell>
          <cell r="G472">
            <v>3.7708333333333335</v>
          </cell>
          <cell r="H472">
            <v>0</v>
          </cell>
          <cell r="I472">
            <v>0</v>
          </cell>
          <cell r="J472">
            <v>0</v>
          </cell>
          <cell r="K472">
            <v>0</v>
          </cell>
          <cell r="L472">
            <v>4</v>
          </cell>
          <cell r="M472">
            <v>6</v>
          </cell>
          <cell r="N472">
            <v>9</v>
          </cell>
          <cell r="O472">
            <v>0</v>
          </cell>
          <cell r="P472">
            <v>0</v>
          </cell>
          <cell r="Q472">
            <v>0</v>
          </cell>
          <cell r="R472">
            <v>0</v>
          </cell>
          <cell r="S472">
            <v>0</v>
          </cell>
          <cell r="T472">
            <v>2.65</v>
          </cell>
          <cell r="U472">
            <v>3.98</v>
          </cell>
          <cell r="V472">
            <v>5.97</v>
          </cell>
          <cell r="W472">
            <v>0</v>
          </cell>
          <cell r="X472">
            <v>0</v>
          </cell>
          <cell r="Y472">
            <v>0</v>
          </cell>
        </row>
        <row r="473">
          <cell r="A473" t="str">
            <v>Yannick Weber</v>
          </cell>
          <cell r="B473" t="str">
            <v>WEBER, YANNICK</v>
          </cell>
          <cell r="C473">
            <v>461</v>
          </cell>
          <cell r="D473" t="str">
            <v>WEBER, YANNICK</v>
          </cell>
          <cell r="E473" t="str">
            <v>Vancouver</v>
          </cell>
          <cell r="F473">
            <v>36</v>
          </cell>
          <cell r="G473">
            <v>1.2125000000000001</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row>
        <row r="474">
          <cell r="A474" t="str">
            <v>Chris Butler</v>
          </cell>
          <cell r="B474" t="str">
            <v>BUTLER, CHRIS</v>
          </cell>
          <cell r="C474">
            <v>462</v>
          </cell>
          <cell r="D474" t="str">
            <v>BUTLER, CHRIS</v>
          </cell>
          <cell r="E474" t="str">
            <v>St. Louis</v>
          </cell>
          <cell r="F474">
            <v>5</v>
          </cell>
          <cell r="G474">
            <v>6.458333333333334E-2</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row>
        <row r="475">
          <cell r="A475" t="str">
            <v>John Scott</v>
          </cell>
          <cell r="B475" t="str">
            <v>SCOTT, JOHN</v>
          </cell>
          <cell r="C475">
            <v>463</v>
          </cell>
          <cell r="D475" t="str">
            <v>SCOTT, JOHN</v>
          </cell>
          <cell r="E475" t="str">
            <v>Arizona</v>
          </cell>
          <cell r="F475">
            <v>11</v>
          </cell>
          <cell r="G475">
            <v>7.8472222222222221E-2</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row>
        <row r="476">
          <cell r="A476" t="str">
            <v>Trevor Lewis</v>
          </cell>
          <cell r="B476" t="str">
            <v>LEWIS, TREVOR</v>
          </cell>
          <cell r="C476">
            <v>464</v>
          </cell>
          <cell r="D476" t="str">
            <v>LEWIS, TREVOR</v>
          </cell>
          <cell r="E476" t="str">
            <v>Los Angeles</v>
          </cell>
          <cell r="F476">
            <v>51</v>
          </cell>
          <cell r="G476">
            <v>3.7055555555555557</v>
          </cell>
          <cell r="H476">
            <v>0</v>
          </cell>
          <cell r="I476">
            <v>0</v>
          </cell>
          <cell r="J476">
            <v>0</v>
          </cell>
          <cell r="K476">
            <v>0</v>
          </cell>
          <cell r="L476">
            <v>5</v>
          </cell>
          <cell r="M476">
            <v>5</v>
          </cell>
          <cell r="N476">
            <v>6</v>
          </cell>
          <cell r="O476">
            <v>0</v>
          </cell>
          <cell r="P476">
            <v>0</v>
          </cell>
          <cell r="Q476">
            <v>0</v>
          </cell>
          <cell r="R476">
            <v>0</v>
          </cell>
          <cell r="S476">
            <v>0</v>
          </cell>
          <cell r="T476">
            <v>3.37</v>
          </cell>
          <cell r="U476">
            <v>3.37</v>
          </cell>
          <cell r="V476">
            <v>4.05</v>
          </cell>
          <cell r="W476">
            <v>0</v>
          </cell>
          <cell r="X476">
            <v>0</v>
          </cell>
          <cell r="Y476">
            <v>0</v>
          </cell>
        </row>
        <row r="477">
          <cell r="A477" t="str">
            <v>Ben Lovejoy</v>
          </cell>
          <cell r="B477" t="str">
            <v>LOVEJOY, BEN</v>
          </cell>
          <cell r="C477">
            <v>465</v>
          </cell>
          <cell r="D477" t="str">
            <v>LOVEJOY, BEN</v>
          </cell>
          <cell r="E477" t="str">
            <v>Pittsburgh</v>
          </cell>
          <cell r="F477">
            <v>57</v>
          </cell>
          <cell r="G477">
            <v>5.6444444444444448</v>
          </cell>
          <cell r="H477">
            <v>0</v>
          </cell>
          <cell r="I477">
            <v>0</v>
          </cell>
          <cell r="J477">
            <v>0</v>
          </cell>
          <cell r="K477">
            <v>0</v>
          </cell>
          <cell r="L477">
            <v>3</v>
          </cell>
          <cell r="M477">
            <v>3</v>
          </cell>
          <cell r="N477">
            <v>3</v>
          </cell>
          <cell r="O477">
            <v>0</v>
          </cell>
          <cell r="P477">
            <v>0</v>
          </cell>
          <cell r="Q477">
            <v>0</v>
          </cell>
          <cell r="R477">
            <v>0</v>
          </cell>
          <cell r="S477">
            <v>0</v>
          </cell>
          <cell r="T477">
            <v>1.33</v>
          </cell>
          <cell r="U477">
            <v>1.33</v>
          </cell>
          <cell r="V477">
            <v>1.33</v>
          </cell>
          <cell r="W477">
            <v>0</v>
          </cell>
          <cell r="X477">
            <v>0</v>
          </cell>
          <cell r="Y477">
            <v>0</v>
          </cell>
        </row>
        <row r="478">
          <cell r="A478" t="str">
            <v>Jakub Voracek</v>
          </cell>
          <cell r="B478" t="str">
            <v>VORACEK, JAKUB</v>
          </cell>
          <cell r="C478">
            <v>466</v>
          </cell>
          <cell r="D478" t="str">
            <v>VORACEK, JAKUB</v>
          </cell>
          <cell r="E478" t="str">
            <v>Philadelphia</v>
          </cell>
          <cell r="F478">
            <v>58</v>
          </cell>
          <cell r="G478">
            <v>5.7638888888888885E-2</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row>
        <row r="479">
          <cell r="A479" t="str">
            <v>Roman Polak</v>
          </cell>
          <cell r="B479" t="str">
            <v>POLAK, ROMAN</v>
          </cell>
          <cell r="C479">
            <v>467</v>
          </cell>
          <cell r="D479" t="str">
            <v>POLAK, ROMAN</v>
          </cell>
          <cell r="E479" t="str">
            <v>Toronto</v>
          </cell>
          <cell r="F479">
            <v>55</v>
          </cell>
          <cell r="G479">
            <v>7.9965277777777777</v>
          </cell>
          <cell r="H479">
            <v>0</v>
          </cell>
          <cell r="I479">
            <v>0</v>
          </cell>
          <cell r="J479">
            <v>0</v>
          </cell>
          <cell r="K479">
            <v>0</v>
          </cell>
          <cell r="L479">
            <v>3</v>
          </cell>
          <cell r="M479">
            <v>4</v>
          </cell>
          <cell r="N479">
            <v>4</v>
          </cell>
          <cell r="O479">
            <v>0</v>
          </cell>
          <cell r="P479">
            <v>0</v>
          </cell>
          <cell r="Q479">
            <v>0</v>
          </cell>
          <cell r="R479">
            <v>0</v>
          </cell>
          <cell r="S479">
            <v>0</v>
          </cell>
          <cell r="T479">
            <v>0.94</v>
          </cell>
          <cell r="U479">
            <v>1.25</v>
          </cell>
          <cell r="V479">
            <v>1.25</v>
          </cell>
          <cell r="W479">
            <v>0</v>
          </cell>
          <cell r="X479">
            <v>0</v>
          </cell>
          <cell r="Y479">
            <v>0</v>
          </cell>
        </row>
        <row r="480">
          <cell r="A480" t="str">
            <v>Nathan Gerbe</v>
          </cell>
          <cell r="B480" t="str">
            <v>GERBE, NATHAN</v>
          </cell>
          <cell r="C480">
            <v>468</v>
          </cell>
          <cell r="D480" t="str">
            <v>GERBE, NATHAN</v>
          </cell>
          <cell r="E480" t="str">
            <v>Carolina</v>
          </cell>
          <cell r="F480">
            <v>27</v>
          </cell>
          <cell r="G480">
            <v>1.1243055555555557</v>
          </cell>
          <cell r="H480">
            <v>0</v>
          </cell>
          <cell r="I480">
            <v>0</v>
          </cell>
          <cell r="J480">
            <v>0</v>
          </cell>
          <cell r="K480">
            <v>0</v>
          </cell>
          <cell r="L480">
            <v>3</v>
          </cell>
          <cell r="M480">
            <v>4</v>
          </cell>
          <cell r="N480">
            <v>4</v>
          </cell>
          <cell r="O480">
            <v>0</v>
          </cell>
          <cell r="P480">
            <v>0</v>
          </cell>
          <cell r="Q480">
            <v>0</v>
          </cell>
          <cell r="R480">
            <v>0</v>
          </cell>
          <cell r="S480">
            <v>0</v>
          </cell>
          <cell r="T480">
            <v>6.67</v>
          </cell>
          <cell r="U480">
            <v>8.89</v>
          </cell>
          <cell r="V480">
            <v>8.89</v>
          </cell>
          <cell r="W480">
            <v>0</v>
          </cell>
          <cell r="X480">
            <v>0</v>
          </cell>
          <cell r="Y480">
            <v>0</v>
          </cell>
        </row>
        <row r="481">
          <cell r="A481" t="str">
            <v>Brandon Prust</v>
          </cell>
          <cell r="B481" t="str">
            <v>PRUST, BRANDON</v>
          </cell>
          <cell r="C481">
            <v>469</v>
          </cell>
          <cell r="D481" t="str">
            <v>PRUST, BRANDON</v>
          </cell>
          <cell r="E481" t="str">
            <v>Vancouver</v>
          </cell>
          <cell r="F481">
            <v>35</v>
          </cell>
          <cell r="G481">
            <v>0.93472222222222223</v>
          </cell>
          <cell r="H481">
            <v>0</v>
          </cell>
          <cell r="I481">
            <v>0</v>
          </cell>
          <cell r="J481">
            <v>0</v>
          </cell>
          <cell r="K481">
            <v>0</v>
          </cell>
          <cell r="L481">
            <v>2</v>
          </cell>
          <cell r="M481">
            <v>3</v>
          </cell>
          <cell r="N481">
            <v>3</v>
          </cell>
          <cell r="O481">
            <v>0</v>
          </cell>
          <cell r="P481">
            <v>0</v>
          </cell>
          <cell r="Q481">
            <v>0</v>
          </cell>
          <cell r="R481">
            <v>0</v>
          </cell>
          <cell r="S481">
            <v>0</v>
          </cell>
          <cell r="T481">
            <v>5.35</v>
          </cell>
          <cell r="U481">
            <v>8.02</v>
          </cell>
          <cell r="V481">
            <v>8.02</v>
          </cell>
          <cell r="W481">
            <v>0</v>
          </cell>
          <cell r="X481">
            <v>0</v>
          </cell>
          <cell r="Y481">
            <v>0</v>
          </cell>
        </row>
        <row r="482">
          <cell r="A482" t="str">
            <v>Zach Bogosian</v>
          </cell>
          <cell r="B482" t="str">
            <v>BOGOSIAN, ZACH</v>
          </cell>
          <cell r="C482">
            <v>470</v>
          </cell>
          <cell r="D482" t="str">
            <v>BOGOSIAN, ZACH</v>
          </cell>
          <cell r="E482" t="str">
            <v>Buffalo</v>
          </cell>
          <cell r="F482">
            <v>43</v>
          </cell>
          <cell r="G482">
            <v>2.1770833333333335</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row>
        <row r="483">
          <cell r="A483" t="str">
            <v>Patric Hornqvist</v>
          </cell>
          <cell r="B483" t="str">
            <v>HORNQVIST, PATRIC</v>
          </cell>
          <cell r="C483">
            <v>471</v>
          </cell>
          <cell r="D483" t="str">
            <v>HORNQVIST, PATRIC</v>
          </cell>
          <cell r="E483" t="str">
            <v>Pittsburgh</v>
          </cell>
          <cell r="F483">
            <v>58</v>
          </cell>
          <cell r="G483">
            <v>7.4305555555555555E-2</v>
          </cell>
          <cell r="H483">
            <v>0</v>
          </cell>
          <cell r="I483">
            <v>0</v>
          </cell>
          <cell r="J483">
            <v>0</v>
          </cell>
          <cell r="K483">
            <v>0</v>
          </cell>
          <cell r="L483">
            <v>1</v>
          </cell>
          <cell r="M483">
            <v>1</v>
          </cell>
          <cell r="N483">
            <v>1</v>
          </cell>
          <cell r="O483">
            <v>0</v>
          </cell>
          <cell r="P483">
            <v>0</v>
          </cell>
          <cell r="Q483">
            <v>0</v>
          </cell>
          <cell r="R483">
            <v>0</v>
          </cell>
          <cell r="S483">
            <v>0</v>
          </cell>
          <cell r="T483">
            <v>33.64</v>
          </cell>
          <cell r="U483">
            <v>33.64</v>
          </cell>
          <cell r="V483">
            <v>33.64</v>
          </cell>
          <cell r="W483">
            <v>0</v>
          </cell>
          <cell r="X483">
            <v>0</v>
          </cell>
          <cell r="Y483">
            <v>0</v>
          </cell>
        </row>
        <row r="484">
          <cell r="A484" t="str">
            <v>Joel Ward</v>
          </cell>
          <cell r="B484" t="str">
            <v>WARD, JOEL</v>
          </cell>
          <cell r="C484">
            <v>472</v>
          </cell>
          <cell r="D484" t="str">
            <v>WARD, JOEL</v>
          </cell>
          <cell r="E484" t="str">
            <v>San Jose</v>
          </cell>
          <cell r="F484">
            <v>56</v>
          </cell>
          <cell r="G484">
            <v>3.5291666666666668</v>
          </cell>
          <cell r="H484">
            <v>0</v>
          </cell>
          <cell r="I484">
            <v>0</v>
          </cell>
          <cell r="J484">
            <v>0</v>
          </cell>
          <cell r="K484">
            <v>0</v>
          </cell>
          <cell r="L484">
            <v>1</v>
          </cell>
          <cell r="M484">
            <v>3</v>
          </cell>
          <cell r="N484">
            <v>3</v>
          </cell>
          <cell r="O484">
            <v>0</v>
          </cell>
          <cell r="P484">
            <v>0</v>
          </cell>
          <cell r="Q484">
            <v>0</v>
          </cell>
          <cell r="R484">
            <v>0</v>
          </cell>
          <cell r="S484">
            <v>0</v>
          </cell>
          <cell r="T484">
            <v>0.71</v>
          </cell>
          <cell r="U484">
            <v>2.13</v>
          </cell>
          <cell r="V484">
            <v>2.13</v>
          </cell>
          <cell r="W484">
            <v>0</v>
          </cell>
          <cell r="X484">
            <v>0</v>
          </cell>
          <cell r="Y484">
            <v>0</v>
          </cell>
        </row>
        <row r="485">
          <cell r="A485" t="str">
            <v>Patrik Berglund</v>
          </cell>
          <cell r="B485" t="str">
            <v>BERGLUND, PATRIK</v>
          </cell>
          <cell r="C485">
            <v>473</v>
          </cell>
          <cell r="D485" t="str">
            <v>BERGLUND, PATRIK</v>
          </cell>
          <cell r="E485" t="str">
            <v>St. Louis</v>
          </cell>
          <cell r="F485">
            <v>22</v>
          </cell>
          <cell r="G485">
            <v>1.2243055555555555</v>
          </cell>
          <cell r="H485">
            <v>0</v>
          </cell>
          <cell r="I485">
            <v>0</v>
          </cell>
          <cell r="J485">
            <v>0</v>
          </cell>
          <cell r="K485">
            <v>0</v>
          </cell>
          <cell r="L485">
            <v>3</v>
          </cell>
          <cell r="M485">
            <v>3</v>
          </cell>
          <cell r="N485">
            <v>3</v>
          </cell>
          <cell r="O485">
            <v>0</v>
          </cell>
          <cell r="P485">
            <v>0</v>
          </cell>
          <cell r="Q485">
            <v>0</v>
          </cell>
          <cell r="R485">
            <v>0</v>
          </cell>
          <cell r="S485">
            <v>0</v>
          </cell>
          <cell r="T485">
            <v>6.13</v>
          </cell>
          <cell r="U485">
            <v>6.13</v>
          </cell>
          <cell r="V485">
            <v>6.13</v>
          </cell>
          <cell r="W485">
            <v>0</v>
          </cell>
          <cell r="X485">
            <v>0</v>
          </cell>
          <cell r="Y485">
            <v>0</v>
          </cell>
        </row>
        <row r="486">
          <cell r="A486" t="str">
            <v>Alex Pietrangelo</v>
          </cell>
          <cell r="B486" t="str">
            <v>PIETRANGELO, ALEX</v>
          </cell>
          <cell r="C486">
            <v>474</v>
          </cell>
          <cell r="D486" t="str">
            <v>PIETRANGELO, ALEX</v>
          </cell>
          <cell r="E486" t="str">
            <v>St. Louis</v>
          </cell>
          <cell r="F486">
            <v>55</v>
          </cell>
          <cell r="G486">
            <v>7.3722222222222227</v>
          </cell>
          <cell r="H486">
            <v>0</v>
          </cell>
          <cell r="I486">
            <v>0</v>
          </cell>
          <cell r="J486">
            <v>0</v>
          </cell>
          <cell r="K486">
            <v>0</v>
          </cell>
          <cell r="L486">
            <v>2</v>
          </cell>
          <cell r="M486">
            <v>4</v>
          </cell>
          <cell r="N486">
            <v>4</v>
          </cell>
          <cell r="O486">
            <v>0</v>
          </cell>
          <cell r="P486">
            <v>0</v>
          </cell>
          <cell r="Q486">
            <v>0</v>
          </cell>
          <cell r="R486">
            <v>0</v>
          </cell>
          <cell r="S486">
            <v>0</v>
          </cell>
          <cell r="T486">
            <v>0.68</v>
          </cell>
          <cell r="U486">
            <v>1.36</v>
          </cell>
          <cell r="V486">
            <v>1.36</v>
          </cell>
          <cell r="W486">
            <v>0</v>
          </cell>
          <cell r="X486">
            <v>0</v>
          </cell>
          <cell r="Y486">
            <v>0</v>
          </cell>
        </row>
        <row r="487">
          <cell r="A487" t="str">
            <v>Marc Methot</v>
          </cell>
          <cell r="B487" t="str">
            <v>METHOT, MARC</v>
          </cell>
          <cell r="C487">
            <v>475</v>
          </cell>
          <cell r="D487" t="str">
            <v>METHOT, MARC</v>
          </cell>
          <cell r="E487" t="str">
            <v>Ottawa</v>
          </cell>
          <cell r="F487">
            <v>51</v>
          </cell>
          <cell r="G487">
            <v>4.7680555555555557</v>
          </cell>
          <cell r="H487">
            <v>0</v>
          </cell>
          <cell r="I487">
            <v>0</v>
          </cell>
          <cell r="J487">
            <v>0</v>
          </cell>
          <cell r="K487">
            <v>0</v>
          </cell>
          <cell r="L487">
            <v>1</v>
          </cell>
          <cell r="M487">
            <v>1</v>
          </cell>
          <cell r="N487">
            <v>1</v>
          </cell>
          <cell r="O487">
            <v>0</v>
          </cell>
          <cell r="P487">
            <v>0</v>
          </cell>
          <cell r="Q487">
            <v>0</v>
          </cell>
          <cell r="R487">
            <v>0</v>
          </cell>
          <cell r="S487">
            <v>0</v>
          </cell>
          <cell r="T487">
            <v>0.52</v>
          </cell>
          <cell r="U487">
            <v>0.52</v>
          </cell>
          <cell r="V487">
            <v>0.52</v>
          </cell>
          <cell r="W487">
            <v>0</v>
          </cell>
          <cell r="X487">
            <v>0</v>
          </cell>
          <cell r="Y487">
            <v>0</v>
          </cell>
        </row>
        <row r="488">
          <cell r="A488" t="str">
            <v>Chris Porter</v>
          </cell>
          <cell r="B488" t="str">
            <v>PORTER, CHRIS</v>
          </cell>
          <cell r="C488">
            <v>476</v>
          </cell>
          <cell r="D488" t="str">
            <v>PORTER, CHRIS</v>
          </cell>
          <cell r="E488" t="str">
            <v>Minnesota</v>
          </cell>
          <cell r="F488">
            <v>48</v>
          </cell>
          <cell r="G488">
            <v>3.0381944444444446</v>
          </cell>
          <cell r="H488">
            <v>0</v>
          </cell>
          <cell r="I488">
            <v>0</v>
          </cell>
          <cell r="J488">
            <v>0</v>
          </cell>
          <cell r="K488">
            <v>0</v>
          </cell>
          <cell r="L488">
            <v>1</v>
          </cell>
          <cell r="M488">
            <v>1</v>
          </cell>
          <cell r="N488">
            <v>1</v>
          </cell>
          <cell r="O488">
            <v>0</v>
          </cell>
          <cell r="P488">
            <v>0</v>
          </cell>
          <cell r="Q488">
            <v>0</v>
          </cell>
          <cell r="R488">
            <v>0</v>
          </cell>
          <cell r="S488">
            <v>0</v>
          </cell>
          <cell r="T488">
            <v>0.82</v>
          </cell>
          <cell r="U488">
            <v>0.82</v>
          </cell>
          <cell r="V488">
            <v>0.82</v>
          </cell>
          <cell r="W488">
            <v>0</v>
          </cell>
          <cell r="X488">
            <v>0</v>
          </cell>
          <cell r="Y488">
            <v>0</v>
          </cell>
        </row>
        <row r="489">
          <cell r="A489" t="str">
            <v>Tj Oshie</v>
          </cell>
          <cell r="B489" t="str">
            <v>OSHIE, TJ</v>
          </cell>
          <cell r="C489">
            <v>477</v>
          </cell>
          <cell r="D489" t="str">
            <v>OSHIE, TJ</v>
          </cell>
          <cell r="E489" t="str">
            <v>Washington</v>
          </cell>
          <cell r="F489">
            <v>58</v>
          </cell>
          <cell r="G489">
            <v>3.8125</v>
          </cell>
          <cell r="H489">
            <v>0</v>
          </cell>
          <cell r="I489">
            <v>0</v>
          </cell>
          <cell r="J489">
            <v>0</v>
          </cell>
          <cell r="K489">
            <v>0</v>
          </cell>
          <cell r="L489">
            <v>7</v>
          </cell>
          <cell r="M489">
            <v>10</v>
          </cell>
          <cell r="N489">
            <v>10</v>
          </cell>
          <cell r="O489">
            <v>0</v>
          </cell>
          <cell r="P489">
            <v>0</v>
          </cell>
          <cell r="Q489">
            <v>0</v>
          </cell>
          <cell r="R489">
            <v>0</v>
          </cell>
          <cell r="S489">
            <v>0</v>
          </cell>
          <cell r="T489">
            <v>4.59</v>
          </cell>
          <cell r="U489">
            <v>6.56</v>
          </cell>
          <cell r="V489">
            <v>6.56</v>
          </cell>
          <cell r="W489">
            <v>0</v>
          </cell>
          <cell r="X489">
            <v>0</v>
          </cell>
          <cell r="Y489">
            <v>0</v>
          </cell>
        </row>
        <row r="490">
          <cell r="A490" t="str">
            <v>Nate Thompson</v>
          </cell>
          <cell r="B490" t="str">
            <v>THOMPSON, NATE</v>
          </cell>
          <cell r="C490">
            <v>478</v>
          </cell>
          <cell r="D490" t="str">
            <v>THOMPSON, NATE</v>
          </cell>
          <cell r="E490" t="str">
            <v>Anaheim</v>
          </cell>
          <cell r="F490">
            <v>30</v>
          </cell>
          <cell r="G490">
            <v>1.8222222222222222</v>
          </cell>
          <cell r="H490">
            <v>0</v>
          </cell>
          <cell r="I490">
            <v>0</v>
          </cell>
          <cell r="J490">
            <v>0</v>
          </cell>
          <cell r="K490">
            <v>0</v>
          </cell>
          <cell r="L490">
            <v>0</v>
          </cell>
          <cell r="M490">
            <v>1</v>
          </cell>
          <cell r="N490">
            <v>2</v>
          </cell>
          <cell r="O490">
            <v>0</v>
          </cell>
          <cell r="P490">
            <v>0</v>
          </cell>
          <cell r="Q490">
            <v>0</v>
          </cell>
          <cell r="R490">
            <v>0</v>
          </cell>
          <cell r="S490">
            <v>0</v>
          </cell>
          <cell r="T490">
            <v>0</v>
          </cell>
          <cell r="U490">
            <v>1.37</v>
          </cell>
          <cell r="V490">
            <v>2.74</v>
          </cell>
          <cell r="W490">
            <v>0</v>
          </cell>
          <cell r="X490">
            <v>0</v>
          </cell>
          <cell r="Y490">
            <v>0</v>
          </cell>
        </row>
        <row r="491">
          <cell r="A491" t="str">
            <v>Mark Giordano</v>
          </cell>
          <cell r="B491" t="str">
            <v>GIORDANO, MARK</v>
          </cell>
          <cell r="C491">
            <v>479</v>
          </cell>
          <cell r="D491" t="str">
            <v>GIORDANO, MARK</v>
          </cell>
          <cell r="E491" t="str">
            <v>Calgary</v>
          </cell>
          <cell r="F491">
            <v>58</v>
          </cell>
          <cell r="G491">
            <v>5.072916666666667</v>
          </cell>
          <cell r="H491">
            <v>0</v>
          </cell>
          <cell r="I491">
            <v>0</v>
          </cell>
          <cell r="J491">
            <v>0</v>
          </cell>
          <cell r="K491">
            <v>0</v>
          </cell>
          <cell r="L491">
            <v>2</v>
          </cell>
          <cell r="M491">
            <v>4</v>
          </cell>
          <cell r="N491">
            <v>6</v>
          </cell>
          <cell r="O491">
            <v>0</v>
          </cell>
          <cell r="P491">
            <v>0</v>
          </cell>
          <cell r="Q491">
            <v>0</v>
          </cell>
          <cell r="R491">
            <v>0</v>
          </cell>
          <cell r="S491">
            <v>0</v>
          </cell>
          <cell r="T491">
            <v>0.99</v>
          </cell>
          <cell r="U491">
            <v>1.97</v>
          </cell>
          <cell r="V491">
            <v>2.96</v>
          </cell>
          <cell r="W491">
            <v>0</v>
          </cell>
          <cell r="X491">
            <v>0</v>
          </cell>
          <cell r="Y491">
            <v>0</v>
          </cell>
        </row>
        <row r="492">
          <cell r="A492" t="str">
            <v>Nikolai Kulemin</v>
          </cell>
          <cell r="B492" t="str">
            <v>KULEMIN, NIKOLAI</v>
          </cell>
          <cell r="C492">
            <v>480</v>
          </cell>
          <cell r="D492" t="str">
            <v>KULEMIN, NIKOLAI</v>
          </cell>
          <cell r="E492" t="str">
            <v>NY Islanders</v>
          </cell>
          <cell r="F492">
            <v>57</v>
          </cell>
          <cell r="G492">
            <v>4.9527777777777775</v>
          </cell>
          <cell r="H492">
            <v>0</v>
          </cell>
          <cell r="I492">
            <v>0</v>
          </cell>
          <cell r="J492">
            <v>0</v>
          </cell>
          <cell r="K492">
            <v>0</v>
          </cell>
          <cell r="L492">
            <v>5</v>
          </cell>
          <cell r="M492">
            <v>5</v>
          </cell>
          <cell r="N492">
            <v>8</v>
          </cell>
          <cell r="O492">
            <v>0</v>
          </cell>
          <cell r="P492">
            <v>0</v>
          </cell>
          <cell r="Q492">
            <v>0</v>
          </cell>
          <cell r="R492">
            <v>0</v>
          </cell>
          <cell r="S492">
            <v>0</v>
          </cell>
          <cell r="T492">
            <v>2.52</v>
          </cell>
          <cell r="U492">
            <v>2.52</v>
          </cell>
          <cell r="V492">
            <v>4.04</v>
          </cell>
          <cell r="W492">
            <v>0</v>
          </cell>
          <cell r="X492">
            <v>0</v>
          </cell>
          <cell r="Y492">
            <v>0</v>
          </cell>
        </row>
        <row r="493">
          <cell r="A493" t="e">
            <v>#VALUE!</v>
          </cell>
          <cell r="B493" t="str">
            <v>Player Name</v>
          </cell>
          <cell r="C493" t="str">
            <v>#</v>
          </cell>
          <cell r="D493" t="str">
            <v>Player Name</v>
          </cell>
          <cell r="E493" t="str">
            <v>Team</v>
          </cell>
          <cell r="F493" t="str">
            <v>GP</v>
          </cell>
          <cell r="G493" t="str">
            <v>TOI</v>
          </cell>
          <cell r="H493" t="str">
            <v>G</v>
          </cell>
          <cell r="I493" t="str">
            <v>A</v>
          </cell>
          <cell r="J493" t="str">
            <v>FirstA</v>
          </cell>
          <cell r="K493" t="str">
            <v>Points</v>
          </cell>
          <cell r="L493" t="str">
            <v>Shots</v>
          </cell>
          <cell r="M493" t="str">
            <v>iFenwick</v>
          </cell>
          <cell r="N493" t="str">
            <v>iCorsi</v>
          </cell>
          <cell r="O493" t="str">
            <v>Sh%</v>
          </cell>
          <cell r="P493" t="str">
            <v>G/60</v>
          </cell>
          <cell r="Q493" t="str">
            <v>A/60</v>
          </cell>
          <cell r="R493" t="str">
            <v>FirstA/60</v>
          </cell>
          <cell r="S493" t="str">
            <v>Points/60</v>
          </cell>
          <cell r="T493" t="str">
            <v>Shots/60</v>
          </cell>
          <cell r="U493" t="str">
            <v>iFenwick/60</v>
          </cell>
          <cell r="V493" t="str">
            <v>iCorsi/60</v>
          </cell>
          <cell r="W493" t="str">
            <v>IGP</v>
          </cell>
          <cell r="X493" t="str">
            <v>IAP</v>
          </cell>
          <cell r="Y493" t="str">
            <v>IPP</v>
          </cell>
        </row>
        <row r="494">
          <cell r="A494" t="str">
            <v>John Mitchell</v>
          </cell>
          <cell r="B494" t="str">
            <v>MITCHELL, JOHN</v>
          </cell>
          <cell r="C494">
            <v>481</v>
          </cell>
          <cell r="D494" t="str">
            <v>MITCHELL, JOHN</v>
          </cell>
          <cell r="E494" t="str">
            <v>Colorado</v>
          </cell>
          <cell r="F494">
            <v>51</v>
          </cell>
          <cell r="G494">
            <v>4.0625</v>
          </cell>
          <cell r="H494">
            <v>0</v>
          </cell>
          <cell r="I494">
            <v>0</v>
          </cell>
          <cell r="J494">
            <v>0</v>
          </cell>
          <cell r="K494">
            <v>0</v>
          </cell>
          <cell r="L494">
            <v>6</v>
          </cell>
          <cell r="M494">
            <v>7</v>
          </cell>
          <cell r="N494">
            <v>7</v>
          </cell>
          <cell r="O494">
            <v>0</v>
          </cell>
          <cell r="P494">
            <v>0</v>
          </cell>
          <cell r="Q494">
            <v>0</v>
          </cell>
          <cell r="R494">
            <v>0</v>
          </cell>
          <cell r="S494">
            <v>0</v>
          </cell>
          <cell r="T494">
            <v>3.69</v>
          </cell>
          <cell r="U494">
            <v>4.3099999999999996</v>
          </cell>
          <cell r="V494">
            <v>4.3099999999999996</v>
          </cell>
          <cell r="W494">
            <v>0</v>
          </cell>
          <cell r="X494">
            <v>0</v>
          </cell>
          <cell r="Y494">
            <v>0</v>
          </cell>
        </row>
        <row r="495">
          <cell r="A495" t="str">
            <v>Luke Schenn</v>
          </cell>
          <cell r="B495" t="str">
            <v>SCHENN, LUKE</v>
          </cell>
          <cell r="C495">
            <v>482</v>
          </cell>
          <cell r="D495" t="str">
            <v>SCHENN, LUKE</v>
          </cell>
          <cell r="E495" t="str">
            <v>Los Angeles</v>
          </cell>
          <cell r="F495">
            <v>48</v>
          </cell>
          <cell r="G495">
            <v>4.7979166666666666</v>
          </cell>
          <cell r="H495">
            <v>0</v>
          </cell>
          <cell r="I495">
            <v>0</v>
          </cell>
          <cell r="J495">
            <v>0</v>
          </cell>
          <cell r="K495">
            <v>0</v>
          </cell>
          <cell r="L495">
            <v>2</v>
          </cell>
          <cell r="M495">
            <v>2</v>
          </cell>
          <cell r="N495">
            <v>2</v>
          </cell>
          <cell r="O495">
            <v>0</v>
          </cell>
          <cell r="P495">
            <v>0</v>
          </cell>
          <cell r="Q495">
            <v>0</v>
          </cell>
          <cell r="R495">
            <v>0</v>
          </cell>
          <cell r="S495">
            <v>0</v>
          </cell>
          <cell r="T495">
            <v>1.04</v>
          </cell>
          <cell r="U495">
            <v>1.04</v>
          </cell>
          <cell r="V495">
            <v>1.04</v>
          </cell>
          <cell r="W495">
            <v>0</v>
          </cell>
          <cell r="X495">
            <v>0</v>
          </cell>
          <cell r="Y495">
            <v>0</v>
          </cell>
        </row>
        <row r="496">
          <cell r="A496" t="str">
            <v>Kyle Turris</v>
          </cell>
          <cell r="B496" t="str">
            <v>TURRIS, KYLE</v>
          </cell>
          <cell r="C496">
            <v>483</v>
          </cell>
          <cell r="D496" t="str">
            <v>TURRIS, KYLE</v>
          </cell>
          <cell r="E496" t="str">
            <v>Ottawa</v>
          </cell>
          <cell r="F496">
            <v>54</v>
          </cell>
          <cell r="G496">
            <v>0.75555555555555554</v>
          </cell>
          <cell r="H496">
            <v>0</v>
          </cell>
          <cell r="I496">
            <v>0</v>
          </cell>
          <cell r="J496">
            <v>0</v>
          </cell>
          <cell r="K496">
            <v>0</v>
          </cell>
          <cell r="L496">
            <v>1</v>
          </cell>
          <cell r="M496">
            <v>2</v>
          </cell>
          <cell r="N496">
            <v>3</v>
          </cell>
          <cell r="O496">
            <v>0</v>
          </cell>
          <cell r="P496">
            <v>0</v>
          </cell>
          <cell r="Q496">
            <v>0</v>
          </cell>
          <cell r="R496">
            <v>0</v>
          </cell>
          <cell r="S496">
            <v>0</v>
          </cell>
          <cell r="T496">
            <v>3.31</v>
          </cell>
          <cell r="U496">
            <v>6.62</v>
          </cell>
          <cell r="V496">
            <v>9.93</v>
          </cell>
          <cell r="W496">
            <v>0</v>
          </cell>
          <cell r="X496">
            <v>0</v>
          </cell>
          <cell r="Y496">
            <v>0</v>
          </cell>
        </row>
        <row r="497">
          <cell r="A497" t="str">
            <v>Lauri Korpikoski</v>
          </cell>
          <cell r="B497" t="str">
            <v>KORPIKOSKI, LAURI</v>
          </cell>
          <cell r="C497">
            <v>484</v>
          </cell>
          <cell r="D497" t="str">
            <v>KORPIKOSKI, LAURI</v>
          </cell>
          <cell r="E497" t="str">
            <v>Edmonton</v>
          </cell>
          <cell r="F497">
            <v>49</v>
          </cell>
          <cell r="G497">
            <v>4.072222222222222</v>
          </cell>
          <cell r="H497">
            <v>0</v>
          </cell>
          <cell r="I497">
            <v>0</v>
          </cell>
          <cell r="J497">
            <v>0</v>
          </cell>
          <cell r="K497">
            <v>0</v>
          </cell>
          <cell r="L497">
            <v>3</v>
          </cell>
          <cell r="M497">
            <v>3</v>
          </cell>
          <cell r="N497">
            <v>5</v>
          </cell>
          <cell r="O497">
            <v>0</v>
          </cell>
          <cell r="P497">
            <v>0</v>
          </cell>
          <cell r="Q497">
            <v>0</v>
          </cell>
          <cell r="R497">
            <v>0</v>
          </cell>
          <cell r="S497">
            <v>0</v>
          </cell>
          <cell r="T497">
            <v>1.84</v>
          </cell>
          <cell r="U497">
            <v>1.84</v>
          </cell>
          <cell r="V497">
            <v>3.07</v>
          </cell>
          <cell r="W497">
            <v>0</v>
          </cell>
          <cell r="X497">
            <v>0</v>
          </cell>
          <cell r="Y497">
            <v>0</v>
          </cell>
        </row>
        <row r="498">
          <cell r="A498" t="str">
            <v>Justin Abdelkader</v>
          </cell>
          <cell r="B498" t="str">
            <v>ABDELKADER, JUSTIN</v>
          </cell>
          <cell r="C498">
            <v>485</v>
          </cell>
          <cell r="D498" t="str">
            <v>ABDELKADER, JUSTIN</v>
          </cell>
          <cell r="E498" t="str">
            <v>Detroit</v>
          </cell>
          <cell r="F498">
            <v>60</v>
          </cell>
          <cell r="G498">
            <v>3.0840277777777776</v>
          </cell>
          <cell r="H498">
            <v>0</v>
          </cell>
          <cell r="I498">
            <v>0</v>
          </cell>
          <cell r="J498">
            <v>0</v>
          </cell>
          <cell r="K498">
            <v>0</v>
          </cell>
          <cell r="L498">
            <v>1</v>
          </cell>
          <cell r="M498">
            <v>1</v>
          </cell>
          <cell r="N498">
            <v>1</v>
          </cell>
          <cell r="O498">
            <v>0</v>
          </cell>
          <cell r="P498">
            <v>0</v>
          </cell>
          <cell r="Q498">
            <v>0</v>
          </cell>
          <cell r="R498">
            <v>0</v>
          </cell>
          <cell r="S498">
            <v>0</v>
          </cell>
          <cell r="T498">
            <v>0.81</v>
          </cell>
          <cell r="U498">
            <v>0.81</v>
          </cell>
          <cell r="V498">
            <v>0.81</v>
          </cell>
          <cell r="W498">
            <v>0</v>
          </cell>
          <cell r="X498">
            <v>0</v>
          </cell>
          <cell r="Y498">
            <v>0</v>
          </cell>
        </row>
        <row r="499">
          <cell r="A499" t="str">
            <v>Darren Helm</v>
          </cell>
          <cell r="B499" t="str">
            <v>HELM, DARREN</v>
          </cell>
          <cell r="C499">
            <v>486</v>
          </cell>
          <cell r="D499" t="str">
            <v>HELM, DARREN</v>
          </cell>
          <cell r="E499" t="str">
            <v>Detroit</v>
          </cell>
          <cell r="F499">
            <v>56</v>
          </cell>
          <cell r="G499">
            <v>3.96875</v>
          </cell>
          <cell r="H499">
            <v>0</v>
          </cell>
          <cell r="I499">
            <v>0</v>
          </cell>
          <cell r="J499">
            <v>0</v>
          </cell>
          <cell r="K499">
            <v>0</v>
          </cell>
          <cell r="L499">
            <v>4</v>
          </cell>
          <cell r="M499">
            <v>9</v>
          </cell>
          <cell r="N499">
            <v>12</v>
          </cell>
          <cell r="O499">
            <v>0</v>
          </cell>
          <cell r="P499">
            <v>0</v>
          </cell>
          <cell r="Q499">
            <v>0</v>
          </cell>
          <cell r="R499">
            <v>0</v>
          </cell>
          <cell r="S499">
            <v>0</v>
          </cell>
          <cell r="T499">
            <v>2.52</v>
          </cell>
          <cell r="U499">
            <v>5.67</v>
          </cell>
          <cell r="V499">
            <v>7.56</v>
          </cell>
          <cell r="W499">
            <v>0</v>
          </cell>
          <cell r="X499">
            <v>0</v>
          </cell>
          <cell r="Y499">
            <v>0</v>
          </cell>
        </row>
        <row r="500">
          <cell r="A500" t="str">
            <v>Kyle Okposo</v>
          </cell>
          <cell r="B500" t="str">
            <v>OKPOSO, KYLE</v>
          </cell>
          <cell r="C500">
            <v>487</v>
          </cell>
          <cell r="D500" t="str">
            <v>OKPOSO, KYLE</v>
          </cell>
          <cell r="E500" t="str">
            <v>NY Islanders</v>
          </cell>
          <cell r="F500">
            <v>55</v>
          </cell>
          <cell r="G500">
            <v>0.14583333333333334</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row>
        <row r="501">
          <cell r="A501" t="str">
            <v>Andy Greene</v>
          </cell>
          <cell r="B501" t="str">
            <v>GREENE, ANDY</v>
          </cell>
          <cell r="C501">
            <v>488</v>
          </cell>
          <cell r="D501" t="str">
            <v>GREENE, ANDY</v>
          </cell>
          <cell r="E501" t="str">
            <v>New Jersey</v>
          </cell>
          <cell r="F501">
            <v>60</v>
          </cell>
          <cell r="G501">
            <v>8.2611111111111111</v>
          </cell>
          <cell r="H501">
            <v>0</v>
          </cell>
          <cell r="I501">
            <v>0</v>
          </cell>
          <cell r="J501">
            <v>0</v>
          </cell>
          <cell r="K501">
            <v>0</v>
          </cell>
          <cell r="L501">
            <v>1</v>
          </cell>
          <cell r="M501">
            <v>3</v>
          </cell>
          <cell r="N501">
            <v>4</v>
          </cell>
          <cell r="O501">
            <v>0</v>
          </cell>
          <cell r="P501">
            <v>0</v>
          </cell>
          <cell r="Q501">
            <v>0</v>
          </cell>
          <cell r="R501">
            <v>0</v>
          </cell>
          <cell r="S501">
            <v>0</v>
          </cell>
          <cell r="T501">
            <v>0.3</v>
          </cell>
          <cell r="U501">
            <v>0.91</v>
          </cell>
          <cell r="V501">
            <v>1.21</v>
          </cell>
          <cell r="W501">
            <v>0</v>
          </cell>
          <cell r="X501">
            <v>0</v>
          </cell>
          <cell r="Y501">
            <v>0</v>
          </cell>
        </row>
        <row r="502">
          <cell r="A502" t="str">
            <v>Alex Goligoski</v>
          </cell>
          <cell r="B502" t="str">
            <v>GOLIGOSKI, ALEX</v>
          </cell>
          <cell r="C502">
            <v>489</v>
          </cell>
          <cell r="D502" t="str">
            <v>GOLIGOSKI, ALEX</v>
          </cell>
          <cell r="E502" t="str">
            <v>Dallas</v>
          </cell>
          <cell r="F502">
            <v>60</v>
          </cell>
          <cell r="G502">
            <v>5.1124999999999998</v>
          </cell>
          <cell r="H502">
            <v>0</v>
          </cell>
          <cell r="I502">
            <v>0</v>
          </cell>
          <cell r="J502">
            <v>0</v>
          </cell>
          <cell r="K502">
            <v>0</v>
          </cell>
          <cell r="L502">
            <v>4</v>
          </cell>
          <cell r="M502">
            <v>5</v>
          </cell>
          <cell r="N502">
            <v>5</v>
          </cell>
          <cell r="O502">
            <v>0</v>
          </cell>
          <cell r="P502">
            <v>0</v>
          </cell>
          <cell r="Q502">
            <v>0</v>
          </cell>
          <cell r="R502">
            <v>0</v>
          </cell>
          <cell r="S502">
            <v>0</v>
          </cell>
          <cell r="T502">
            <v>1.96</v>
          </cell>
          <cell r="U502">
            <v>2.44</v>
          </cell>
          <cell r="V502">
            <v>2.44</v>
          </cell>
          <cell r="W502">
            <v>0</v>
          </cell>
          <cell r="X502">
            <v>0</v>
          </cell>
          <cell r="Y502">
            <v>0</v>
          </cell>
        </row>
        <row r="503">
          <cell r="A503" t="str">
            <v>Kyle Quincey</v>
          </cell>
          <cell r="B503" t="str">
            <v>QUINCEY, KYLE</v>
          </cell>
          <cell r="C503">
            <v>490</v>
          </cell>
          <cell r="D503" t="str">
            <v>QUINCEY, KYLE</v>
          </cell>
          <cell r="E503" t="str">
            <v>Detroit</v>
          </cell>
          <cell r="F503">
            <v>25</v>
          </cell>
          <cell r="G503">
            <v>2.2618055555555556</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row>
        <row r="504">
          <cell r="A504" t="str">
            <v>Jonathan Ericsson</v>
          </cell>
          <cell r="B504" t="str">
            <v>ERICSSON, JONATHAN</v>
          </cell>
          <cell r="C504">
            <v>491</v>
          </cell>
          <cell r="D504" t="str">
            <v>ERICSSON, JONATHAN</v>
          </cell>
          <cell r="E504" t="str">
            <v>Detroit</v>
          </cell>
          <cell r="F504">
            <v>50</v>
          </cell>
          <cell r="G504">
            <v>5.9881944444444448</v>
          </cell>
          <cell r="H504">
            <v>0</v>
          </cell>
          <cell r="I504">
            <v>0</v>
          </cell>
          <cell r="J504">
            <v>0</v>
          </cell>
          <cell r="K504">
            <v>0</v>
          </cell>
          <cell r="L504">
            <v>2</v>
          </cell>
          <cell r="M504">
            <v>2</v>
          </cell>
          <cell r="N504">
            <v>2</v>
          </cell>
          <cell r="O504">
            <v>0</v>
          </cell>
          <cell r="P504">
            <v>0</v>
          </cell>
          <cell r="Q504">
            <v>0</v>
          </cell>
          <cell r="R504">
            <v>0</v>
          </cell>
          <cell r="S504">
            <v>0</v>
          </cell>
          <cell r="T504">
            <v>0.83</v>
          </cell>
          <cell r="U504">
            <v>0.83</v>
          </cell>
          <cell r="V504">
            <v>0.83</v>
          </cell>
          <cell r="W504">
            <v>0</v>
          </cell>
          <cell r="X504">
            <v>0</v>
          </cell>
          <cell r="Y504">
            <v>0</v>
          </cell>
        </row>
        <row r="505">
          <cell r="A505" t="str">
            <v>Tanner Glass</v>
          </cell>
          <cell r="B505" t="str">
            <v>GLASS, TANNER</v>
          </cell>
          <cell r="C505">
            <v>492</v>
          </cell>
          <cell r="D505" t="str">
            <v>GLASS, TANNER</v>
          </cell>
          <cell r="E505" t="str">
            <v>NY Rangers</v>
          </cell>
          <cell r="F505">
            <v>35</v>
          </cell>
          <cell r="G505">
            <v>0.45694444444444443</v>
          </cell>
          <cell r="H505">
            <v>0</v>
          </cell>
          <cell r="I505">
            <v>0</v>
          </cell>
          <cell r="J505">
            <v>0</v>
          </cell>
          <cell r="K505">
            <v>0</v>
          </cell>
          <cell r="L505">
            <v>1</v>
          </cell>
          <cell r="M505">
            <v>1</v>
          </cell>
          <cell r="N505">
            <v>1</v>
          </cell>
          <cell r="O505">
            <v>0</v>
          </cell>
          <cell r="P505">
            <v>0</v>
          </cell>
          <cell r="Q505">
            <v>0</v>
          </cell>
          <cell r="R505">
            <v>0</v>
          </cell>
          <cell r="S505">
            <v>0</v>
          </cell>
          <cell r="T505">
            <v>5.47</v>
          </cell>
          <cell r="U505">
            <v>5.47</v>
          </cell>
          <cell r="V505">
            <v>5.47</v>
          </cell>
          <cell r="W505">
            <v>0</v>
          </cell>
          <cell r="X505">
            <v>0</v>
          </cell>
          <cell r="Y505">
            <v>0</v>
          </cell>
        </row>
        <row r="506">
          <cell r="A506" t="str">
            <v>Brad Richardson</v>
          </cell>
          <cell r="B506" t="str">
            <v>RICHARDSON, BRAD</v>
          </cell>
          <cell r="C506">
            <v>493</v>
          </cell>
          <cell r="D506" t="str">
            <v>RICHARDSON, BRAD</v>
          </cell>
          <cell r="E506" t="str">
            <v>Arizona</v>
          </cell>
          <cell r="F506">
            <v>59</v>
          </cell>
          <cell r="G506">
            <v>4.1604166666666664</v>
          </cell>
          <cell r="H506">
            <v>0</v>
          </cell>
          <cell r="I506">
            <v>0</v>
          </cell>
          <cell r="J506">
            <v>0</v>
          </cell>
          <cell r="K506">
            <v>0</v>
          </cell>
          <cell r="L506">
            <v>3</v>
          </cell>
          <cell r="M506">
            <v>5</v>
          </cell>
          <cell r="N506">
            <v>7</v>
          </cell>
          <cell r="O506">
            <v>0</v>
          </cell>
          <cell r="P506">
            <v>0</v>
          </cell>
          <cell r="Q506">
            <v>0</v>
          </cell>
          <cell r="R506">
            <v>0</v>
          </cell>
          <cell r="S506">
            <v>0</v>
          </cell>
          <cell r="T506">
            <v>1.8</v>
          </cell>
          <cell r="U506">
            <v>3</v>
          </cell>
          <cell r="V506">
            <v>4.21</v>
          </cell>
          <cell r="W506">
            <v>0</v>
          </cell>
          <cell r="X506">
            <v>0</v>
          </cell>
          <cell r="Y506">
            <v>0</v>
          </cell>
        </row>
        <row r="507">
          <cell r="A507" t="str">
            <v>Cody Mcleod</v>
          </cell>
          <cell r="B507" t="str">
            <v>MCLEOD, CODY</v>
          </cell>
          <cell r="C507">
            <v>494</v>
          </cell>
          <cell r="D507" t="str">
            <v>MCLEOD, CODY</v>
          </cell>
          <cell r="E507" t="str">
            <v>Colorado</v>
          </cell>
          <cell r="F507">
            <v>62</v>
          </cell>
          <cell r="G507">
            <v>2.6895833333333332</v>
          </cell>
          <cell r="H507">
            <v>0</v>
          </cell>
          <cell r="I507">
            <v>0</v>
          </cell>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row>
        <row r="508">
          <cell r="A508" t="str">
            <v>David Jones</v>
          </cell>
          <cell r="B508" t="str">
            <v>JONES, DAVID</v>
          </cell>
          <cell r="C508">
            <v>495</v>
          </cell>
          <cell r="D508" t="str">
            <v>JONES, DAVID</v>
          </cell>
          <cell r="E508" t="str">
            <v>Calgary</v>
          </cell>
          <cell r="F508">
            <v>56</v>
          </cell>
          <cell r="G508">
            <v>0.17013888888888887</v>
          </cell>
          <cell r="H508">
            <v>0</v>
          </cell>
          <cell r="I508">
            <v>0</v>
          </cell>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row>
        <row r="509">
          <cell r="A509" t="str">
            <v>Carlo Colaiacovo</v>
          </cell>
          <cell r="B509" t="str">
            <v>COLAIACOVO, CARLO</v>
          </cell>
          <cell r="C509">
            <v>496</v>
          </cell>
          <cell r="D509" t="str">
            <v>COLAIACOVO, CARLO</v>
          </cell>
          <cell r="E509" t="str">
            <v>Buffalo</v>
          </cell>
          <cell r="F509">
            <v>21</v>
          </cell>
          <cell r="G509">
            <v>9.5138888888888884E-2</v>
          </cell>
          <cell r="H509">
            <v>0</v>
          </cell>
          <cell r="I509">
            <v>0</v>
          </cell>
          <cell r="J509">
            <v>0</v>
          </cell>
          <cell r="K509">
            <v>0</v>
          </cell>
          <cell r="L509">
            <v>0</v>
          </cell>
          <cell r="M509">
            <v>0</v>
          </cell>
          <cell r="N509">
            <v>0</v>
          </cell>
          <cell r="O509">
            <v>0</v>
          </cell>
          <cell r="P509">
            <v>0</v>
          </cell>
          <cell r="Q509">
            <v>0</v>
          </cell>
          <cell r="R509">
            <v>0</v>
          </cell>
          <cell r="S509">
            <v>0</v>
          </cell>
          <cell r="T509">
            <v>0</v>
          </cell>
          <cell r="U509">
            <v>0</v>
          </cell>
          <cell r="V509">
            <v>0</v>
          </cell>
          <cell r="W509">
            <v>0</v>
          </cell>
          <cell r="X509">
            <v>0</v>
          </cell>
          <cell r="Y509">
            <v>0</v>
          </cell>
        </row>
        <row r="510">
          <cell r="A510" t="str">
            <v>Jack Skille</v>
          </cell>
          <cell r="B510" t="str">
            <v>SKILLE, JACK</v>
          </cell>
          <cell r="C510">
            <v>497</v>
          </cell>
          <cell r="D510" t="str">
            <v>SKILLE, JACK</v>
          </cell>
          <cell r="E510" t="str">
            <v>Colorado</v>
          </cell>
          <cell r="F510">
            <v>57</v>
          </cell>
          <cell r="G510">
            <v>0.66527777777777775</v>
          </cell>
          <cell r="H510">
            <v>0</v>
          </cell>
          <cell r="I510">
            <v>0</v>
          </cell>
          <cell r="J510">
            <v>0</v>
          </cell>
          <cell r="K510">
            <v>0</v>
          </cell>
          <cell r="L510">
            <v>3</v>
          </cell>
          <cell r="M510">
            <v>4</v>
          </cell>
          <cell r="N510">
            <v>4</v>
          </cell>
          <cell r="O510">
            <v>0</v>
          </cell>
          <cell r="P510">
            <v>0</v>
          </cell>
          <cell r="Q510">
            <v>0</v>
          </cell>
          <cell r="R510">
            <v>0</v>
          </cell>
          <cell r="S510">
            <v>0</v>
          </cell>
          <cell r="T510">
            <v>11.27</v>
          </cell>
          <cell r="U510">
            <v>15.03</v>
          </cell>
          <cell r="V510">
            <v>15.03</v>
          </cell>
          <cell r="W510">
            <v>0</v>
          </cell>
          <cell r="X510">
            <v>0</v>
          </cell>
          <cell r="Y510">
            <v>0</v>
          </cell>
        </row>
        <row r="511">
          <cell r="A511" t="str">
            <v>Johnny Boychuk</v>
          </cell>
          <cell r="B511" t="str">
            <v>BOYCHUK, JOHNNY</v>
          </cell>
          <cell r="C511">
            <v>498</v>
          </cell>
          <cell r="D511" t="str">
            <v>BOYCHUK, JOHNNY</v>
          </cell>
          <cell r="E511" t="str">
            <v>NY Islanders</v>
          </cell>
          <cell r="F511">
            <v>46</v>
          </cell>
          <cell r="G511">
            <v>4.6701388888888884</v>
          </cell>
          <cell r="H511">
            <v>0</v>
          </cell>
          <cell r="I511">
            <v>0</v>
          </cell>
          <cell r="J511">
            <v>0</v>
          </cell>
          <cell r="K511">
            <v>0</v>
          </cell>
          <cell r="L511">
            <v>5</v>
          </cell>
          <cell r="M511">
            <v>6</v>
          </cell>
          <cell r="N511">
            <v>6</v>
          </cell>
          <cell r="O511">
            <v>0</v>
          </cell>
          <cell r="P511">
            <v>0</v>
          </cell>
          <cell r="Q511">
            <v>0</v>
          </cell>
          <cell r="R511">
            <v>0</v>
          </cell>
          <cell r="S511">
            <v>0</v>
          </cell>
          <cell r="T511">
            <v>2.68</v>
          </cell>
          <cell r="U511">
            <v>3.21</v>
          </cell>
          <cell r="V511">
            <v>3.21</v>
          </cell>
          <cell r="W511">
            <v>0</v>
          </cell>
          <cell r="X511">
            <v>0</v>
          </cell>
          <cell r="Y511">
            <v>0</v>
          </cell>
        </row>
        <row r="512">
          <cell r="A512" t="str">
            <v>Troy Brouwer</v>
          </cell>
          <cell r="B512" t="str">
            <v>BROUWER, TROY</v>
          </cell>
          <cell r="C512">
            <v>499</v>
          </cell>
          <cell r="D512" t="str">
            <v>BROUWER, TROY</v>
          </cell>
          <cell r="E512" t="str">
            <v>St. Louis</v>
          </cell>
          <cell r="F512">
            <v>62</v>
          </cell>
          <cell r="G512">
            <v>3.8027777777777776</v>
          </cell>
          <cell r="H512">
            <v>0</v>
          </cell>
          <cell r="I512">
            <v>0</v>
          </cell>
          <cell r="J512">
            <v>0</v>
          </cell>
          <cell r="K512">
            <v>0</v>
          </cell>
          <cell r="L512">
            <v>3</v>
          </cell>
          <cell r="M512">
            <v>5</v>
          </cell>
          <cell r="N512">
            <v>6</v>
          </cell>
          <cell r="O512">
            <v>0</v>
          </cell>
          <cell r="P512">
            <v>0</v>
          </cell>
          <cell r="Q512">
            <v>0</v>
          </cell>
          <cell r="R512">
            <v>0</v>
          </cell>
          <cell r="S512">
            <v>0</v>
          </cell>
          <cell r="T512">
            <v>1.97</v>
          </cell>
          <cell r="U512">
            <v>3.29</v>
          </cell>
          <cell r="V512">
            <v>3.94</v>
          </cell>
          <cell r="W512">
            <v>0</v>
          </cell>
          <cell r="X512">
            <v>0</v>
          </cell>
          <cell r="Y512">
            <v>0</v>
          </cell>
        </row>
        <row r="513">
          <cell r="A513" t="str">
            <v>Derick Brassard</v>
          </cell>
          <cell r="B513" t="str">
            <v>BRASSARD, DERICK</v>
          </cell>
          <cell r="C513">
            <v>500</v>
          </cell>
          <cell r="D513" t="str">
            <v>BRASSARD, DERICK</v>
          </cell>
          <cell r="E513" t="str">
            <v>NY Rangers</v>
          </cell>
          <cell r="F513">
            <v>58</v>
          </cell>
          <cell r="G513">
            <v>0.41041666666666665</v>
          </cell>
          <cell r="H513">
            <v>0</v>
          </cell>
          <cell r="I513">
            <v>0</v>
          </cell>
          <cell r="J513">
            <v>0</v>
          </cell>
          <cell r="K513">
            <v>0</v>
          </cell>
          <cell r="L513">
            <v>1</v>
          </cell>
          <cell r="M513">
            <v>1</v>
          </cell>
          <cell r="N513">
            <v>1</v>
          </cell>
          <cell r="O513">
            <v>0</v>
          </cell>
          <cell r="P513">
            <v>0</v>
          </cell>
          <cell r="Q513">
            <v>0</v>
          </cell>
          <cell r="R513">
            <v>0</v>
          </cell>
          <cell r="S513">
            <v>0</v>
          </cell>
          <cell r="T513">
            <v>6.09</v>
          </cell>
          <cell r="U513">
            <v>6.09</v>
          </cell>
          <cell r="V513">
            <v>6.09</v>
          </cell>
          <cell r="W513">
            <v>0</v>
          </cell>
          <cell r="X513">
            <v>0</v>
          </cell>
          <cell r="Y513">
            <v>0</v>
          </cell>
        </row>
        <row r="514">
          <cell r="A514" t="str">
            <v>Cody Bass</v>
          </cell>
          <cell r="B514" t="str">
            <v>BASS, CODY</v>
          </cell>
          <cell r="C514">
            <v>501</v>
          </cell>
          <cell r="D514" t="str">
            <v>BASS, CODY</v>
          </cell>
          <cell r="E514" t="str">
            <v>Nashville</v>
          </cell>
          <cell r="F514">
            <v>14</v>
          </cell>
          <cell r="G514">
            <v>0.10347222222222223</v>
          </cell>
          <cell r="H514">
            <v>0</v>
          </cell>
          <cell r="I514">
            <v>0</v>
          </cell>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row>
        <row r="515">
          <cell r="A515" t="str">
            <v>Keith Yandle</v>
          </cell>
          <cell r="B515" t="str">
            <v>YANDLE, KEITH</v>
          </cell>
          <cell r="C515">
            <v>502</v>
          </cell>
          <cell r="D515" t="str">
            <v>YANDLE, KEITH</v>
          </cell>
          <cell r="E515" t="str">
            <v>NY Rangers</v>
          </cell>
          <cell r="F515">
            <v>59</v>
          </cell>
          <cell r="G515">
            <v>9.930555555555555E-2</v>
          </cell>
          <cell r="H515">
            <v>0</v>
          </cell>
          <cell r="I515">
            <v>0</v>
          </cell>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row>
        <row r="516">
          <cell r="A516" t="str">
            <v>Mike Brown</v>
          </cell>
          <cell r="B516" t="str">
            <v>BROWN, MIKE</v>
          </cell>
          <cell r="C516">
            <v>503</v>
          </cell>
          <cell r="D516" t="str">
            <v>BROWN, MIKE</v>
          </cell>
          <cell r="E516" t="str">
            <v>San Jose</v>
          </cell>
          <cell r="F516">
            <v>44</v>
          </cell>
          <cell r="G516">
            <v>0.24097222222222223</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row>
        <row r="517">
          <cell r="A517" t="str">
            <v>Ladislav Smid</v>
          </cell>
          <cell r="B517" t="str">
            <v>SMID, LADISLAV</v>
          </cell>
          <cell r="C517">
            <v>504</v>
          </cell>
          <cell r="D517" t="str">
            <v>SMID, LADISLAV</v>
          </cell>
          <cell r="E517" t="str">
            <v>Calgary</v>
          </cell>
          <cell r="F517">
            <v>22</v>
          </cell>
          <cell r="G517">
            <v>0.42291666666666666</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row>
        <row r="518">
          <cell r="A518" t="str">
            <v>Zbynek Michalek</v>
          </cell>
          <cell r="B518" t="str">
            <v>MICHALEK, ZBYNEK</v>
          </cell>
          <cell r="C518">
            <v>505</v>
          </cell>
          <cell r="D518" t="str">
            <v>MICHALEK, ZBYNEK</v>
          </cell>
          <cell r="E518" t="str">
            <v>Arizona</v>
          </cell>
          <cell r="F518">
            <v>49</v>
          </cell>
          <cell r="G518">
            <v>5.8555555555555552</v>
          </cell>
          <cell r="H518">
            <v>0</v>
          </cell>
          <cell r="I518">
            <v>0</v>
          </cell>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row>
        <row r="519">
          <cell r="A519" t="str">
            <v>Mike Weber</v>
          </cell>
          <cell r="B519" t="str">
            <v>WEBER, MIKE</v>
          </cell>
          <cell r="C519">
            <v>506</v>
          </cell>
          <cell r="D519" t="str">
            <v>WEBER, MIKE</v>
          </cell>
          <cell r="E519" t="str">
            <v>Buffalo</v>
          </cell>
          <cell r="F519">
            <v>35</v>
          </cell>
          <cell r="G519">
            <v>2.3625000000000003</v>
          </cell>
          <cell r="H519">
            <v>0</v>
          </cell>
          <cell r="I519">
            <v>0</v>
          </cell>
          <cell r="J519">
            <v>0</v>
          </cell>
          <cell r="K519">
            <v>0</v>
          </cell>
          <cell r="L519">
            <v>1</v>
          </cell>
          <cell r="M519">
            <v>1</v>
          </cell>
          <cell r="N519">
            <v>1</v>
          </cell>
          <cell r="O519">
            <v>0</v>
          </cell>
          <cell r="P519">
            <v>0</v>
          </cell>
          <cell r="Q519">
            <v>0</v>
          </cell>
          <cell r="R519">
            <v>0</v>
          </cell>
          <cell r="S519">
            <v>0</v>
          </cell>
          <cell r="T519">
            <v>1.06</v>
          </cell>
          <cell r="U519">
            <v>1.06</v>
          </cell>
          <cell r="V519">
            <v>1.06</v>
          </cell>
          <cell r="W519">
            <v>0</v>
          </cell>
          <cell r="X519">
            <v>0</v>
          </cell>
          <cell r="Y519">
            <v>0</v>
          </cell>
        </row>
        <row r="520">
          <cell r="A520" t="str">
            <v>Tyler Kennedy</v>
          </cell>
          <cell r="B520" t="str">
            <v>KENNEDY, TYLER</v>
          </cell>
          <cell r="C520">
            <v>507</v>
          </cell>
          <cell r="D520" t="str">
            <v>KENNEDY, TYLER</v>
          </cell>
          <cell r="E520" t="str">
            <v>New Jersey</v>
          </cell>
          <cell r="F520">
            <v>33</v>
          </cell>
          <cell r="G520">
            <v>0.10347222222222223</v>
          </cell>
          <cell r="H520">
            <v>0</v>
          </cell>
          <cell r="I520">
            <v>0</v>
          </cell>
          <cell r="J520">
            <v>0</v>
          </cell>
          <cell r="K520">
            <v>0</v>
          </cell>
          <cell r="L520">
            <v>1</v>
          </cell>
          <cell r="M520">
            <v>1</v>
          </cell>
          <cell r="N520">
            <v>1</v>
          </cell>
          <cell r="O520">
            <v>0</v>
          </cell>
          <cell r="P520">
            <v>0</v>
          </cell>
          <cell r="Q520">
            <v>0</v>
          </cell>
          <cell r="R520">
            <v>0</v>
          </cell>
          <cell r="S520">
            <v>0</v>
          </cell>
          <cell r="T520">
            <v>24.16</v>
          </cell>
          <cell r="U520">
            <v>24.16</v>
          </cell>
          <cell r="V520">
            <v>24.16</v>
          </cell>
          <cell r="W520">
            <v>0</v>
          </cell>
          <cell r="X520">
            <v>0</v>
          </cell>
          <cell r="Y520">
            <v>0</v>
          </cell>
        </row>
        <row r="521">
          <cell r="A521" t="str">
            <v>Dave Bolland</v>
          </cell>
          <cell r="B521" t="str">
            <v>BOLLAND, DAVE</v>
          </cell>
          <cell r="C521">
            <v>508</v>
          </cell>
          <cell r="D521" t="str">
            <v>BOLLAND, DAVE</v>
          </cell>
          <cell r="E521" t="str">
            <v>Florida</v>
          </cell>
          <cell r="F521">
            <v>25</v>
          </cell>
          <cell r="G521">
            <v>2.036111111111111</v>
          </cell>
          <cell r="H521">
            <v>0</v>
          </cell>
          <cell r="I521">
            <v>0</v>
          </cell>
          <cell r="J521">
            <v>0</v>
          </cell>
          <cell r="K521">
            <v>0</v>
          </cell>
          <cell r="L521">
            <v>0</v>
          </cell>
          <cell r="M521">
            <v>2</v>
          </cell>
          <cell r="N521">
            <v>2</v>
          </cell>
          <cell r="O521">
            <v>0</v>
          </cell>
          <cell r="P521">
            <v>0</v>
          </cell>
          <cell r="Q521">
            <v>0</v>
          </cell>
          <cell r="R521">
            <v>0</v>
          </cell>
          <cell r="S521">
            <v>0</v>
          </cell>
          <cell r="T521">
            <v>0</v>
          </cell>
          <cell r="U521">
            <v>2.46</v>
          </cell>
          <cell r="V521">
            <v>2.46</v>
          </cell>
          <cell r="W521">
            <v>0</v>
          </cell>
          <cell r="X521">
            <v>0</v>
          </cell>
          <cell r="Y521">
            <v>0</v>
          </cell>
        </row>
        <row r="522">
          <cell r="A522" t="str">
            <v>Dan Boyle</v>
          </cell>
          <cell r="B522" t="str">
            <v>BOYLE, DAN</v>
          </cell>
          <cell r="C522">
            <v>509</v>
          </cell>
          <cell r="D522" t="str">
            <v>BOYLE, DAN</v>
          </cell>
          <cell r="E522" t="str">
            <v>NY Rangers</v>
          </cell>
          <cell r="F522">
            <v>52</v>
          </cell>
          <cell r="G522">
            <v>1.4597222222222221</v>
          </cell>
          <cell r="H522">
            <v>0</v>
          </cell>
          <cell r="I522">
            <v>0</v>
          </cell>
          <cell r="J522">
            <v>0</v>
          </cell>
          <cell r="K522">
            <v>0</v>
          </cell>
          <cell r="L522">
            <v>0</v>
          </cell>
          <cell r="M522">
            <v>1</v>
          </cell>
          <cell r="N522">
            <v>2</v>
          </cell>
          <cell r="O522">
            <v>0</v>
          </cell>
          <cell r="P522">
            <v>0</v>
          </cell>
          <cell r="Q522">
            <v>0</v>
          </cell>
          <cell r="R522">
            <v>0</v>
          </cell>
          <cell r="S522">
            <v>0</v>
          </cell>
          <cell r="T522">
            <v>0</v>
          </cell>
          <cell r="U522">
            <v>1.71</v>
          </cell>
          <cell r="V522">
            <v>3.43</v>
          </cell>
          <cell r="W522">
            <v>0</v>
          </cell>
          <cell r="X522">
            <v>0</v>
          </cell>
          <cell r="Y522">
            <v>0</v>
          </cell>
        </row>
        <row r="523">
          <cell r="A523" t="str">
            <v>Scottie Upshall</v>
          </cell>
          <cell r="B523" t="str">
            <v>UPSHALL, SCOTTIE</v>
          </cell>
          <cell r="C523">
            <v>510</v>
          </cell>
          <cell r="D523" t="str">
            <v>UPSHALL, SCOTTIE</v>
          </cell>
          <cell r="E523" t="str">
            <v>St. Louis</v>
          </cell>
          <cell r="F523">
            <v>50</v>
          </cell>
          <cell r="G523">
            <v>2.3347222222222221</v>
          </cell>
          <cell r="H523">
            <v>0</v>
          </cell>
          <cell r="I523">
            <v>0</v>
          </cell>
          <cell r="J523">
            <v>0</v>
          </cell>
          <cell r="K523">
            <v>0</v>
          </cell>
          <cell r="L523">
            <v>3</v>
          </cell>
          <cell r="M523">
            <v>3</v>
          </cell>
          <cell r="N523">
            <v>3</v>
          </cell>
          <cell r="O523">
            <v>0</v>
          </cell>
          <cell r="P523">
            <v>0</v>
          </cell>
          <cell r="Q523">
            <v>0</v>
          </cell>
          <cell r="R523">
            <v>0</v>
          </cell>
          <cell r="S523">
            <v>0</v>
          </cell>
          <cell r="T523">
            <v>3.21</v>
          </cell>
          <cell r="U523">
            <v>3.21</v>
          </cell>
          <cell r="V523">
            <v>3.21</v>
          </cell>
          <cell r="W523">
            <v>0</v>
          </cell>
          <cell r="X523">
            <v>0</v>
          </cell>
          <cell r="Y523">
            <v>0</v>
          </cell>
        </row>
        <row r="524">
          <cell r="A524" t="str">
            <v>Eric Nystrom</v>
          </cell>
          <cell r="B524" t="str">
            <v>NYSTROM, ERIC</v>
          </cell>
          <cell r="C524">
            <v>511</v>
          </cell>
          <cell r="D524" t="str">
            <v>NYSTROM, ERIC</v>
          </cell>
          <cell r="E524" t="str">
            <v>Nashville</v>
          </cell>
          <cell r="F524">
            <v>40</v>
          </cell>
          <cell r="G524">
            <v>2.3666666666666667</v>
          </cell>
          <cell r="H524">
            <v>0</v>
          </cell>
          <cell r="I524">
            <v>0</v>
          </cell>
          <cell r="J524">
            <v>0</v>
          </cell>
          <cell r="K524">
            <v>0</v>
          </cell>
          <cell r="L524">
            <v>4</v>
          </cell>
          <cell r="M524">
            <v>4</v>
          </cell>
          <cell r="N524">
            <v>4</v>
          </cell>
          <cell r="O524">
            <v>0</v>
          </cell>
          <cell r="P524">
            <v>0</v>
          </cell>
          <cell r="Q524">
            <v>0</v>
          </cell>
          <cell r="R524">
            <v>0</v>
          </cell>
          <cell r="S524">
            <v>0</v>
          </cell>
          <cell r="T524">
            <v>4.2300000000000004</v>
          </cell>
          <cell r="U524">
            <v>4.2300000000000004</v>
          </cell>
          <cell r="V524">
            <v>4.2300000000000004</v>
          </cell>
          <cell r="W524">
            <v>0</v>
          </cell>
          <cell r="X524">
            <v>0</v>
          </cell>
          <cell r="Y524">
            <v>0</v>
          </cell>
        </row>
        <row r="525">
          <cell r="A525" t="str">
            <v>Anton Stralman</v>
          </cell>
          <cell r="B525" t="str">
            <v>STRALMAN, ANTON</v>
          </cell>
          <cell r="C525">
            <v>512</v>
          </cell>
          <cell r="D525" t="str">
            <v>STRALMAN, ANTON</v>
          </cell>
          <cell r="E525" t="str">
            <v>Tampa Bay</v>
          </cell>
          <cell r="F525">
            <v>59</v>
          </cell>
          <cell r="G525">
            <v>5.0444444444444443</v>
          </cell>
          <cell r="H525">
            <v>0</v>
          </cell>
          <cell r="I525">
            <v>0</v>
          </cell>
          <cell r="J525">
            <v>0</v>
          </cell>
          <cell r="K525">
            <v>0</v>
          </cell>
          <cell r="L525">
            <v>3</v>
          </cell>
          <cell r="M525">
            <v>4</v>
          </cell>
          <cell r="N525">
            <v>4</v>
          </cell>
          <cell r="O525">
            <v>0</v>
          </cell>
          <cell r="P525">
            <v>0</v>
          </cell>
          <cell r="Q525">
            <v>0</v>
          </cell>
          <cell r="R525">
            <v>0</v>
          </cell>
          <cell r="S525">
            <v>0</v>
          </cell>
          <cell r="T525">
            <v>1.49</v>
          </cell>
          <cell r="U525">
            <v>1.98</v>
          </cell>
          <cell r="V525">
            <v>1.98</v>
          </cell>
          <cell r="W525">
            <v>0</v>
          </cell>
          <cell r="X525">
            <v>0</v>
          </cell>
          <cell r="Y525">
            <v>0</v>
          </cell>
        </row>
        <row r="526">
          <cell r="A526" t="str">
            <v>Jiri Tlusty</v>
          </cell>
          <cell r="B526" t="str">
            <v>TLUSTY, JIRI</v>
          </cell>
          <cell r="C526">
            <v>513</v>
          </cell>
          <cell r="D526" t="str">
            <v>TLUSTY, JIRI</v>
          </cell>
          <cell r="E526" t="str">
            <v>New Jersey</v>
          </cell>
          <cell r="F526">
            <v>30</v>
          </cell>
          <cell r="G526">
            <v>0.46736111111111112</v>
          </cell>
          <cell r="H526">
            <v>0</v>
          </cell>
          <cell r="I526">
            <v>0</v>
          </cell>
          <cell r="J526">
            <v>0</v>
          </cell>
          <cell r="K526">
            <v>0</v>
          </cell>
          <cell r="L526">
            <v>1</v>
          </cell>
          <cell r="M526">
            <v>1</v>
          </cell>
          <cell r="N526">
            <v>1</v>
          </cell>
          <cell r="O526">
            <v>0</v>
          </cell>
          <cell r="P526">
            <v>0</v>
          </cell>
          <cell r="Q526">
            <v>0</v>
          </cell>
          <cell r="R526">
            <v>0</v>
          </cell>
          <cell r="S526">
            <v>0</v>
          </cell>
          <cell r="T526">
            <v>5.35</v>
          </cell>
          <cell r="U526">
            <v>5.35</v>
          </cell>
          <cell r="V526">
            <v>5.35</v>
          </cell>
          <cell r="W526">
            <v>0</v>
          </cell>
          <cell r="X526">
            <v>0</v>
          </cell>
          <cell r="Y526">
            <v>0</v>
          </cell>
        </row>
        <row r="527">
          <cell r="A527" t="str">
            <v>Matt Hunwick</v>
          </cell>
          <cell r="B527" t="str">
            <v>HUNWICK, MATT</v>
          </cell>
          <cell r="C527">
            <v>514</v>
          </cell>
          <cell r="D527" t="str">
            <v>HUNWICK, MATT</v>
          </cell>
          <cell r="E527" t="str">
            <v>Toronto</v>
          </cell>
          <cell r="F527">
            <v>54</v>
          </cell>
          <cell r="G527">
            <v>8.2027777777777775</v>
          </cell>
          <cell r="H527">
            <v>0</v>
          </cell>
          <cell r="I527">
            <v>0</v>
          </cell>
          <cell r="J527">
            <v>0</v>
          </cell>
          <cell r="K527">
            <v>0</v>
          </cell>
          <cell r="L527">
            <v>1</v>
          </cell>
          <cell r="M527">
            <v>2</v>
          </cell>
          <cell r="N527">
            <v>2</v>
          </cell>
          <cell r="O527">
            <v>0</v>
          </cell>
          <cell r="P527">
            <v>0</v>
          </cell>
          <cell r="Q527">
            <v>0</v>
          </cell>
          <cell r="R527">
            <v>0</v>
          </cell>
          <cell r="S527">
            <v>0</v>
          </cell>
          <cell r="T527">
            <v>0.3</v>
          </cell>
          <cell r="U527">
            <v>0.61</v>
          </cell>
          <cell r="V527">
            <v>0.61</v>
          </cell>
          <cell r="W527">
            <v>0</v>
          </cell>
          <cell r="X527">
            <v>0</v>
          </cell>
          <cell r="Y527">
            <v>0</v>
          </cell>
        </row>
        <row r="528">
          <cell r="A528" t="str">
            <v>Kevin Klein</v>
          </cell>
          <cell r="B528" t="str">
            <v>KLEIN, KEVIN</v>
          </cell>
          <cell r="C528">
            <v>515</v>
          </cell>
          <cell r="D528" t="str">
            <v>KLEIN, KEVIN</v>
          </cell>
          <cell r="E528" t="str">
            <v>NY Rangers</v>
          </cell>
          <cell r="F528">
            <v>46</v>
          </cell>
          <cell r="G528">
            <v>3.8951388888888889</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row>
        <row r="529">
          <cell r="A529" t="str">
            <v>Alexander Edler</v>
          </cell>
          <cell r="B529" t="str">
            <v>EDLER, ALEXANDER</v>
          </cell>
          <cell r="C529">
            <v>516</v>
          </cell>
          <cell r="D529" t="str">
            <v>EDLER, ALEXANDER</v>
          </cell>
          <cell r="E529" t="str">
            <v>Vancouver</v>
          </cell>
          <cell r="F529">
            <v>52</v>
          </cell>
          <cell r="G529">
            <v>5.5298611111111109</v>
          </cell>
          <cell r="H529">
            <v>0</v>
          </cell>
          <cell r="I529">
            <v>0</v>
          </cell>
          <cell r="J529">
            <v>0</v>
          </cell>
          <cell r="K529">
            <v>0</v>
          </cell>
          <cell r="L529">
            <v>1</v>
          </cell>
          <cell r="M529">
            <v>1</v>
          </cell>
          <cell r="N529">
            <v>2</v>
          </cell>
          <cell r="O529">
            <v>0</v>
          </cell>
          <cell r="P529">
            <v>0</v>
          </cell>
          <cell r="Q529">
            <v>0</v>
          </cell>
          <cell r="R529">
            <v>0</v>
          </cell>
          <cell r="S529">
            <v>0</v>
          </cell>
          <cell r="T529">
            <v>0.45</v>
          </cell>
          <cell r="U529">
            <v>0.45</v>
          </cell>
          <cell r="V529">
            <v>0.9</v>
          </cell>
          <cell r="W529">
            <v>0</v>
          </cell>
          <cell r="X529">
            <v>0</v>
          </cell>
          <cell r="Y529">
            <v>0</v>
          </cell>
        </row>
        <row r="530">
          <cell r="A530" t="str">
            <v>Jeff Schultz</v>
          </cell>
          <cell r="B530" t="str">
            <v>SCHULTZ, JEFF</v>
          </cell>
          <cell r="C530">
            <v>517</v>
          </cell>
          <cell r="D530" t="str">
            <v>SCHULTZ, JEFF</v>
          </cell>
          <cell r="E530" t="str">
            <v>Los Angeles</v>
          </cell>
          <cell r="F530">
            <v>1</v>
          </cell>
          <cell r="G530">
            <v>0.17986111111111111</v>
          </cell>
          <cell r="H530">
            <v>0</v>
          </cell>
          <cell r="I530">
            <v>0</v>
          </cell>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row>
        <row r="531">
          <cell r="A531" t="str">
            <v>Kris Versteeg</v>
          </cell>
          <cell r="B531" t="str">
            <v>VERSTEEG, KRIS</v>
          </cell>
          <cell r="C531">
            <v>518</v>
          </cell>
          <cell r="D531" t="str">
            <v>VERSTEEG, KRIS</v>
          </cell>
          <cell r="E531" t="str">
            <v>Carolina</v>
          </cell>
          <cell r="F531">
            <v>59</v>
          </cell>
          <cell r="G531">
            <v>5.486111111111111E-2</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row>
        <row r="532">
          <cell r="A532" t="str">
            <v>Ryan Kesler</v>
          </cell>
          <cell r="B532" t="str">
            <v>KESLER, RYAN</v>
          </cell>
          <cell r="C532">
            <v>519</v>
          </cell>
          <cell r="D532" t="str">
            <v>KESLER, RYAN</v>
          </cell>
          <cell r="E532" t="str">
            <v>Anaheim</v>
          </cell>
          <cell r="F532">
            <v>58</v>
          </cell>
          <cell r="G532">
            <v>6.6520833333333336</v>
          </cell>
          <cell r="H532">
            <v>0</v>
          </cell>
          <cell r="I532">
            <v>0</v>
          </cell>
          <cell r="J532">
            <v>0</v>
          </cell>
          <cell r="K532">
            <v>0</v>
          </cell>
          <cell r="L532">
            <v>9</v>
          </cell>
          <cell r="M532">
            <v>15</v>
          </cell>
          <cell r="N532">
            <v>17</v>
          </cell>
          <cell r="O532">
            <v>0</v>
          </cell>
          <cell r="P532">
            <v>0</v>
          </cell>
          <cell r="Q532">
            <v>0</v>
          </cell>
          <cell r="R532">
            <v>0</v>
          </cell>
          <cell r="S532">
            <v>0</v>
          </cell>
          <cell r="T532">
            <v>3.38</v>
          </cell>
          <cell r="U532">
            <v>5.64</v>
          </cell>
          <cell r="V532">
            <v>6.39</v>
          </cell>
          <cell r="W532">
            <v>0</v>
          </cell>
          <cell r="X532">
            <v>0</v>
          </cell>
          <cell r="Y532">
            <v>0</v>
          </cell>
        </row>
        <row r="533">
          <cell r="A533" t="str">
            <v>Mike Ribeiro</v>
          </cell>
          <cell r="B533" t="str">
            <v>RIBEIRO, MIKE</v>
          </cell>
          <cell r="C533">
            <v>520</v>
          </cell>
          <cell r="D533" t="str">
            <v>RIBEIRO, MIKE</v>
          </cell>
          <cell r="E533" t="str">
            <v>Nashville</v>
          </cell>
          <cell r="F533">
            <v>60</v>
          </cell>
          <cell r="G533">
            <v>6.805555555555555E-2</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row>
        <row r="534">
          <cell r="A534" t="e">
            <v>#VALUE!</v>
          </cell>
          <cell r="B534" t="str">
            <v>Player Name</v>
          </cell>
          <cell r="C534" t="str">
            <v>#</v>
          </cell>
          <cell r="D534" t="str">
            <v>Player Name</v>
          </cell>
          <cell r="E534" t="str">
            <v>Team</v>
          </cell>
          <cell r="F534" t="str">
            <v>GP</v>
          </cell>
          <cell r="G534" t="str">
            <v>TOI</v>
          </cell>
          <cell r="H534" t="str">
            <v>G</v>
          </cell>
          <cell r="I534" t="str">
            <v>A</v>
          </cell>
          <cell r="J534" t="str">
            <v>FirstA</v>
          </cell>
          <cell r="K534" t="str">
            <v>Points</v>
          </cell>
          <cell r="L534" t="str">
            <v>Shots</v>
          </cell>
          <cell r="M534" t="str">
            <v>iFenwick</v>
          </cell>
          <cell r="N534" t="str">
            <v>iCorsi</v>
          </cell>
          <cell r="O534" t="str">
            <v>Sh%</v>
          </cell>
          <cell r="P534" t="str">
            <v>G/60</v>
          </cell>
          <cell r="Q534" t="str">
            <v>A/60</v>
          </cell>
          <cell r="R534" t="str">
            <v>FirstA/60</v>
          </cell>
          <cell r="S534" t="str">
            <v>Points/60</v>
          </cell>
          <cell r="T534" t="str">
            <v>Shots/60</v>
          </cell>
          <cell r="U534" t="str">
            <v>iFenwick/60</v>
          </cell>
          <cell r="V534" t="str">
            <v>iCorsi/60</v>
          </cell>
          <cell r="W534" t="str">
            <v>IGP</v>
          </cell>
          <cell r="X534" t="str">
            <v>IAP</v>
          </cell>
          <cell r="Y534" t="str">
            <v>IPP</v>
          </cell>
        </row>
        <row r="535">
          <cell r="A535" t="str">
            <v>Rj Umberger</v>
          </cell>
          <cell r="B535" t="str">
            <v>UMBERGER, RJ</v>
          </cell>
          <cell r="C535">
            <v>521</v>
          </cell>
          <cell r="D535" t="str">
            <v>UMBERGER, RJ</v>
          </cell>
          <cell r="E535" t="str">
            <v>Philadelphia</v>
          </cell>
          <cell r="F535">
            <v>38</v>
          </cell>
          <cell r="G535">
            <v>0.19930555555555554</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row>
        <row r="536">
          <cell r="A536" t="str">
            <v>Drew Miller</v>
          </cell>
          <cell r="B536" t="str">
            <v>MILLER, DREW</v>
          </cell>
          <cell r="C536">
            <v>522</v>
          </cell>
          <cell r="D536" t="str">
            <v>MILLER, DREW</v>
          </cell>
          <cell r="E536" t="str">
            <v>Detroit</v>
          </cell>
          <cell r="F536">
            <v>28</v>
          </cell>
          <cell r="G536">
            <v>3.4541666666666671</v>
          </cell>
          <cell r="H536">
            <v>0</v>
          </cell>
          <cell r="I536">
            <v>0</v>
          </cell>
          <cell r="J536">
            <v>0</v>
          </cell>
          <cell r="K536">
            <v>0</v>
          </cell>
          <cell r="L536">
            <v>2</v>
          </cell>
          <cell r="M536">
            <v>2</v>
          </cell>
          <cell r="N536">
            <v>2</v>
          </cell>
          <cell r="O536">
            <v>0</v>
          </cell>
          <cell r="P536">
            <v>0</v>
          </cell>
          <cell r="Q536">
            <v>0</v>
          </cell>
          <cell r="R536">
            <v>0</v>
          </cell>
          <cell r="S536">
            <v>0</v>
          </cell>
          <cell r="T536">
            <v>1.45</v>
          </cell>
          <cell r="U536">
            <v>1.45</v>
          </cell>
          <cell r="V536">
            <v>1.45</v>
          </cell>
          <cell r="W536">
            <v>0</v>
          </cell>
          <cell r="X536">
            <v>0</v>
          </cell>
          <cell r="Y536">
            <v>0</v>
          </cell>
        </row>
        <row r="537">
          <cell r="A537" t="str">
            <v>Tuomo Ruutu</v>
          </cell>
          <cell r="B537" t="str">
            <v>RUUTU, TUOMO</v>
          </cell>
          <cell r="C537">
            <v>523</v>
          </cell>
          <cell r="D537" t="str">
            <v>RUUTU, TUOMO</v>
          </cell>
          <cell r="E537" t="str">
            <v>New Jersey</v>
          </cell>
          <cell r="F537">
            <v>16</v>
          </cell>
          <cell r="G537">
            <v>0.17847222222222223</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row>
        <row r="538">
          <cell r="A538" t="str">
            <v>Dennis Wideman</v>
          </cell>
          <cell r="B538" t="str">
            <v>WIDEMAN, DENNIS</v>
          </cell>
          <cell r="C538">
            <v>524</v>
          </cell>
          <cell r="D538" t="str">
            <v>WIDEMAN, DENNIS</v>
          </cell>
          <cell r="E538" t="str">
            <v>Calgary</v>
          </cell>
          <cell r="F538">
            <v>48</v>
          </cell>
          <cell r="G538">
            <v>3.0500000000000003</v>
          </cell>
          <cell r="H538">
            <v>0</v>
          </cell>
          <cell r="I538">
            <v>0</v>
          </cell>
          <cell r="J538">
            <v>0</v>
          </cell>
          <cell r="K538">
            <v>0</v>
          </cell>
          <cell r="L538">
            <v>0</v>
          </cell>
          <cell r="M538">
            <v>0</v>
          </cell>
          <cell r="N538">
            <v>2</v>
          </cell>
          <cell r="O538">
            <v>0</v>
          </cell>
          <cell r="P538">
            <v>0</v>
          </cell>
          <cell r="Q538">
            <v>0</v>
          </cell>
          <cell r="R538">
            <v>0</v>
          </cell>
          <cell r="S538">
            <v>0</v>
          </cell>
          <cell r="T538">
            <v>0</v>
          </cell>
          <cell r="U538">
            <v>0</v>
          </cell>
          <cell r="V538">
            <v>1.64</v>
          </cell>
          <cell r="W538">
            <v>0</v>
          </cell>
          <cell r="X538">
            <v>0</v>
          </cell>
          <cell r="Y538">
            <v>0</v>
          </cell>
        </row>
        <row r="539">
          <cell r="A539" t="str">
            <v>Josh Gorges</v>
          </cell>
          <cell r="B539" t="str">
            <v>GORGES, JOSH</v>
          </cell>
          <cell r="C539">
            <v>525</v>
          </cell>
          <cell r="D539" t="str">
            <v>GORGES, JOSH</v>
          </cell>
          <cell r="E539" t="str">
            <v>Buffalo</v>
          </cell>
          <cell r="F539">
            <v>55</v>
          </cell>
          <cell r="G539">
            <v>5.0125000000000002</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row>
        <row r="540">
          <cell r="A540" t="str">
            <v>Kyle Chipchura</v>
          </cell>
          <cell r="B540" t="str">
            <v>CHIPCHURA, KYLE</v>
          </cell>
          <cell r="C540">
            <v>526</v>
          </cell>
          <cell r="D540" t="str">
            <v>CHIPCHURA, KYLE</v>
          </cell>
          <cell r="E540" t="str">
            <v>Arizona</v>
          </cell>
          <cell r="F540">
            <v>58</v>
          </cell>
          <cell r="G540">
            <v>2.0298611111111113</v>
          </cell>
          <cell r="H540">
            <v>0</v>
          </cell>
          <cell r="I540">
            <v>0</v>
          </cell>
          <cell r="J540">
            <v>0</v>
          </cell>
          <cell r="K540">
            <v>0</v>
          </cell>
          <cell r="L540">
            <v>0</v>
          </cell>
          <cell r="M540">
            <v>1</v>
          </cell>
          <cell r="N540">
            <v>1</v>
          </cell>
          <cell r="O540">
            <v>0</v>
          </cell>
          <cell r="P540">
            <v>0</v>
          </cell>
          <cell r="Q540">
            <v>0</v>
          </cell>
          <cell r="R540">
            <v>0</v>
          </cell>
          <cell r="S540">
            <v>0</v>
          </cell>
          <cell r="T540">
            <v>0</v>
          </cell>
          <cell r="U540">
            <v>1.23</v>
          </cell>
          <cell r="V540">
            <v>1.23</v>
          </cell>
          <cell r="W540">
            <v>0</v>
          </cell>
          <cell r="X540">
            <v>0</v>
          </cell>
          <cell r="Y540">
            <v>0</v>
          </cell>
        </row>
        <row r="541">
          <cell r="A541" t="str">
            <v>Kevin Bieksa</v>
          </cell>
          <cell r="B541" t="str">
            <v>BIEKSA, KEVIN</v>
          </cell>
          <cell r="C541">
            <v>527</v>
          </cell>
          <cell r="D541" t="str">
            <v>BIEKSA, KEVIN</v>
          </cell>
          <cell r="E541" t="str">
            <v>Anaheim</v>
          </cell>
          <cell r="F541">
            <v>58</v>
          </cell>
          <cell r="G541">
            <v>5.2611111111111111</v>
          </cell>
          <cell r="H541">
            <v>0</v>
          </cell>
          <cell r="I541">
            <v>0</v>
          </cell>
          <cell r="J541">
            <v>0</v>
          </cell>
          <cell r="K541">
            <v>0</v>
          </cell>
          <cell r="L541">
            <v>3</v>
          </cell>
          <cell r="M541">
            <v>4</v>
          </cell>
          <cell r="N541">
            <v>4</v>
          </cell>
          <cell r="O541">
            <v>0</v>
          </cell>
          <cell r="P541">
            <v>0</v>
          </cell>
          <cell r="Q541">
            <v>0</v>
          </cell>
          <cell r="R541">
            <v>0</v>
          </cell>
          <cell r="S541">
            <v>0</v>
          </cell>
          <cell r="T541">
            <v>1.43</v>
          </cell>
          <cell r="U541">
            <v>1.9</v>
          </cell>
          <cell r="V541">
            <v>1.9</v>
          </cell>
          <cell r="W541">
            <v>0</v>
          </cell>
          <cell r="X541">
            <v>0</v>
          </cell>
          <cell r="Y541">
            <v>0</v>
          </cell>
        </row>
        <row r="542">
          <cell r="A542" t="str">
            <v>Willie Mitchell</v>
          </cell>
          <cell r="B542" t="str">
            <v>MITCHELL, WILLIE</v>
          </cell>
          <cell r="C542">
            <v>528</v>
          </cell>
          <cell r="D542" t="str">
            <v>MITCHELL, WILLIE</v>
          </cell>
          <cell r="E542" t="str">
            <v>Florida</v>
          </cell>
          <cell r="F542">
            <v>46</v>
          </cell>
          <cell r="G542">
            <v>6.03125</v>
          </cell>
          <cell r="H542">
            <v>0</v>
          </cell>
          <cell r="I542">
            <v>0</v>
          </cell>
          <cell r="J542">
            <v>0</v>
          </cell>
          <cell r="K542">
            <v>0</v>
          </cell>
          <cell r="L542">
            <v>2</v>
          </cell>
          <cell r="M542">
            <v>2</v>
          </cell>
          <cell r="N542">
            <v>2</v>
          </cell>
          <cell r="O542">
            <v>0</v>
          </cell>
          <cell r="P542">
            <v>0</v>
          </cell>
          <cell r="Q542">
            <v>0</v>
          </cell>
          <cell r="R542">
            <v>0</v>
          </cell>
          <cell r="S542">
            <v>0</v>
          </cell>
          <cell r="T542">
            <v>0.83</v>
          </cell>
          <cell r="U542">
            <v>0.83</v>
          </cell>
          <cell r="V542">
            <v>0.83</v>
          </cell>
          <cell r="W542">
            <v>0</v>
          </cell>
          <cell r="X542">
            <v>0</v>
          </cell>
          <cell r="Y542">
            <v>0</v>
          </cell>
        </row>
        <row r="543">
          <cell r="A543" t="str">
            <v>Alex Burrows</v>
          </cell>
          <cell r="B543" t="str">
            <v>BURROWS, ALEX</v>
          </cell>
          <cell r="C543">
            <v>529</v>
          </cell>
          <cell r="D543" t="str">
            <v>BURROWS, ALEX</v>
          </cell>
          <cell r="E543" t="str">
            <v>Vancouver</v>
          </cell>
          <cell r="F543">
            <v>57</v>
          </cell>
          <cell r="G543">
            <v>3.943055555555556</v>
          </cell>
          <cell r="H543">
            <v>0</v>
          </cell>
          <cell r="I543">
            <v>0</v>
          </cell>
          <cell r="J543">
            <v>0</v>
          </cell>
          <cell r="K543">
            <v>0</v>
          </cell>
          <cell r="L543">
            <v>5</v>
          </cell>
          <cell r="M543">
            <v>6</v>
          </cell>
          <cell r="N543">
            <v>7</v>
          </cell>
          <cell r="O543">
            <v>0</v>
          </cell>
          <cell r="P543">
            <v>0</v>
          </cell>
          <cell r="Q543">
            <v>0</v>
          </cell>
          <cell r="R543">
            <v>0</v>
          </cell>
          <cell r="S543">
            <v>0</v>
          </cell>
          <cell r="T543">
            <v>3.17</v>
          </cell>
          <cell r="U543">
            <v>3.8</v>
          </cell>
          <cell r="V543">
            <v>4.4400000000000004</v>
          </cell>
          <cell r="W543">
            <v>0</v>
          </cell>
          <cell r="X543">
            <v>0</v>
          </cell>
          <cell r="Y543">
            <v>0</v>
          </cell>
        </row>
        <row r="544">
          <cell r="A544" t="str">
            <v>Maxime Talbot</v>
          </cell>
          <cell r="B544" t="str">
            <v>TALBOT, MAXIME</v>
          </cell>
          <cell r="C544">
            <v>530</v>
          </cell>
          <cell r="D544" t="str">
            <v>TALBOT, MAXIME</v>
          </cell>
          <cell r="E544" t="str">
            <v>Boston</v>
          </cell>
          <cell r="F544">
            <v>36</v>
          </cell>
          <cell r="G544">
            <v>2.8201388888888892</v>
          </cell>
          <cell r="H544">
            <v>0</v>
          </cell>
          <cell r="I544">
            <v>0</v>
          </cell>
          <cell r="J544">
            <v>0</v>
          </cell>
          <cell r="K544">
            <v>0</v>
          </cell>
          <cell r="L544">
            <v>1</v>
          </cell>
          <cell r="M544">
            <v>3</v>
          </cell>
          <cell r="N544">
            <v>3</v>
          </cell>
          <cell r="O544">
            <v>0</v>
          </cell>
          <cell r="P544">
            <v>0</v>
          </cell>
          <cell r="Q544">
            <v>0</v>
          </cell>
          <cell r="R544">
            <v>0</v>
          </cell>
          <cell r="S544">
            <v>0</v>
          </cell>
          <cell r="T544">
            <v>0.89</v>
          </cell>
          <cell r="U544">
            <v>2.66</v>
          </cell>
          <cell r="V544">
            <v>2.66</v>
          </cell>
          <cell r="W544">
            <v>0</v>
          </cell>
          <cell r="X544">
            <v>0</v>
          </cell>
          <cell r="Y544">
            <v>0</v>
          </cell>
        </row>
        <row r="545">
          <cell r="A545" t="str">
            <v>Brooks Orpik</v>
          </cell>
          <cell r="B545" t="str">
            <v>ORPIK, BROOKS</v>
          </cell>
          <cell r="C545">
            <v>531</v>
          </cell>
          <cell r="D545" t="str">
            <v>ORPIK, BROOKS</v>
          </cell>
          <cell r="E545" t="str">
            <v>Washington</v>
          </cell>
          <cell r="F545">
            <v>18</v>
          </cell>
          <cell r="G545">
            <v>1.6937499999999999</v>
          </cell>
          <cell r="H545">
            <v>0</v>
          </cell>
          <cell r="I545">
            <v>0</v>
          </cell>
          <cell r="J545">
            <v>0</v>
          </cell>
          <cell r="K545">
            <v>0</v>
          </cell>
          <cell r="L545">
            <v>1</v>
          </cell>
          <cell r="M545">
            <v>1</v>
          </cell>
          <cell r="N545">
            <v>1</v>
          </cell>
          <cell r="O545">
            <v>0</v>
          </cell>
          <cell r="P545">
            <v>0</v>
          </cell>
          <cell r="Q545">
            <v>0</v>
          </cell>
          <cell r="R545">
            <v>0</v>
          </cell>
          <cell r="S545">
            <v>0</v>
          </cell>
          <cell r="T545">
            <v>1.48</v>
          </cell>
          <cell r="U545">
            <v>1.48</v>
          </cell>
          <cell r="V545">
            <v>1.48</v>
          </cell>
          <cell r="W545">
            <v>0</v>
          </cell>
          <cell r="X545">
            <v>0</v>
          </cell>
          <cell r="Y545">
            <v>0</v>
          </cell>
        </row>
        <row r="546">
          <cell r="A546" t="str">
            <v>Evgeni Malkin</v>
          </cell>
          <cell r="B546" t="str">
            <v>MALKIN, EVGENI</v>
          </cell>
          <cell r="C546">
            <v>532</v>
          </cell>
          <cell r="D546" t="str">
            <v>MALKIN, EVGENI</v>
          </cell>
          <cell r="E546" t="str">
            <v>Pittsburgh</v>
          </cell>
          <cell r="F546">
            <v>49</v>
          </cell>
          <cell r="G546">
            <v>0.56458333333333333</v>
          </cell>
          <cell r="H546">
            <v>0</v>
          </cell>
          <cell r="I546">
            <v>0</v>
          </cell>
          <cell r="J546">
            <v>0</v>
          </cell>
          <cell r="K546">
            <v>0</v>
          </cell>
          <cell r="L546">
            <v>1</v>
          </cell>
          <cell r="M546">
            <v>1</v>
          </cell>
          <cell r="N546">
            <v>2</v>
          </cell>
          <cell r="O546">
            <v>0</v>
          </cell>
          <cell r="P546">
            <v>0</v>
          </cell>
          <cell r="Q546">
            <v>0</v>
          </cell>
          <cell r="R546">
            <v>0</v>
          </cell>
          <cell r="S546">
            <v>0</v>
          </cell>
          <cell r="T546">
            <v>4.43</v>
          </cell>
          <cell r="U546">
            <v>4.43</v>
          </cell>
          <cell r="V546">
            <v>8.86</v>
          </cell>
          <cell r="W546">
            <v>0</v>
          </cell>
          <cell r="X546">
            <v>0</v>
          </cell>
          <cell r="Y546">
            <v>0</v>
          </cell>
        </row>
        <row r="547">
          <cell r="A547" t="str">
            <v>Mike Green</v>
          </cell>
          <cell r="B547" t="str">
            <v>GREEN, MIKE</v>
          </cell>
          <cell r="C547">
            <v>533</v>
          </cell>
          <cell r="D547" t="str">
            <v>GREEN, MIKE</v>
          </cell>
          <cell r="E547" t="str">
            <v>Detroit</v>
          </cell>
          <cell r="F547">
            <v>52</v>
          </cell>
          <cell r="G547">
            <v>0.32847222222222222</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row>
        <row r="548">
          <cell r="A548" t="str">
            <v>Pascal Dupuis</v>
          </cell>
          <cell r="B548" t="str">
            <v>DUPUIS, PASCAL</v>
          </cell>
          <cell r="C548">
            <v>534</v>
          </cell>
          <cell r="D548" t="str">
            <v>DUPUIS, PASCAL</v>
          </cell>
          <cell r="E548" t="str">
            <v>Pittsburgh</v>
          </cell>
          <cell r="F548">
            <v>18</v>
          </cell>
          <cell r="G548">
            <v>1.7194444444444443</v>
          </cell>
          <cell r="H548">
            <v>0</v>
          </cell>
          <cell r="I548">
            <v>0</v>
          </cell>
          <cell r="J548">
            <v>0</v>
          </cell>
          <cell r="K548">
            <v>0</v>
          </cell>
          <cell r="L548">
            <v>1</v>
          </cell>
          <cell r="M548">
            <v>1</v>
          </cell>
          <cell r="N548">
            <v>1</v>
          </cell>
          <cell r="O548">
            <v>0</v>
          </cell>
          <cell r="P548">
            <v>0</v>
          </cell>
          <cell r="Q548">
            <v>0</v>
          </cell>
          <cell r="R548">
            <v>0</v>
          </cell>
          <cell r="S548">
            <v>0</v>
          </cell>
          <cell r="T548">
            <v>1.45</v>
          </cell>
          <cell r="U548">
            <v>1.45</v>
          </cell>
          <cell r="V548">
            <v>1.45</v>
          </cell>
          <cell r="W548">
            <v>0</v>
          </cell>
          <cell r="X548">
            <v>0</v>
          </cell>
          <cell r="Y548">
            <v>0</v>
          </cell>
        </row>
        <row r="549">
          <cell r="A549" t="str">
            <v>Tobias Enstrom</v>
          </cell>
          <cell r="B549" t="str">
            <v>ENSTROM, TOBIAS</v>
          </cell>
          <cell r="C549">
            <v>535</v>
          </cell>
          <cell r="D549" t="str">
            <v>ENSTROM, TOBIAS</v>
          </cell>
          <cell r="E549" t="str">
            <v>Winnipeg</v>
          </cell>
          <cell r="F549">
            <v>58</v>
          </cell>
          <cell r="G549">
            <v>2.9979166666666668</v>
          </cell>
          <cell r="H549">
            <v>0</v>
          </cell>
          <cell r="I549">
            <v>0</v>
          </cell>
          <cell r="J549">
            <v>0</v>
          </cell>
          <cell r="K549">
            <v>0</v>
          </cell>
          <cell r="L549">
            <v>1</v>
          </cell>
          <cell r="M549">
            <v>1</v>
          </cell>
          <cell r="N549">
            <v>1</v>
          </cell>
          <cell r="O549">
            <v>0</v>
          </cell>
          <cell r="P549">
            <v>0</v>
          </cell>
          <cell r="Q549">
            <v>0</v>
          </cell>
          <cell r="R549">
            <v>0</v>
          </cell>
          <cell r="S549">
            <v>0</v>
          </cell>
          <cell r="T549">
            <v>0.83</v>
          </cell>
          <cell r="U549">
            <v>0.83</v>
          </cell>
          <cell r="V549">
            <v>0.83</v>
          </cell>
          <cell r="W549">
            <v>0</v>
          </cell>
          <cell r="X549">
            <v>0</v>
          </cell>
          <cell r="Y549">
            <v>0</v>
          </cell>
        </row>
        <row r="550">
          <cell r="A550" t="str">
            <v>Sidney Crosby</v>
          </cell>
          <cell r="B550" t="str">
            <v>CROSBY, SIDNEY</v>
          </cell>
          <cell r="C550">
            <v>536</v>
          </cell>
          <cell r="D550" t="str">
            <v>CROSBY, SIDNEY</v>
          </cell>
          <cell r="E550" t="str">
            <v>Pittsburgh</v>
          </cell>
          <cell r="F550">
            <v>57</v>
          </cell>
          <cell r="G550">
            <v>1.1055555555555556</v>
          </cell>
          <cell r="H550">
            <v>0</v>
          </cell>
          <cell r="I550">
            <v>0</v>
          </cell>
          <cell r="J550">
            <v>0</v>
          </cell>
          <cell r="K550">
            <v>0</v>
          </cell>
          <cell r="L550">
            <v>3</v>
          </cell>
          <cell r="M550">
            <v>4</v>
          </cell>
          <cell r="N550">
            <v>5</v>
          </cell>
          <cell r="O550">
            <v>0</v>
          </cell>
          <cell r="P550">
            <v>0</v>
          </cell>
          <cell r="Q550">
            <v>0</v>
          </cell>
          <cell r="R550">
            <v>0</v>
          </cell>
          <cell r="S550">
            <v>0</v>
          </cell>
          <cell r="T550">
            <v>6.78</v>
          </cell>
          <cell r="U550">
            <v>9.0500000000000007</v>
          </cell>
          <cell r="V550">
            <v>11.31</v>
          </cell>
          <cell r="W550">
            <v>0</v>
          </cell>
          <cell r="X550">
            <v>0</v>
          </cell>
          <cell r="Y550">
            <v>0</v>
          </cell>
        </row>
        <row r="551">
          <cell r="A551" t="str">
            <v>Daniel Paille</v>
          </cell>
          <cell r="B551" t="str">
            <v>PAILLE, DANIEL</v>
          </cell>
          <cell r="C551">
            <v>537</v>
          </cell>
          <cell r="D551" t="str">
            <v>PAILLE, DANIEL</v>
          </cell>
          <cell r="E551" t="str">
            <v>NY Rangers</v>
          </cell>
          <cell r="F551">
            <v>12</v>
          </cell>
          <cell r="G551">
            <v>0.77777777777777779</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row>
        <row r="552">
          <cell r="A552" t="str">
            <v>Thomas Vanek</v>
          </cell>
          <cell r="B552" t="str">
            <v>VANEK, THOMAS</v>
          </cell>
          <cell r="C552">
            <v>538</v>
          </cell>
          <cell r="D552" t="str">
            <v>VANEK, THOMAS</v>
          </cell>
          <cell r="E552" t="str">
            <v>Minnesota</v>
          </cell>
          <cell r="F552">
            <v>58</v>
          </cell>
          <cell r="G552">
            <v>5.6944444444444443E-2</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row>
        <row r="553">
          <cell r="A553" t="str">
            <v>Milan Lucic</v>
          </cell>
          <cell r="B553" t="str">
            <v>LUCIC, MILAN</v>
          </cell>
          <cell r="C553">
            <v>539</v>
          </cell>
          <cell r="D553" t="str">
            <v>LUCIC, MILAN</v>
          </cell>
          <cell r="E553" t="str">
            <v>Los Angeles</v>
          </cell>
          <cell r="F553">
            <v>57</v>
          </cell>
          <cell r="G553">
            <v>6.1805555555555558E-2</v>
          </cell>
          <cell r="H553">
            <v>0</v>
          </cell>
          <cell r="I553">
            <v>0</v>
          </cell>
          <cell r="J553">
            <v>0</v>
          </cell>
          <cell r="K553">
            <v>0</v>
          </cell>
          <cell r="L553">
            <v>1</v>
          </cell>
          <cell r="M553">
            <v>1</v>
          </cell>
          <cell r="N553">
            <v>1</v>
          </cell>
          <cell r="O553">
            <v>0</v>
          </cell>
          <cell r="P553">
            <v>0</v>
          </cell>
          <cell r="Q553">
            <v>0</v>
          </cell>
          <cell r="R553">
            <v>0</v>
          </cell>
          <cell r="S553">
            <v>0</v>
          </cell>
          <cell r="T553">
            <v>40.450000000000003</v>
          </cell>
          <cell r="U553">
            <v>40.450000000000003</v>
          </cell>
          <cell r="V553">
            <v>40.450000000000003</v>
          </cell>
          <cell r="W553">
            <v>0</v>
          </cell>
          <cell r="X553">
            <v>0</v>
          </cell>
          <cell r="Y553">
            <v>0</v>
          </cell>
        </row>
        <row r="554">
          <cell r="A554" t="str">
            <v>Andrew Ference</v>
          </cell>
          <cell r="B554" t="str">
            <v>FERENCE, ANDREW</v>
          </cell>
          <cell r="C554">
            <v>540</v>
          </cell>
          <cell r="D554" t="str">
            <v>FERENCE, ANDREW</v>
          </cell>
          <cell r="E554" t="str">
            <v>Edmonton</v>
          </cell>
          <cell r="F554">
            <v>6</v>
          </cell>
          <cell r="G554">
            <v>0.27083333333333331</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row>
        <row r="555">
          <cell r="A555" t="str">
            <v>Brooks Laich</v>
          </cell>
          <cell r="B555" t="str">
            <v>LAICH, BROOKS</v>
          </cell>
          <cell r="C555">
            <v>541</v>
          </cell>
          <cell r="D555" t="str">
            <v>LAICH, BROOKS</v>
          </cell>
          <cell r="E555" t="str">
            <v>Washington</v>
          </cell>
          <cell r="F555">
            <v>57</v>
          </cell>
          <cell r="G555">
            <v>4.9208333333333334</v>
          </cell>
          <cell r="H555">
            <v>0</v>
          </cell>
          <cell r="I555">
            <v>0</v>
          </cell>
          <cell r="J555">
            <v>0</v>
          </cell>
          <cell r="K555">
            <v>0</v>
          </cell>
          <cell r="L555">
            <v>6</v>
          </cell>
          <cell r="M555">
            <v>8</v>
          </cell>
          <cell r="N555">
            <v>8</v>
          </cell>
          <cell r="O555">
            <v>0</v>
          </cell>
          <cell r="P555">
            <v>0</v>
          </cell>
          <cell r="Q555">
            <v>0</v>
          </cell>
          <cell r="R555">
            <v>0</v>
          </cell>
          <cell r="S555">
            <v>0</v>
          </cell>
          <cell r="T555">
            <v>3.05</v>
          </cell>
          <cell r="U555">
            <v>4.0599999999999996</v>
          </cell>
          <cell r="V555">
            <v>4.0599999999999996</v>
          </cell>
          <cell r="W555">
            <v>0</v>
          </cell>
          <cell r="X555">
            <v>0</v>
          </cell>
          <cell r="Y555">
            <v>0</v>
          </cell>
        </row>
        <row r="556">
          <cell r="A556" t="str">
            <v>Boyd Gordon</v>
          </cell>
          <cell r="B556" t="str">
            <v>GORDON, BOYD</v>
          </cell>
          <cell r="C556">
            <v>542</v>
          </cell>
          <cell r="D556" t="str">
            <v>GORDON, BOYD</v>
          </cell>
          <cell r="E556" t="str">
            <v>Arizona</v>
          </cell>
          <cell r="F556">
            <v>47</v>
          </cell>
          <cell r="G556">
            <v>5.3916666666666666</v>
          </cell>
          <cell r="H556">
            <v>0</v>
          </cell>
          <cell r="I556">
            <v>0</v>
          </cell>
          <cell r="J556">
            <v>0</v>
          </cell>
          <cell r="K556">
            <v>0</v>
          </cell>
          <cell r="L556">
            <v>2</v>
          </cell>
          <cell r="M556">
            <v>2</v>
          </cell>
          <cell r="N556">
            <v>2</v>
          </cell>
          <cell r="O556">
            <v>0</v>
          </cell>
          <cell r="P556">
            <v>0</v>
          </cell>
          <cell r="Q556">
            <v>0</v>
          </cell>
          <cell r="R556">
            <v>0</v>
          </cell>
          <cell r="S556">
            <v>0</v>
          </cell>
          <cell r="T556">
            <v>0.93</v>
          </cell>
          <cell r="U556">
            <v>0.93</v>
          </cell>
          <cell r="V556">
            <v>0.93</v>
          </cell>
          <cell r="W556">
            <v>0</v>
          </cell>
          <cell r="X556">
            <v>0</v>
          </cell>
          <cell r="Y556">
            <v>0</v>
          </cell>
        </row>
        <row r="557">
          <cell r="A557" t="str">
            <v>Nicklas Backstrom</v>
          </cell>
          <cell r="B557" t="str">
            <v>BACKSTROM, NICKLAS</v>
          </cell>
          <cell r="C557">
            <v>543</v>
          </cell>
          <cell r="D557" t="str">
            <v>BACKSTROM, NICKLAS</v>
          </cell>
          <cell r="E557" t="str">
            <v>Washington</v>
          </cell>
          <cell r="F557">
            <v>55</v>
          </cell>
          <cell r="G557">
            <v>2.3354166666666667</v>
          </cell>
          <cell r="H557">
            <v>0</v>
          </cell>
          <cell r="I557">
            <v>0</v>
          </cell>
          <cell r="J557">
            <v>0</v>
          </cell>
          <cell r="K557">
            <v>0</v>
          </cell>
          <cell r="L557">
            <v>2</v>
          </cell>
          <cell r="M557">
            <v>2</v>
          </cell>
          <cell r="N557">
            <v>2</v>
          </cell>
          <cell r="O557">
            <v>0</v>
          </cell>
          <cell r="P557">
            <v>0</v>
          </cell>
          <cell r="Q557">
            <v>0</v>
          </cell>
          <cell r="R557">
            <v>0</v>
          </cell>
          <cell r="S557">
            <v>0</v>
          </cell>
          <cell r="T557">
            <v>2.14</v>
          </cell>
          <cell r="U557">
            <v>2.14</v>
          </cell>
          <cell r="V557">
            <v>2.14</v>
          </cell>
          <cell r="W557">
            <v>0</v>
          </cell>
          <cell r="X557">
            <v>0</v>
          </cell>
          <cell r="Y557">
            <v>0</v>
          </cell>
        </row>
        <row r="558">
          <cell r="A558" t="str">
            <v>Kris Russell</v>
          </cell>
          <cell r="B558" t="str">
            <v>RUSSELL, KRIS</v>
          </cell>
          <cell r="C558">
            <v>544</v>
          </cell>
          <cell r="D558" t="str">
            <v>RUSSELL, KRIS</v>
          </cell>
          <cell r="E558" t="str">
            <v>Calgary</v>
          </cell>
          <cell r="F558">
            <v>51</v>
          </cell>
          <cell r="G558">
            <v>3.9354166666666668</v>
          </cell>
          <cell r="H558">
            <v>0</v>
          </cell>
          <cell r="I558">
            <v>0</v>
          </cell>
          <cell r="J558">
            <v>0</v>
          </cell>
          <cell r="K558">
            <v>0</v>
          </cell>
          <cell r="L558">
            <v>1</v>
          </cell>
          <cell r="M558">
            <v>1</v>
          </cell>
          <cell r="N558">
            <v>1</v>
          </cell>
          <cell r="O558">
            <v>0</v>
          </cell>
          <cell r="P558">
            <v>0</v>
          </cell>
          <cell r="Q558">
            <v>0</v>
          </cell>
          <cell r="R558">
            <v>0</v>
          </cell>
          <cell r="S558">
            <v>0</v>
          </cell>
          <cell r="T558">
            <v>0.64</v>
          </cell>
          <cell r="U558">
            <v>0.64</v>
          </cell>
          <cell r="V558">
            <v>0.64</v>
          </cell>
          <cell r="W558">
            <v>0</v>
          </cell>
          <cell r="X558">
            <v>0</v>
          </cell>
          <cell r="Y558">
            <v>0</v>
          </cell>
        </row>
        <row r="559">
          <cell r="A559" t="str">
            <v>Ron Hainsey</v>
          </cell>
          <cell r="B559" t="str">
            <v>HAINSEY, RON</v>
          </cell>
          <cell r="C559">
            <v>545</v>
          </cell>
          <cell r="D559" t="str">
            <v>HAINSEY, RON</v>
          </cell>
          <cell r="E559" t="str">
            <v>Carolina</v>
          </cell>
          <cell r="F559">
            <v>60</v>
          </cell>
          <cell r="G559">
            <v>6.6861111111111109</v>
          </cell>
          <cell r="H559">
            <v>0</v>
          </cell>
          <cell r="I559">
            <v>0</v>
          </cell>
          <cell r="J559">
            <v>0</v>
          </cell>
          <cell r="K559">
            <v>0</v>
          </cell>
          <cell r="L559">
            <v>2</v>
          </cell>
          <cell r="M559">
            <v>2</v>
          </cell>
          <cell r="N559">
            <v>2</v>
          </cell>
          <cell r="O559">
            <v>0</v>
          </cell>
          <cell r="P559">
            <v>0</v>
          </cell>
          <cell r="Q559">
            <v>0</v>
          </cell>
          <cell r="R559">
            <v>0</v>
          </cell>
          <cell r="S559">
            <v>0</v>
          </cell>
          <cell r="T559">
            <v>0.75</v>
          </cell>
          <cell r="U559">
            <v>0.75</v>
          </cell>
          <cell r="V559">
            <v>0.75</v>
          </cell>
          <cell r="W559">
            <v>0</v>
          </cell>
          <cell r="X559">
            <v>0</v>
          </cell>
          <cell r="Y559">
            <v>0</v>
          </cell>
        </row>
        <row r="560">
          <cell r="A560" t="str">
            <v>Dennis Seidenberg</v>
          </cell>
          <cell r="B560" t="str">
            <v>SEIDENBERG, DENNIS</v>
          </cell>
          <cell r="C560">
            <v>546</v>
          </cell>
          <cell r="D560" t="str">
            <v>SEIDENBERG, DENNIS</v>
          </cell>
          <cell r="E560" t="str">
            <v>Boston</v>
          </cell>
          <cell r="F560">
            <v>44</v>
          </cell>
          <cell r="G560">
            <v>4.4708333333333332</v>
          </cell>
          <cell r="H560">
            <v>0</v>
          </cell>
          <cell r="I560">
            <v>0</v>
          </cell>
          <cell r="J560">
            <v>0</v>
          </cell>
          <cell r="K560">
            <v>0</v>
          </cell>
          <cell r="L560">
            <v>5</v>
          </cell>
          <cell r="M560">
            <v>5</v>
          </cell>
          <cell r="N560">
            <v>5</v>
          </cell>
          <cell r="O560">
            <v>0</v>
          </cell>
          <cell r="P560">
            <v>0</v>
          </cell>
          <cell r="Q560">
            <v>0</v>
          </cell>
          <cell r="R560">
            <v>0</v>
          </cell>
          <cell r="S560">
            <v>0</v>
          </cell>
          <cell r="T560">
            <v>2.8</v>
          </cell>
          <cell r="U560">
            <v>2.8</v>
          </cell>
          <cell r="V560">
            <v>2.8</v>
          </cell>
          <cell r="W560">
            <v>0</v>
          </cell>
          <cell r="X560">
            <v>0</v>
          </cell>
          <cell r="Y560">
            <v>0</v>
          </cell>
        </row>
        <row r="561">
          <cell r="A561" t="str">
            <v>Daniel Winnik</v>
          </cell>
          <cell r="B561" t="str">
            <v>WINNIK, DANIEL</v>
          </cell>
          <cell r="C561">
            <v>547</v>
          </cell>
          <cell r="D561" t="str">
            <v>WINNIK, DANIEL</v>
          </cell>
          <cell r="E561" t="str">
            <v>Toronto</v>
          </cell>
          <cell r="F561">
            <v>53</v>
          </cell>
          <cell r="G561">
            <v>3.6736111111111112</v>
          </cell>
          <cell r="H561">
            <v>0</v>
          </cell>
          <cell r="I561">
            <v>0</v>
          </cell>
          <cell r="J561">
            <v>0</v>
          </cell>
          <cell r="K561">
            <v>0</v>
          </cell>
          <cell r="L561">
            <v>3</v>
          </cell>
          <cell r="M561">
            <v>3</v>
          </cell>
          <cell r="N561">
            <v>5</v>
          </cell>
          <cell r="O561">
            <v>0</v>
          </cell>
          <cell r="P561">
            <v>0</v>
          </cell>
          <cell r="Q561">
            <v>0</v>
          </cell>
          <cell r="R561">
            <v>0</v>
          </cell>
          <cell r="S561">
            <v>0</v>
          </cell>
          <cell r="T561">
            <v>2.04</v>
          </cell>
          <cell r="U561">
            <v>2.04</v>
          </cell>
          <cell r="V561">
            <v>3.4</v>
          </cell>
          <cell r="W561">
            <v>0</v>
          </cell>
          <cell r="X561">
            <v>0</v>
          </cell>
          <cell r="Y561">
            <v>0</v>
          </cell>
        </row>
        <row r="562">
          <cell r="A562" t="str">
            <v>Rob Scuderi</v>
          </cell>
          <cell r="B562" t="str">
            <v>SCUDERI, ROB</v>
          </cell>
          <cell r="C562">
            <v>548</v>
          </cell>
          <cell r="D562" t="str">
            <v>SCUDERI, ROB</v>
          </cell>
          <cell r="E562" t="str">
            <v>Chicago</v>
          </cell>
          <cell r="F562">
            <v>42</v>
          </cell>
          <cell r="G562">
            <v>2.8125</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row>
        <row r="563">
          <cell r="A563" t="str">
            <v>Lee Stempniak</v>
          </cell>
          <cell r="B563" t="str">
            <v>STEMPNIAK, LEE</v>
          </cell>
          <cell r="C563">
            <v>549</v>
          </cell>
          <cell r="D563" t="str">
            <v>STEMPNIAK, LEE</v>
          </cell>
          <cell r="E563" t="str">
            <v>New Jersey</v>
          </cell>
          <cell r="F563">
            <v>60</v>
          </cell>
          <cell r="G563">
            <v>4.7513888888888891</v>
          </cell>
          <cell r="H563">
            <v>0</v>
          </cell>
          <cell r="I563">
            <v>0</v>
          </cell>
          <cell r="J563">
            <v>0</v>
          </cell>
          <cell r="K563">
            <v>0</v>
          </cell>
          <cell r="L563">
            <v>12</v>
          </cell>
          <cell r="M563">
            <v>13</v>
          </cell>
          <cell r="N563">
            <v>13</v>
          </cell>
          <cell r="O563">
            <v>0</v>
          </cell>
          <cell r="P563">
            <v>0</v>
          </cell>
          <cell r="Q563">
            <v>0</v>
          </cell>
          <cell r="R563">
            <v>0</v>
          </cell>
          <cell r="S563">
            <v>0</v>
          </cell>
          <cell r="T563">
            <v>6.31</v>
          </cell>
          <cell r="U563">
            <v>6.84</v>
          </cell>
          <cell r="V563">
            <v>6.84</v>
          </cell>
          <cell r="W563">
            <v>0</v>
          </cell>
          <cell r="X563">
            <v>0</v>
          </cell>
          <cell r="Y563">
            <v>0</v>
          </cell>
        </row>
        <row r="564">
          <cell r="A564" t="str">
            <v>Jay Mcclement</v>
          </cell>
          <cell r="B564" t="str">
            <v>MCCLEMENT, JAY</v>
          </cell>
          <cell r="C564">
            <v>550</v>
          </cell>
          <cell r="D564" t="str">
            <v>MCCLEMENT, JAY</v>
          </cell>
          <cell r="E564" t="str">
            <v>Carolina</v>
          </cell>
          <cell r="F564">
            <v>59</v>
          </cell>
          <cell r="G564">
            <v>4.9986111111111109</v>
          </cell>
          <cell r="H564">
            <v>0</v>
          </cell>
          <cell r="I564">
            <v>0</v>
          </cell>
          <cell r="J564">
            <v>0</v>
          </cell>
          <cell r="K564">
            <v>0</v>
          </cell>
          <cell r="L564">
            <v>1</v>
          </cell>
          <cell r="M564">
            <v>1</v>
          </cell>
          <cell r="N564">
            <v>2</v>
          </cell>
          <cell r="O564">
            <v>0</v>
          </cell>
          <cell r="P564">
            <v>0</v>
          </cell>
          <cell r="Q564">
            <v>0</v>
          </cell>
          <cell r="R564">
            <v>0</v>
          </cell>
          <cell r="S564">
            <v>0</v>
          </cell>
          <cell r="T564">
            <v>0.5</v>
          </cell>
          <cell r="U564">
            <v>0.5</v>
          </cell>
          <cell r="V564">
            <v>1</v>
          </cell>
          <cell r="W564">
            <v>0</v>
          </cell>
          <cell r="X564">
            <v>0</v>
          </cell>
          <cell r="Y564">
            <v>0</v>
          </cell>
        </row>
        <row r="565">
          <cell r="A565" t="str">
            <v>David Backes</v>
          </cell>
          <cell r="B565" t="str">
            <v>BACKES, DAVID</v>
          </cell>
          <cell r="C565">
            <v>551</v>
          </cell>
          <cell r="D565" t="str">
            <v>BACKES, DAVID</v>
          </cell>
          <cell r="E565" t="str">
            <v>St. Louis</v>
          </cell>
          <cell r="F565">
            <v>62</v>
          </cell>
          <cell r="G565">
            <v>4.6305555555555555</v>
          </cell>
          <cell r="H565">
            <v>0</v>
          </cell>
          <cell r="I565">
            <v>0</v>
          </cell>
          <cell r="J565">
            <v>0</v>
          </cell>
          <cell r="K565">
            <v>0</v>
          </cell>
          <cell r="L565">
            <v>3</v>
          </cell>
          <cell r="M565">
            <v>5</v>
          </cell>
          <cell r="N565">
            <v>6</v>
          </cell>
          <cell r="O565">
            <v>0</v>
          </cell>
          <cell r="P565">
            <v>0</v>
          </cell>
          <cell r="Q565">
            <v>0</v>
          </cell>
          <cell r="R565">
            <v>0</v>
          </cell>
          <cell r="S565">
            <v>0</v>
          </cell>
          <cell r="T565">
            <v>1.62</v>
          </cell>
          <cell r="U565">
            <v>2.7</v>
          </cell>
          <cell r="V565">
            <v>3.24</v>
          </cell>
          <cell r="W565">
            <v>0</v>
          </cell>
          <cell r="X565">
            <v>0</v>
          </cell>
          <cell r="Y565">
            <v>0</v>
          </cell>
        </row>
        <row r="566">
          <cell r="A566" t="str">
            <v>Radim Vrbata</v>
          </cell>
          <cell r="B566" t="str">
            <v>VRBATA, RADIM</v>
          </cell>
          <cell r="C566">
            <v>552</v>
          </cell>
          <cell r="D566" t="str">
            <v>VRBATA, RADIM</v>
          </cell>
          <cell r="E566" t="str">
            <v>Vancouver</v>
          </cell>
          <cell r="F566">
            <v>57</v>
          </cell>
          <cell r="G566">
            <v>0.12152777777777778</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row>
        <row r="567">
          <cell r="A567" t="str">
            <v>Shane Doan</v>
          </cell>
          <cell r="B567" t="str">
            <v>DOAN, SHANE</v>
          </cell>
          <cell r="C567">
            <v>553</v>
          </cell>
          <cell r="D567" t="str">
            <v>DOAN, SHANE</v>
          </cell>
          <cell r="E567" t="str">
            <v>Arizona</v>
          </cell>
          <cell r="F567">
            <v>50</v>
          </cell>
          <cell r="G567">
            <v>1.4666666666666668</v>
          </cell>
          <cell r="H567">
            <v>0</v>
          </cell>
          <cell r="I567">
            <v>0</v>
          </cell>
          <cell r="J567">
            <v>0</v>
          </cell>
          <cell r="K567">
            <v>0</v>
          </cell>
          <cell r="L567">
            <v>2</v>
          </cell>
          <cell r="M567">
            <v>3</v>
          </cell>
          <cell r="N567">
            <v>3</v>
          </cell>
          <cell r="O567">
            <v>0</v>
          </cell>
          <cell r="P567">
            <v>0</v>
          </cell>
          <cell r="Q567">
            <v>0</v>
          </cell>
          <cell r="R567">
            <v>0</v>
          </cell>
          <cell r="S567">
            <v>0</v>
          </cell>
          <cell r="T567">
            <v>3.41</v>
          </cell>
          <cell r="U567">
            <v>5.1100000000000003</v>
          </cell>
          <cell r="V567">
            <v>5.1100000000000003</v>
          </cell>
          <cell r="W567">
            <v>0</v>
          </cell>
          <cell r="X567">
            <v>0</v>
          </cell>
          <cell r="Y567">
            <v>0</v>
          </cell>
        </row>
        <row r="568">
          <cell r="A568" t="str">
            <v>Barret Jackman</v>
          </cell>
          <cell r="B568" t="str">
            <v>JACKMAN, BARRET</v>
          </cell>
          <cell r="C568">
            <v>554</v>
          </cell>
          <cell r="D568" t="str">
            <v>JACKMAN, BARRET</v>
          </cell>
          <cell r="E568" t="str">
            <v>Nashville</v>
          </cell>
          <cell r="F568">
            <v>58</v>
          </cell>
          <cell r="G568">
            <v>2.1902777777777778</v>
          </cell>
          <cell r="H568">
            <v>0</v>
          </cell>
          <cell r="I568">
            <v>0</v>
          </cell>
          <cell r="J568">
            <v>0</v>
          </cell>
          <cell r="K568">
            <v>0</v>
          </cell>
          <cell r="L568">
            <v>0</v>
          </cell>
          <cell r="M568">
            <v>1</v>
          </cell>
          <cell r="N568">
            <v>1</v>
          </cell>
          <cell r="O568">
            <v>0</v>
          </cell>
          <cell r="P568">
            <v>0</v>
          </cell>
          <cell r="Q568">
            <v>0</v>
          </cell>
          <cell r="R568">
            <v>0</v>
          </cell>
          <cell r="S568">
            <v>0</v>
          </cell>
          <cell r="T568">
            <v>0</v>
          </cell>
          <cell r="U568">
            <v>1.1399999999999999</v>
          </cell>
          <cell r="V568">
            <v>1.1399999999999999</v>
          </cell>
          <cell r="W568">
            <v>0</v>
          </cell>
          <cell r="X568">
            <v>0</v>
          </cell>
          <cell r="Y568">
            <v>0</v>
          </cell>
        </row>
        <row r="569">
          <cell r="A569" t="str">
            <v>Kyle Brodziak</v>
          </cell>
          <cell r="B569" t="str">
            <v>BRODZIAK, KYLE</v>
          </cell>
          <cell r="C569">
            <v>555</v>
          </cell>
          <cell r="D569" t="str">
            <v>BRODZIAK, KYLE</v>
          </cell>
          <cell r="E569" t="str">
            <v>St. Louis</v>
          </cell>
          <cell r="F569">
            <v>56</v>
          </cell>
          <cell r="G569">
            <v>4.0715277777777779</v>
          </cell>
          <cell r="H569">
            <v>0</v>
          </cell>
          <cell r="I569">
            <v>0</v>
          </cell>
          <cell r="J569">
            <v>0</v>
          </cell>
          <cell r="K569">
            <v>0</v>
          </cell>
          <cell r="L569">
            <v>1</v>
          </cell>
          <cell r="M569">
            <v>2</v>
          </cell>
          <cell r="N569">
            <v>2</v>
          </cell>
          <cell r="O569">
            <v>0</v>
          </cell>
          <cell r="P569">
            <v>0</v>
          </cell>
          <cell r="Q569">
            <v>0</v>
          </cell>
          <cell r="R569">
            <v>0</v>
          </cell>
          <cell r="S569">
            <v>0</v>
          </cell>
          <cell r="T569">
            <v>0.61</v>
          </cell>
          <cell r="U569">
            <v>1.23</v>
          </cell>
          <cell r="V569">
            <v>1.23</v>
          </cell>
          <cell r="W569">
            <v>0</v>
          </cell>
          <cell r="X569">
            <v>0</v>
          </cell>
          <cell r="Y569">
            <v>0</v>
          </cell>
        </row>
        <row r="570">
          <cell r="A570" t="str">
            <v>Jarret Stoll</v>
          </cell>
          <cell r="B570" t="str">
            <v>STOLL, JARRET</v>
          </cell>
          <cell r="C570">
            <v>556</v>
          </cell>
          <cell r="D570" t="str">
            <v>STOLL, JARRET</v>
          </cell>
          <cell r="E570" t="str">
            <v>Minnesota</v>
          </cell>
          <cell r="F570">
            <v>59</v>
          </cell>
          <cell r="G570">
            <v>4.8256944444444443</v>
          </cell>
          <cell r="H570">
            <v>0</v>
          </cell>
          <cell r="I570">
            <v>0</v>
          </cell>
          <cell r="J570">
            <v>0</v>
          </cell>
          <cell r="K570">
            <v>0</v>
          </cell>
          <cell r="L570">
            <v>5</v>
          </cell>
          <cell r="M570">
            <v>5</v>
          </cell>
          <cell r="N570">
            <v>6</v>
          </cell>
          <cell r="O570">
            <v>0</v>
          </cell>
          <cell r="P570">
            <v>0</v>
          </cell>
          <cell r="Q570">
            <v>0</v>
          </cell>
          <cell r="R570">
            <v>0</v>
          </cell>
          <cell r="S570">
            <v>0</v>
          </cell>
          <cell r="T570">
            <v>2.59</v>
          </cell>
          <cell r="U570">
            <v>2.59</v>
          </cell>
          <cell r="V570">
            <v>3.11</v>
          </cell>
          <cell r="W570">
            <v>0</v>
          </cell>
          <cell r="X570">
            <v>0</v>
          </cell>
          <cell r="Y570">
            <v>0</v>
          </cell>
        </row>
        <row r="571">
          <cell r="A571" t="str">
            <v>Matt Carle</v>
          </cell>
          <cell r="B571" t="str">
            <v>CARLE, MATT</v>
          </cell>
          <cell r="C571">
            <v>557</v>
          </cell>
          <cell r="D571" t="str">
            <v>CARLE, MATT</v>
          </cell>
          <cell r="E571" t="str">
            <v>Tampa Bay</v>
          </cell>
          <cell r="F571">
            <v>43</v>
          </cell>
          <cell r="G571">
            <v>1.9826388888888891</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row>
        <row r="572">
          <cell r="A572" t="str">
            <v>Joe Thornton</v>
          </cell>
          <cell r="B572" t="str">
            <v>THORNTON, JOE</v>
          </cell>
          <cell r="C572">
            <v>558</v>
          </cell>
          <cell r="D572" t="str">
            <v>THORNTON, JOE</v>
          </cell>
          <cell r="E572" t="str">
            <v>San Jose</v>
          </cell>
          <cell r="F572">
            <v>58</v>
          </cell>
          <cell r="G572">
            <v>7.9166666666666663E-2</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row>
        <row r="573">
          <cell r="A573" t="str">
            <v>Matt Greene</v>
          </cell>
          <cell r="B573" t="str">
            <v>GREENE, MATT</v>
          </cell>
          <cell r="C573">
            <v>559</v>
          </cell>
          <cell r="D573" t="str">
            <v>GREENE, MATT</v>
          </cell>
          <cell r="E573" t="str">
            <v>Los Angeles</v>
          </cell>
          <cell r="F573">
            <v>3</v>
          </cell>
          <cell r="G573">
            <v>0.23611111111111113</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row>
        <row r="574">
          <cell r="A574" t="str">
            <v>Patrick Marleau</v>
          </cell>
          <cell r="B574" t="str">
            <v>MARLEAU, PATRICK</v>
          </cell>
          <cell r="C574">
            <v>560</v>
          </cell>
          <cell r="D574" t="str">
            <v>MARLEAU, PATRICK</v>
          </cell>
          <cell r="E574" t="str">
            <v>San Jose</v>
          </cell>
          <cell r="F574">
            <v>58</v>
          </cell>
          <cell r="G574">
            <v>3.4048611111111113</v>
          </cell>
          <cell r="H574">
            <v>0</v>
          </cell>
          <cell r="I574">
            <v>0</v>
          </cell>
          <cell r="J574">
            <v>0</v>
          </cell>
          <cell r="K574">
            <v>0</v>
          </cell>
          <cell r="L574">
            <v>2</v>
          </cell>
          <cell r="M574">
            <v>3</v>
          </cell>
          <cell r="N574">
            <v>3</v>
          </cell>
          <cell r="O574">
            <v>0</v>
          </cell>
          <cell r="P574">
            <v>0</v>
          </cell>
          <cell r="Q574">
            <v>0</v>
          </cell>
          <cell r="R574">
            <v>0</v>
          </cell>
          <cell r="S574">
            <v>0</v>
          </cell>
          <cell r="T574">
            <v>1.47</v>
          </cell>
          <cell r="U574">
            <v>2.2000000000000002</v>
          </cell>
          <cell r="V574">
            <v>2.2000000000000002</v>
          </cell>
          <cell r="W574">
            <v>0</v>
          </cell>
          <cell r="X574">
            <v>0</v>
          </cell>
          <cell r="Y574">
            <v>0</v>
          </cell>
        </row>
        <row r="575">
          <cell r="A575" t="e">
            <v>#VALUE!</v>
          </cell>
          <cell r="B575" t="str">
            <v>Player Name</v>
          </cell>
          <cell r="C575" t="str">
            <v>#</v>
          </cell>
          <cell r="D575" t="str">
            <v>Player Name</v>
          </cell>
          <cell r="E575" t="str">
            <v>Team</v>
          </cell>
          <cell r="F575" t="str">
            <v>GP</v>
          </cell>
          <cell r="G575" t="str">
            <v>TOI</v>
          </cell>
          <cell r="H575" t="str">
            <v>G</v>
          </cell>
          <cell r="I575" t="str">
            <v>A</v>
          </cell>
          <cell r="J575" t="str">
            <v>FirstA</v>
          </cell>
          <cell r="K575" t="str">
            <v>Points</v>
          </cell>
          <cell r="L575" t="str">
            <v>Shots</v>
          </cell>
          <cell r="M575" t="str">
            <v>iFenwick</v>
          </cell>
          <cell r="N575" t="str">
            <v>iCorsi</v>
          </cell>
          <cell r="O575" t="str">
            <v>Sh%</v>
          </cell>
          <cell r="P575" t="str">
            <v>G/60</v>
          </cell>
          <cell r="Q575" t="str">
            <v>A/60</v>
          </cell>
          <cell r="R575" t="str">
            <v>FirstA/60</v>
          </cell>
          <cell r="S575" t="str">
            <v>Points/60</v>
          </cell>
          <cell r="T575" t="str">
            <v>Shots/60</v>
          </cell>
          <cell r="U575" t="str">
            <v>iFenwick/60</v>
          </cell>
          <cell r="V575" t="str">
            <v>iCorsi/60</v>
          </cell>
          <cell r="W575" t="str">
            <v>IGP</v>
          </cell>
          <cell r="X575" t="str">
            <v>IAP</v>
          </cell>
          <cell r="Y575" t="str">
            <v>IPP</v>
          </cell>
        </row>
        <row r="576">
          <cell r="A576" t="str">
            <v>Christian Ehrhoff</v>
          </cell>
          <cell r="B576" t="str">
            <v>EHRHOFF, CHRISTIAN</v>
          </cell>
          <cell r="C576">
            <v>561</v>
          </cell>
          <cell r="D576" t="str">
            <v>EHRHOFF, CHRISTIAN</v>
          </cell>
          <cell r="E576" t="str">
            <v>Los Angeles</v>
          </cell>
          <cell r="F576">
            <v>40</v>
          </cell>
          <cell r="G576">
            <v>0.76527777777777783</v>
          </cell>
          <cell r="H576">
            <v>0</v>
          </cell>
          <cell r="I576">
            <v>0</v>
          </cell>
          <cell r="J576">
            <v>0</v>
          </cell>
          <cell r="K576">
            <v>0</v>
          </cell>
          <cell r="L576">
            <v>0</v>
          </cell>
          <cell r="M576">
            <v>1</v>
          </cell>
          <cell r="N576">
            <v>1</v>
          </cell>
          <cell r="O576">
            <v>0</v>
          </cell>
          <cell r="P576">
            <v>0</v>
          </cell>
          <cell r="Q576">
            <v>0</v>
          </cell>
          <cell r="R576">
            <v>0</v>
          </cell>
          <cell r="S576">
            <v>0</v>
          </cell>
          <cell r="T576">
            <v>0</v>
          </cell>
          <cell r="U576">
            <v>3.27</v>
          </cell>
          <cell r="V576">
            <v>3.27</v>
          </cell>
          <cell r="W576">
            <v>0</v>
          </cell>
          <cell r="X576">
            <v>0</v>
          </cell>
          <cell r="Y576">
            <v>0</v>
          </cell>
        </row>
        <row r="577">
          <cell r="A577" t="str">
            <v>Milan Michalek</v>
          </cell>
          <cell r="B577" t="str">
            <v>MICHALEK, MILAN</v>
          </cell>
          <cell r="C577">
            <v>562</v>
          </cell>
          <cell r="D577" t="str">
            <v>MICHALEK, MILAN</v>
          </cell>
          <cell r="E577" t="str">
            <v>Ottawa</v>
          </cell>
          <cell r="F577">
            <v>32</v>
          </cell>
          <cell r="G577">
            <v>1.6916666666666667</v>
          </cell>
          <cell r="H577">
            <v>0</v>
          </cell>
          <cell r="I577">
            <v>0</v>
          </cell>
          <cell r="J577">
            <v>0</v>
          </cell>
          <cell r="K577">
            <v>0</v>
          </cell>
          <cell r="L577">
            <v>1</v>
          </cell>
          <cell r="M577">
            <v>1</v>
          </cell>
          <cell r="N577">
            <v>1</v>
          </cell>
          <cell r="O577">
            <v>0</v>
          </cell>
          <cell r="P577">
            <v>0</v>
          </cell>
          <cell r="Q577">
            <v>0</v>
          </cell>
          <cell r="R577">
            <v>0</v>
          </cell>
          <cell r="S577">
            <v>0</v>
          </cell>
          <cell r="T577">
            <v>1.48</v>
          </cell>
          <cell r="U577">
            <v>1.48</v>
          </cell>
          <cell r="V577">
            <v>1.48</v>
          </cell>
          <cell r="W577">
            <v>0</v>
          </cell>
          <cell r="X577">
            <v>0</v>
          </cell>
          <cell r="Y577">
            <v>0</v>
          </cell>
        </row>
        <row r="578">
          <cell r="A578" t="str">
            <v>Joe Pavelski</v>
          </cell>
          <cell r="B578" t="str">
            <v>PAVELSKI, JOE</v>
          </cell>
          <cell r="C578">
            <v>563</v>
          </cell>
          <cell r="D578" t="str">
            <v>PAVELSKI, JOE</v>
          </cell>
          <cell r="E578" t="str">
            <v>San Jose</v>
          </cell>
          <cell r="F578">
            <v>58</v>
          </cell>
          <cell r="G578">
            <v>1.675</v>
          </cell>
          <cell r="H578">
            <v>0</v>
          </cell>
          <cell r="I578">
            <v>0</v>
          </cell>
          <cell r="J578">
            <v>0</v>
          </cell>
          <cell r="K578">
            <v>0</v>
          </cell>
          <cell r="L578">
            <v>1</v>
          </cell>
          <cell r="M578">
            <v>1</v>
          </cell>
          <cell r="N578">
            <v>1</v>
          </cell>
          <cell r="O578">
            <v>0</v>
          </cell>
          <cell r="P578">
            <v>0</v>
          </cell>
          <cell r="Q578">
            <v>0</v>
          </cell>
          <cell r="R578">
            <v>0</v>
          </cell>
          <cell r="S578">
            <v>0</v>
          </cell>
          <cell r="T578">
            <v>1.49</v>
          </cell>
          <cell r="U578">
            <v>1.49</v>
          </cell>
          <cell r="V578">
            <v>1.49</v>
          </cell>
          <cell r="W578">
            <v>0</v>
          </cell>
          <cell r="X578">
            <v>0</v>
          </cell>
          <cell r="Y578">
            <v>0</v>
          </cell>
        </row>
        <row r="579">
          <cell r="A579" t="str">
            <v>Jarome Iginla</v>
          </cell>
          <cell r="B579" t="str">
            <v>IGINLA, JAROME</v>
          </cell>
          <cell r="C579">
            <v>564</v>
          </cell>
          <cell r="D579" t="str">
            <v>IGINLA, JAROME</v>
          </cell>
          <cell r="E579" t="str">
            <v>Colorado</v>
          </cell>
          <cell r="F579">
            <v>62</v>
          </cell>
          <cell r="G579">
            <v>0.13680555555555554</v>
          </cell>
          <cell r="H579">
            <v>0</v>
          </cell>
          <cell r="I579">
            <v>0</v>
          </cell>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row>
        <row r="580">
          <cell r="A580" t="str">
            <v>Dion Phaneuf</v>
          </cell>
          <cell r="B580" t="str">
            <v>PHANEUF, DION</v>
          </cell>
          <cell r="C580">
            <v>565</v>
          </cell>
          <cell r="D580" t="str">
            <v>PHANEUF, DION</v>
          </cell>
          <cell r="E580" t="str">
            <v>Ottawa</v>
          </cell>
          <cell r="F580">
            <v>57</v>
          </cell>
          <cell r="G580">
            <v>3.9763888888888892</v>
          </cell>
          <cell r="H580">
            <v>0</v>
          </cell>
          <cell r="I580">
            <v>0</v>
          </cell>
          <cell r="J580">
            <v>0</v>
          </cell>
          <cell r="K580">
            <v>0</v>
          </cell>
          <cell r="L580">
            <v>3</v>
          </cell>
          <cell r="M580">
            <v>3</v>
          </cell>
          <cell r="N580">
            <v>4</v>
          </cell>
          <cell r="O580">
            <v>0</v>
          </cell>
          <cell r="P580">
            <v>0</v>
          </cell>
          <cell r="Q580">
            <v>0</v>
          </cell>
          <cell r="R580">
            <v>0</v>
          </cell>
          <cell r="S580">
            <v>0</v>
          </cell>
          <cell r="T580">
            <v>1.89</v>
          </cell>
          <cell r="U580">
            <v>1.89</v>
          </cell>
          <cell r="V580">
            <v>2.5099999999999998</v>
          </cell>
          <cell r="W580">
            <v>0</v>
          </cell>
          <cell r="X580">
            <v>0</v>
          </cell>
          <cell r="Y580">
            <v>0</v>
          </cell>
        </row>
        <row r="581">
          <cell r="A581" t="str">
            <v>Scott Hartnell</v>
          </cell>
          <cell r="B581" t="str">
            <v>HARTNELL, SCOTT</v>
          </cell>
          <cell r="C581">
            <v>566</v>
          </cell>
          <cell r="D581" t="str">
            <v>HARTNELL, SCOTT</v>
          </cell>
          <cell r="E581" t="str">
            <v>Columbus</v>
          </cell>
          <cell r="F581">
            <v>58</v>
          </cell>
          <cell r="G581">
            <v>0.1013888888888889</v>
          </cell>
          <cell r="H581">
            <v>0</v>
          </cell>
          <cell r="I581">
            <v>0</v>
          </cell>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row>
        <row r="582">
          <cell r="A582" t="str">
            <v>Mike Richards</v>
          </cell>
          <cell r="B582" t="str">
            <v>RICHARDS, MIKE</v>
          </cell>
          <cell r="C582">
            <v>567</v>
          </cell>
          <cell r="D582" t="str">
            <v>RICHARDS, MIKE</v>
          </cell>
          <cell r="E582" t="str">
            <v>Washington</v>
          </cell>
          <cell r="F582">
            <v>15</v>
          </cell>
          <cell r="G582">
            <v>1.35625</v>
          </cell>
          <cell r="H582">
            <v>0</v>
          </cell>
          <cell r="I582">
            <v>0</v>
          </cell>
          <cell r="J582">
            <v>0</v>
          </cell>
          <cell r="K582">
            <v>0</v>
          </cell>
          <cell r="L582">
            <v>3</v>
          </cell>
          <cell r="M582">
            <v>3</v>
          </cell>
          <cell r="N582">
            <v>3</v>
          </cell>
          <cell r="O582">
            <v>0</v>
          </cell>
          <cell r="P582">
            <v>0</v>
          </cell>
          <cell r="Q582">
            <v>0</v>
          </cell>
          <cell r="R582">
            <v>0</v>
          </cell>
          <cell r="S582">
            <v>0</v>
          </cell>
          <cell r="T582">
            <v>5.53</v>
          </cell>
          <cell r="U582">
            <v>5.53</v>
          </cell>
          <cell r="V582">
            <v>5.53</v>
          </cell>
          <cell r="W582">
            <v>0</v>
          </cell>
          <cell r="X582">
            <v>0</v>
          </cell>
          <cell r="Y582">
            <v>0</v>
          </cell>
        </row>
        <row r="583">
          <cell r="A583" t="str">
            <v>Dominic Moore</v>
          </cell>
          <cell r="B583" t="str">
            <v>MOORE, DOMINIC</v>
          </cell>
          <cell r="C583">
            <v>568</v>
          </cell>
          <cell r="D583" t="str">
            <v>MOORE, DOMINIC</v>
          </cell>
          <cell r="E583" t="str">
            <v>NY Rangers</v>
          </cell>
          <cell r="F583">
            <v>57</v>
          </cell>
          <cell r="G583">
            <v>5.6326388888888888</v>
          </cell>
          <cell r="H583">
            <v>0</v>
          </cell>
          <cell r="I583">
            <v>0</v>
          </cell>
          <cell r="J583">
            <v>0</v>
          </cell>
          <cell r="K583">
            <v>0</v>
          </cell>
          <cell r="L583">
            <v>11</v>
          </cell>
          <cell r="M583">
            <v>11</v>
          </cell>
          <cell r="N583">
            <v>12</v>
          </cell>
          <cell r="O583">
            <v>0</v>
          </cell>
          <cell r="P583">
            <v>0</v>
          </cell>
          <cell r="Q583">
            <v>0</v>
          </cell>
          <cell r="R583">
            <v>0</v>
          </cell>
          <cell r="S583">
            <v>0</v>
          </cell>
          <cell r="T583">
            <v>4.88</v>
          </cell>
          <cell r="U583">
            <v>4.88</v>
          </cell>
          <cell r="V583">
            <v>5.33</v>
          </cell>
          <cell r="W583">
            <v>0</v>
          </cell>
          <cell r="X583">
            <v>0</v>
          </cell>
          <cell r="Y583">
            <v>0</v>
          </cell>
        </row>
        <row r="584">
          <cell r="A584" t="str">
            <v>Brandon Dubinsky</v>
          </cell>
          <cell r="B584" t="str">
            <v>DUBINSKY, BRANDON</v>
          </cell>
          <cell r="C584">
            <v>569</v>
          </cell>
          <cell r="D584" t="str">
            <v>DUBINSKY, BRANDON</v>
          </cell>
          <cell r="E584" t="str">
            <v>Columbus</v>
          </cell>
          <cell r="F584">
            <v>53</v>
          </cell>
          <cell r="G584">
            <v>4.1826388888888895</v>
          </cell>
          <cell r="H584">
            <v>0</v>
          </cell>
          <cell r="I584">
            <v>0</v>
          </cell>
          <cell r="J584">
            <v>0</v>
          </cell>
          <cell r="K584">
            <v>0</v>
          </cell>
          <cell r="L584">
            <v>4</v>
          </cell>
          <cell r="M584">
            <v>8</v>
          </cell>
          <cell r="N584">
            <v>11</v>
          </cell>
          <cell r="O584">
            <v>0</v>
          </cell>
          <cell r="P584">
            <v>0</v>
          </cell>
          <cell r="Q584">
            <v>0</v>
          </cell>
          <cell r="R584">
            <v>0</v>
          </cell>
          <cell r="S584">
            <v>0</v>
          </cell>
          <cell r="T584">
            <v>2.39</v>
          </cell>
          <cell r="U584">
            <v>4.78</v>
          </cell>
          <cell r="V584">
            <v>6.57</v>
          </cell>
          <cell r="W584">
            <v>0</v>
          </cell>
          <cell r="X584">
            <v>0</v>
          </cell>
          <cell r="Y584">
            <v>0</v>
          </cell>
        </row>
        <row r="585">
          <cell r="A585" t="str">
            <v>Nick Schultz</v>
          </cell>
          <cell r="B585" t="str">
            <v>SCHULTZ, NICK</v>
          </cell>
          <cell r="C585">
            <v>570</v>
          </cell>
          <cell r="D585" t="str">
            <v>SCHULTZ, NICK</v>
          </cell>
          <cell r="E585" t="str">
            <v>Philadelphia</v>
          </cell>
          <cell r="F585">
            <v>57</v>
          </cell>
          <cell r="G585">
            <v>7.6715277777777784</v>
          </cell>
          <cell r="H585">
            <v>0</v>
          </cell>
          <cell r="I585">
            <v>0</v>
          </cell>
          <cell r="J585">
            <v>0</v>
          </cell>
          <cell r="K585">
            <v>0</v>
          </cell>
          <cell r="L585">
            <v>3</v>
          </cell>
          <cell r="M585">
            <v>4</v>
          </cell>
          <cell r="N585">
            <v>4</v>
          </cell>
          <cell r="O585">
            <v>0</v>
          </cell>
          <cell r="P585">
            <v>0</v>
          </cell>
          <cell r="Q585">
            <v>0</v>
          </cell>
          <cell r="R585">
            <v>0</v>
          </cell>
          <cell r="S585">
            <v>0</v>
          </cell>
          <cell r="T585">
            <v>0.98</v>
          </cell>
          <cell r="U585">
            <v>1.3</v>
          </cell>
          <cell r="V585">
            <v>1.3</v>
          </cell>
          <cell r="W585">
            <v>0</v>
          </cell>
          <cell r="X585">
            <v>0</v>
          </cell>
          <cell r="Y585">
            <v>0</v>
          </cell>
        </row>
        <row r="586">
          <cell r="A586" t="str">
            <v>Marian Gaborik</v>
          </cell>
          <cell r="B586" t="str">
            <v>GABORIK, MARIAN</v>
          </cell>
          <cell r="C586">
            <v>571</v>
          </cell>
          <cell r="D586" t="str">
            <v>GABORIK, MARIAN</v>
          </cell>
          <cell r="E586" t="str">
            <v>Los Angeles</v>
          </cell>
          <cell r="F586">
            <v>54</v>
          </cell>
          <cell r="G586">
            <v>0.21180555555555555</v>
          </cell>
          <cell r="H586">
            <v>0</v>
          </cell>
          <cell r="I586">
            <v>0</v>
          </cell>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row>
        <row r="587">
          <cell r="A587" t="str">
            <v>Patrik Elias</v>
          </cell>
          <cell r="B587" t="str">
            <v>ELIAS, PATRIK</v>
          </cell>
          <cell r="C587">
            <v>572</v>
          </cell>
          <cell r="D587" t="str">
            <v>ELIAS, PATRIK</v>
          </cell>
          <cell r="E587" t="str">
            <v>New Jersey</v>
          </cell>
          <cell r="F587">
            <v>13</v>
          </cell>
          <cell r="G587">
            <v>0.50277777777777777</v>
          </cell>
          <cell r="H587">
            <v>0</v>
          </cell>
          <cell r="I587">
            <v>0</v>
          </cell>
          <cell r="J587">
            <v>0</v>
          </cell>
          <cell r="K587">
            <v>0</v>
          </cell>
          <cell r="L587">
            <v>0</v>
          </cell>
          <cell r="M587">
            <v>0</v>
          </cell>
          <cell r="N587">
            <v>1</v>
          </cell>
          <cell r="O587">
            <v>0</v>
          </cell>
          <cell r="P587">
            <v>0</v>
          </cell>
          <cell r="Q587">
            <v>0</v>
          </cell>
          <cell r="R587">
            <v>0</v>
          </cell>
          <cell r="S587">
            <v>0</v>
          </cell>
          <cell r="T587">
            <v>0</v>
          </cell>
          <cell r="U587">
            <v>0</v>
          </cell>
          <cell r="V587">
            <v>4.97</v>
          </cell>
          <cell r="W587">
            <v>0</v>
          </cell>
          <cell r="X587">
            <v>0</v>
          </cell>
          <cell r="Y587">
            <v>0</v>
          </cell>
        </row>
        <row r="588">
          <cell r="A588" t="str">
            <v>Vincent Lecavalier</v>
          </cell>
          <cell r="B588" t="str">
            <v>LECAVALIER, VINCENT</v>
          </cell>
          <cell r="C588">
            <v>573</v>
          </cell>
          <cell r="D588" t="str">
            <v>LECAVALIER, VINCENT</v>
          </cell>
          <cell r="E588" t="str">
            <v>Los Angeles</v>
          </cell>
          <cell r="F588">
            <v>26</v>
          </cell>
          <cell r="G588">
            <v>0.55208333333333337</v>
          </cell>
          <cell r="H588">
            <v>0</v>
          </cell>
          <cell r="I588">
            <v>0</v>
          </cell>
          <cell r="J588">
            <v>0</v>
          </cell>
          <cell r="K588">
            <v>0</v>
          </cell>
          <cell r="L588">
            <v>0</v>
          </cell>
          <cell r="M588">
            <v>0</v>
          </cell>
          <cell r="N588">
            <v>0</v>
          </cell>
          <cell r="O588">
            <v>0</v>
          </cell>
          <cell r="P588">
            <v>0</v>
          </cell>
          <cell r="Q588">
            <v>0</v>
          </cell>
          <cell r="R588">
            <v>0</v>
          </cell>
          <cell r="S588">
            <v>0</v>
          </cell>
          <cell r="T588">
            <v>0</v>
          </cell>
          <cell r="U588">
            <v>0</v>
          </cell>
          <cell r="V588">
            <v>0</v>
          </cell>
          <cell r="W588">
            <v>0</v>
          </cell>
          <cell r="X588">
            <v>0</v>
          </cell>
          <cell r="Y588">
            <v>0</v>
          </cell>
        </row>
        <row r="589">
          <cell r="A589" t="str">
            <v>Dan Hamhuis</v>
          </cell>
          <cell r="B589" t="str">
            <v>HAMHUIS, DAN</v>
          </cell>
          <cell r="C589">
            <v>574</v>
          </cell>
          <cell r="D589" t="str">
            <v>HAMHUIS, DAN</v>
          </cell>
          <cell r="E589" t="str">
            <v>Vancouver</v>
          </cell>
          <cell r="F589">
            <v>35</v>
          </cell>
          <cell r="G589">
            <v>3.6756944444444444</v>
          </cell>
          <cell r="H589">
            <v>0</v>
          </cell>
          <cell r="I589">
            <v>0</v>
          </cell>
          <cell r="J589">
            <v>0</v>
          </cell>
          <cell r="K589">
            <v>0</v>
          </cell>
          <cell r="L589">
            <v>0</v>
          </cell>
          <cell r="M589">
            <v>0</v>
          </cell>
          <cell r="N589">
            <v>1</v>
          </cell>
          <cell r="O589">
            <v>0</v>
          </cell>
          <cell r="P589">
            <v>0</v>
          </cell>
          <cell r="Q589">
            <v>0</v>
          </cell>
          <cell r="R589">
            <v>0</v>
          </cell>
          <cell r="S589">
            <v>0</v>
          </cell>
          <cell r="T589">
            <v>0</v>
          </cell>
          <cell r="U589">
            <v>0</v>
          </cell>
          <cell r="V589">
            <v>0.68</v>
          </cell>
          <cell r="W589">
            <v>0</v>
          </cell>
          <cell r="X589">
            <v>0</v>
          </cell>
          <cell r="Y589">
            <v>0</v>
          </cell>
        </row>
        <row r="590">
          <cell r="A590" t="str">
            <v>Marek Zidlicky</v>
          </cell>
          <cell r="B590" t="str">
            <v>ZIDLICKY, MAREK</v>
          </cell>
          <cell r="C590">
            <v>575</v>
          </cell>
          <cell r="D590" t="str">
            <v>ZIDLICKY, MAREK</v>
          </cell>
          <cell r="E590" t="str">
            <v>NY Islanders</v>
          </cell>
          <cell r="F590">
            <v>46</v>
          </cell>
          <cell r="G590">
            <v>6.458333333333334E-2</v>
          </cell>
          <cell r="H590">
            <v>0</v>
          </cell>
          <cell r="I590">
            <v>0</v>
          </cell>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row>
        <row r="591">
          <cell r="A591" t="str">
            <v>Jordin Tootoo</v>
          </cell>
          <cell r="B591" t="str">
            <v>TOOTOO, JORDIN</v>
          </cell>
          <cell r="C591">
            <v>576</v>
          </cell>
          <cell r="D591" t="str">
            <v>TOOTOO, JORDIN</v>
          </cell>
          <cell r="E591" t="str">
            <v>New Jersey</v>
          </cell>
          <cell r="F591">
            <v>58</v>
          </cell>
          <cell r="G591">
            <v>5.6944444444444443E-2</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row>
        <row r="592">
          <cell r="A592" t="str">
            <v>Duncan Keith</v>
          </cell>
          <cell r="B592" t="str">
            <v>KEITH, DUNCAN</v>
          </cell>
          <cell r="C592">
            <v>577</v>
          </cell>
          <cell r="D592" t="str">
            <v>KEITH, DUNCAN</v>
          </cell>
          <cell r="E592" t="str">
            <v>Chicago</v>
          </cell>
          <cell r="F592">
            <v>52</v>
          </cell>
          <cell r="G592">
            <v>5.6791666666666671</v>
          </cell>
          <cell r="H592">
            <v>0</v>
          </cell>
          <cell r="I592">
            <v>0</v>
          </cell>
          <cell r="J592">
            <v>0</v>
          </cell>
          <cell r="K592">
            <v>0</v>
          </cell>
          <cell r="L592">
            <v>4</v>
          </cell>
          <cell r="M592">
            <v>4</v>
          </cell>
          <cell r="N592">
            <v>5</v>
          </cell>
          <cell r="O592">
            <v>0</v>
          </cell>
          <cell r="P592">
            <v>0</v>
          </cell>
          <cell r="Q592">
            <v>0</v>
          </cell>
          <cell r="R592">
            <v>0</v>
          </cell>
          <cell r="S592">
            <v>0</v>
          </cell>
          <cell r="T592">
            <v>1.76</v>
          </cell>
          <cell r="U592">
            <v>1.76</v>
          </cell>
          <cell r="V592">
            <v>2.2000000000000002</v>
          </cell>
          <cell r="W592">
            <v>0</v>
          </cell>
          <cell r="X592">
            <v>0</v>
          </cell>
          <cell r="Y592">
            <v>0</v>
          </cell>
        </row>
        <row r="593">
          <cell r="A593" t="str">
            <v>Brent Seabrook</v>
          </cell>
          <cell r="B593" t="str">
            <v>SEABROOK, BRENT</v>
          </cell>
          <cell r="C593">
            <v>578</v>
          </cell>
          <cell r="D593" t="str">
            <v>SEABROOK, BRENT</v>
          </cell>
          <cell r="E593" t="str">
            <v>Chicago</v>
          </cell>
          <cell r="F593">
            <v>62</v>
          </cell>
          <cell r="G593">
            <v>4.5680555555555555</v>
          </cell>
          <cell r="H593">
            <v>0</v>
          </cell>
          <cell r="I593">
            <v>0</v>
          </cell>
          <cell r="J593">
            <v>0</v>
          </cell>
          <cell r="K593">
            <v>0</v>
          </cell>
          <cell r="L593">
            <v>0</v>
          </cell>
          <cell r="M593">
            <v>0</v>
          </cell>
          <cell r="N593">
            <v>1</v>
          </cell>
          <cell r="O593">
            <v>0</v>
          </cell>
          <cell r="P593">
            <v>0</v>
          </cell>
          <cell r="Q593">
            <v>0</v>
          </cell>
          <cell r="R593">
            <v>0</v>
          </cell>
          <cell r="S593">
            <v>0</v>
          </cell>
          <cell r="T593">
            <v>0</v>
          </cell>
          <cell r="U593">
            <v>0</v>
          </cell>
          <cell r="V593">
            <v>0.55000000000000004</v>
          </cell>
          <cell r="W593">
            <v>0</v>
          </cell>
          <cell r="X593">
            <v>0</v>
          </cell>
          <cell r="Y593">
            <v>0</v>
          </cell>
        </row>
        <row r="594">
          <cell r="A594" t="str">
            <v>Patrick Sharp</v>
          </cell>
          <cell r="B594" t="str">
            <v>SHARP, PATRICK</v>
          </cell>
          <cell r="C594">
            <v>579</v>
          </cell>
          <cell r="D594" t="str">
            <v>SHARP, PATRICK</v>
          </cell>
          <cell r="E594" t="str">
            <v>Dallas</v>
          </cell>
          <cell r="F594">
            <v>60</v>
          </cell>
          <cell r="G594">
            <v>0.35902777777777778</v>
          </cell>
          <cell r="H594">
            <v>0</v>
          </cell>
          <cell r="I594">
            <v>0</v>
          </cell>
          <cell r="J594">
            <v>0</v>
          </cell>
          <cell r="K594">
            <v>0</v>
          </cell>
          <cell r="L594">
            <v>1</v>
          </cell>
          <cell r="M594">
            <v>1</v>
          </cell>
          <cell r="N594">
            <v>1</v>
          </cell>
          <cell r="O594">
            <v>0</v>
          </cell>
          <cell r="P594">
            <v>0</v>
          </cell>
          <cell r="Q594">
            <v>0</v>
          </cell>
          <cell r="R594">
            <v>0</v>
          </cell>
          <cell r="S594">
            <v>0</v>
          </cell>
          <cell r="T594">
            <v>6.96</v>
          </cell>
          <cell r="U594">
            <v>6.96</v>
          </cell>
          <cell r="V594">
            <v>6.96</v>
          </cell>
          <cell r="W594">
            <v>0</v>
          </cell>
          <cell r="X594">
            <v>0</v>
          </cell>
          <cell r="Y594">
            <v>0</v>
          </cell>
        </row>
        <row r="595">
          <cell r="A595" t="str">
            <v>Pavel Datsyuk</v>
          </cell>
          <cell r="B595" t="str">
            <v>DATSYUK, PAVEL</v>
          </cell>
          <cell r="C595">
            <v>580</v>
          </cell>
          <cell r="D595" t="str">
            <v>DATSYUK, PAVEL</v>
          </cell>
          <cell r="E595" t="str">
            <v>Detroit</v>
          </cell>
          <cell r="F595">
            <v>45</v>
          </cell>
          <cell r="G595">
            <v>7.5694444444444439E-2</v>
          </cell>
          <cell r="H595">
            <v>0</v>
          </cell>
          <cell r="I595">
            <v>0</v>
          </cell>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row>
        <row r="596">
          <cell r="A596" t="str">
            <v>Henrik Zetterberg</v>
          </cell>
          <cell r="B596" t="str">
            <v>ZETTERBERG, HENRIK</v>
          </cell>
          <cell r="C596">
            <v>581</v>
          </cell>
          <cell r="D596" t="str">
            <v>ZETTERBERG, HENRIK</v>
          </cell>
          <cell r="E596" t="str">
            <v>Detroit</v>
          </cell>
          <cell r="F596">
            <v>60</v>
          </cell>
          <cell r="G596">
            <v>7.4999999999999997E-2</v>
          </cell>
          <cell r="H596">
            <v>0</v>
          </cell>
          <cell r="I596">
            <v>0</v>
          </cell>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row>
        <row r="597">
          <cell r="A597" t="str">
            <v>Niklas Kronwall</v>
          </cell>
          <cell r="B597" t="str">
            <v>KRONWALL, NIKLAS</v>
          </cell>
          <cell r="C597">
            <v>582</v>
          </cell>
          <cell r="D597" t="str">
            <v>KRONWALL, NIKLAS</v>
          </cell>
          <cell r="E597" t="str">
            <v>Detroit</v>
          </cell>
          <cell r="F597">
            <v>45</v>
          </cell>
          <cell r="G597">
            <v>4.5020833333333332</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row>
        <row r="598">
          <cell r="A598" t="str">
            <v>Rene Bourque</v>
          </cell>
          <cell r="B598" t="str">
            <v>BOURQUE, RENE</v>
          </cell>
          <cell r="C598">
            <v>583</v>
          </cell>
          <cell r="D598" t="str">
            <v>BOURQUE, RENE</v>
          </cell>
          <cell r="E598" t="str">
            <v>Columbus</v>
          </cell>
          <cell r="F598">
            <v>39</v>
          </cell>
          <cell r="G598">
            <v>4.5833333333333337E-2</v>
          </cell>
          <cell r="H598">
            <v>0</v>
          </cell>
          <cell r="I598">
            <v>0</v>
          </cell>
          <cell r="J598">
            <v>0</v>
          </cell>
          <cell r="K598">
            <v>0</v>
          </cell>
          <cell r="L598">
            <v>0</v>
          </cell>
          <cell r="M598">
            <v>0</v>
          </cell>
          <cell r="N598">
            <v>0</v>
          </cell>
          <cell r="O598">
            <v>0</v>
          </cell>
          <cell r="P598">
            <v>0</v>
          </cell>
          <cell r="Q598">
            <v>0</v>
          </cell>
          <cell r="R598">
            <v>0</v>
          </cell>
          <cell r="S598">
            <v>0</v>
          </cell>
          <cell r="T598">
            <v>0</v>
          </cell>
          <cell r="U598">
            <v>0</v>
          </cell>
          <cell r="V598">
            <v>0</v>
          </cell>
          <cell r="W598">
            <v>0</v>
          </cell>
          <cell r="X598">
            <v>0</v>
          </cell>
          <cell r="Y598">
            <v>0</v>
          </cell>
        </row>
        <row r="599">
          <cell r="A599" t="str">
            <v>Paul Martin</v>
          </cell>
          <cell r="B599" t="str">
            <v>MARTIN, PAUL</v>
          </cell>
          <cell r="C599">
            <v>584</v>
          </cell>
          <cell r="D599" t="str">
            <v>MARTIN, PAUL</v>
          </cell>
          <cell r="E599" t="str">
            <v>San Jose</v>
          </cell>
          <cell r="F599">
            <v>55</v>
          </cell>
          <cell r="G599">
            <v>5.1416666666666666</v>
          </cell>
          <cell r="H599">
            <v>0</v>
          </cell>
          <cell r="I599">
            <v>0</v>
          </cell>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row>
        <row r="600">
          <cell r="A600" t="str">
            <v>Michal Rozsival</v>
          </cell>
          <cell r="B600" t="str">
            <v>ROZSIVAL, MICHAL</v>
          </cell>
          <cell r="C600">
            <v>585</v>
          </cell>
          <cell r="D600" t="str">
            <v>ROZSIVAL, MICHAL</v>
          </cell>
          <cell r="E600" t="str">
            <v>Chicago</v>
          </cell>
          <cell r="F600">
            <v>35</v>
          </cell>
          <cell r="G600">
            <v>0.48680555555555555</v>
          </cell>
          <cell r="H600">
            <v>0</v>
          </cell>
          <cell r="I600">
            <v>0</v>
          </cell>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row>
        <row r="601">
          <cell r="A601" t="str">
            <v>Jay Bouwmeester</v>
          </cell>
          <cell r="B601" t="str">
            <v>BOUWMEESTER, JAY</v>
          </cell>
          <cell r="C601">
            <v>586</v>
          </cell>
          <cell r="D601" t="str">
            <v>BOUWMEESTER, JAY</v>
          </cell>
          <cell r="E601" t="str">
            <v>St. Louis</v>
          </cell>
          <cell r="F601">
            <v>58</v>
          </cell>
          <cell r="G601">
            <v>7.6826388888888886</v>
          </cell>
          <cell r="H601">
            <v>0</v>
          </cell>
          <cell r="I601">
            <v>0</v>
          </cell>
          <cell r="J601">
            <v>0</v>
          </cell>
          <cell r="K601">
            <v>0</v>
          </cell>
          <cell r="L601">
            <v>0</v>
          </cell>
          <cell r="M601">
            <v>1</v>
          </cell>
          <cell r="N601">
            <v>1</v>
          </cell>
          <cell r="O601">
            <v>0</v>
          </cell>
          <cell r="P601">
            <v>0</v>
          </cell>
          <cell r="Q601">
            <v>0</v>
          </cell>
          <cell r="R601">
            <v>0</v>
          </cell>
          <cell r="S601">
            <v>0</v>
          </cell>
          <cell r="T601">
            <v>0</v>
          </cell>
          <cell r="U601">
            <v>0.33</v>
          </cell>
          <cell r="V601">
            <v>0.33</v>
          </cell>
          <cell r="W601">
            <v>0</v>
          </cell>
          <cell r="X601">
            <v>0</v>
          </cell>
          <cell r="Y601">
            <v>0</v>
          </cell>
        </row>
        <row r="602">
          <cell r="A602" t="str">
            <v>Gregory Campbell</v>
          </cell>
          <cell r="B602" t="str">
            <v>CAMPBELL, GREGORY</v>
          </cell>
          <cell r="C602">
            <v>587</v>
          </cell>
          <cell r="D602" t="str">
            <v>CAMPBELL, GREGORY</v>
          </cell>
          <cell r="E602" t="str">
            <v>Columbus</v>
          </cell>
          <cell r="F602">
            <v>60</v>
          </cell>
          <cell r="G602">
            <v>5.0763888888888884</v>
          </cell>
          <cell r="H602">
            <v>0</v>
          </cell>
          <cell r="I602">
            <v>0</v>
          </cell>
          <cell r="J602">
            <v>0</v>
          </cell>
          <cell r="K602">
            <v>0</v>
          </cell>
          <cell r="L602">
            <v>4</v>
          </cell>
          <cell r="M602">
            <v>8</v>
          </cell>
          <cell r="N602">
            <v>10</v>
          </cell>
          <cell r="O602">
            <v>0</v>
          </cell>
          <cell r="P602">
            <v>0</v>
          </cell>
          <cell r="Q602">
            <v>0</v>
          </cell>
          <cell r="R602">
            <v>0</v>
          </cell>
          <cell r="S602">
            <v>0</v>
          </cell>
          <cell r="T602">
            <v>1.97</v>
          </cell>
          <cell r="U602">
            <v>3.94</v>
          </cell>
          <cell r="V602">
            <v>4.92</v>
          </cell>
          <cell r="W602">
            <v>0</v>
          </cell>
          <cell r="X602">
            <v>0</v>
          </cell>
          <cell r="Y602">
            <v>0</v>
          </cell>
        </row>
        <row r="603">
          <cell r="A603" t="str">
            <v>Eric Staal</v>
          </cell>
          <cell r="B603" t="str">
            <v>STAAL, ERIC</v>
          </cell>
          <cell r="C603">
            <v>588</v>
          </cell>
          <cell r="D603" t="str">
            <v>STAAL, ERIC</v>
          </cell>
          <cell r="E603" t="str">
            <v>Carolina</v>
          </cell>
          <cell r="F603">
            <v>60</v>
          </cell>
          <cell r="G603">
            <v>8.819444444444445E-2</v>
          </cell>
          <cell r="H603">
            <v>0</v>
          </cell>
          <cell r="I603">
            <v>0</v>
          </cell>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row>
        <row r="604">
          <cell r="A604" t="str">
            <v>Scott Gomez</v>
          </cell>
          <cell r="B604" t="str">
            <v>GOMEZ, SCOTT</v>
          </cell>
          <cell r="C604">
            <v>589</v>
          </cell>
          <cell r="D604" t="str">
            <v>GOMEZ, SCOTT</v>
          </cell>
          <cell r="E604" t="str">
            <v>St. Louis</v>
          </cell>
          <cell r="F604">
            <v>21</v>
          </cell>
          <cell r="G604">
            <v>4.5833333333333337E-2</v>
          </cell>
          <cell r="H604">
            <v>0</v>
          </cell>
          <cell r="I604">
            <v>0</v>
          </cell>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row>
        <row r="605">
          <cell r="A605" t="str">
            <v>Ryan Callahan</v>
          </cell>
          <cell r="B605" t="str">
            <v>CALLAHAN, RYAN</v>
          </cell>
          <cell r="C605">
            <v>590</v>
          </cell>
          <cell r="D605" t="str">
            <v>CALLAHAN, RYAN</v>
          </cell>
          <cell r="E605" t="str">
            <v>Tampa Bay</v>
          </cell>
          <cell r="F605">
            <v>58</v>
          </cell>
          <cell r="G605">
            <v>4.2666666666666666</v>
          </cell>
          <cell r="H605">
            <v>0</v>
          </cell>
          <cell r="I605">
            <v>0</v>
          </cell>
          <cell r="J605">
            <v>0</v>
          </cell>
          <cell r="K605">
            <v>0</v>
          </cell>
          <cell r="L605">
            <v>3</v>
          </cell>
          <cell r="M605">
            <v>6</v>
          </cell>
          <cell r="N605">
            <v>8</v>
          </cell>
          <cell r="O605">
            <v>0</v>
          </cell>
          <cell r="P605">
            <v>0</v>
          </cell>
          <cell r="Q605">
            <v>0</v>
          </cell>
          <cell r="R605">
            <v>0</v>
          </cell>
          <cell r="S605">
            <v>0</v>
          </cell>
          <cell r="T605">
            <v>1.76</v>
          </cell>
          <cell r="U605">
            <v>3.52</v>
          </cell>
          <cell r="V605">
            <v>4.6900000000000004</v>
          </cell>
          <cell r="W605">
            <v>0</v>
          </cell>
          <cell r="X605">
            <v>0</v>
          </cell>
          <cell r="Y605">
            <v>0</v>
          </cell>
        </row>
        <row r="606">
          <cell r="A606" t="str">
            <v>Steve Ott</v>
          </cell>
          <cell r="B606" t="str">
            <v>OTT, STEVE</v>
          </cell>
          <cell r="C606">
            <v>591</v>
          </cell>
          <cell r="D606" t="str">
            <v>OTT, STEVE</v>
          </cell>
          <cell r="E606" t="str">
            <v>St. Louis</v>
          </cell>
          <cell r="F606">
            <v>21</v>
          </cell>
          <cell r="G606">
            <v>1.5347222222222223</v>
          </cell>
          <cell r="H606">
            <v>0</v>
          </cell>
          <cell r="I606">
            <v>0</v>
          </cell>
          <cell r="J606">
            <v>0</v>
          </cell>
          <cell r="K606">
            <v>0</v>
          </cell>
          <cell r="L606">
            <v>3</v>
          </cell>
          <cell r="M606">
            <v>4</v>
          </cell>
          <cell r="N606">
            <v>4</v>
          </cell>
          <cell r="O606">
            <v>0</v>
          </cell>
          <cell r="P606">
            <v>0</v>
          </cell>
          <cell r="Q606">
            <v>0</v>
          </cell>
          <cell r="R606">
            <v>0</v>
          </cell>
          <cell r="S606">
            <v>0</v>
          </cell>
          <cell r="T606">
            <v>4.8899999999999997</v>
          </cell>
          <cell r="U606">
            <v>6.52</v>
          </cell>
          <cell r="V606">
            <v>6.52</v>
          </cell>
          <cell r="W606">
            <v>0</v>
          </cell>
          <cell r="X606">
            <v>0</v>
          </cell>
          <cell r="Y606">
            <v>0</v>
          </cell>
        </row>
        <row r="607">
          <cell r="A607" t="str">
            <v>Paul Stastny</v>
          </cell>
          <cell r="B607" t="str">
            <v>STASTNY, PAUL</v>
          </cell>
          <cell r="C607">
            <v>592</v>
          </cell>
          <cell r="D607" t="str">
            <v>STASTNY, PAUL</v>
          </cell>
          <cell r="E607" t="str">
            <v>St. Louis</v>
          </cell>
          <cell r="F607">
            <v>44</v>
          </cell>
          <cell r="G607">
            <v>2.3645833333333335</v>
          </cell>
          <cell r="H607">
            <v>0</v>
          </cell>
          <cell r="I607">
            <v>0</v>
          </cell>
          <cell r="J607">
            <v>0</v>
          </cell>
          <cell r="K607">
            <v>0</v>
          </cell>
          <cell r="L607">
            <v>1</v>
          </cell>
          <cell r="M607">
            <v>1</v>
          </cell>
          <cell r="N607">
            <v>1</v>
          </cell>
          <cell r="O607">
            <v>0</v>
          </cell>
          <cell r="P607">
            <v>0</v>
          </cell>
          <cell r="Q607">
            <v>0</v>
          </cell>
          <cell r="R607">
            <v>0</v>
          </cell>
          <cell r="S607">
            <v>0</v>
          </cell>
          <cell r="T607">
            <v>1.06</v>
          </cell>
          <cell r="U607">
            <v>1.06</v>
          </cell>
          <cell r="V607">
            <v>1.06</v>
          </cell>
          <cell r="W607">
            <v>0</v>
          </cell>
          <cell r="X607">
            <v>0</v>
          </cell>
          <cell r="Y607">
            <v>0</v>
          </cell>
        </row>
        <row r="608">
          <cell r="A608" t="str">
            <v>Fedor Tyutin</v>
          </cell>
          <cell r="B608" t="str">
            <v>TYUTIN, FEDOR</v>
          </cell>
          <cell r="C608">
            <v>593</v>
          </cell>
          <cell r="D608" t="str">
            <v>TYUTIN, FEDOR</v>
          </cell>
          <cell r="E608" t="str">
            <v>Columbus</v>
          </cell>
          <cell r="F608">
            <v>48</v>
          </cell>
          <cell r="G608">
            <v>4.104166666666667</v>
          </cell>
          <cell r="H608">
            <v>0</v>
          </cell>
          <cell r="I608">
            <v>0</v>
          </cell>
          <cell r="J608">
            <v>0</v>
          </cell>
          <cell r="K608">
            <v>0</v>
          </cell>
          <cell r="L608">
            <v>1</v>
          </cell>
          <cell r="M608">
            <v>2</v>
          </cell>
          <cell r="N608">
            <v>2</v>
          </cell>
          <cell r="O608">
            <v>0</v>
          </cell>
          <cell r="P608">
            <v>0</v>
          </cell>
          <cell r="Q608">
            <v>0</v>
          </cell>
          <cell r="R608">
            <v>0</v>
          </cell>
          <cell r="S608">
            <v>0</v>
          </cell>
          <cell r="T608">
            <v>0.61</v>
          </cell>
          <cell r="U608">
            <v>1.22</v>
          </cell>
          <cell r="V608">
            <v>1.22</v>
          </cell>
          <cell r="W608">
            <v>0</v>
          </cell>
          <cell r="X608">
            <v>0</v>
          </cell>
          <cell r="Y608">
            <v>0</v>
          </cell>
        </row>
        <row r="609">
          <cell r="A609" t="str">
            <v>Marc Staal</v>
          </cell>
          <cell r="B609" t="str">
            <v>STAAL, MARC</v>
          </cell>
          <cell r="C609">
            <v>594</v>
          </cell>
          <cell r="D609" t="str">
            <v>STAAL, MARC</v>
          </cell>
          <cell r="E609" t="str">
            <v>NY Rangers</v>
          </cell>
          <cell r="F609">
            <v>58</v>
          </cell>
          <cell r="G609">
            <v>5.396527777777778</v>
          </cell>
          <cell r="H609">
            <v>0</v>
          </cell>
          <cell r="I609">
            <v>0</v>
          </cell>
          <cell r="J609">
            <v>0</v>
          </cell>
          <cell r="K609">
            <v>0</v>
          </cell>
          <cell r="L609">
            <v>3</v>
          </cell>
          <cell r="M609">
            <v>3</v>
          </cell>
          <cell r="N609">
            <v>3</v>
          </cell>
          <cell r="O609">
            <v>0</v>
          </cell>
          <cell r="P609">
            <v>0</v>
          </cell>
          <cell r="Q609">
            <v>0</v>
          </cell>
          <cell r="R609">
            <v>0</v>
          </cell>
          <cell r="S609">
            <v>0</v>
          </cell>
          <cell r="T609">
            <v>1.39</v>
          </cell>
          <cell r="U609">
            <v>1.39</v>
          </cell>
          <cell r="V609">
            <v>1.39</v>
          </cell>
          <cell r="W609">
            <v>0</v>
          </cell>
          <cell r="X609">
            <v>0</v>
          </cell>
          <cell r="Y609">
            <v>0</v>
          </cell>
        </row>
        <row r="610">
          <cell r="A610" t="str">
            <v>Matt Niskanen</v>
          </cell>
          <cell r="B610" t="str">
            <v>NISKANEN, MATT</v>
          </cell>
          <cell r="C610">
            <v>595</v>
          </cell>
          <cell r="D610" t="str">
            <v>NISKANEN, MATT</v>
          </cell>
          <cell r="E610" t="str">
            <v>Washington</v>
          </cell>
          <cell r="F610">
            <v>58</v>
          </cell>
          <cell r="G610">
            <v>6.7631944444444443</v>
          </cell>
          <cell r="H610">
            <v>0</v>
          </cell>
          <cell r="I610">
            <v>0</v>
          </cell>
          <cell r="J610">
            <v>0</v>
          </cell>
          <cell r="K610">
            <v>0</v>
          </cell>
          <cell r="L610">
            <v>1</v>
          </cell>
          <cell r="M610">
            <v>2</v>
          </cell>
          <cell r="N610">
            <v>2</v>
          </cell>
          <cell r="O610">
            <v>0</v>
          </cell>
          <cell r="P610">
            <v>0</v>
          </cell>
          <cell r="Q610">
            <v>0</v>
          </cell>
          <cell r="R610">
            <v>0</v>
          </cell>
          <cell r="S610">
            <v>0</v>
          </cell>
          <cell r="T610">
            <v>0.37</v>
          </cell>
          <cell r="U610">
            <v>0.74</v>
          </cell>
          <cell r="V610">
            <v>0.74</v>
          </cell>
          <cell r="W610">
            <v>0</v>
          </cell>
          <cell r="X610">
            <v>0</v>
          </cell>
          <cell r="Y610">
            <v>0</v>
          </cell>
        </row>
        <row r="611">
          <cell r="A611" t="str">
            <v>Trevor Daley</v>
          </cell>
          <cell r="B611" t="str">
            <v>DALEY, TREVOR</v>
          </cell>
          <cell r="C611">
            <v>596</v>
          </cell>
          <cell r="D611" t="str">
            <v>DALEY, TREVOR</v>
          </cell>
          <cell r="E611" t="str">
            <v>Pittsburgh</v>
          </cell>
          <cell r="F611">
            <v>58</v>
          </cell>
          <cell r="G611">
            <v>0.8881944444444444</v>
          </cell>
          <cell r="H611">
            <v>0</v>
          </cell>
          <cell r="I611">
            <v>0</v>
          </cell>
          <cell r="J611">
            <v>0</v>
          </cell>
          <cell r="K611">
            <v>0</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row>
        <row r="612">
          <cell r="A612" t="str">
            <v>Nick Foligno</v>
          </cell>
          <cell r="B612" t="str">
            <v>FOLIGNO, NICK</v>
          </cell>
          <cell r="C612">
            <v>597</v>
          </cell>
          <cell r="D612" t="str">
            <v>FOLIGNO, NICK</v>
          </cell>
          <cell r="E612" t="str">
            <v>Columbus</v>
          </cell>
          <cell r="F612">
            <v>51</v>
          </cell>
          <cell r="G612">
            <v>1.195138888888889</v>
          </cell>
          <cell r="H612">
            <v>0</v>
          </cell>
          <cell r="I612">
            <v>0</v>
          </cell>
          <cell r="J612">
            <v>0</v>
          </cell>
          <cell r="K612">
            <v>0</v>
          </cell>
          <cell r="L612">
            <v>2</v>
          </cell>
          <cell r="M612">
            <v>2</v>
          </cell>
          <cell r="N612">
            <v>2</v>
          </cell>
          <cell r="O612">
            <v>0</v>
          </cell>
          <cell r="P612">
            <v>0</v>
          </cell>
          <cell r="Q612">
            <v>0</v>
          </cell>
          <cell r="R612">
            <v>0</v>
          </cell>
          <cell r="S612">
            <v>0</v>
          </cell>
          <cell r="T612">
            <v>4.18</v>
          </cell>
          <cell r="U612">
            <v>4.18</v>
          </cell>
          <cell r="V612">
            <v>4.18</v>
          </cell>
          <cell r="W612">
            <v>0</v>
          </cell>
          <cell r="X612">
            <v>0</v>
          </cell>
          <cell r="Y612">
            <v>0</v>
          </cell>
        </row>
        <row r="613">
          <cell r="A613" t="str">
            <v>Jason Spezza</v>
          </cell>
          <cell r="B613" t="str">
            <v>SPEZZA, JASON</v>
          </cell>
          <cell r="C613">
            <v>598</v>
          </cell>
          <cell r="D613" t="str">
            <v>SPEZZA, JASON</v>
          </cell>
          <cell r="E613" t="str">
            <v>Dallas</v>
          </cell>
          <cell r="F613">
            <v>54</v>
          </cell>
          <cell r="G613">
            <v>0.28819444444444448</v>
          </cell>
          <cell r="H613">
            <v>0</v>
          </cell>
          <cell r="I613">
            <v>0</v>
          </cell>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row>
        <row r="614">
          <cell r="A614" t="str">
            <v>Antoine Vermette</v>
          </cell>
          <cell r="B614" t="str">
            <v>VERMETTE, ANTOINE</v>
          </cell>
          <cell r="C614">
            <v>599</v>
          </cell>
          <cell r="D614" t="str">
            <v>VERMETTE, ANTOINE</v>
          </cell>
          <cell r="E614" t="str">
            <v>Arizona</v>
          </cell>
          <cell r="F614">
            <v>53</v>
          </cell>
          <cell r="G614">
            <v>2.620138888888889</v>
          </cell>
          <cell r="H614">
            <v>0</v>
          </cell>
          <cell r="I614">
            <v>0</v>
          </cell>
          <cell r="J614">
            <v>0</v>
          </cell>
          <cell r="K614">
            <v>0</v>
          </cell>
          <cell r="L614">
            <v>5</v>
          </cell>
          <cell r="M614">
            <v>6</v>
          </cell>
          <cell r="N614">
            <v>6</v>
          </cell>
          <cell r="O614">
            <v>0</v>
          </cell>
          <cell r="P614">
            <v>0</v>
          </cell>
          <cell r="Q614">
            <v>0</v>
          </cell>
          <cell r="R614">
            <v>0</v>
          </cell>
          <cell r="S614">
            <v>0</v>
          </cell>
          <cell r="T614">
            <v>4.7699999999999996</v>
          </cell>
          <cell r="U614">
            <v>5.72</v>
          </cell>
          <cell r="V614">
            <v>5.72</v>
          </cell>
          <cell r="W614">
            <v>0</v>
          </cell>
          <cell r="X614">
            <v>0</v>
          </cell>
          <cell r="Y614">
            <v>0</v>
          </cell>
        </row>
        <row r="615">
          <cell r="A615" t="str">
            <v>Patrick Eaves</v>
          </cell>
          <cell r="B615" t="str">
            <v>EAVES, PATRICK</v>
          </cell>
          <cell r="C615">
            <v>600</v>
          </cell>
          <cell r="D615" t="str">
            <v>EAVES, PATRICK</v>
          </cell>
          <cell r="E615" t="str">
            <v>Dallas</v>
          </cell>
          <cell r="F615">
            <v>40</v>
          </cell>
          <cell r="G615">
            <v>0.52222222222222225</v>
          </cell>
          <cell r="H615">
            <v>0</v>
          </cell>
          <cell r="I615">
            <v>0</v>
          </cell>
          <cell r="J615">
            <v>0</v>
          </cell>
          <cell r="K615">
            <v>0</v>
          </cell>
          <cell r="L615">
            <v>0</v>
          </cell>
          <cell r="M615">
            <v>0</v>
          </cell>
          <cell r="N615">
            <v>0</v>
          </cell>
          <cell r="O615">
            <v>0</v>
          </cell>
          <cell r="P615">
            <v>0</v>
          </cell>
          <cell r="Q615">
            <v>0</v>
          </cell>
          <cell r="R615">
            <v>0</v>
          </cell>
          <cell r="S615">
            <v>0</v>
          </cell>
          <cell r="T615">
            <v>0</v>
          </cell>
          <cell r="U615">
            <v>0</v>
          </cell>
          <cell r="V615">
            <v>0</v>
          </cell>
          <cell r="W615">
            <v>0</v>
          </cell>
          <cell r="X615">
            <v>0</v>
          </cell>
          <cell r="Y615">
            <v>0</v>
          </cell>
        </row>
        <row r="616">
          <cell r="A616" t="e">
            <v>#VALUE!</v>
          </cell>
          <cell r="B616" t="str">
            <v>Player Name</v>
          </cell>
          <cell r="C616" t="str">
            <v>#</v>
          </cell>
          <cell r="D616" t="str">
            <v>Player Name</v>
          </cell>
          <cell r="E616" t="str">
            <v>Team</v>
          </cell>
          <cell r="F616" t="str">
            <v>GP</v>
          </cell>
          <cell r="G616" t="str">
            <v>TOI</v>
          </cell>
          <cell r="H616" t="str">
            <v>G</v>
          </cell>
          <cell r="I616" t="str">
            <v>A</v>
          </cell>
          <cell r="J616" t="str">
            <v>FirstA</v>
          </cell>
          <cell r="K616" t="str">
            <v>Points</v>
          </cell>
          <cell r="L616" t="str">
            <v>Shots</v>
          </cell>
          <cell r="M616" t="str">
            <v>iFenwick</v>
          </cell>
          <cell r="N616" t="str">
            <v>iCorsi</v>
          </cell>
          <cell r="O616" t="str">
            <v>Sh%</v>
          </cell>
          <cell r="P616" t="str">
            <v>G/60</v>
          </cell>
          <cell r="Q616" t="str">
            <v>A/60</v>
          </cell>
          <cell r="R616" t="str">
            <v>FirstA/60</v>
          </cell>
          <cell r="S616" t="str">
            <v>Points/60</v>
          </cell>
          <cell r="T616" t="str">
            <v>Shots/60</v>
          </cell>
          <cell r="U616" t="str">
            <v>iFenwick/60</v>
          </cell>
          <cell r="V616" t="str">
            <v>iCorsi/60</v>
          </cell>
          <cell r="W616" t="str">
            <v>IGP</v>
          </cell>
          <cell r="X616" t="str">
            <v>IAP</v>
          </cell>
          <cell r="Y616" t="str">
            <v>IPP</v>
          </cell>
        </row>
        <row r="617">
          <cell r="A617" t="str">
            <v>Bobby Ryan</v>
          </cell>
          <cell r="B617" t="str">
            <v>RYAN, BOBBY</v>
          </cell>
          <cell r="C617">
            <v>601</v>
          </cell>
          <cell r="D617" t="str">
            <v>RYAN, BOBBY</v>
          </cell>
          <cell r="E617" t="str">
            <v>Ottawa</v>
          </cell>
          <cell r="F617">
            <v>59</v>
          </cell>
          <cell r="G617">
            <v>7.4305555555555555E-2</v>
          </cell>
          <cell r="H617">
            <v>0</v>
          </cell>
          <cell r="I617">
            <v>0</v>
          </cell>
          <cell r="J617">
            <v>0</v>
          </cell>
          <cell r="K617">
            <v>0</v>
          </cell>
          <cell r="L617">
            <v>0</v>
          </cell>
          <cell r="M617">
            <v>0</v>
          </cell>
          <cell r="N617">
            <v>0</v>
          </cell>
          <cell r="O617">
            <v>0</v>
          </cell>
          <cell r="P617">
            <v>0</v>
          </cell>
          <cell r="Q617">
            <v>0</v>
          </cell>
          <cell r="R617">
            <v>0</v>
          </cell>
          <cell r="S617">
            <v>0</v>
          </cell>
          <cell r="T617">
            <v>0</v>
          </cell>
          <cell r="U617">
            <v>0</v>
          </cell>
          <cell r="V617">
            <v>0</v>
          </cell>
          <cell r="W617">
            <v>0</v>
          </cell>
          <cell r="X617">
            <v>0</v>
          </cell>
          <cell r="Y617">
            <v>0</v>
          </cell>
        </row>
        <row r="618">
          <cell r="A618" t="str">
            <v>Jack Johnson</v>
          </cell>
          <cell r="B618" t="str">
            <v>JOHNSON, JACK</v>
          </cell>
          <cell r="C618">
            <v>602</v>
          </cell>
          <cell r="D618" t="str">
            <v>JOHNSON, JACK</v>
          </cell>
          <cell r="E618" t="str">
            <v>Columbus</v>
          </cell>
          <cell r="F618">
            <v>58</v>
          </cell>
          <cell r="G618">
            <v>7.0576388888888886</v>
          </cell>
          <cell r="H618">
            <v>0</v>
          </cell>
          <cell r="I618">
            <v>0</v>
          </cell>
          <cell r="J618">
            <v>0</v>
          </cell>
          <cell r="K618">
            <v>0</v>
          </cell>
          <cell r="L618">
            <v>1</v>
          </cell>
          <cell r="M618">
            <v>2</v>
          </cell>
          <cell r="N618">
            <v>2</v>
          </cell>
          <cell r="O618">
            <v>0</v>
          </cell>
          <cell r="P618">
            <v>0</v>
          </cell>
          <cell r="Q618">
            <v>0</v>
          </cell>
          <cell r="R618">
            <v>0</v>
          </cell>
          <cell r="S618">
            <v>0</v>
          </cell>
          <cell r="T618">
            <v>0.35</v>
          </cell>
          <cell r="U618">
            <v>0.71</v>
          </cell>
          <cell r="V618">
            <v>0.71</v>
          </cell>
          <cell r="W618">
            <v>0</v>
          </cell>
          <cell r="X618">
            <v>0</v>
          </cell>
          <cell r="Y618">
            <v>0</v>
          </cell>
        </row>
        <row r="619">
          <cell r="A619" t="str">
            <v>Brad Stuart</v>
          </cell>
          <cell r="B619" t="str">
            <v>STUART, BRAD</v>
          </cell>
          <cell r="C619">
            <v>603</v>
          </cell>
          <cell r="D619" t="str">
            <v>STUART, BRAD</v>
          </cell>
          <cell r="E619" t="str">
            <v>Colorado</v>
          </cell>
          <cell r="F619">
            <v>6</v>
          </cell>
          <cell r="G619">
            <v>0.21319444444444444</v>
          </cell>
          <cell r="H619">
            <v>0</v>
          </cell>
          <cell r="I619">
            <v>0</v>
          </cell>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0</v>
          </cell>
          <cell r="Y619">
            <v>0</v>
          </cell>
        </row>
        <row r="620">
          <cell r="A620" t="str">
            <v>Mike Cammalleri</v>
          </cell>
          <cell r="B620" t="str">
            <v>CAMMALLERI, MIKE</v>
          </cell>
          <cell r="C620">
            <v>604</v>
          </cell>
          <cell r="D620" t="str">
            <v>CAMMALLERI, MIKE</v>
          </cell>
          <cell r="E620" t="str">
            <v>New Jersey</v>
          </cell>
          <cell r="F620">
            <v>42</v>
          </cell>
          <cell r="G620">
            <v>0.33611111111111108</v>
          </cell>
          <cell r="H620">
            <v>0</v>
          </cell>
          <cell r="I620">
            <v>0</v>
          </cell>
          <cell r="J620">
            <v>0</v>
          </cell>
          <cell r="K620">
            <v>0</v>
          </cell>
          <cell r="L620">
            <v>1</v>
          </cell>
          <cell r="M620">
            <v>1</v>
          </cell>
          <cell r="N620">
            <v>1</v>
          </cell>
          <cell r="O620">
            <v>0</v>
          </cell>
          <cell r="P620">
            <v>0</v>
          </cell>
          <cell r="Q620">
            <v>0</v>
          </cell>
          <cell r="R620">
            <v>0</v>
          </cell>
          <cell r="S620">
            <v>0</v>
          </cell>
          <cell r="T620">
            <v>7.44</v>
          </cell>
          <cell r="U620">
            <v>7.44</v>
          </cell>
          <cell r="V620">
            <v>7.44</v>
          </cell>
          <cell r="W620">
            <v>0</v>
          </cell>
          <cell r="X620">
            <v>0</v>
          </cell>
          <cell r="Y620">
            <v>0</v>
          </cell>
        </row>
        <row r="621">
          <cell r="A621" t="str">
            <v>Tomas Plekanec</v>
          </cell>
          <cell r="B621" t="str">
            <v>PLEKANEC, TOMAS</v>
          </cell>
          <cell r="C621">
            <v>605</v>
          </cell>
          <cell r="D621" t="str">
            <v>PLEKANEC, TOMAS</v>
          </cell>
          <cell r="E621" t="str">
            <v>Montreal</v>
          </cell>
          <cell r="F621">
            <v>60</v>
          </cell>
          <cell r="G621">
            <v>3.744444444444444</v>
          </cell>
          <cell r="H621">
            <v>0</v>
          </cell>
          <cell r="I621">
            <v>0</v>
          </cell>
          <cell r="J621">
            <v>0</v>
          </cell>
          <cell r="K621">
            <v>0</v>
          </cell>
          <cell r="L621">
            <v>6</v>
          </cell>
          <cell r="M621">
            <v>9</v>
          </cell>
          <cell r="N621">
            <v>10</v>
          </cell>
          <cell r="O621">
            <v>0</v>
          </cell>
          <cell r="P621">
            <v>0</v>
          </cell>
          <cell r="Q621">
            <v>0</v>
          </cell>
          <cell r="R621">
            <v>0</v>
          </cell>
          <cell r="S621">
            <v>0</v>
          </cell>
          <cell r="T621">
            <v>4.01</v>
          </cell>
          <cell r="U621">
            <v>6.01</v>
          </cell>
          <cell r="V621">
            <v>6.68</v>
          </cell>
          <cell r="W621">
            <v>0</v>
          </cell>
          <cell r="X621">
            <v>0</v>
          </cell>
          <cell r="Y621">
            <v>0</v>
          </cell>
        </row>
        <row r="622">
          <cell r="A622" t="str">
            <v>Mark Streit</v>
          </cell>
          <cell r="B622" t="str">
            <v>STREIT, MARK</v>
          </cell>
          <cell r="C622">
            <v>606</v>
          </cell>
          <cell r="D622" t="str">
            <v>STREIT, MARK</v>
          </cell>
          <cell r="E622" t="str">
            <v>Philadelphia</v>
          </cell>
          <cell r="F622">
            <v>39</v>
          </cell>
          <cell r="G622">
            <v>2.0625</v>
          </cell>
          <cell r="H622">
            <v>0</v>
          </cell>
          <cell r="I622">
            <v>0</v>
          </cell>
          <cell r="J622">
            <v>0</v>
          </cell>
          <cell r="K622">
            <v>0</v>
          </cell>
          <cell r="L622">
            <v>0</v>
          </cell>
          <cell r="M622">
            <v>0</v>
          </cell>
          <cell r="N622">
            <v>0</v>
          </cell>
          <cell r="O622">
            <v>0</v>
          </cell>
          <cell r="P622">
            <v>0</v>
          </cell>
          <cell r="Q622">
            <v>0</v>
          </cell>
          <cell r="R622">
            <v>0</v>
          </cell>
          <cell r="S622">
            <v>0</v>
          </cell>
          <cell r="T622">
            <v>0</v>
          </cell>
          <cell r="U622">
            <v>0</v>
          </cell>
          <cell r="V622">
            <v>0</v>
          </cell>
          <cell r="W622">
            <v>0</v>
          </cell>
          <cell r="X622">
            <v>0</v>
          </cell>
          <cell r="Y622">
            <v>0</v>
          </cell>
        </row>
        <row r="623">
          <cell r="A623" t="str">
            <v>Mikhail Grabovski</v>
          </cell>
          <cell r="B623" t="str">
            <v>GRABOVSKI, MIKHAIL</v>
          </cell>
          <cell r="C623">
            <v>607</v>
          </cell>
          <cell r="D623" t="str">
            <v>GRABOVSKI, MIKHAIL</v>
          </cell>
          <cell r="E623" t="str">
            <v>NY Islanders</v>
          </cell>
          <cell r="F623">
            <v>57</v>
          </cell>
          <cell r="G623">
            <v>7.7083333333333337E-2</v>
          </cell>
          <cell r="H623">
            <v>0</v>
          </cell>
          <cell r="I623">
            <v>0</v>
          </cell>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row>
        <row r="624">
          <cell r="A624" t="str">
            <v>Andrei Markov</v>
          </cell>
          <cell r="B624" t="str">
            <v>MARKOV, ANDREI</v>
          </cell>
          <cell r="C624">
            <v>608</v>
          </cell>
          <cell r="D624" t="str">
            <v>MARKOV, ANDREI</v>
          </cell>
          <cell r="E624" t="str">
            <v>Montreal</v>
          </cell>
          <cell r="F624">
            <v>60</v>
          </cell>
          <cell r="G624">
            <v>5.520138888888888</v>
          </cell>
          <cell r="H624">
            <v>0</v>
          </cell>
          <cell r="I624">
            <v>0</v>
          </cell>
          <cell r="J624">
            <v>0</v>
          </cell>
          <cell r="K624">
            <v>0</v>
          </cell>
          <cell r="L624">
            <v>4</v>
          </cell>
          <cell r="M624">
            <v>4</v>
          </cell>
          <cell r="N624">
            <v>4</v>
          </cell>
          <cell r="O624">
            <v>0</v>
          </cell>
          <cell r="P624">
            <v>0</v>
          </cell>
          <cell r="Q624">
            <v>0</v>
          </cell>
          <cell r="R624">
            <v>0</v>
          </cell>
          <cell r="S624">
            <v>0</v>
          </cell>
          <cell r="T624">
            <v>1.81</v>
          </cell>
          <cell r="U624">
            <v>1.81</v>
          </cell>
          <cell r="V624">
            <v>1.81</v>
          </cell>
          <cell r="W624">
            <v>0</v>
          </cell>
          <cell r="X624">
            <v>0</v>
          </cell>
          <cell r="Y624">
            <v>0</v>
          </cell>
        </row>
        <row r="625">
          <cell r="A625" t="str">
            <v>Corey Perry</v>
          </cell>
          <cell r="B625" t="str">
            <v>PERRY, COREY</v>
          </cell>
          <cell r="C625">
            <v>609</v>
          </cell>
          <cell r="D625" t="str">
            <v>PERRY, COREY</v>
          </cell>
          <cell r="E625" t="str">
            <v>Anaheim</v>
          </cell>
          <cell r="F625">
            <v>58</v>
          </cell>
          <cell r="G625">
            <v>0.10555555555555556</v>
          </cell>
          <cell r="H625">
            <v>0</v>
          </cell>
          <cell r="I625">
            <v>0</v>
          </cell>
          <cell r="J625">
            <v>0</v>
          </cell>
          <cell r="K625">
            <v>0</v>
          </cell>
          <cell r="L625">
            <v>0</v>
          </cell>
          <cell r="M625">
            <v>1</v>
          </cell>
          <cell r="N625">
            <v>1</v>
          </cell>
          <cell r="O625">
            <v>0</v>
          </cell>
          <cell r="P625">
            <v>0</v>
          </cell>
          <cell r="Q625">
            <v>0</v>
          </cell>
          <cell r="R625">
            <v>0</v>
          </cell>
          <cell r="S625">
            <v>0</v>
          </cell>
          <cell r="T625">
            <v>0</v>
          </cell>
          <cell r="U625">
            <v>23.68</v>
          </cell>
          <cell r="V625">
            <v>23.68</v>
          </cell>
          <cell r="W625">
            <v>0</v>
          </cell>
          <cell r="X625">
            <v>0</v>
          </cell>
          <cell r="Y625">
            <v>0</v>
          </cell>
        </row>
        <row r="626">
          <cell r="A626" t="str">
            <v>Chris Kunitz</v>
          </cell>
          <cell r="B626" t="str">
            <v>KUNITZ, CHRIS</v>
          </cell>
          <cell r="C626">
            <v>610</v>
          </cell>
          <cell r="D626" t="str">
            <v>KUNITZ, CHRIS</v>
          </cell>
          <cell r="E626" t="str">
            <v>Pittsburgh</v>
          </cell>
          <cell r="F626">
            <v>56</v>
          </cell>
          <cell r="G626">
            <v>0.99861111111111101</v>
          </cell>
          <cell r="H626">
            <v>0</v>
          </cell>
          <cell r="I626">
            <v>0</v>
          </cell>
          <cell r="J626">
            <v>0</v>
          </cell>
          <cell r="K626">
            <v>0</v>
          </cell>
          <cell r="L626">
            <v>1</v>
          </cell>
          <cell r="M626">
            <v>1</v>
          </cell>
          <cell r="N626">
            <v>1</v>
          </cell>
          <cell r="O626">
            <v>0</v>
          </cell>
          <cell r="P626">
            <v>0</v>
          </cell>
          <cell r="Q626">
            <v>0</v>
          </cell>
          <cell r="R626">
            <v>0</v>
          </cell>
          <cell r="S626">
            <v>0</v>
          </cell>
          <cell r="T626">
            <v>2.5</v>
          </cell>
          <cell r="U626">
            <v>2.5</v>
          </cell>
          <cell r="V626">
            <v>2.5</v>
          </cell>
          <cell r="W626">
            <v>0</v>
          </cell>
          <cell r="X626">
            <v>0</v>
          </cell>
          <cell r="Y626">
            <v>0</v>
          </cell>
        </row>
      </sheetData>
      <sheetData sheetId="16">
        <row r="1">
          <cell r="A1" t="str">
            <v>Player</v>
          </cell>
          <cell r="C1" t="str">
            <v>#</v>
          </cell>
          <cell r="D1" t="str">
            <v>Player Name</v>
          </cell>
          <cell r="E1" t="str">
            <v>Team</v>
          </cell>
          <cell r="F1" t="str">
            <v>GP</v>
          </cell>
          <cell r="G1" t="str">
            <v>TOI</v>
          </cell>
          <cell r="H1" t="str">
            <v>G</v>
          </cell>
          <cell r="I1" t="str">
            <v>A</v>
          </cell>
          <cell r="J1" t="str">
            <v>FirstA</v>
          </cell>
          <cell r="K1" t="str">
            <v>Points</v>
          </cell>
          <cell r="L1" t="str">
            <v>Shots</v>
          </cell>
          <cell r="M1" t="str">
            <v>iFenwick</v>
          </cell>
          <cell r="N1" t="str">
            <v>iCorsi</v>
          </cell>
          <cell r="O1" t="str">
            <v>ShPct</v>
          </cell>
          <cell r="P1" t="str">
            <v>G/60</v>
          </cell>
          <cell r="Q1" t="str">
            <v>A/60</v>
          </cell>
          <cell r="R1" t="str">
            <v>FirstA/60</v>
          </cell>
          <cell r="S1" t="str">
            <v>Points/60</v>
          </cell>
          <cell r="T1" t="str">
            <v>Shots/60</v>
          </cell>
          <cell r="U1" t="str">
            <v>iFenwick/60</v>
          </cell>
          <cell r="V1" t="str">
            <v>iCorsi/60</v>
          </cell>
          <cell r="W1" t="str">
            <v>IGP</v>
          </cell>
          <cell r="X1" t="str">
            <v>IAP</v>
          </cell>
          <cell r="Y1" t="str">
            <v>IPP</v>
          </cell>
        </row>
        <row r="2">
          <cell r="A2" t="str">
            <v>Max Domi</v>
          </cell>
          <cell r="B2" t="str">
            <v>DOMI, MAX</v>
          </cell>
          <cell r="C2">
            <v>1</v>
          </cell>
          <cell r="D2" t="str">
            <v>DOMI, MAX</v>
          </cell>
          <cell r="E2" t="str">
            <v>Arizona</v>
          </cell>
          <cell r="F2">
            <v>53</v>
          </cell>
          <cell r="G2">
            <v>6.3888888888888884E-2</v>
          </cell>
          <cell r="H2">
            <v>1</v>
          </cell>
          <cell r="I2">
            <v>0</v>
          </cell>
          <cell r="J2">
            <v>0</v>
          </cell>
          <cell r="K2">
            <v>1</v>
          </cell>
          <cell r="L2">
            <v>1</v>
          </cell>
          <cell r="M2">
            <v>1</v>
          </cell>
          <cell r="N2">
            <v>1</v>
          </cell>
          <cell r="O2">
            <v>100</v>
          </cell>
          <cell r="P2">
            <v>39.130000000000003</v>
          </cell>
          <cell r="Q2">
            <v>0</v>
          </cell>
          <cell r="R2">
            <v>0</v>
          </cell>
          <cell r="S2">
            <v>39.130000000000003</v>
          </cell>
          <cell r="T2">
            <v>39.130000000000003</v>
          </cell>
          <cell r="U2">
            <v>39.130000000000003</v>
          </cell>
          <cell r="V2">
            <v>39.130000000000003</v>
          </cell>
          <cell r="W2">
            <v>0</v>
          </cell>
          <cell r="X2">
            <v>0</v>
          </cell>
          <cell r="Y2">
            <v>0</v>
          </cell>
        </row>
        <row r="3">
          <cell r="A3" t="str">
            <v>Tommy Cross</v>
          </cell>
          <cell r="B3" t="str">
            <v>CROSS, TOMMY</v>
          </cell>
          <cell r="C3">
            <v>2</v>
          </cell>
          <cell r="D3" t="str">
            <v>CROSS, TOMMY</v>
          </cell>
          <cell r="E3" t="str">
            <v>Boston</v>
          </cell>
          <cell r="F3">
            <v>3</v>
          </cell>
          <cell r="G3">
            <v>0.24097222222222223</v>
          </cell>
          <cell r="H3">
            <v>0</v>
          </cell>
          <cell r="I3">
            <v>1</v>
          </cell>
          <cell r="J3">
            <v>1</v>
          </cell>
          <cell r="K3">
            <v>1</v>
          </cell>
          <cell r="L3">
            <v>0</v>
          </cell>
          <cell r="M3">
            <v>0</v>
          </cell>
          <cell r="N3">
            <v>0</v>
          </cell>
          <cell r="O3">
            <v>0</v>
          </cell>
          <cell r="P3">
            <v>0</v>
          </cell>
          <cell r="Q3">
            <v>10.37</v>
          </cell>
          <cell r="R3">
            <v>10.37</v>
          </cell>
          <cell r="S3">
            <v>10.37</v>
          </cell>
          <cell r="T3">
            <v>0</v>
          </cell>
          <cell r="U3">
            <v>0</v>
          </cell>
          <cell r="V3">
            <v>0</v>
          </cell>
          <cell r="W3">
            <v>0</v>
          </cell>
          <cell r="X3">
            <v>100</v>
          </cell>
          <cell r="Y3">
            <v>100</v>
          </cell>
        </row>
        <row r="4">
          <cell r="A4" t="str">
            <v>Travis Moen</v>
          </cell>
          <cell r="B4" t="str">
            <v>MOEN, TRAVIS</v>
          </cell>
          <cell r="C4">
            <v>3</v>
          </cell>
          <cell r="D4" t="str">
            <v>MOEN, TRAVIS</v>
          </cell>
          <cell r="E4" t="str">
            <v>Dallas</v>
          </cell>
          <cell r="F4">
            <v>18</v>
          </cell>
          <cell r="G4">
            <v>0.33124999999999999</v>
          </cell>
          <cell r="H4">
            <v>0</v>
          </cell>
          <cell r="I4">
            <v>1</v>
          </cell>
          <cell r="J4">
            <v>1</v>
          </cell>
          <cell r="K4">
            <v>1</v>
          </cell>
          <cell r="L4">
            <v>0</v>
          </cell>
          <cell r="M4">
            <v>0</v>
          </cell>
          <cell r="N4">
            <v>0</v>
          </cell>
          <cell r="O4">
            <v>0</v>
          </cell>
          <cell r="P4">
            <v>0</v>
          </cell>
          <cell r="Q4">
            <v>7.55</v>
          </cell>
          <cell r="R4">
            <v>7.55</v>
          </cell>
          <cell r="S4">
            <v>7.55</v>
          </cell>
          <cell r="T4">
            <v>0</v>
          </cell>
          <cell r="U4">
            <v>0</v>
          </cell>
          <cell r="V4">
            <v>0</v>
          </cell>
          <cell r="W4">
            <v>0</v>
          </cell>
          <cell r="X4">
            <v>100</v>
          </cell>
          <cell r="Y4">
            <v>100</v>
          </cell>
        </row>
        <row r="5">
          <cell r="A5" t="str">
            <v>Barclay Goodrow</v>
          </cell>
          <cell r="B5" t="str">
            <v>GOODROW, BARCLAY</v>
          </cell>
          <cell r="C5">
            <v>4</v>
          </cell>
          <cell r="D5" t="str">
            <v>GOODROW, BARCLAY</v>
          </cell>
          <cell r="E5" t="str">
            <v>San Jose</v>
          </cell>
          <cell r="F5">
            <v>14</v>
          </cell>
          <cell r="G5">
            <v>0.54791666666666672</v>
          </cell>
          <cell r="H5">
            <v>0</v>
          </cell>
          <cell r="I5">
            <v>1</v>
          </cell>
          <cell r="J5">
            <v>1</v>
          </cell>
          <cell r="K5">
            <v>1</v>
          </cell>
          <cell r="L5">
            <v>0</v>
          </cell>
          <cell r="M5">
            <v>0</v>
          </cell>
          <cell r="N5">
            <v>0</v>
          </cell>
          <cell r="O5">
            <v>0</v>
          </cell>
          <cell r="P5">
            <v>0</v>
          </cell>
          <cell r="Q5">
            <v>4.5599999999999996</v>
          </cell>
          <cell r="R5">
            <v>4.5599999999999996</v>
          </cell>
          <cell r="S5">
            <v>4.5599999999999996</v>
          </cell>
          <cell r="T5">
            <v>0</v>
          </cell>
          <cell r="U5">
            <v>0</v>
          </cell>
          <cell r="V5">
            <v>0</v>
          </cell>
          <cell r="W5">
            <v>0</v>
          </cell>
          <cell r="X5">
            <v>100</v>
          </cell>
          <cell r="Y5">
            <v>100</v>
          </cell>
        </row>
        <row r="6">
          <cell r="A6" t="str">
            <v>Paul Byron</v>
          </cell>
          <cell r="B6" t="str">
            <v>BYRON, PAUL</v>
          </cell>
          <cell r="C6">
            <v>5</v>
          </cell>
          <cell r="D6" t="str">
            <v>BYRON, PAUL</v>
          </cell>
          <cell r="E6" t="str">
            <v>Montreal</v>
          </cell>
          <cell r="F6">
            <v>35</v>
          </cell>
          <cell r="G6">
            <v>2.9131944444444446</v>
          </cell>
          <cell r="H6">
            <v>3</v>
          </cell>
          <cell r="I6">
            <v>2</v>
          </cell>
          <cell r="J6">
            <v>2</v>
          </cell>
          <cell r="K6">
            <v>5</v>
          </cell>
          <cell r="L6">
            <v>7</v>
          </cell>
          <cell r="M6">
            <v>8</v>
          </cell>
          <cell r="N6">
            <v>9</v>
          </cell>
          <cell r="O6">
            <v>42.86</v>
          </cell>
          <cell r="P6">
            <v>2.57</v>
          </cell>
          <cell r="Q6">
            <v>1.72</v>
          </cell>
          <cell r="R6">
            <v>1.72</v>
          </cell>
          <cell r="S6">
            <v>4.29</v>
          </cell>
          <cell r="T6">
            <v>6.01</v>
          </cell>
          <cell r="U6">
            <v>6.87</v>
          </cell>
          <cell r="V6">
            <v>7.72</v>
          </cell>
          <cell r="W6">
            <v>60</v>
          </cell>
          <cell r="X6">
            <v>40</v>
          </cell>
          <cell r="Y6">
            <v>100</v>
          </cell>
        </row>
        <row r="7">
          <cell r="A7" t="str">
            <v>Tyson Barrie</v>
          </cell>
          <cell r="B7" t="str">
            <v>BARRIE, TYSON</v>
          </cell>
          <cell r="C7">
            <v>6</v>
          </cell>
          <cell r="D7" t="str">
            <v>BARRIE, TYSON</v>
          </cell>
          <cell r="E7" t="str">
            <v>Colorado</v>
          </cell>
          <cell r="F7">
            <v>53</v>
          </cell>
          <cell r="G7">
            <v>1.33125</v>
          </cell>
          <cell r="H7">
            <v>1</v>
          </cell>
          <cell r="I7">
            <v>1</v>
          </cell>
          <cell r="J7">
            <v>1</v>
          </cell>
          <cell r="K7">
            <v>2</v>
          </cell>
          <cell r="L7">
            <v>2</v>
          </cell>
          <cell r="M7">
            <v>2</v>
          </cell>
          <cell r="N7">
            <v>2</v>
          </cell>
          <cell r="O7">
            <v>50</v>
          </cell>
          <cell r="P7">
            <v>1.88</v>
          </cell>
          <cell r="Q7">
            <v>1.88</v>
          </cell>
          <cell r="R7">
            <v>1.88</v>
          </cell>
          <cell r="S7">
            <v>3.76</v>
          </cell>
          <cell r="T7">
            <v>3.76</v>
          </cell>
          <cell r="U7">
            <v>3.76</v>
          </cell>
          <cell r="V7">
            <v>3.76</v>
          </cell>
          <cell r="W7">
            <v>50</v>
          </cell>
          <cell r="X7">
            <v>50</v>
          </cell>
          <cell r="Y7">
            <v>100</v>
          </cell>
        </row>
        <row r="8">
          <cell r="A8" t="str">
            <v>Benoit Pouliot</v>
          </cell>
          <cell r="B8" t="str">
            <v>POULIOT, BENOIT</v>
          </cell>
          <cell r="C8">
            <v>7</v>
          </cell>
          <cell r="D8" t="str">
            <v>POULIOT, BENOIT</v>
          </cell>
          <cell r="E8" t="str">
            <v>Edmonton</v>
          </cell>
          <cell r="F8">
            <v>47</v>
          </cell>
          <cell r="G8">
            <v>0.6972222222222223</v>
          </cell>
          <cell r="H8">
            <v>1</v>
          </cell>
          <cell r="I8">
            <v>0</v>
          </cell>
          <cell r="J8">
            <v>0</v>
          </cell>
          <cell r="K8">
            <v>1</v>
          </cell>
          <cell r="L8">
            <v>5</v>
          </cell>
          <cell r="M8">
            <v>5</v>
          </cell>
          <cell r="N8">
            <v>5</v>
          </cell>
          <cell r="O8">
            <v>20</v>
          </cell>
          <cell r="P8">
            <v>3.59</v>
          </cell>
          <cell r="Q8">
            <v>0</v>
          </cell>
          <cell r="R8">
            <v>0</v>
          </cell>
          <cell r="S8">
            <v>3.59</v>
          </cell>
          <cell r="T8">
            <v>17.93</v>
          </cell>
          <cell r="U8">
            <v>17.93</v>
          </cell>
          <cell r="V8">
            <v>17.93</v>
          </cell>
          <cell r="W8">
            <v>100</v>
          </cell>
          <cell r="X8">
            <v>0</v>
          </cell>
          <cell r="Y8">
            <v>100</v>
          </cell>
        </row>
        <row r="9">
          <cell r="A9" t="str">
            <v>Markus Granlund</v>
          </cell>
          <cell r="B9" t="str">
            <v>GRANLUND, MARKUS</v>
          </cell>
          <cell r="C9">
            <v>8</v>
          </cell>
          <cell r="D9" t="str">
            <v>GRANLUND, MARKUS</v>
          </cell>
          <cell r="E9" t="str">
            <v>Calgary</v>
          </cell>
          <cell r="F9">
            <v>29</v>
          </cell>
          <cell r="G9">
            <v>1.41875</v>
          </cell>
          <cell r="H9">
            <v>1</v>
          </cell>
          <cell r="I9">
            <v>1</v>
          </cell>
          <cell r="J9">
            <v>1</v>
          </cell>
          <cell r="K9">
            <v>2</v>
          </cell>
          <cell r="L9">
            <v>6</v>
          </cell>
          <cell r="M9">
            <v>7</v>
          </cell>
          <cell r="N9">
            <v>7</v>
          </cell>
          <cell r="O9">
            <v>16.670000000000002</v>
          </cell>
          <cell r="P9">
            <v>1.76</v>
          </cell>
          <cell r="Q9">
            <v>1.76</v>
          </cell>
          <cell r="R9">
            <v>1.76</v>
          </cell>
          <cell r="S9">
            <v>3.52</v>
          </cell>
          <cell r="T9">
            <v>10.57</v>
          </cell>
          <cell r="U9">
            <v>12.33</v>
          </cell>
          <cell r="V9">
            <v>12.33</v>
          </cell>
          <cell r="W9">
            <v>50</v>
          </cell>
          <cell r="X9">
            <v>50</v>
          </cell>
          <cell r="Y9">
            <v>100</v>
          </cell>
        </row>
        <row r="10">
          <cell r="A10" t="str">
            <v>Mattias Janmark</v>
          </cell>
          <cell r="B10" t="str">
            <v>JANMARK, MATTIAS</v>
          </cell>
          <cell r="C10">
            <v>9</v>
          </cell>
          <cell r="D10" t="str">
            <v>JANMARK, MATTIAS</v>
          </cell>
          <cell r="E10" t="str">
            <v>Dallas</v>
          </cell>
          <cell r="F10">
            <v>55</v>
          </cell>
          <cell r="G10">
            <v>0.81180555555555556</v>
          </cell>
          <cell r="H10">
            <v>1</v>
          </cell>
          <cell r="I10">
            <v>0</v>
          </cell>
          <cell r="J10">
            <v>0</v>
          </cell>
          <cell r="K10">
            <v>1</v>
          </cell>
          <cell r="L10">
            <v>4</v>
          </cell>
          <cell r="M10">
            <v>4</v>
          </cell>
          <cell r="N10">
            <v>4</v>
          </cell>
          <cell r="O10">
            <v>25</v>
          </cell>
          <cell r="P10">
            <v>3.08</v>
          </cell>
          <cell r="Q10">
            <v>0</v>
          </cell>
          <cell r="R10">
            <v>0</v>
          </cell>
          <cell r="S10">
            <v>3.08</v>
          </cell>
          <cell r="T10">
            <v>12.32</v>
          </cell>
          <cell r="U10">
            <v>12.32</v>
          </cell>
          <cell r="V10">
            <v>12.32</v>
          </cell>
          <cell r="W10">
            <v>100</v>
          </cell>
          <cell r="X10">
            <v>0</v>
          </cell>
          <cell r="Y10">
            <v>100</v>
          </cell>
        </row>
        <row r="11">
          <cell r="A11" t="str">
            <v>Tim Schaller</v>
          </cell>
          <cell r="B11" t="str">
            <v>SCHALLER, TIM</v>
          </cell>
          <cell r="C11">
            <v>10</v>
          </cell>
          <cell r="D11" t="str">
            <v>SCHALLER, TIM</v>
          </cell>
          <cell r="E11" t="str">
            <v>Buffalo</v>
          </cell>
          <cell r="F11">
            <v>17</v>
          </cell>
          <cell r="G11">
            <v>0.83680555555555547</v>
          </cell>
          <cell r="H11">
            <v>1</v>
          </cell>
          <cell r="I11">
            <v>0</v>
          </cell>
          <cell r="J11">
            <v>0</v>
          </cell>
          <cell r="K11">
            <v>1</v>
          </cell>
          <cell r="L11">
            <v>3</v>
          </cell>
          <cell r="M11">
            <v>3</v>
          </cell>
          <cell r="N11">
            <v>3</v>
          </cell>
          <cell r="O11">
            <v>33.33</v>
          </cell>
          <cell r="P11">
            <v>2.99</v>
          </cell>
          <cell r="Q11">
            <v>0</v>
          </cell>
          <cell r="R11">
            <v>0</v>
          </cell>
          <cell r="S11">
            <v>2.99</v>
          </cell>
          <cell r="T11">
            <v>8.9600000000000009</v>
          </cell>
          <cell r="U11">
            <v>8.9600000000000009</v>
          </cell>
          <cell r="V11">
            <v>8.9600000000000009</v>
          </cell>
          <cell r="W11">
            <v>100</v>
          </cell>
          <cell r="X11">
            <v>0</v>
          </cell>
          <cell r="Y11">
            <v>100</v>
          </cell>
        </row>
        <row r="12">
          <cell r="A12" t="str">
            <v>Jonathan Toews</v>
          </cell>
          <cell r="B12" t="str">
            <v>TOEWS, JONATHAN</v>
          </cell>
          <cell r="C12">
            <v>11</v>
          </cell>
          <cell r="D12" t="str">
            <v>TOEWS, JONATHAN</v>
          </cell>
          <cell r="E12" t="str">
            <v>Chicago</v>
          </cell>
          <cell r="F12">
            <v>57</v>
          </cell>
          <cell r="G12">
            <v>3.4854166666666671</v>
          </cell>
          <cell r="H12">
            <v>2</v>
          </cell>
          <cell r="I12">
            <v>2</v>
          </cell>
          <cell r="J12">
            <v>2</v>
          </cell>
          <cell r="K12">
            <v>4</v>
          </cell>
          <cell r="L12">
            <v>4</v>
          </cell>
          <cell r="M12">
            <v>7</v>
          </cell>
          <cell r="N12">
            <v>8</v>
          </cell>
          <cell r="O12">
            <v>50</v>
          </cell>
          <cell r="P12">
            <v>1.43</v>
          </cell>
          <cell r="Q12">
            <v>1.43</v>
          </cell>
          <cell r="R12">
            <v>1.43</v>
          </cell>
          <cell r="S12">
            <v>2.87</v>
          </cell>
          <cell r="T12">
            <v>2.87</v>
          </cell>
          <cell r="U12">
            <v>5.0199999999999996</v>
          </cell>
          <cell r="V12">
            <v>5.74</v>
          </cell>
          <cell r="W12">
            <v>50</v>
          </cell>
          <cell r="X12">
            <v>50</v>
          </cell>
          <cell r="Y12">
            <v>100</v>
          </cell>
        </row>
        <row r="13">
          <cell r="A13" t="str">
            <v>Chris Thorburn</v>
          </cell>
          <cell r="B13" t="str">
            <v>THORBURN, CHRIS</v>
          </cell>
          <cell r="C13">
            <v>12</v>
          </cell>
          <cell r="D13" t="str">
            <v>THORBURN, CHRIS</v>
          </cell>
          <cell r="E13" t="str">
            <v>Winnipeg</v>
          </cell>
          <cell r="F13">
            <v>54</v>
          </cell>
          <cell r="G13">
            <v>0.96875</v>
          </cell>
          <cell r="H13">
            <v>1</v>
          </cell>
          <cell r="I13">
            <v>0</v>
          </cell>
          <cell r="J13">
            <v>0</v>
          </cell>
          <cell r="K13">
            <v>1</v>
          </cell>
          <cell r="L13">
            <v>2</v>
          </cell>
          <cell r="M13">
            <v>2</v>
          </cell>
          <cell r="N13">
            <v>2</v>
          </cell>
          <cell r="O13">
            <v>50</v>
          </cell>
          <cell r="P13">
            <v>2.58</v>
          </cell>
          <cell r="Q13">
            <v>0</v>
          </cell>
          <cell r="R13">
            <v>0</v>
          </cell>
          <cell r="S13">
            <v>2.58</v>
          </cell>
          <cell r="T13">
            <v>5.16</v>
          </cell>
          <cell r="U13">
            <v>5.16</v>
          </cell>
          <cell r="V13">
            <v>5.16</v>
          </cell>
          <cell r="W13">
            <v>100</v>
          </cell>
          <cell r="X13">
            <v>0</v>
          </cell>
          <cell r="Y13">
            <v>100</v>
          </cell>
        </row>
        <row r="14">
          <cell r="A14" t="str">
            <v>Daniel Sedin</v>
          </cell>
          <cell r="B14" t="str">
            <v>SEDIN, DANIEL</v>
          </cell>
          <cell r="C14">
            <v>13</v>
          </cell>
          <cell r="D14" t="str">
            <v>SEDIN, DANIEL</v>
          </cell>
          <cell r="E14" t="str">
            <v>Vancouver</v>
          </cell>
          <cell r="F14">
            <v>54</v>
          </cell>
          <cell r="G14">
            <v>0.97152777777777777</v>
          </cell>
          <cell r="H14">
            <v>0</v>
          </cell>
          <cell r="I14">
            <v>1</v>
          </cell>
          <cell r="J14">
            <v>1</v>
          </cell>
          <cell r="K14">
            <v>1</v>
          </cell>
          <cell r="L14">
            <v>1</v>
          </cell>
          <cell r="M14">
            <v>2</v>
          </cell>
          <cell r="N14">
            <v>2</v>
          </cell>
          <cell r="O14">
            <v>0</v>
          </cell>
          <cell r="P14">
            <v>0</v>
          </cell>
          <cell r="Q14">
            <v>2.57</v>
          </cell>
          <cell r="R14">
            <v>2.57</v>
          </cell>
          <cell r="S14">
            <v>2.57</v>
          </cell>
          <cell r="T14">
            <v>2.57</v>
          </cell>
          <cell r="U14">
            <v>5.15</v>
          </cell>
          <cell r="V14">
            <v>5.15</v>
          </cell>
          <cell r="W14">
            <v>0</v>
          </cell>
          <cell r="X14">
            <v>100</v>
          </cell>
          <cell r="Y14">
            <v>100</v>
          </cell>
        </row>
        <row r="15">
          <cell r="A15" t="str">
            <v>Torrey Mitchell</v>
          </cell>
          <cell r="B15" t="str">
            <v>MITCHELL, TORREY</v>
          </cell>
          <cell r="C15">
            <v>14</v>
          </cell>
          <cell r="D15" t="str">
            <v>MITCHELL, TORREY</v>
          </cell>
          <cell r="E15" t="str">
            <v>Montreal</v>
          </cell>
          <cell r="F15">
            <v>44</v>
          </cell>
          <cell r="G15">
            <v>2.931944444444444</v>
          </cell>
          <cell r="H15">
            <v>1</v>
          </cell>
          <cell r="I15">
            <v>2</v>
          </cell>
          <cell r="J15">
            <v>2</v>
          </cell>
          <cell r="K15">
            <v>3</v>
          </cell>
          <cell r="L15">
            <v>4</v>
          </cell>
          <cell r="M15">
            <v>6</v>
          </cell>
          <cell r="N15">
            <v>6</v>
          </cell>
          <cell r="O15">
            <v>25</v>
          </cell>
          <cell r="P15">
            <v>0.85</v>
          </cell>
          <cell r="Q15">
            <v>1.71</v>
          </cell>
          <cell r="R15">
            <v>1.71</v>
          </cell>
          <cell r="S15">
            <v>2.56</v>
          </cell>
          <cell r="T15">
            <v>3.41</v>
          </cell>
          <cell r="U15">
            <v>5.12</v>
          </cell>
          <cell r="V15">
            <v>5.12</v>
          </cell>
          <cell r="W15">
            <v>50</v>
          </cell>
          <cell r="X15">
            <v>100</v>
          </cell>
          <cell r="Y15">
            <v>150</v>
          </cell>
        </row>
        <row r="16">
          <cell r="A16" t="str">
            <v>Chris Kelly</v>
          </cell>
          <cell r="B16" t="str">
            <v>KELLY, CHRIS</v>
          </cell>
          <cell r="C16">
            <v>15</v>
          </cell>
          <cell r="D16" t="str">
            <v>KELLY, CHRIS</v>
          </cell>
          <cell r="E16" t="str">
            <v>Boston</v>
          </cell>
          <cell r="F16">
            <v>11</v>
          </cell>
          <cell r="G16">
            <v>1.0277777777777779</v>
          </cell>
          <cell r="H16">
            <v>1</v>
          </cell>
          <cell r="I16">
            <v>0</v>
          </cell>
          <cell r="J16">
            <v>0</v>
          </cell>
          <cell r="K16">
            <v>1</v>
          </cell>
          <cell r="L16">
            <v>1</v>
          </cell>
          <cell r="M16">
            <v>1</v>
          </cell>
          <cell r="N16">
            <v>1</v>
          </cell>
          <cell r="O16">
            <v>100</v>
          </cell>
          <cell r="P16">
            <v>2.4300000000000002</v>
          </cell>
          <cell r="Q16">
            <v>0</v>
          </cell>
          <cell r="R16">
            <v>0</v>
          </cell>
          <cell r="S16">
            <v>2.4300000000000002</v>
          </cell>
          <cell r="T16">
            <v>2.4300000000000002</v>
          </cell>
          <cell r="U16">
            <v>2.4300000000000002</v>
          </cell>
          <cell r="V16">
            <v>2.4300000000000002</v>
          </cell>
          <cell r="W16">
            <v>100</v>
          </cell>
          <cell r="X16">
            <v>0</v>
          </cell>
          <cell r="Y16">
            <v>100</v>
          </cell>
        </row>
        <row r="17">
          <cell r="A17" t="str">
            <v>Artem Anisimov</v>
          </cell>
          <cell r="B17" t="str">
            <v>ANISIMOV, ARTEM</v>
          </cell>
          <cell r="C17">
            <v>16</v>
          </cell>
          <cell r="D17" t="str">
            <v>ANISIMOV, ARTEM</v>
          </cell>
          <cell r="E17" t="str">
            <v>Chicago</v>
          </cell>
          <cell r="F17">
            <v>57</v>
          </cell>
          <cell r="G17">
            <v>3.1048611111111111</v>
          </cell>
          <cell r="H17">
            <v>3</v>
          </cell>
          <cell r="I17">
            <v>0</v>
          </cell>
          <cell r="J17">
            <v>0</v>
          </cell>
          <cell r="K17">
            <v>3</v>
          </cell>
          <cell r="L17">
            <v>7</v>
          </cell>
          <cell r="M17">
            <v>7</v>
          </cell>
          <cell r="N17">
            <v>8</v>
          </cell>
          <cell r="O17">
            <v>42.86</v>
          </cell>
          <cell r="P17">
            <v>2.42</v>
          </cell>
          <cell r="Q17">
            <v>0</v>
          </cell>
          <cell r="R17">
            <v>0</v>
          </cell>
          <cell r="S17">
            <v>2.42</v>
          </cell>
          <cell r="T17">
            <v>5.64</v>
          </cell>
          <cell r="U17">
            <v>5.64</v>
          </cell>
          <cell r="V17">
            <v>6.44</v>
          </cell>
          <cell r="W17">
            <v>100</v>
          </cell>
          <cell r="X17">
            <v>0</v>
          </cell>
          <cell r="Y17">
            <v>100</v>
          </cell>
        </row>
        <row r="18">
          <cell r="A18" t="str">
            <v>Steven Stamkos</v>
          </cell>
          <cell r="B18" t="str">
            <v>STAMKOS, STEVEN</v>
          </cell>
          <cell r="C18">
            <v>17</v>
          </cell>
          <cell r="D18" t="str">
            <v>STAMKOS, STEVEN</v>
          </cell>
          <cell r="E18" t="str">
            <v>Tampa Bay</v>
          </cell>
          <cell r="F18">
            <v>53</v>
          </cell>
          <cell r="G18">
            <v>1.0687499999999999</v>
          </cell>
          <cell r="H18">
            <v>0</v>
          </cell>
          <cell r="I18">
            <v>1</v>
          </cell>
          <cell r="J18">
            <v>1</v>
          </cell>
          <cell r="K18">
            <v>1</v>
          </cell>
          <cell r="L18">
            <v>1</v>
          </cell>
          <cell r="M18">
            <v>1</v>
          </cell>
          <cell r="N18">
            <v>1</v>
          </cell>
          <cell r="O18">
            <v>0</v>
          </cell>
          <cell r="P18">
            <v>0</v>
          </cell>
          <cell r="Q18">
            <v>2.34</v>
          </cell>
          <cell r="R18">
            <v>2.34</v>
          </cell>
          <cell r="S18">
            <v>2.34</v>
          </cell>
          <cell r="T18">
            <v>2.34</v>
          </cell>
          <cell r="U18">
            <v>2.34</v>
          </cell>
          <cell r="V18">
            <v>2.34</v>
          </cell>
          <cell r="W18">
            <v>0</v>
          </cell>
          <cell r="X18">
            <v>100</v>
          </cell>
          <cell r="Y18">
            <v>100</v>
          </cell>
        </row>
        <row r="19">
          <cell r="A19" t="str">
            <v>Adam Pardy</v>
          </cell>
          <cell r="B19" t="str">
            <v>PARDY, ADAM</v>
          </cell>
          <cell r="C19">
            <v>18</v>
          </cell>
          <cell r="D19" t="str">
            <v>PARDY, ADAM</v>
          </cell>
          <cell r="E19" t="str">
            <v>Winnipeg</v>
          </cell>
          <cell r="F19">
            <v>11</v>
          </cell>
          <cell r="G19">
            <v>1.0708333333333333</v>
          </cell>
          <cell r="H19">
            <v>0</v>
          </cell>
          <cell r="I19">
            <v>1</v>
          </cell>
          <cell r="J19">
            <v>0</v>
          </cell>
          <cell r="K19">
            <v>1</v>
          </cell>
          <cell r="L19">
            <v>0</v>
          </cell>
          <cell r="M19">
            <v>0</v>
          </cell>
          <cell r="N19">
            <v>0</v>
          </cell>
          <cell r="O19">
            <v>0</v>
          </cell>
          <cell r="P19">
            <v>0</v>
          </cell>
          <cell r="Q19">
            <v>2.33</v>
          </cell>
          <cell r="R19">
            <v>0</v>
          </cell>
          <cell r="S19">
            <v>2.33</v>
          </cell>
          <cell r="T19">
            <v>0</v>
          </cell>
          <cell r="U19">
            <v>0</v>
          </cell>
          <cell r="V19">
            <v>0</v>
          </cell>
          <cell r="W19">
            <v>0</v>
          </cell>
          <cell r="X19">
            <v>100</v>
          </cell>
          <cell r="Y19">
            <v>100</v>
          </cell>
        </row>
        <row r="20">
          <cell r="A20" t="str">
            <v>Drew Stafford</v>
          </cell>
          <cell r="B20" t="str">
            <v>STAFFORD, DREW</v>
          </cell>
          <cell r="C20">
            <v>19</v>
          </cell>
          <cell r="D20" t="str">
            <v>STAFFORD, DREW</v>
          </cell>
          <cell r="E20" t="str">
            <v>Winnipeg</v>
          </cell>
          <cell r="F20">
            <v>50</v>
          </cell>
          <cell r="G20">
            <v>3.2701388888888889</v>
          </cell>
          <cell r="H20">
            <v>1</v>
          </cell>
          <cell r="I20">
            <v>2</v>
          </cell>
          <cell r="J20">
            <v>2</v>
          </cell>
          <cell r="K20">
            <v>3</v>
          </cell>
          <cell r="L20">
            <v>4</v>
          </cell>
          <cell r="M20">
            <v>5</v>
          </cell>
          <cell r="N20">
            <v>7</v>
          </cell>
          <cell r="O20">
            <v>25</v>
          </cell>
          <cell r="P20">
            <v>0.76</v>
          </cell>
          <cell r="Q20">
            <v>1.53</v>
          </cell>
          <cell r="R20">
            <v>1.53</v>
          </cell>
          <cell r="S20">
            <v>2.29</v>
          </cell>
          <cell r="T20">
            <v>3.06</v>
          </cell>
          <cell r="U20">
            <v>3.82</v>
          </cell>
          <cell r="V20">
            <v>5.35</v>
          </cell>
          <cell r="W20">
            <v>33.299999999999997</v>
          </cell>
          <cell r="X20">
            <v>66.7</v>
          </cell>
          <cell r="Y20">
            <v>100</v>
          </cell>
        </row>
        <row r="21">
          <cell r="A21" t="str">
            <v>Mikko Koivu</v>
          </cell>
          <cell r="B21" t="str">
            <v>KOIVU, MIKKO</v>
          </cell>
          <cell r="C21">
            <v>20</v>
          </cell>
          <cell r="D21" t="str">
            <v>KOIVU, MIKKO</v>
          </cell>
          <cell r="E21" t="str">
            <v>Minnesota</v>
          </cell>
          <cell r="F21">
            <v>54</v>
          </cell>
          <cell r="G21">
            <v>2.1868055555555554</v>
          </cell>
          <cell r="H21">
            <v>1</v>
          </cell>
          <cell r="I21">
            <v>1</v>
          </cell>
          <cell r="J21">
            <v>1</v>
          </cell>
          <cell r="K21">
            <v>2</v>
          </cell>
          <cell r="L21">
            <v>1</v>
          </cell>
          <cell r="M21">
            <v>1</v>
          </cell>
          <cell r="N21">
            <v>1</v>
          </cell>
          <cell r="O21">
            <v>100</v>
          </cell>
          <cell r="P21">
            <v>1.1399999999999999</v>
          </cell>
          <cell r="Q21">
            <v>1.1399999999999999</v>
          </cell>
          <cell r="R21">
            <v>1.1399999999999999</v>
          </cell>
          <cell r="S21">
            <v>2.29</v>
          </cell>
          <cell r="T21">
            <v>1.1399999999999999</v>
          </cell>
          <cell r="U21">
            <v>1.1399999999999999</v>
          </cell>
          <cell r="V21">
            <v>1.1399999999999999</v>
          </cell>
          <cell r="W21">
            <v>50</v>
          </cell>
          <cell r="X21">
            <v>50</v>
          </cell>
          <cell r="Y21">
            <v>100</v>
          </cell>
        </row>
        <row r="22">
          <cell r="A22" t="str">
            <v>Henrik Sedin</v>
          </cell>
          <cell r="B22" t="str">
            <v>SEDIN, HENRIK</v>
          </cell>
          <cell r="C22">
            <v>21</v>
          </cell>
          <cell r="D22" t="str">
            <v>SEDIN, HENRIK</v>
          </cell>
          <cell r="E22" t="str">
            <v>Vancouver</v>
          </cell>
          <cell r="F22">
            <v>48</v>
          </cell>
          <cell r="G22">
            <v>1.125</v>
          </cell>
          <cell r="H22">
            <v>1</v>
          </cell>
          <cell r="I22">
            <v>0</v>
          </cell>
          <cell r="J22">
            <v>0</v>
          </cell>
          <cell r="K22">
            <v>1</v>
          </cell>
          <cell r="L22">
            <v>2</v>
          </cell>
          <cell r="M22">
            <v>2</v>
          </cell>
          <cell r="N22">
            <v>2</v>
          </cell>
          <cell r="O22">
            <v>50</v>
          </cell>
          <cell r="P22">
            <v>2.2200000000000002</v>
          </cell>
          <cell r="Q22">
            <v>0</v>
          </cell>
          <cell r="R22">
            <v>0</v>
          </cell>
          <cell r="S22">
            <v>2.2200000000000002</v>
          </cell>
          <cell r="T22">
            <v>4.4400000000000004</v>
          </cell>
          <cell r="U22">
            <v>4.4400000000000004</v>
          </cell>
          <cell r="V22">
            <v>4.4400000000000004</v>
          </cell>
          <cell r="W22">
            <v>100</v>
          </cell>
          <cell r="X22">
            <v>0</v>
          </cell>
          <cell r="Y22">
            <v>100</v>
          </cell>
        </row>
        <row r="23">
          <cell r="A23" t="str">
            <v>Alex Killorn</v>
          </cell>
          <cell r="B23" t="str">
            <v>KILLORN, ALEX</v>
          </cell>
          <cell r="C23">
            <v>22</v>
          </cell>
          <cell r="D23" t="str">
            <v>KILLORN, ALEX</v>
          </cell>
          <cell r="E23" t="str">
            <v>Tampa Bay</v>
          </cell>
          <cell r="F23">
            <v>52</v>
          </cell>
          <cell r="G23">
            <v>1.1284722222222221</v>
          </cell>
          <cell r="H23">
            <v>0</v>
          </cell>
          <cell r="I23">
            <v>1</v>
          </cell>
          <cell r="J23">
            <v>1</v>
          </cell>
          <cell r="K23">
            <v>1</v>
          </cell>
          <cell r="L23">
            <v>0</v>
          </cell>
          <cell r="M23">
            <v>0</v>
          </cell>
          <cell r="N23">
            <v>0</v>
          </cell>
          <cell r="O23">
            <v>0</v>
          </cell>
          <cell r="P23">
            <v>0</v>
          </cell>
          <cell r="Q23">
            <v>2.2200000000000002</v>
          </cell>
          <cell r="R23">
            <v>2.2200000000000002</v>
          </cell>
          <cell r="S23">
            <v>2.2200000000000002</v>
          </cell>
          <cell r="T23">
            <v>0</v>
          </cell>
          <cell r="U23">
            <v>0</v>
          </cell>
          <cell r="V23">
            <v>0</v>
          </cell>
          <cell r="W23">
            <v>0</v>
          </cell>
          <cell r="X23">
            <v>100</v>
          </cell>
          <cell r="Y23">
            <v>100</v>
          </cell>
        </row>
        <row r="24">
          <cell r="A24" t="str">
            <v>Erik Haula</v>
          </cell>
          <cell r="B24" t="str">
            <v>HAULA, ERIK</v>
          </cell>
          <cell r="C24">
            <v>23</v>
          </cell>
          <cell r="D24" t="str">
            <v>HAULA, ERIK</v>
          </cell>
          <cell r="E24" t="str">
            <v>Minnesota</v>
          </cell>
          <cell r="F24">
            <v>48</v>
          </cell>
          <cell r="G24">
            <v>3.4993055555555554</v>
          </cell>
          <cell r="H24">
            <v>2</v>
          </cell>
          <cell r="I24">
            <v>1</v>
          </cell>
          <cell r="J24">
            <v>1</v>
          </cell>
          <cell r="K24">
            <v>3</v>
          </cell>
          <cell r="L24">
            <v>3</v>
          </cell>
          <cell r="M24">
            <v>3</v>
          </cell>
          <cell r="N24">
            <v>6</v>
          </cell>
          <cell r="O24">
            <v>66.67</v>
          </cell>
          <cell r="P24">
            <v>1.43</v>
          </cell>
          <cell r="Q24">
            <v>0.71</v>
          </cell>
          <cell r="R24">
            <v>0.71</v>
          </cell>
          <cell r="S24">
            <v>2.14</v>
          </cell>
          <cell r="T24">
            <v>2.14</v>
          </cell>
          <cell r="U24">
            <v>2.14</v>
          </cell>
          <cell r="V24">
            <v>4.29</v>
          </cell>
          <cell r="W24">
            <v>66.7</v>
          </cell>
          <cell r="X24">
            <v>33.299999999999997</v>
          </cell>
          <cell r="Y24">
            <v>100</v>
          </cell>
        </row>
        <row r="25">
          <cell r="A25" t="str">
            <v>Jason Chimera</v>
          </cell>
          <cell r="B25" t="str">
            <v>CHIMERA, JASON</v>
          </cell>
          <cell r="C25">
            <v>24</v>
          </cell>
          <cell r="D25" t="str">
            <v>CHIMERA, JASON</v>
          </cell>
          <cell r="E25" t="str">
            <v>Washington</v>
          </cell>
          <cell r="F25">
            <v>53</v>
          </cell>
          <cell r="G25">
            <v>2.3354166666666667</v>
          </cell>
          <cell r="H25">
            <v>2</v>
          </cell>
          <cell r="I25">
            <v>0</v>
          </cell>
          <cell r="J25">
            <v>0</v>
          </cell>
          <cell r="K25">
            <v>2</v>
          </cell>
          <cell r="L25">
            <v>6</v>
          </cell>
          <cell r="M25">
            <v>7</v>
          </cell>
          <cell r="N25">
            <v>10</v>
          </cell>
          <cell r="O25">
            <v>33.33</v>
          </cell>
          <cell r="P25">
            <v>2.14</v>
          </cell>
          <cell r="Q25">
            <v>0</v>
          </cell>
          <cell r="R25">
            <v>0</v>
          </cell>
          <cell r="S25">
            <v>2.14</v>
          </cell>
          <cell r="T25">
            <v>6.42</v>
          </cell>
          <cell r="U25">
            <v>7.49</v>
          </cell>
          <cell r="V25">
            <v>10.7</v>
          </cell>
          <cell r="W25">
            <v>100</v>
          </cell>
          <cell r="X25">
            <v>0</v>
          </cell>
          <cell r="Y25">
            <v>100</v>
          </cell>
        </row>
        <row r="26">
          <cell r="A26" t="str">
            <v>Jared Spurgeon</v>
          </cell>
          <cell r="B26" t="str">
            <v>SPURGEON, JARED</v>
          </cell>
          <cell r="C26">
            <v>25</v>
          </cell>
          <cell r="D26" t="str">
            <v>SPURGEON, JARED</v>
          </cell>
          <cell r="E26" t="str">
            <v>Minnesota</v>
          </cell>
          <cell r="F26">
            <v>52</v>
          </cell>
          <cell r="G26">
            <v>3.5347222222222219</v>
          </cell>
          <cell r="H26">
            <v>0</v>
          </cell>
          <cell r="I26">
            <v>3</v>
          </cell>
          <cell r="J26">
            <v>1</v>
          </cell>
          <cell r="K26">
            <v>3</v>
          </cell>
          <cell r="L26">
            <v>0</v>
          </cell>
          <cell r="M26">
            <v>0</v>
          </cell>
          <cell r="N26">
            <v>0</v>
          </cell>
          <cell r="O26">
            <v>0</v>
          </cell>
          <cell r="P26">
            <v>0</v>
          </cell>
          <cell r="Q26">
            <v>2.12</v>
          </cell>
          <cell r="R26">
            <v>0.71</v>
          </cell>
          <cell r="S26">
            <v>2.12</v>
          </cell>
          <cell r="T26">
            <v>0</v>
          </cell>
          <cell r="U26">
            <v>0</v>
          </cell>
          <cell r="V26">
            <v>0</v>
          </cell>
          <cell r="W26">
            <v>0</v>
          </cell>
          <cell r="X26">
            <v>100</v>
          </cell>
          <cell r="Y26">
            <v>100</v>
          </cell>
        </row>
        <row r="27">
          <cell r="A27" t="str">
            <v>Jamie Benn</v>
          </cell>
          <cell r="B27" t="str">
            <v>BENN, JAMIE</v>
          </cell>
          <cell r="C27">
            <v>26</v>
          </cell>
          <cell r="D27" t="str">
            <v>BENN, JAMIE</v>
          </cell>
          <cell r="E27" t="str">
            <v>Dallas</v>
          </cell>
          <cell r="F27">
            <v>55</v>
          </cell>
          <cell r="G27">
            <v>3.5791666666666671</v>
          </cell>
          <cell r="H27">
            <v>2</v>
          </cell>
          <cell r="I27">
            <v>1</v>
          </cell>
          <cell r="J27">
            <v>1</v>
          </cell>
          <cell r="K27">
            <v>3</v>
          </cell>
          <cell r="L27">
            <v>5</v>
          </cell>
          <cell r="M27">
            <v>8</v>
          </cell>
          <cell r="N27">
            <v>9</v>
          </cell>
          <cell r="O27">
            <v>40</v>
          </cell>
          <cell r="P27">
            <v>1.4</v>
          </cell>
          <cell r="Q27">
            <v>0.7</v>
          </cell>
          <cell r="R27">
            <v>0.7</v>
          </cell>
          <cell r="S27">
            <v>2.1</v>
          </cell>
          <cell r="T27">
            <v>3.49</v>
          </cell>
          <cell r="U27">
            <v>5.59</v>
          </cell>
          <cell r="V27">
            <v>6.29</v>
          </cell>
          <cell r="W27">
            <v>66.7</v>
          </cell>
          <cell r="X27">
            <v>33.299999999999997</v>
          </cell>
          <cell r="Y27">
            <v>100</v>
          </cell>
        </row>
        <row r="28">
          <cell r="A28" t="str">
            <v>Gabriel Landeskog</v>
          </cell>
          <cell r="B28" t="str">
            <v>LANDESKOG, GABRIEL</v>
          </cell>
          <cell r="C28">
            <v>27</v>
          </cell>
          <cell r="D28" t="str">
            <v>LANDESKOG, GABRIEL</v>
          </cell>
          <cell r="E28" t="str">
            <v>Colorado</v>
          </cell>
          <cell r="F28">
            <v>53</v>
          </cell>
          <cell r="G28">
            <v>2.4833333333333334</v>
          </cell>
          <cell r="H28">
            <v>1</v>
          </cell>
          <cell r="I28">
            <v>1</v>
          </cell>
          <cell r="J28">
            <v>0</v>
          </cell>
          <cell r="K28">
            <v>2</v>
          </cell>
          <cell r="L28">
            <v>5</v>
          </cell>
          <cell r="M28">
            <v>5</v>
          </cell>
          <cell r="N28">
            <v>5</v>
          </cell>
          <cell r="O28">
            <v>20</v>
          </cell>
          <cell r="P28">
            <v>1.01</v>
          </cell>
          <cell r="Q28">
            <v>1.01</v>
          </cell>
          <cell r="R28">
            <v>0</v>
          </cell>
          <cell r="S28">
            <v>2.0099999999999998</v>
          </cell>
          <cell r="T28">
            <v>5.03</v>
          </cell>
          <cell r="U28">
            <v>5.03</v>
          </cell>
          <cell r="V28">
            <v>5.03</v>
          </cell>
          <cell r="W28">
            <v>50</v>
          </cell>
          <cell r="X28">
            <v>50</v>
          </cell>
          <cell r="Y28">
            <v>100</v>
          </cell>
        </row>
        <row r="29">
          <cell r="A29" t="str">
            <v>Blake Wheeler</v>
          </cell>
          <cell r="B29" t="str">
            <v>WHEELER, BLAKE</v>
          </cell>
          <cell r="C29">
            <v>28</v>
          </cell>
          <cell r="D29" t="str">
            <v>WHEELER, BLAKE</v>
          </cell>
          <cell r="E29" t="str">
            <v>Winnipeg</v>
          </cell>
          <cell r="F29">
            <v>54</v>
          </cell>
          <cell r="G29">
            <v>3.7423611111111108</v>
          </cell>
          <cell r="H29">
            <v>2</v>
          </cell>
          <cell r="I29">
            <v>1</v>
          </cell>
          <cell r="J29">
            <v>1</v>
          </cell>
          <cell r="K29">
            <v>3</v>
          </cell>
          <cell r="L29">
            <v>11</v>
          </cell>
          <cell r="M29">
            <v>12</v>
          </cell>
          <cell r="N29">
            <v>14</v>
          </cell>
          <cell r="O29">
            <v>18.18</v>
          </cell>
          <cell r="P29">
            <v>1.34</v>
          </cell>
          <cell r="Q29">
            <v>0.67</v>
          </cell>
          <cell r="R29">
            <v>0.67</v>
          </cell>
          <cell r="S29">
            <v>2</v>
          </cell>
          <cell r="T29">
            <v>7.35</v>
          </cell>
          <cell r="U29">
            <v>8.02</v>
          </cell>
          <cell r="V29">
            <v>9.35</v>
          </cell>
          <cell r="W29">
            <v>50</v>
          </cell>
          <cell r="X29">
            <v>25</v>
          </cell>
          <cell r="Y29">
            <v>75</v>
          </cell>
        </row>
        <row r="30">
          <cell r="A30" t="str">
            <v>Jason Zucker</v>
          </cell>
          <cell r="B30" t="str">
            <v>ZUCKER, JASON</v>
          </cell>
          <cell r="C30">
            <v>29</v>
          </cell>
          <cell r="D30" t="str">
            <v>ZUCKER, JASON</v>
          </cell>
          <cell r="E30" t="str">
            <v>Minnesota</v>
          </cell>
          <cell r="F30">
            <v>53</v>
          </cell>
          <cell r="G30">
            <v>1.2520833333333334</v>
          </cell>
          <cell r="H30">
            <v>0</v>
          </cell>
          <cell r="I30">
            <v>1</v>
          </cell>
          <cell r="J30">
            <v>1</v>
          </cell>
          <cell r="K30">
            <v>1</v>
          </cell>
          <cell r="L30">
            <v>2</v>
          </cell>
          <cell r="M30">
            <v>2</v>
          </cell>
          <cell r="N30">
            <v>3</v>
          </cell>
          <cell r="O30">
            <v>0</v>
          </cell>
          <cell r="P30">
            <v>0</v>
          </cell>
          <cell r="Q30">
            <v>2</v>
          </cell>
          <cell r="R30">
            <v>2</v>
          </cell>
          <cell r="S30">
            <v>2</v>
          </cell>
          <cell r="T30">
            <v>3.99</v>
          </cell>
          <cell r="U30">
            <v>3.99</v>
          </cell>
          <cell r="V30">
            <v>5.99</v>
          </cell>
          <cell r="W30">
            <v>0</v>
          </cell>
          <cell r="X30">
            <v>100</v>
          </cell>
          <cell r="Y30">
            <v>100</v>
          </cell>
        </row>
        <row r="31">
          <cell r="A31" t="str">
            <v>Tommy Wingels</v>
          </cell>
          <cell r="B31" t="str">
            <v>WINGELS, TOMMY</v>
          </cell>
          <cell r="C31">
            <v>30</v>
          </cell>
          <cell r="D31" t="str">
            <v>WINGELS, TOMMY</v>
          </cell>
          <cell r="E31" t="str">
            <v>San Jose</v>
          </cell>
          <cell r="F31">
            <v>53</v>
          </cell>
          <cell r="G31">
            <v>2.5243055555555558</v>
          </cell>
          <cell r="H31">
            <v>0</v>
          </cell>
          <cell r="I31">
            <v>2</v>
          </cell>
          <cell r="J31">
            <v>2</v>
          </cell>
          <cell r="K31">
            <v>2</v>
          </cell>
          <cell r="L31">
            <v>1</v>
          </cell>
          <cell r="M31">
            <v>2</v>
          </cell>
          <cell r="N31">
            <v>2</v>
          </cell>
          <cell r="O31">
            <v>0</v>
          </cell>
          <cell r="P31">
            <v>0</v>
          </cell>
          <cell r="Q31">
            <v>1.98</v>
          </cell>
          <cell r="R31">
            <v>1.98</v>
          </cell>
          <cell r="S31">
            <v>1.98</v>
          </cell>
          <cell r="T31">
            <v>0.99</v>
          </cell>
          <cell r="U31">
            <v>1.98</v>
          </cell>
          <cell r="V31">
            <v>1.98</v>
          </cell>
          <cell r="W31">
            <v>0</v>
          </cell>
          <cell r="X31">
            <v>100</v>
          </cell>
          <cell r="Y31">
            <v>100</v>
          </cell>
        </row>
        <row r="32">
          <cell r="A32" t="str">
            <v>Justin Fontaine</v>
          </cell>
          <cell r="B32" t="str">
            <v>FONTAINE, JUSTIN</v>
          </cell>
          <cell r="C32">
            <v>31</v>
          </cell>
          <cell r="D32" t="str">
            <v>FONTAINE, JUSTIN</v>
          </cell>
          <cell r="E32" t="str">
            <v>Minnesota</v>
          </cell>
          <cell r="F32">
            <v>35</v>
          </cell>
          <cell r="G32">
            <v>1.2645833333333334</v>
          </cell>
          <cell r="H32">
            <v>0</v>
          </cell>
          <cell r="I32">
            <v>1</v>
          </cell>
          <cell r="J32">
            <v>1</v>
          </cell>
          <cell r="K32">
            <v>1</v>
          </cell>
          <cell r="L32">
            <v>2</v>
          </cell>
          <cell r="M32">
            <v>3</v>
          </cell>
          <cell r="N32">
            <v>3</v>
          </cell>
          <cell r="O32">
            <v>0</v>
          </cell>
          <cell r="P32">
            <v>0</v>
          </cell>
          <cell r="Q32">
            <v>1.98</v>
          </cell>
          <cell r="R32">
            <v>1.98</v>
          </cell>
          <cell r="S32">
            <v>1.98</v>
          </cell>
          <cell r="T32">
            <v>3.95</v>
          </cell>
          <cell r="U32">
            <v>5.93</v>
          </cell>
          <cell r="V32">
            <v>5.93</v>
          </cell>
          <cell r="W32">
            <v>0</v>
          </cell>
          <cell r="X32">
            <v>100</v>
          </cell>
          <cell r="Y32">
            <v>100</v>
          </cell>
        </row>
        <row r="33">
          <cell r="A33" t="str">
            <v>Matt Nieto</v>
          </cell>
          <cell r="B33" t="str">
            <v>NIETO, MATT</v>
          </cell>
          <cell r="C33">
            <v>32</v>
          </cell>
          <cell r="D33" t="str">
            <v>NIETO, MATT</v>
          </cell>
          <cell r="E33" t="str">
            <v>San Jose</v>
          </cell>
          <cell r="F33">
            <v>50</v>
          </cell>
          <cell r="G33">
            <v>2.6020833333333333</v>
          </cell>
          <cell r="H33">
            <v>2</v>
          </cell>
          <cell r="I33">
            <v>0</v>
          </cell>
          <cell r="J33">
            <v>0</v>
          </cell>
          <cell r="K33">
            <v>2</v>
          </cell>
          <cell r="L33">
            <v>3</v>
          </cell>
          <cell r="M33">
            <v>5</v>
          </cell>
          <cell r="N33">
            <v>5</v>
          </cell>
          <cell r="O33">
            <v>66.67</v>
          </cell>
          <cell r="P33">
            <v>1.92</v>
          </cell>
          <cell r="Q33">
            <v>0</v>
          </cell>
          <cell r="R33">
            <v>0</v>
          </cell>
          <cell r="S33">
            <v>1.92</v>
          </cell>
          <cell r="T33">
            <v>2.88</v>
          </cell>
          <cell r="U33">
            <v>4.8</v>
          </cell>
          <cell r="V33">
            <v>4.8</v>
          </cell>
          <cell r="W33">
            <v>100</v>
          </cell>
          <cell r="X33">
            <v>0</v>
          </cell>
          <cell r="Y33">
            <v>100</v>
          </cell>
        </row>
        <row r="34">
          <cell r="A34" t="str">
            <v>Cal Clutterbuck</v>
          </cell>
          <cell r="B34" t="str">
            <v>CLUTTERBUCK, CAL</v>
          </cell>
          <cell r="C34">
            <v>33</v>
          </cell>
          <cell r="D34" t="str">
            <v>CLUTTERBUCK, CAL</v>
          </cell>
          <cell r="E34" t="str">
            <v>NY Islanders</v>
          </cell>
          <cell r="F34">
            <v>52</v>
          </cell>
          <cell r="G34">
            <v>4.0326388888888891</v>
          </cell>
          <cell r="H34">
            <v>2</v>
          </cell>
          <cell r="I34">
            <v>1</v>
          </cell>
          <cell r="J34">
            <v>1</v>
          </cell>
          <cell r="K34">
            <v>3</v>
          </cell>
          <cell r="L34">
            <v>9</v>
          </cell>
          <cell r="M34">
            <v>10</v>
          </cell>
          <cell r="N34">
            <v>13</v>
          </cell>
          <cell r="O34">
            <v>22.22</v>
          </cell>
          <cell r="P34">
            <v>1.24</v>
          </cell>
          <cell r="Q34">
            <v>0.62</v>
          </cell>
          <cell r="R34">
            <v>0.62</v>
          </cell>
          <cell r="S34">
            <v>1.86</v>
          </cell>
          <cell r="T34">
            <v>5.58</v>
          </cell>
          <cell r="U34">
            <v>6.2</v>
          </cell>
          <cell r="V34">
            <v>8.06</v>
          </cell>
          <cell r="W34">
            <v>66.7</v>
          </cell>
          <cell r="X34">
            <v>33.299999999999997</v>
          </cell>
          <cell r="Y34">
            <v>100</v>
          </cell>
        </row>
        <row r="35">
          <cell r="A35" t="str">
            <v>J.T. Brown</v>
          </cell>
          <cell r="B35" t="str">
            <v>BROWN, J.T.</v>
          </cell>
          <cell r="C35">
            <v>34</v>
          </cell>
          <cell r="D35" t="str">
            <v>BROWN, J.T.</v>
          </cell>
          <cell r="E35" t="str">
            <v>Tampa Bay</v>
          </cell>
          <cell r="F35">
            <v>49</v>
          </cell>
          <cell r="G35">
            <v>2.7409722222222221</v>
          </cell>
          <cell r="H35">
            <v>0</v>
          </cell>
          <cell r="I35">
            <v>2</v>
          </cell>
          <cell r="J35">
            <v>1</v>
          </cell>
          <cell r="K35">
            <v>2</v>
          </cell>
          <cell r="L35">
            <v>2</v>
          </cell>
          <cell r="M35">
            <v>3</v>
          </cell>
          <cell r="N35">
            <v>3</v>
          </cell>
          <cell r="O35">
            <v>0</v>
          </cell>
          <cell r="P35">
            <v>0</v>
          </cell>
          <cell r="Q35">
            <v>1.82</v>
          </cell>
          <cell r="R35">
            <v>0.91</v>
          </cell>
          <cell r="S35">
            <v>1.82</v>
          </cell>
          <cell r="T35">
            <v>1.82</v>
          </cell>
          <cell r="U35">
            <v>2.74</v>
          </cell>
          <cell r="V35">
            <v>2.74</v>
          </cell>
          <cell r="W35">
            <v>0</v>
          </cell>
          <cell r="X35">
            <v>100</v>
          </cell>
          <cell r="Y35">
            <v>100</v>
          </cell>
        </row>
        <row r="36">
          <cell r="A36" t="str">
            <v>Brad Marchand</v>
          </cell>
          <cell r="B36" t="str">
            <v>MARCHAND, BRAD</v>
          </cell>
          <cell r="C36">
            <v>35</v>
          </cell>
          <cell r="D36" t="str">
            <v>MARCHAND, BRAD</v>
          </cell>
          <cell r="E36" t="str">
            <v>Boston</v>
          </cell>
          <cell r="F36">
            <v>49</v>
          </cell>
          <cell r="G36">
            <v>4.1368055555555552</v>
          </cell>
          <cell r="H36">
            <v>2</v>
          </cell>
          <cell r="I36">
            <v>1</v>
          </cell>
          <cell r="J36">
            <v>1</v>
          </cell>
          <cell r="K36">
            <v>3</v>
          </cell>
          <cell r="L36">
            <v>13</v>
          </cell>
          <cell r="M36">
            <v>15</v>
          </cell>
          <cell r="N36">
            <v>17</v>
          </cell>
          <cell r="O36">
            <v>15.38</v>
          </cell>
          <cell r="P36">
            <v>1.21</v>
          </cell>
          <cell r="Q36">
            <v>0.6</v>
          </cell>
          <cell r="R36">
            <v>0.6</v>
          </cell>
          <cell r="S36">
            <v>1.81</v>
          </cell>
          <cell r="T36">
            <v>7.86</v>
          </cell>
          <cell r="U36">
            <v>9.06</v>
          </cell>
          <cell r="V36">
            <v>10.27</v>
          </cell>
          <cell r="W36">
            <v>66.7</v>
          </cell>
          <cell r="X36">
            <v>33.299999999999997</v>
          </cell>
          <cell r="Y36">
            <v>100</v>
          </cell>
        </row>
        <row r="37">
          <cell r="A37" t="str">
            <v>Charlie Coyle</v>
          </cell>
          <cell r="B37" t="str">
            <v>COYLE, CHARLIE</v>
          </cell>
          <cell r="C37">
            <v>36</v>
          </cell>
          <cell r="D37" t="str">
            <v>COYLE, CHARLIE</v>
          </cell>
          <cell r="E37" t="str">
            <v>Minnesota</v>
          </cell>
          <cell r="F37">
            <v>54</v>
          </cell>
          <cell r="G37">
            <v>1.4493055555555554</v>
          </cell>
          <cell r="H37">
            <v>0</v>
          </cell>
          <cell r="I37">
            <v>1</v>
          </cell>
          <cell r="J37">
            <v>0</v>
          </cell>
          <cell r="K37">
            <v>1</v>
          </cell>
          <cell r="L37">
            <v>5</v>
          </cell>
          <cell r="M37">
            <v>5</v>
          </cell>
          <cell r="N37">
            <v>5</v>
          </cell>
          <cell r="O37">
            <v>0</v>
          </cell>
          <cell r="P37">
            <v>0</v>
          </cell>
          <cell r="Q37">
            <v>1.73</v>
          </cell>
          <cell r="R37">
            <v>0</v>
          </cell>
          <cell r="S37">
            <v>1.73</v>
          </cell>
          <cell r="T37">
            <v>8.6199999999999992</v>
          </cell>
          <cell r="U37">
            <v>8.6199999999999992</v>
          </cell>
          <cell r="V37">
            <v>8.6199999999999992</v>
          </cell>
          <cell r="W37">
            <v>0</v>
          </cell>
          <cell r="X37">
            <v>100</v>
          </cell>
          <cell r="Y37">
            <v>100</v>
          </cell>
        </row>
        <row r="38">
          <cell r="A38" t="str">
            <v>Curtis Lazar</v>
          </cell>
          <cell r="B38" t="str">
            <v>LAZAR, CURTIS</v>
          </cell>
          <cell r="C38">
            <v>37</v>
          </cell>
          <cell r="D38" t="str">
            <v>LAZAR, CURTIS</v>
          </cell>
          <cell r="E38" t="str">
            <v>Ottawa</v>
          </cell>
          <cell r="F38">
            <v>51</v>
          </cell>
          <cell r="G38">
            <v>2.9256944444444444</v>
          </cell>
          <cell r="H38">
            <v>0</v>
          </cell>
          <cell r="I38">
            <v>2</v>
          </cell>
          <cell r="J38">
            <v>2</v>
          </cell>
          <cell r="K38">
            <v>2</v>
          </cell>
          <cell r="L38">
            <v>1</v>
          </cell>
          <cell r="M38">
            <v>1</v>
          </cell>
          <cell r="N38">
            <v>2</v>
          </cell>
          <cell r="O38">
            <v>0</v>
          </cell>
          <cell r="P38">
            <v>0</v>
          </cell>
          <cell r="Q38">
            <v>1.71</v>
          </cell>
          <cell r="R38">
            <v>1.71</v>
          </cell>
          <cell r="S38">
            <v>1.71</v>
          </cell>
          <cell r="T38">
            <v>0.85</v>
          </cell>
          <cell r="U38">
            <v>0.85</v>
          </cell>
          <cell r="V38">
            <v>1.71</v>
          </cell>
          <cell r="W38">
            <v>0</v>
          </cell>
          <cell r="X38">
            <v>50</v>
          </cell>
          <cell r="Y38">
            <v>50</v>
          </cell>
        </row>
        <row r="39">
          <cell r="A39" t="str">
            <v>Alex Tanguay</v>
          </cell>
          <cell r="B39" t="str">
            <v>TANGUAY, ALEX</v>
          </cell>
          <cell r="C39">
            <v>38</v>
          </cell>
          <cell r="D39" t="str">
            <v>TANGUAY, ALEX</v>
          </cell>
          <cell r="E39" t="str">
            <v>Colorado</v>
          </cell>
          <cell r="F39">
            <v>45</v>
          </cell>
          <cell r="G39">
            <v>1.4833333333333334</v>
          </cell>
          <cell r="H39">
            <v>0</v>
          </cell>
          <cell r="I39">
            <v>1</v>
          </cell>
          <cell r="J39">
            <v>0</v>
          </cell>
          <cell r="K39">
            <v>1</v>
          </cell>
          <cell r="L39">
            <v>0</v>
          </cell>
          <cell r="M39">
            <v>0</v>
          </cell>
          <cell r="N39">
            <v>1</v>
          </cell>
          <cell r="O39">
            <v>0</v>
          </cell>
          <cell r="P39">
            <v>0</v>
          </cell>
          <cell r="Q39">
            <v>1.69</v>
          </cell>
          <cell r="R39">
            <v>0</v>
          </cell>
          <cell r="S39">
            <v>1.69</v>
          </cell>
          <cell r="T39">
            <v>0</v>
          </cell>
          <cell r="U39">
            <v>0</v>
          </cell>
          <cell r="V39">
            <v>1.69</v>
          </cell>
          <cell r="W39">
            <v>0</v>
          </cell>
          <cell r="X39">
            <v>100</v>
          </cell>
          <cell r="Y39">
            <v>100</v>
          </cell>
        </row>
        <row r="40">
          <cell r="A40" t="str">
            <v>Zack Smith</v>
          </cell>
          <cell r="B40" t="str">
            <v>SMITH, ZACK</v>
          </cell>
          <cell r="C40">
            <v>39</v>
          </cell>
          <cell r="D40" t="str">
            <v>SMITH, ZACK</v>
          </cell>
          <cell r="E40" t="str">
            <v>Ottawa</v>
          </cell>
          <cell r="F40">
            <v>55</v>
          </cell>
          <cell r="G40">
            <v>2.9791666666666665</v>
          </cell>
          <cell r="H40">
            <v>2</v>
          </cell>
          <cell r="I40">
            <v>0</v>
          </cell>
          <cell r="J40">
            <v>0</v>
          </cell>
          <cell r="K40">
            <v>2</v>
          </cell>
          <cell r="L40">
            <v>5</v>
          </cell>
          <cell r="M40">
            <v>6</v>
          </cell>
          <cell r="N40">
            <v>7</v>
          </cell>
          <cell r="O40">
            <v>40</v>
          </cell>
          <cell r="P40">
            <v>1.68</v>
          </cell>
          <cell r="Q40">
            <v>0</v>
          </cell>
          <cell r="R40">
            <v>0</v>
          </cell>
          <cell r="S40">
            <v>1.68</v>
          </cell>
          <cell r="T40">
            <v>4.2</v>
          </cell>
          <cell r="U40">
            <v>5.04</v>
          </cell>
          <cell r="V40">
            <v>5.87</v>
          </cell>
          <cell r="W40">
            <v>100</v>
          </cell>
          <cell r="X40">
            <v>0</v>
          </cell>
          <cell r="Y40">
            <v>100</v>
          </cell>
        </row>
        <row r="41">
          <cell r="A41" t="str">
            <v>Teddy Purcell</v>
          </cell>
          <cell r="B41" t="str">
            <v>PURCELL, TEDDY</v>
          </cell>
          <cell r="C41">
            <v>40</v>
          </cell>
          <cell r="D41" t="str">
            <v>PURCELL, TEDDY</v>
          </cell>
          <cell r="E41" t="str">
            <v>Edmonton</v>
          </cell>
          <cell r="F41">
            <v>56</v>
          </cell>
          <cell r="G41">
            <v>1.5888888888888888</v>
          </cell>
          <cell r="H41">
            <v>0</v>
          </cell>
          <cell r="I41">
            <v>1</v>
          </cell>
          <cell r="J41">
            <v>1</v>
          </cell>
          <cell r="K41">
            <v>1</v>
          </cell>
          <cell r="L41">
            <v>0</v>
          </cell>
          <cell r="M41">
            <v>0</v>
          </cell>
          <cell r="N41">
            <v>1</v>
          </cell>
          <cell r="O41">
            <v>0</v>
          </cell>
          <cell r="P41">
            <v>0</v>
          </cell>
          <cell r="Q41">
            <v>1.57</v>
          </cell>
          <cell r="R41">
            <v>1.57</v>
          </cell>
          <cell r="S41">
            <v>1.57</v>
          </cell>
          <cell r="T41">
            <v>0</v>
          </cell>
          <cell r="U41">
            <v>0</v>
          </cell>
          <cell r="V41">
            <v>1.57</v>
          </cell>
          <cell r="W41">
            <v>0</v>
          </cell>
          <cell r="X41">
            <v>50</v>
          </cell>
          <cell r="Y41">
            <v>50</v>
          </cell>
        </row>
        <row r="42">
          <cell r="A42" t="e">
            <v>#VALUE!</v>
          </cell>
          <cell r="B42" t="str">
            <v>Player Name</v>
          </cell>
          <cell r="C42" t="str">
            <v>#</v>
          </cell>
          <cell r="D42" t="str">
            <v>Player Name</v>
          </cell>
          <cell r="E42" t="str">
            <v>Team</v>
          </cell>
          <cell r="F42" t="str">
            <v>GP</v>
          </cell>
          <cell r="G42" t="str">
            <v>TOI</v>
          </cell>
          <cell r="H42" t="str">
            <v>G</v>
          </cell>
          <cell r="I42" t="str">
            <v>A</v>
          </cell>
          <cell r="J42" t="str">
            <v>FirstA</v>
          </cell>
          <cell r="K42" t="str">
            <v>Points</v>
          </cell>
          <cell r="L42" t="str">
            <v>Shots</v>
          </cell>
          <cell r="M42" t="str">
            <v>iFenwick</v>
          </cell>
          <cell r="N42" t="str">
            <v>iCorsi</v>
          </cell>
          <cell r="O42" t="str">
            <v>Sh%</v>
          </cell>
          <cell r="P42" t="str">
            <v>G/60</v>
          </cell>
          <cell r="Q42" t="str">
            <v>A/60</v>
          </cell>
          <cell r="R42" t="str">
            <v>FirstA/60</v>
          </cell>
          <cell r="S42" t="str">
            <v>Points/60</v>
          </cell>
          <cell r="T42" t="str">
            <v>Shots/60</v>
          </cell>
          <cell r="U42" t="str">
            <v>iFenwick/60</v>
          </cell>
          <cell r="V42" t="str">
            <v>iCorsi/60</v>
          </cell>
          <cell r="W42" t="str">
            <v>IGP</v>
          </cell>
          <cell r="X42" t="str">
            <v>IAP</v>
          </cell>
          <cell r="Y42" t="str">
            <v>IPP</v>
          </cell>
        </row>
        <row r="43">
          <cell r="A43" t="str">
            <v>Martin Hanzal</v>
          </cell>
          <cell r="B43" t="str">
            <v>HANZAL, MARTIN</v>
          </cell>
          <cell r="C43">
            <v>41</v>
          </cell>
          <cell r="D43" t="str">
            <v>HANZAL, MARTIN</v>
          </cell>
          <cell r="E43" t="str">
            <v>Arizona</v>
          </cell>
          <cell r="F43">
            <v>40</v>
          </cell>
          <cell r="G43">
            <v>1.6090277777777777</v>
          </cell>
          <cell r="H43">
            <v>0</v>
          </cell>
          <cell r="I43">
            <v>1</v>
          </cell>
          <cell r="J43">
            <v>1</v>
          </cell>
          <cell r="K43">
            <v>1</v>
          </cell>
          <cell r="L43">
            <v>2</v>
          </cell>
          <cell r="M43">
            <v>3</v>
          </cell>
          <cell r="N43">
            <v>4</v>
          </cell>
          <cell r="O43">
            <v>0</v>
          </cell>
          <cell r="P43">
            <v>0</v>
          </cell>
          <cell r="Q43">
            <v>1.55</v>
          </cell>
          <cell r="R43">
            <v>1.55</v>
          </cell>
          <cell r="S43">
            <v>1.55</v>
          </cell>
          <cell r="T43">
            <v>3.11</v>
          </cell>
          <cell r="U43">
            <v>4.66</v>
          </cell>
          <cell r="V43">
            <v>6.21</v>
          </cell>
          <cell r="W43">
            <v>0</v>
          </cell>
          <cell r="X43">
            <v>0</v>
          </cell>
          <cell r="Y43">
            <v>0</v>
          </cell>
        </row>
        <row r="44">
          <cell r="A44" t="str">
            <v>Jeff Petry</v>
          </cell>
          <cell r="B44" t="str">
            <v>PETRY, JEFF</v>
          </cell>
          <cell r="C44">
            <v>42</v>
          </cell>
          <cell r="D44" t="str">
            <v>PETRY, JEFF</v>
          </cell>
          <cell r="E44" t="str">
            <v>Montreal</v>
          </cell>
          <cell r="F44">
            <v>51</v>
          </cell>
          <cell r="G44">
            <v>4.8736111111111109</v>
          </cell>
          <cell r="H44">
            <v>0</v>
          </cell>
          <cell r="I44">
            <v>3</v>
          </cell>
          <cell r="J44">
            <v>0</v>
          </cell>
          <cell r="K44">
            <v>3</v>
          </cell>
          <cell r="L44">
            <v>1</v>
          </cell>
          <cell r="M44">
            <v>1</v>
          </cell>
          <cell r="N44">
            <v>2</v>
          </cell>
          <cell r="O44">
            <v>0</v>
          </cell>
          <cell r="P44">
            <v>0</v>
          </cell>
          <cell r="Q44">
            <v>1.54</v>
          </cell>
          <cell r="R44">
            <v>0</v>
          </cell>
          <cell r="S44">
            <v>1.54</v>
          </cell>
          <cell r="T44">
            <v>0.51</v>
          </cell>
          <cell r="U44">
            <v>0.51</v>
          </cell>
          <cell r="V44">
            <v>1.03</v>
          </cell>
          <cell r="W44">
            <v>0</v>
          </cell>
          <cell r="X44">
            <v>100</v>
          </cell>
          <cell r="Y44">
            <v>100</v>
          </cell>
        </row>
        <row r="45">
          <cell r="A45" t="str">
            <v>Shawn Horcoff</v>
          </cell>
          <cell r="B45" t="str">
            <v>HORCOFF, SHAWN</v>
          </cell>
          <cell r="C45">
            <v>43</v>
          </cell>
          <cell r="D45" t="str">
            <v>HORCOFF, SHAWN</v>
          </cell>
          <cell r="E45" t="str">
            <v>Anaheim</v>
          </cell>
          <cell r="F45">
            <v>45</v>
          </cell>
          <cell r="G45">
            <v>3.2541666666666664</v>
          </cell>
          <cell r="H45">
            <v>1</v>
          </cell>
          <cell r="I45">
            <v>1</v>
          </cell>
          <cell r="J45">
            <v>1</v>
          </cell>
          <cell r="K45">
            <v>2</v>
          </cell>
          <cell r="L45">
            <v>2</v>
          </cell>
          <cell r="M45">
            <v>5</v>
          </cell>
          <cell r="N45">
            <v>6</v>
          </cell>
          <cell r="O45">
            <v>50</v>
          </cell>
          <cell r="P45">
            <v>0.77</v>
          </cell>
          <cell r="Q45">
            <v>0.77</v>
          </cell>
          <cell r="R45">
            <v>0.77</v>
          </cell>
          <cell r="S45">
            <v>1.54</v>
          </cell>
          <cell r="T45">
            <v>1.54</v>
          </cell>
          <cell r="U45">
            <v>3.84</v>
          </cell>
          <cell r="V45">
            <v>4.6100000000000003</v>
          </cell>
          <cell r="W45">
            <v>50</v>
          </cell>
          <cell r="X45">
            <v>50</v>
          </cell>
          <cell r="Y45">
            <v>100</v>
          </cell>
        </row>
        <row r="46">
          <cell r="A46" t="str">
            <v>Nathan Mackinnon</v>
          </cell>
          <cell r="B46" t="str">
            <v>MACKINNON, NATHAN</v>
          </cell>
          <cell r="C46">
            <v>44</v>
          </cell>
          <cell r="D46" t="str">
            <v>MACKINNON, NATHAN</v>
          </cell>
          <cell r="E46" t="str">
            <v>Colorado</v>
          </cell>
          <cell r="F46">
            <v>57</v>
          </cell>
          <cell r="G46">
            <v>1.6333333333333335</v>
          </cell>
          <cell r="H46">
            <v>0</v>
          </cell>
          <cell r="I46">
            <v>1</v>
          </cell>
          <cell r="J46">
            <v>1</v>
          </cell>
          <cell r="K46">
            <v>1</v>
          </cell>
          <cell r="L46">
            <v>6</v>
          </cell>
          <cell r="M46">
            <v>7</v>
          </cell>
          <cell r="N46">
            <v>8</v>
          </cell>
          <cell r="O46">
            <v>0</v>
          </cell>
          <cell r="P46">
            <v>0</v>
          </cell>
          <cell r="Q46">
            <v>1.53</v>
          </cell>
          <cell r="R46">
            <v>1.53</v>
          </cell>
          <cell r="S46">
            <v>1.53</v>
          </cell>
          <cell r="T46">
            <v>9.18</v>
          </cell>
          <cell r="U46">
            <v>10.71</v>
          </cell>
          <cell r="V46">
            <v>12.24</v>
          </cell>
          <cell r="W46">
            <v>0</v>
          </cell>
          <cell r="X46">
            <v>100</v>
          </cell>
          <cell r="Y46">
            <v>100</v>
          </cell>
        </row>
        <row r="47">
          <cell r="A47" t="str">
            <v>Marian Hossa</v>
          </cell>
          <cell r="B47" t="str">
            <v>HOSSA, MARIAN</v>
          </cell>
          <cell r="C47">
            <v>45</v>
          </cell>
          <cell r="D47" t="str">
            <v>HOSSA, MARIAN</v>
          </cell>
          <cell r="E47" t="str">
            <v>Chicago</v>
          </cell>
          <cell r="F47">
            <v>53</v>
          </cell>
          <cell r="G47">
            <v>3.2736111111111108</v>
          </cell>
          <cell r="H47">
            <v>1</v>
          </cell>
          <cell r="I47">
            <v>1</v>
          </cell>
          <cell r="J47">
            <v>1</v>
          </cell>
          <cell r="K47">
            <v>2</v>
          </cell>
          <cell r="L47">
            <v>12</v>
          </cell>
          <cell r="M47">
            <v>14</v>
          </cell>
          <cell r="N47">
            <v>16</v>
          </cell>
          <cell r="O47">
            <v>8.33</v>
          </cell>
          <cell r="P47">
            <v>0.76</v>
          </cell>
          <cell r="Q47">
            <v>0.76</v>
          </cell>
          <cell r="R47">
            <v>0.76</v>
          </cell>
          <cell r="S47">
            <v>1.53</v>
          </cell>
          <cell r="T47">
            <v>9.16</v>
          </cell>
          <cell r="U47">
            <v>10.69</v>
          </cell>
          <cell r="V47">
            <v>12.22</v>
          </cell>
          <cell r="W47">
            <v>33.299999999999997</v>
          </cell>
          <cell r="X47">
            <v>33.299999999999997</v>
          </cell>
          <cell r="Y47">
            <v>66.7</v>
          </cell>
        </row>
        <row r="48">
          <cell r="A48" t="str">
            <v>Derek Dorsett</v>
          </cell>
          <cell r="B48" t="str">
            <v>DORSETT, DEREK</v>
          </cell>
          <cell r="C48">
            <v>46</v>
          </cell>
          <cell r="D48" t="str">
            <v>DORSETT, DEREK</v>
          </cell>
          <cell r="E48" t="str">
            <v>Vancouver</v>
          </cell>
          <cell r="F48">
            <v>52</v>
          </cell>
          <cell r="G48">
            <v>1.6541666666666668</v>
          </cell>
          <cell r="H48">
            <v>0</v>
          </cell>
          <cell r="I48">
            <v>1</v>
          </cell>
          <cell r="J48">
            <v>1</v>
          </cell>
          <cell r="K48">
            <v>1</v>
          </cell>
          <cell r="L48">
            <v>3</v>
          </cell>
          <cell r="M48">
            <v>3</v>
          </cell>
          <cell r="N48">
            <v>4</v>
          </cell>
          <cell r="O48">
            <v>0</v>
          </cell>
          <cell r="P48">
            <v>0</v>
          </cell>
          <cell r="Q48">
            <v>1.51</v>
          </cell>
          <cell r="R48">
            <v>1.51</v>
          </cell>
          <cell r="S48">
            <v>1.51</v>
          </cell>
          <cell r="T48">
            <v>4.53</v>
          </cell>
          <cell r="U48">
            <v>4.53</v>
          </cell>
          <cell r="V48">
            <v>6.05</v>
          </cell>
          <cell r="W48">
            <v>0</v>
          </cell>
          <cell r="X48">
            <v>100</v>
          </cell>
          <cell r="Y48">
            <v>100</v>
          </cell>
        </row>
        <row r="49">
          <cell r="A49" t="str">
            <v>Jean-Gabriel Pageau</v>
          </cell>
          <cell r="B49" t="str">
            <v>PAGEAU, JEAN-GABRIEL</v>
          </cell>
          <cell r="C49">
            <v>47</v>
          </cell>
          <cell r="D49" t="str">
            <v>PAGEAU, JEAN-GABRIEL</v>
          </cell>
          <cell r="E49" t="str">
            <v>Ottawa</v>
          </cell>
          <cell r="F49">
            <v>56</v>
          </cell>
          <cell r="G49">
            <v>5.0750000000000002</v>
          </cell>
          <cell r="H49">
            <v>3</v>
          </cell>
          <cell r="I49">
            <v>0</v>
          </cell>
          <cell r="J49">
            <v>0</v>
          </cell>
          <cell r="K49">
            <v>3</v>
          </cell>
          <cell r="L49">
            <v>11</v>
          </cell>
          <cell r="M49">
            <v>11</v>
          </cell>
          <cell r="N49">
            <v>12</v>
          </cell>
          <cell r="O49">
            <v>27.27</v>
          </cell>
          <cell r="P49">
            <v>1.48</v>
          </cell>
          <cell r="Q49">
            <v>0</v>
          </cell>
          <cell r="R49">
            <v>0</v>
          </cell>
          <cell r="S49">
            <v>1.48</v>
          </cell>
          <cell r="T49">
            <v>5.42</v>
          </cell>
          <cell r="U49">
            <v>5.42</v>
          </cell>
          <cell r="V49">
            <v>5.91</v>
          </cell>
          <cell r="W49">
            <v>100</v>
          </cell>
          <cell r="X49">
            <v>0</v>
          </cell>
          <cell r="Y49">
            <v>100</v>
          </cell>
        </row>
        <row r="50">
          <cell r="A50" t="str">
            <v>Ryan Getzlaf</v>
          </cell>
          <cell r="B50" t="str">
            <v>GETZLAF, RYAN</v>
          </cell>
          <cell r="C50">
            <v>48</v>
          </cell>
          <cell r="D50" t="str">
            <v>GETZLAF, RYAN</v>
          </cell>
          <cell r="E50" t="str">
            <v>Anaheim</v>
          </cell>
          <cell r="F50">
            <v>49</v>
          </cell>
          <cell r="G50">
            <v>1.6916666666666667</v>
          </cell>
          <cell r="H50">
            <v>0</v>
          </cell>
          <cell r="I50">
            <v>1</v>
          </cell>
          <cell r="J50">
            <v>1</v>
          </cell>
          <cell r="K50">
            <v>1</v>
          </cell>
          <cell r="L50">
            <v>2</v>
          </cell>
          <cell r="M50">
            <v>2</v>
          </cell>
          <cell r="N50">
            <v>3</v>
          </cell>
          <cell r="O50">
            <v>0</v>
          </cell>
          <cell r="P50">
            <v>0</v>
          </cell>
          <cell r="Q50">
            <v>1.48</v>
          </cell>
          <cell r="R50">
            <v>1.48</v>
          </cell>
          <cell r="S50">
            <v>1.48</v>
          </cell>
          <cell r="T50">
            <v>2.96</v>
          </cell>
          <cell r="U50">
            <v>2.96</v>
          </cell>
          <cell r="V50">
            <v>4.43</v>
          </cell>
          <cell r="W50">
            <v>0</v>
          </cell>
          <cell r="X50">
            <v>100</v>
          </cell>
          <cell r="Y50">
            <v>100</v>
          </cell>
        </row>
        <row r="51">
          <cell r="A51" t="str">
            <v>Travis Zajac</v>
          </cell>
          <cell r="B51" t="str">
            <v>ZAJAC, TRAVIS</v>
          </cell>
          <cell r="C51">
            <v>49</v>
          </cell>
          <cell r="D51" t="str">
            <v>ZAJAC, TRAVIS</v>
          </cell>
          <cell r="E51" t="str">
            <v>New Jersey</v>
          </cell>
          <cell r="F51">
            <v>47</v>
          </cell>
          <cell r="G51">
            <v>5.1055555555555552</v>
          </cell>
          <cell r="H51">
            <v>2</v>
          </cell>
          <cell r="I51">
            <v>1</v>
          </cell>
          <cell r="J51">
            <v>1</v>
          </cell>
          <cell r="K51">
            <v>3</v>
          </cell>
          <cell r="L51">
            <v>4</v>
          </cell>
          <cell r="M51">
            <v>7</v>
          </cell>
          <cell r="N51">
            <v>8</v>
          </cell>
          <cell r="O51">
            <v>50</v>
          </cell>
          <cell r="P51">
            <v>0.98</v>
          </cell>
          <cell r="Q51">
            <v>0.49</v>
          </cell>
          <cell r="R51">
            <v>0.49</v>
          </cell>
          <cell r="S51">
            <v>1.47</v>
          </cell>
          <cell r="T51">
            <v>1.96</v>
          </cell>
          <cell r="U51">
            <v>3.43</v>
          </cell>
          <cell r="V51">
            <v>3.92</v>
          </cell>
          <cell r="W51">
            <v>50</v>
          </cell>
          <cell r="X51">
            <v>25</v>
          </cell>
          <cell r="Y51">
            <v>75</v>
          </cell>
        </row>
        <row r="52">
          <cell r="A52" t="str">
            <v>Jeff Carter</v>
          </cell>
          <cell r="B52" t="str">
            <v>CARTER, JEFF</v>
          </cell>
          <cell r="C52">
            <v>50</v>
          </cell>
          <cell r="D52" t="str">
            <v>CARTER, JEFF</v>
          </cell>
          <cell r="E52" t="str">
            <v>Los Angeles</v>
          </cell>
          <cell r="F52">
            <v>48</v>
          </cell>
          <cell r="G52">
            <v>3.4270833333333335</v>
          </cell>
          <cell r="H52">
            <v>1</v>
          </cell>
          <cell r="I52">
            <v>1</v>
          </cell>
          <cell r="J52">
            <v>1</v>
          </cell>
          <cell r="K52">
            <v>2</v>
          </cell>
          <cell r="L52">
            <v>9</v>
          </cell>
          <cell r="M52">
            <v>10</v>
          </cell>
          <cell r="N52">
            <v>12</v>
          </cell>
          <cell r="O52">
            <v>11.11</v>
          </cell>
          <cell r="P52">
            <v>0.73</v>
          </cell>
          <cell r="Q52">
            <v>0.73</v>
          </cell>
          <cell r="R52">
            <v>0.73</v>
          </cell>
          <cell r="S52">
            <v>1.46</v>
          </cell>
          <cell r="T52">
            <v>6.57</v>
          </cell>
          <cell r="U52">
            <v>7.29</v>
          </cell>
          <cell r="V52">
            <v>8.75</v>
          </cell>
          <cell r="W52">
            <v>50</v>
          </cell>
          <cell r="X52">
            <v>50</v>
          </cell>
          <cell r="Y52">
            <v>100</v>
          </cell>
        </row>
        <row r="53">
          <cell r="A53" t="str">
            <v>Patrice Bergeron</v>
          </cell>
          <cell r="B53" t="str">
            <v>BERGERON, PATRICE</v>
          </cell>
          <cell r="C53">
            <v>51</v>
          </cell>
          <cell r="D53" t="str">
            <v>BERGERON, PATRICE</v>
          </cell>
          <cell r="E53" t="str">
            <v>Boston</v>
          </cell>
          <cell r="F53">
            <v>54</v>
          </cell>
          <cell r="G53">
            <v>5.1548611111111109</v>
          </cell>
          <cell r="H53">
            <v>1</v>
          </cell>
          <cell r="I53">
            <v>2</v>
          </cell>
          <cell r="J53">
            <v>1</v>
          </cell>
          <cell r="K53">
            <v>3</v>
          </cell>
          <cell r="L53">
            <v>10</v>
          </cell>
          <cell r="M53">
            <v>15</v>
          </cell>
          <cell r="N53">
            <v>16</v>
          </cell>
          <cell r="O53">
            <v>10</v>
          </cell>
          <cell r="P53">
            <v>0.48</v>
          </cell>
          <cell r="Q53">
            <v>0.97</v>
          </cell>
          <cell r="R53">
            <v>0.48</v>
          </cell>
          <cell r="S53">
            <v>1.45</v>
          </cell>
          <cell r="T53">
            <v>4.8499999999999996</v>
          </cell>
          <cell r="U53">
            <v>7.27</v>
          </cell>
          <cell r="V53">
            <v>7.76</v>
          </cell>
          <cell r="W53">
            <v>33.299999999999997</v>
          </cell>
          <cell r="X53">
            <v>66.7</v>
          </cell>
          <cell r="Y53">
            <v>100</v>
          </cell>
        </row>
        <row r="54">
          <cell r="A54" t="str">
            <v>Ondrej Palat</v>
          </cell>
          <cell r="B54" t="str">
            <v>PALAT, ONDREJ</v>
          </cell>
          <cell r="C54">
            <v>52</v>
          </cell>
          <cell r="D54" t="str">
            <v>PALAT, ONDREJ</v>
          </cell>
          <cell r="E54" t="str">
            <v>Tampa Bay</v>
          </cell>
          <cell r="F54">
            <v>33</v>
          </cell>
          <cell r="G54">
            <v>1.7347222222222223</v>
          </cell>
          <cell r="H54">
            <v>1</v>
          </cell>
          <cell r="I54">
            <v>0</v>
          </cell>
          <cell r="J54">
            <v>0</v>
          </cell>
          <cell r="K54">
            <v>1</v>
          </cell>
          <cell r="L54">
            <v>4</v>
          </cell>
          <cell r="M54">
            <v>5</v>
          </cell>
          <cell r="N54">
            <v>6</v>
          </cell>
          <cell r="O54">
            <v>25</v>
          </cell>
          <cell r="P54">
            <v>1.44</v>
          </cell>
          <cell r="Q54">
            <v>0</v>
          </cell>
          <cell r="R54">
            <v>0</v>
          </cell>
          <cell r="S54">
            <v>1.44</v>
          </cell>
          <cell r="T54">
            <v>5.76</v>
          </cell>
          <cell r="U54">
            <v>7.21</v>
          </cell>
          <cell r="V54">
            <v>8.65</v>
          </cell>
          <cell r="W54">
            <v>100</v>
          </cell>
          <cell r="X54">
            <v>0</v>
          </cell>
          <cell r="Y54">
            <v>100</v>
          </cell>
        </row>
        <row r="55">
          <cell r="A55" t="str">
            <v>Claude Giroux</v>
          </cell>
          <cell r="B55" t="str">
            <v>GIROUX, CLAUDE</v>
          </cell>
          <cell r="C55">
            <v>53</v>
          </cell>
          <cell r="D55" t="str">
            <v>GIROUX, CLAUDE</v>
          </cell>
          <cell r="E55" t="str">
            <v>Philadelphia</v>
          </cell>
          <cell r="F55">
            <v>53</v>
          </cell>
          <cell r="G55">
            <v>3.5444444444444443</v>
          </cell>
          <cell r="H55">
            <v>1</v>
          </cell>
          <cell r="I55">
            <v>1</v>
          </cell>
          <cell r="J55">
            <v>1</v>
          </cell>
          <cell r="K55">
            <v>2</v>
          </cell>
          <cell r="L55">
            <v>10</v>
          </cell>
          <cell r="M55">
            <v>10</v>
          </cell>
          <cell r="N55">
            <v>11</v>
          </cell>
          <cell r="O55">
            <v>10</v>
          </cell>
          <cell r="P55">
            <v>0.71</v>
          </cell>
          <cell r="Q55">
            <v>0.71</v>
          </cell>
          <cell r="R55">
            <v>0.71</v>
          </cell>
          <cell r="S55">
            <v>1.41</v>
          </cell>
          <cell r="T55">
            <v>7.05</v>
          </cell>
          <cell r="U55">
            <v>7.05</v>
          </cell>
          <cell r="V55">
            <v>7.76</v>
          </cell>
          <cell r="W55">
            <v>50</v>
          </cell>
          <cell r="X55">
            <v>50</v>
          </cell>
          <cell r="Y55">
            <v>100</v>
          </cell>
        </row>
        <row r="56">
          <cell r="A56" t="str">
            <v>Brandon Sutter</v>
          </cell>
          <cell r="B56" t="str">
            <v>SUTTER, BRANDON</v>
          </cell>
          <cell r="C56">
            <v>54</v>
          </cell>
          <cell r="D56" t="str">
            <v>SUTTER, BRANDON</v>
          </cell>
          <cell r="E56" t="str">
            <v>Vancouver</v>
          </cell>
          <cell r="F56">
            <v>20</v>
          </cell>
          <cell r="G56">
            <v>1.7729166666666665</v>
          </cell>
          <cell r="H56">
            <v>1</v>
          </cell>
          <cell r="I56">
            <v>0</v>
          </cell>
          <cell r="J56">
            <v>0</v>
          </cell>
          <cell r="K56">
            <v>1</v>
          </cell>
          <cell r="L56">
            <v>3</v>
          </cell>
          <cell r="M56">
            <v>6</v>
          </cell>
          <cell r="N56">
            <v>6</v>
          </cell>
          <cell r="O56">
            <v>33.33</v>
          </cell>
          <cell r="P56">
            <v>1.41</v>
          </cell>
          <cell r="Q56">
            <v>0</v>
          </cell>
          <cell r="R56">
            <v>0</v>
          </cell>
          <cell r="S56">
            <v>1.41</v>
          </cell>
          <cell r="T56">
            <v>4.2300000000000004</v>
          </cell>
          <cell r="U56">
            <v>8.4600000000000009</v>
          </cell>
          <cell r="V56">
            <v>8.4600000000000009</v>
          </cell>
          <cell r="W56">
            <v>100</v>
          </cell>
          <cell r="X56">
            <v>0</v>
          </cell>
          <cell r="Y56">
            <v>100</v>
          </cell>
        </row>
        <row r="57">
          <cell r="A57" t="str">
            <v>Adam Henrique</v>
          </cell>
          <cell r="B57" t="str">
            <v>HENRIQUE, ADAM</v>
          </cell>
          <cell r="C57">
            <v>55</v>
          </cell>
          <cell r="D57" t="str">
            <v>HENRIQUE, ADAM</v>
          </cell>
          <cell r="E57" t="str">
            <v>New Jersey</v>
          </cell>
          <cell r="F57">
            <v>53</v>
          </cell>
          <cell r="G57">
            <v>5.3999999999999995</v>
          </cell>
          <cell r="H57">
            <v>2</v>
          </cell>
          <cell r="I57">
            <v>1</v>
          </cell>
          <cell r="J57">
            <v>1</v>
          </cell>
          <cell r="K57">
            <v>3</v>
          </cell>
          <cell r="L57">
            <v>8</v>
          </cell>
          <cell r="M57">
            <v>12</v>
          </cell>
          <cell r="N57">
            <v>14</v>
          </cell>
          <cell r="O57">
            <v>25</v>
          </cell>
          <cell r="P57">
            <v>0.93</v>
          </cell>
          <cell r="Q57">
            <v>0.46</v>
          </cell>
          <cell r="R57">
            <v>0.46</v>
          </cell>
          <cell r="S57">
            <v>1.39</v>
          </cell>
          <cell r="T57">
            <v>3.7</v>
          </cell>
          <cell r="U57">
            <v>5.56</v>
          </cell>
          <cell r="V57">
            <v>6.48</v>
          </cell>
          <cell r="W57">
            <v>66.7</v>
          </cell>
          <cell r="X57">
            <v>33.299999999999997</v>
          </cell>
          <cell r="Y57">
            <v>100</v>
          </cell>
        </row>
        <row r="58">
          <cell r="A58" t="str">
            <v>Cody Eakin</v>
          </cell>
          <cell r="B58" t="str">
            <v>EAKIN, CODY</v>
          </cell>
          <cell r="C58">
            <v>56</v>
          </cell>
          <cell r="D58" t="str">
            <v>EAKIN, CODY</v>
          </cell>
          <cell r="E58" t="str">
            <v>Dallas</v>
          </cell>
          <cell r="F58">
            <v>55</v>
          </cell>
          <cell r="G58">
            <v>3.6312500000000001</v>
          </cell>
          <cell r="H58">
            <v>1</v>
          </cell>
          <cell r="I58">
            <v>1</v>
          </cell>
          <cell r="J58">
            <v>1</v>
          </cell>
          <cell r="K58">
            <v>2</v>
          </cell>
          <cell r="L58">
            <v>6</v>
          </cell>
          <cell r="M58">
            <v>8</v>
          </cell>
          <cell r="N58">
            <v>10</v>
          </cell>
          <cell r="O58">
            <v>16.670000000000002</v>
          </cell>
          <cell r="P58">
            <v>0.69</v>
          </cell>
          <cell r="Q58">
            <v>0.69</v>
          </cell>
          <cell r="R58">
            <v>0.69</v>
          </cell>
          <cell r="S58">
            <v>1.38</v>
          </cell>
          <cell r="T58">
            <v>4.13</v>
          </cell>
          <cell r="U58">
            <v>5.51</v>
          </cell>
          <cell r="V58">
            <v>6.88</v>
          </cell>
          <cell r="W58">
            <v>50</v>
          </cell>
          <cell r="X58">
            <v>50</v>
          </cell>
          <cell r="Y58">
            <v>100</v>
          </cell>
        </row>
        <row r="59">
          <cell r="A59" t="str">
            <v>Shawn Matthias</v>
          </cell>
          <cell r="B59" t="str">
            <v>MATTHIAS, SHAWN</v>
          </cell>
          <cell r="C59">
            <v>57</v>
          </cell>
          <cell r="D59" t="str">
            <v>MATTHIAS, SHAWN</v>
          </cell>
          <cell r="E59" t="str">
            <v>Toronto</v>
          </cell>
          <cell r="F59">
            <v>50</v>
          </cell>
          <cell r="G59">
            <v>1.8479166666666667</v>
          </cell>
          <cell r="H59">
            <v>0</v>
          </cell>
          <cell r="I59">
            <v>1</v>
          </cell>
          <cell r="J59">
            <v>1</v>
          </cell>
          <cell r="K59">
            <v>1</v>
          </cell>
          <cell r="L59">
            <v>2</v>
          </cell>
          <cell r="M59">
            <v>4</v>
          </cell>
          <cell r="N59">
            <v>4</v>
          </cell>
          <cell r="O59">
            <v>0</v>
          </cell>
          <cell r="P59">
            <v>0</v>
          </cell>
          <cell r="Q59">
            <v>1.35</v>
          </cell>
          <cell r="R59">
            <v>1.35</v>
          </cell>
          <cell r="S59">
            <v>1.35</v>
          </cell>
          <cell r="T59">
            <v>2.71</v>
          </cell>
          <cell r="U59">
            <v>5.41</v>
          </cell>
          <cell r="V59">
            <v>5.41</v>
          </cell>
          <cell r="W59">
            <v>0</v>
          </cell>
          <cell r="X59">
            <v>100</v>
          </cell>
          <cell r="Y59">
            <v>100</v>
          </cell>
        </row>
        <row r="60">
          <cell r="A60" t="str">
            <v>Brian Flynn</v>
          </cell>
          <cell r="B60" t="str">
            <v>FLYNN, BRIAN</v>
          </cell>
          <cell r="C60">
            <v>58</v>
          </cell>
          <cell r="D60" t="str">
            <v>FLYNN, BRIAN</v>
          </cell>
          <cell r="E60" t="str">
            <v>Montreal</v>
          </cell>
          <cell r="F60">
            <v>55</v>
          </cell>
          <cell r="G60">
            <v>3.7111111111111108</v>
          </cell>
          <cell r="H60">
            <v>1</v>
          </cell>
          <cell r="I60">
            <v>1</v>
          </cell>
          <cell r="J60">
            <v>1</v>
          </cell>
          <cell r="K60">
            <v>2</v>
          </cell>
          <cell r="L60">
            <v>2</v>
          </cell>
          <cell r="M60">
            <v>3</v>
          </cell>
          <cell r="N60">
            <v>3</v>
          </cell>
          <cell r="O60">
            <v>50</v>
          </cell>
          <cell r="P60">
            <v>0.67</v>
          </cell>
          <cell r="Q60">
            <v>0.67</v>
          </cell>
          <cell r="R60">
            <v>0.67</v>
          </cell>
          <cell r="S60">
            <v>1.35</v>
          </cell>
          <cell r="T60">
            <v>1.35</v>
          </cell>
          <cell r="U60">
            <v>2.02</v>
          </cell>
          <cell r="V60">
            <v>2.02</v>
          </cell>
          <cell r="W60">
            <v>50</v>
          </cell>
          <cell r="X60">
            <v>50</v>
          </cell>
          <cell r="Y60">
            <v>100</v>
          </cell>
        </row>
        <row r="61">
          <cell r="A61" t="str">
            <v>Mattias Ekholm</v>
          </cell>
          <cell r="B61" t="str">
            <v>EKHOLM, MATTIAS</v>
          </cell>
          <cell r="C61">
            <v>59</v>
          </cell>
          <cell r="D61" t="str">
            <v>EKHOLM, MATTIAS</v>
          </cell>
          <cell r="E61" t="str">
            <v>Nashville</v>
          </cell>
          <cell r="F61">
            <v>54</v>
          </cell>
          <cell r="G61">
            <v>3.7256944444444446</v>
          </cell>
          <cell r="H61">
            <v>1</v>
          </cell>
          <cell r="I61">
            <v>1</v>
          </cell>
          <cell r="J61">
            <v>1</v>
          </cell>
          <cell r="K61">
            <v>2</v>
          </cell>
          <cell r="L61">
            <v>4</v>
          </cell>
          <cell r="M61">
            <v>4</v>
          </cell>
          <cell r="N61">
            <v>5</v>
          </cell>
          <cell r="O61">
            <v>25</v>
          </cell>
          <cell r="P61">
            <v>0.67</v>
          </cell>
          <cell r="Q61">
            <v>0.67</v>
          </cell>
          <cell r="R61">
            <v>0.67</v>
          </cell>
          <cell r="S61">
            <v>1.34</v>
          </cell>
          <cell r="T61">
            <v>2.68</v>
          </cell>
          <cell r="U61">
            <v>2.68</v>
          </cell>
          <cell r="V61">
            <v>3.36</v>
          </cell>
          <cell r="W61">
            <v>50</v>
          </cell>
          <cell r="X61">
            <v>50</v>
          </cell>
          <cell r="Y61">
            <v>100</v>
          </cell>
        </row>
        <row r="62">
          <cell r="A62" t="str">
            <v>Miikka Salomaki</v>
          </cell>
          <cell r="B62" t="str">
            <v>SALOMAKI, MIIKKA</v>
          </cell>
          <cell r="C62">
            <v>60</v>
          </cell>
          <cell r="D62" t="str">
            <v>SALOMAKI, MIIKKA</v>
          </cell>
          <cell r="E62" t="str">
            <v>Nashville</v>
          </cell>
          <cell r="F62">
            <v>36</v>
          </cell>
          <cell r="G62">
            <v>1.8659722222222221</v>
          </cell>
          <cell r="H62">
            <v>0</v>
          </cell>
          <cell r="I62">
            <v>1</v>
          </cell>
          <cell r="J62">
            <v>0</v>
          </cell>
          <cell r="K62">
            <v>1</v>
          </cell>
          <cell r="L62">
            <v>0</v>
          </cell>
          <cell r="M62">
            <v>0</v>
          </cell>
          <cell r="N62">
            <v>1</v>
          </cell>
          <cell r="O62">
            <v>0</v>
          </cell>
          <cell r="P62">
            <v>0</v>
          </cell>
          <cell r="Q62">
            <v>1.34</v>
          </cell>
          <cell r="R62">
            <v>0</v>
          </cell>
          <cell r="S62">
            <v>1.34</v>
          </cell>
          <cell r="T62">
            <v>0</v>
          </cell>
          <cell r="U62">
            <v>0</v>
          </cell>
          <cell r="V62">
            <v>1.34</v>
          </cell>
          <cell r="W62">
            <v>0</v>
          </cell>
          <cell r="X62">
            <v>100</v>
          </cell>
          <cell r="Y62">
            <v>100</v>
          </cell>
        </row>
        <row r="63">
          <cell r="A63" t="str">
            <v>Evander Kane</v>
          </cell>
          <cell r="B63" t="str">
            <v>KANE, EVANDER</v>
          </cell>
          <cell r="C63">
            <v>61</v>
          </cell>
          <cell r="D63" t="str">
            <v>KANE, EVANDER</v>
          </cell>
          <cell r="E63" t="str">
            <v>Buffalo</v>
          </cell>
          <cell r="F63">
            <v>45</v>
          </cell>
          <cell r="G63">
            <v>1.9479166666666667</v>
          </cell>
          <cell r="H63">
            <v>1</v>
          </cell>
          <cell r="I63">
            <v>0</v>
          </cell>
          <cell r="J63">
            <v>0</v>
          </cell>
          <cell r="K63">
            <v>1</v>
          </cell>
          <cell r="L63">
            <v>4</v>
          </cell>
          <cell r="M63">
            <v>4</v>
          </cell>
          <cell r="N63">
            <v>4</v>
          </cell>
          <cell r="O63">
            <v>25</v>
          </cell>
          <cell r="P63">
            <v>1.28</v>
          </cell>
          <cell r="Q63">
            <v>0</v>
          </cell>
          <cell r="R63">
            <v>0</v>
          </cell>
          <cell r="S63">
            <v>1.28</v>
          </cell>
          <cell r="T63">
            <v>5.13</v>
          </cell>
          <cell r="U63">
            <v>5.13</v>
          </cell>
          <cell r="V63">
            <v>5.13</v>
          </cell>
          <cell r="W63">
            <v>50</v>
          </cell>
          <cell r="X63">
            <v>0</v>
          </cell>
          <cell r="Y63">
            <v>50</v>
          </cell>
        </row>
        <row r="64">
          <cell r="A64" t="str">
            <v>Brian Boyle</v>
          </cell>
          <cell r="B64" t="str">
            <v>BOYLE, BRIAN</v>
          </cell>
          <cell r="C64">
            <v>62</v>
          </cell>
          <cell r="D64" t="str">
            <v>BOYLE, BRIAN</v>
          </cell>
          <cell r="E64" t="str">
            <v>Tampa Bay</v>
          </cell>
          <cell r="F64">
            <v>47</v>
          </cell>
          <cell r="G64">
            <v>3.9125000000000001</v>
          </cell>
          <cell r="H64">
            <v>2</v>
          </cell>
          <cell r="I64">
            <v>0</v>
          </cell>
          <cell r="J64">
            <v>0</v>
          </cell>
          <cell r="K64">
            <v>2</v>
          </cell>
          <cell r="L64">
            <v>2</v>
          </cell>
          <cell r="M64">
            <v>2</v>
          </cell>
          <cell r="N64">
            <v>2</v>
          </cell>
          <cell r="O64">
            <v>100</v>
          </cell>
          <cell r="P64">
            <v>1.28</v>
          </cell>
          <cell r="Q64">
            <v>0</v>
          </cell>
          <cell r="R64">
            <v>0</v>
          </cell>
          <cell r="S64">
            <v>1.28</v>
          </cell>
          <cell r="T64">
            <v>1.28</v>
          </cell>
          <cell r="U64">
            <v>1.28</v>
          </cell>
          <cell r="V64">
            <v>1.28</v>
          </cell>
          <cell r="W64">
            <v>100</v>
          </cell>
          <cell r="X64">
            <v>0</v>
          </cell>
          <cell r="Y64">
            <v>100</v>
          </cell>
        </row>
        <row r="65">
          <cell r="A65" t="str">
            <v>Tj Brodie</v>
          </cell>
          <cell r="B65" t="str">
            <v>BRODIE, TJ</v>
          </cell>
          <cell r="C65">
            <v>63</v>
          </cell>
          <cell r="D65" t="str">
            <v>BRODIE, TJ</v>
          </cell>
          <cell r="E65" t="str">
            <v>Calgary</v>
          </cell>
          <cell r="F65">
            <v>44</v>
          </cell>
          <cell r="G65">
            <v>4.0284722222222227</v>
          </cell>
          <cell r="H65">
            <v>0</v>
          </cell>
          <cell r="I65">
            <v>2</v>
          </cell>
          <cell r="J65">
            <v>0</v>
          </cell>
          <cell r="K65">
            <v>2</v>
          </cell>
          <cell r="L65">
            <v>3</v>
          </cell>
          <cell r="M65">
            <v>3</v>
          </cell>
          <cell r="N65">
            <v>4</v>
          </cell>
          <cell r="O65">
            <v>0</v>
          </cell>
          <cell r="P65">
            <v>0</v>
          </cell>
          <cell r="Q65">
            <v>1.24</v>
          </cell>
          <cell r="R65">
            <v>0</v>
          </cell>
          <cell r="S65">
            <v>1.24</v>
          </cell>
          <cell r="T65">
            <v>1.86</v>
          </cell>
          <cell r="U65">
            <v>1.86</v>
          </cell>
          <cell r="V65">
            <v>2.48</v>
          </cell>
          <cell r="W65">
            <v>0</v>
          </cell>
          <cell r="X65">
            <v>100</v>
          </cell>
          <cell r="Y65">
            <v>100</v>
          </cell>
        </row>
        <row r="66">
          <cell r="A66" t="str">
            <v>Andrew Cogliano</v>
          </cell>
          <cell r="B66" t="str">
            <v>COGLIANO, ANDREW</v>
          </cell>
          <cell r="C66">
            <v>64</v>
          </cell>
          <cell r="D66" t="str">
            <v>COGLIANO, ANDREW</v>
          </cell>
          <cell r="E66" t="str">
            <v>Anaheim</v>
          </cell>
          <cell r="F66">
            <v>53</v>
          </cell>
          <cell r="G66">
            <v>4.0756944444444443</v>
          </cell>
          <cell r="H66">
            <v>1</v>
          </cell>
          <cell r="I66">
            <v>1</v>
          </cell>
          <cell r="J66">
            <v>1</v>
          </cell>
          <cell r="K66">
            <v>2</v>
          </cell>
          <cell r="L66">
            <v>8</v>
          </cell>
          <cell r="M66">
            <v>13</v>
          </cell>
          <cell r="N66">
            <v>16</v>
          </cell>
          <cell r="O66">
            <v>12.5</v>
          </cell>
          <cell r="P66">
            <v>0.61</v>
          </cell>
          <cell r="Q66">
            <v>0.61</v>
          </cell>
          <cell r="R66">
            <v>0.61</v>
          </cell>
          <cell r="S66">
            <v>1.23</v>
          </cell>
          <cell r="T66">
            <v>4.91</v>
          </cell>
          <cell r="U66">
            <v>7.97</v>
          </cell>
          <cell r="V66">
            <v>9.81</v>
          </cell>
          <cell r="W66">
            <v>33.299999999999997</v>
          </cell>
          <cell r="X66">
            <v>33.299999999999997</v>
          </cell>
          <cell r="Y66">
            <v>66.7</v>
          </cell>
        </row>
        <row r="67">
          <cell r="A67" t="str">
            <v>Cam Atkinson</v>
          </cell>
          <cell r="B67" t="str">
            <v>ATKINSON, CAM</v>
          </cell>
          <cell r="C67">
            <v>65</v>
          </cell>
          <cell r="D67" t="str">
            <v>ATKINSON, CAM</v>
          </cell>
          <cell r="E67" t="str">
            <v>Columbus</v>
          </cell>
          <cell r="F67">
            <v>55</v>
          </cell>
          <cell r="G67">
            <v>4.0791666666666666</v>
          </cell>
          <cell r="H67">
            <v>2</v>
          </cell>
          <cell r="I67">
            <v>0</v>
          </cell>
          <cell r="J67">
            <v>0</v>
          </cell>
          <cell r="K67">
            <v>2</v>
          </cell>
          <cell r="L67">
            <v>6</v>
          </cell>
          <cell r="M67">
            <v>6</v>
          </cell>
          <cell r="N67">
            <v>6</v>
          </cell>
          <cell r="O67">
            <v>33.33</v>
          </cell>
          <cell r="P67">
            <v>1.23</v>
          </cell>
          <cell r="Q67">
            <v>0</v>
          </cell>
          <cell r="R67">
            <v>0</v>
          </cell>
          <cell r="S67">
            <v>1.23</v>
          </cell>
          <cell r="T67">
            <v>3.68</v>
          </cell>
          <cell r="U67">
            <v>3.68</v>
          </cell>
          <cell r="V67">
            <v>3.68</v>
          </cell>
          <cell r="W67">
            <v>100</v>
          </cell>
          <cell r="X67">
            <v>0</v>
          </cell>
          <cell r="Y67">
            <v>100</v>
          </cell>
        </row>
        <row r="68">
          <cell r="A68" t="str">
            <v>Ryan Suter</v>
          </cell>
          <cell r="B68" t="str">
            <v>SUTER, RYAN</v>
          </cell>
          <cell r="C68">
            <v>66</v>
          </cell>
          <cell r="D68" t="str">
            <v>SUTER, RYAN</v>
          </cell>
          <cell r="E68" t="str">
            <v>Minnesota</v>
          </cell>
          <cell r="F68">
            <v>54</v>
          </cell>
          <cell r="G68">
            <v>4.1097222222222225</v>
          </cell>
          <cell r="H68">
            <v>1</v>
          </cell>
          <cell r="I68">
            <v>1</v>
          </cell>
          <cell r="J68">
            <v>0</v>
          </cell>
          <cell r="K68">
            <v>2</v>
          </cell>
          <cell r="L68">
            <v>3</v>
          </cell>
          <cell r="M68">
            <v>6</v>
          </cell>
          <cell r="N68">
            <v>6</v>
          </cell>
          <cell r="O68">
            <v>33.33</v>
          </cell>
          <cell r="P68">
            <v>0.61</v>
          </cell>
          <cell r="Q68">
            <v>0.61</v>
          </cell>
          <cell r="R68">
            <v>0</v>
          </cell>
          <cell r="S68">
            <v>1.22</v>
          </cell>
          <cell r="T68">
            <v>1.82</v>
          </cell>
          <cell r="U68">
            <v>3.65</v>
          </cell>
          <cell r="V68">
            <v>3.65</v>
          </cell>
          <cell r="W68">
            <v>33.299999999999997</v>
          </cell>
          <cell r="X68">
            <v>33.299999999999997</v>
          </cell>
          <cell r="Y68">
            <v>66.7</v>
          </cell>
        </row>
        <row r="69">
          <cell r="A69" t="str">
            <v>Luca Sbisa</v>
          </cell>
          <cell r="B69" t="str">
            <v>SBISA, LUCA</v>
          </cell>
          <cell r="C69">
            <v>67</v>
          </cell>
          <cell r="D69" t="str">
            <v>SBISA, LUCA</v>
          </cell>
          <cell r="E69" t="str">
            <v>Vancouver</v>
          </cell>
          <cell r="F69">
            <v>27</v>
          </cell>
          <cell r="G69">
            <v>2.0763888888888888</v>
          </cell>
          <cell r="H69">
            <v>0</v>
          </cell>
          <cell r="I69">
            <v>1</v>
          </cell>
          <cell r="J69">
            <v>1</v>
          </cell>
          <cell r="K69">
            <v>1</v>
          </cell>
          <cell r="L69">
            <v>0</v>
          </cell>
          <cell r="M69">
            <v>0</v>
          </cell>
          <cell r="N69">
            <v>0</v>
          </cell>
          <cell r="O69">
            <v>0</v>
          </cell>
          <cell r="P69">
            <v>0</v>
          </cell>
          <cell r="Q69">
            <v>1.2</v>
          </cell>
          <cell r="R69">
            <v>1.2</v>
          </cell>
          <cell r="S69">
            <v>1.2</v>
          </cell>
          <cell r="T69">
            <v>0</v>
          </cell>
          <cell r="U69">
            <v>0</v>
          </cell>
          <cell r="V69">
            <v>0</v>
          </cell>
          <cell r="W69">
            <v>0</v>
          </cell>
          <cell r="X69">
            <v>50</v>
          </cell>
          <cell r="Y69">
            <v>50</v>
          </cell>
        </row>
        <row r="70">
          <cell r="A70" t="str">
            <v>Loui Eriksson</v>
          </cell>
          <cell r="B70" t="str">
            <v>ERIKSSON, LOUI</v>
          </cell>
          <cell r="C70">
            <v>68</v>
          </cell>
          <cell r="D70" t="str">
            <v>ERIKSSON, LOUI</v>
          </cell>
          <cell r="E70" t="str">
            <v>Boston</v>
          </cell>
          <cell r="F70">
            <v>54</v>
          </cell>
          <cell r="G70">
            <v>4.2680555555555557</v>
          </cell>
          <cell r="H70">
            <v>1</v>
          </cell>
          <cell r="I70">
            <v>1</v>
          </cell>
          <cell r="J70">
            <v>1</v>
          </cell>
          <cell r="K70">
            <v>2</v>
          </cell>
          <cell r="L70">
            <v>5</v>
          </cell>
          <cell r="M70">
            <v>7</v>
          </cell>
          <cell r="N70">
            <v>9</v>
          </cell>
          <cell r="O70">
            <v>20</v>
          </cell>
          <cell r="P70">
            <v>0.59</v>
          </cell>
          <cell r="Q70">
            <v>0.59</v>
          </cell>
          <cell r="R70">
            <v>0.59</v>
          </cell>
          <cell r="S70">
            <v>1.17</v>
          </cell>
          <cell r="T70">
            <v>2.93</v>
          </cell>
          <cell r="U70">
            <v>4.0999999999999996</v>
          </cell>
          <cell r="V70">
            <v>5.27</v>
          </cell>
          <cell r="W70">
            <v>50</v>
          </cell>
          <cell r="X70">
            <v>50</v>
          </cell>
          <cell r="Y70">
            <v>100</v>
          </cell>
        </row>
        <row r="71">
          <cell r="A71" t="str">
            <v>Carl Soderberg</v>
          </cell>
          <cell r="B71" t="str">
            <v>SODERBERG, CARL</v>
          </cell>
          <cell r="C71">
            <v>69</v>
          </cell>
          <cell r="D71" t="str">
            <v>SODERBERG, CARL</v>
          </cell>
          <cell r="E71" t="str">
            <v>Colorado</v>
          </cell>
          <cell r="F71">
            <v>57</v>
          </cell>
          <cell r="G71">
            <v>4.2937500000000002</v>
          </cell>
          <cell r="H71">
            <v>1</v>
          </cell>
          <cell r="I71">
            <v>1</v>
          </cell>
          <cell r="J71">
            <v>1</v>
          </cell>
          <cell r="K71">
            <v>2</v>
          </cell>
          <cell r="L71">
            <v>7</v>
          </cell>
          <cell r="M71">
            <v>9</v>
          </cell>
          <cell r="N71">
            <v>11</v>
          </cell>
          <cell r="O71">
            <v>14.29</v>
          </cell>
          <cell r="P71">
            <v>0.57999999999999996</v>
          </cell>
          <cell r="Q71">
            <v>0.57999999999999996</v>
          </cell>
          <cell r="R71">
            <v>0.57999999999999996</v>
          </cell>
          <cell r="S71">
            <v>1.1599999999999999</v>
          </cell>
          <cell r="T71">
            <v>4.08</v>
          </cell>
          <cell r="U71">
            <v>5.24</v>
          </cell>
          <cell r="V71">
            <v>6.4</v>
          </cell>
          <cell r="W71">
            <v>50</v>
          </cell>
          <cell r="X71">
            <v>50</v>
          </cell>
          <cell r="Y71">
            <v>100</v>
          </cell>
        </row>
        <row r="72">
          <cell r="A72" t="str">
            <v>Blake Comeau</v>
          </cell>
          <cell r="B72" t="str">
            <v>COMEAU, BLAKE</v>
          </cell>
          <cell r="C72">
            <v>70</v>
          </cell>
          <cell r="D72" t="str">
            <v>COMEAU, BLAKE</v>
          </cell>
          <cell r="E72" t="str">
            <v>Colorado</v>
          </cell>
          <cell r="F72">
            <v>56</v>
          </cell>
          <cell r="G72">
            <v>4.3743055555555559</v>
          </cell>
          <cell r="H72">
            <v>2</v>
          </cell>
          <cell r="I72">
            <v>0</v>
          </cell>
          <cell r="J72">
            <v>0</v>
          </cell>
          <cell r="K72">
            <v>2</v>
          </cell>
          <cell r="L72">
            <v>4</v>
          </cell>
          <cell r="M72">
            <v>6</v>
          </cell>
          <cell r="N72">
            <v>6</v>
          </cell>
          <cell r="O72">
            <v>50</v>
          </cell>
          <cell r="P72">
            <v>1.1399999999999999</v>
          </cell>
          <cell r="Q72">
            <v>0</v>
          </cell>
          <cell r="R72">
            <v>0</v>
          </cell>
          <cell r="S72">
            <v>1.1399999999999999</v>
          </cell>
          <cell r="T72">
            <v>2.29</v>
          </cell>
          <cell r="U72">
            <v>3.43</v>
          </cell>
          <cell r="V72">
            <v>3.43</v>
          </cell>
          <cell r="W72">
            <v>100</v>
          </cell>
          <cell r="X72">
            <v>0</v>
          </cell>
          <cell r="Y72">
            <v>100</v>
          </cell>
        </row>
        <row r="73">
          <cell r="A73" t="str">
            <v>Zemgus Girgensons</v>
          </cell>
          <cell r="B73" t="str">
            <v>GIRGENSONS, ZEMGUS</v>
          </cell>
          <cell r="C73">
            <v>71</v>
          </cell>
          <cell r="D73" t="str">
            <v>GIRGENSONS, ZEMGUS</v>
          </cell>
          <cell r="E73" t="str">
            <v>Buffalo</v>
          </cell>
          <cell r="F73">
            <v>45</v>
          </cell>
          <cell r="G73">
            <v>2.2097222222222221</v>
          </cell>
          <cell r="H73">
            <v>0</v>
          </cell>
          <cell r="I73">
            <v>1</v>
          </cell>
          <cell r="J73">
            <v>1</v>
          </cell>
          <cell r="K73">
            <v>1</v>
          </cell>
          <cell r="L73">
            <v>0</v>
          </cell>
          <cell r="M73">
            <v>1</v>
          </cell>
          <cell r="N73">
            <v>1</v>
          </cell>
          <cell r="O73">
            <v>0</v>
          </cell>
          <cell r="P73">
            <v>0</v>
          </cell>
          <cell r="Q73">
            <v>1.1299999999999999</v>
          </cell>
          <cell r="R73">
            <v>1.1299999999999999</v>
          </cell>
          <cell r="S73">
            <v>1.1299999999999999</v>
          </cell>
          <cell r="T73">
            <v>0</v>
          </cell>
          <cell r="U73">
            <v>1.1299999999999999</v>
          </cell>
          <cell r="V73">
            <v>1.1299999999999999</v>
          </cell>
          <cell r="W73">
            <v>0</v>
          </cell>
          <cell r="X73">
            <v>100</v>
          </cell>
          <cell r="Y73">
            <v>100</v>
          </cell>
        </row>
        <row r="74">
          <cell r="A74" t="str">
            <v>Justin Williams</v>
          </cell>
          <cell r="B74" t="str">
            <v>WILLIAMS, JUSTIN</v>
          </cell>
          <cell r="C74">
            <v>72</v>
          </cell>
          <cell r="D74" t="str">
            <v>WILLIAMS, JUSTIN</v>
          </cell>
          <cell r="E74" t="str">
            <v>Washington</v>
          </cell>
          <cell r="F74">
            <v>53</v>
          </cell>
          <cell r="G74">
            <v>2.3812500000000001</v>
          </cell>
          <cell r="H74">
            <v>0</v>
          </cell>
          <cell r="I74">
            <v>1</v>
          </cell>
          <cell r="J74">
            <v>1</v>
          </cell>
          <cell r="K74">
            <v>1</v>
          </cell>
          <cell r="L74">
            <v>2</v>
          </cell>
          <cell r="M74">
            <v>2</v>
          </cell>
          <cell r="N74">
            <v>2</v>
          </cell>
          <cell r="O74">
            <v>0</v>
          </cell>
          <cell r="P74">
            <v>0</v>
          </cell>
          <cell r="Q74">
            <v>1.05</v>
          </cell>
          <cell r="R74">
            <v>1.05</v>
          </cell>
          <cell r="S74">
            <v>1.05</v>
          </cell>
          <cell r="T74">
            <v>2.1</v>
          </cell>
          <cell r="U74">
            <v>2.1</v>
          </cell>
          <cell r="V74">
            <v>2.1</v>
          </cell>
          <cell r="W74">
            <v>0</v>
          </cell>
          <cell r="X74">
            <v>100</v>
          </cell>
          <cell r="Y74">
            <v>100</v>
          </cell>
        </row>
        <row r="75">
          <cell r="A75" t="str">
            <v>Brent Burns</v>
          </cell>
          <cell r="B75" t="str">
            <v>BURNS, BRENT</v>
          </cell>
          <cell r="C75">
            <v>73</v>
          </cell>
          <cell r="D75" t="str">
            <v>BURNS, BRENT</v>
          </cell>
          <cell r="E75" t="str">
            <v>San Jose</v>
          </cell>
          <cell r="F75">
            <v>53</v>
          </cell>
          <cell r="G75">
            <v>4.7888888888888888</v>
          </cell>
          <cell r="H75">
            <v>1</v>
          </cell>
          <cell r="I75">
            <v>1</v>
          </cell>
          <cell r="J75">
            <v>0</v>
          </cell>
          <cell r="K75">
            <v>2</v>
          </cell>
          <cell r="L75">
            <v>3</v>
          </cell>
          <cell r="M75">
            <v>3</v>
          </cell>
          <cell r="N75">
            <v>3</v>
          </cell>
          <cell r="O75">
            <v>33.33</v>
          </cell>
          <cell r="P75">
            <v>0.52</v>
          </cell>
          <cell r="Q75">
            <v>0.52</v>
          </cell>
          <cell r="R75">
            <v>0</v>
          </cell>
          <cell r="S75">
            <v>1.04</v>
          </cell>
          <cell r="T75">
            <v>1.57</v>
          </cell>
          <cell r="U75">
            <v>1.57</v>
          </cell>
          <cell r="V75">
            <v>1.57</v>
          </cell>
          <cell r="W75">
            <v>50</v>
          </cell>
          <cell r="X75">
            <v>50</v>
          </cell>
          <cell r="Y75">
            <v>100</v>
          </cell>
        </row>
        <row r="76">
          <cell r="A76" t="str">
            <v>Vernon Fiddler</v>
          </cell>
          <cell r="B76" t="str">
            <v>FIDDLER, VERNON</v>
          </cell>
          <cell r="C76">
            <v>74</v>
          </cell>
          <cell r="D76" t="str">
            <v>FIDDLER, VERNON</v>
          </cell>
          <cell r="E76" t="str">
            <v>Dallas</v>
          </cell>
          <cell r="F76">
            <v>55</v>
          </cell>
          <cell r="G76">
            <v>4.8159722222222223</v>
          </cell>
          <cell r="H76">
            <v>0</v>
          </cell>
          <cell r="I76">
            <v>2</v>
          </cell>
          <cell r="J76">
            <v>1</v>
          </cell>
          <cell r="K76">
            <v>2</v>
          </cell>
          <cell r="L76">
            <v>6</v>
          </cell>
          <cell r="M76">
            <v>8</v>
          </cell>
          <cell r="N76">
            <v>9</v>
          </cell>
          <cell r="O76">
            <v>0</v>
          </cell>
          <cell r="P76">
            <v>0</v>
          </cell>
          <cell r="Q76">
            <v>1.04</v>
          </cell>
          <cell r="R76">
            <v>0.52</v>
          </cell>
          <cell r="S76">
            <v>1.04</v>
          </cell>
          <cell r="T76">
            <v>3.11</v>
          </cell>
          <cell r="U76">
            <v>4.1500000000000004</v>
          </cell>
          <cell r="V76">
            <v>4.67</v>
          </cell>
          <cell r="W76">
            <v>0</v>
          </cell>
          <cell r="X76">
            <v>100</v>
          </cell>
          <cell r="Y76">
            <v>100</v>
          </cell>
        </row>
        <row r="77">
          <cell r="A77" t="str">
            <v>Casey Cizikas</v>
          </cell>
          <cell r="B77" t="str">
            <v>CIZIKAS, CASEY</v>
          </cell>
          <cell r="C77">
            <v>75</v>
          </cell>
          <cell r="D77" t="str">
            <v>CIZIKAS, CASEY</v>
          </cell>
          <cell r="E77" t="str">
            <v>NY Islanders</v>
          </cell>
          <cell r="F77">
            <v>53</v>
          </cell>
          <cell r="G77">
            <v>4.8201388888888888</v>
          </cell>
          <cell r="H77">
            <v>1</v>
          </cell>
          <cell r="I77">
            <v>1</v>
          </cell>
          <cell r="J77">
            <v>1</v>
          </cell>
          <cell r="K77">
            <v>2</v>
          </cell>
          <cell r="L77">
            <v>10</v>
          </cell>
          <cell r="M77">
            <v>10</v>
          </cell>
          <cell r="N77">
            <v>12</v>
          </cell>
          <cell r="O77">
            <v>10</v>
          </cell>
          <cell r="P77">
            <v>0.52</v>
          </cell>
          <cell r="Q77">
            <v>0.52</v>
          </cell>
          <cell r="R77">
            <v>0.52</v>
          </cell>
          <cell r="S77">
            <v>1.04</v>
          </cell>
          <cell r="T77">
            <v>5.19</v>
          </cell>
          <cell r="U77">
            <v>5.19</v>
          </cell>
          <cell r="V77">
            <v>6.22</v>
          </cell>
          <cell r="W77">
            <v>33.299999999999997</v>
          </cell>
          <cell r="X77">
            <v>33.299999999999997</v>
          </cell>
          <cell r="Y77">
            <v>66.7</v>
          </cell>
        </row>
        <row r="78">
          <cell r="A78" t="str">
            <v>Brian Strait</v>
          </cell>
          <cell r="B78" t="str">
            <v>STRAIT, BRIAN</v>
          </cell>
          <cell r="C78">
            <v>76</v>
          </cell>
          <cell r="D78" t="str">
            <v>STRAIT, BRIAN</v>
          </cell>
          <cell r="E78" t="str">
            <v>NY Islanders</v>
          </cell>
          <cell r="F78">
            <v>34</v>
          </cell>
          <cell r="G78">
            <v>2.4472222222222224</v>
          </cell>
          <cell r="H78">
            <v>0</v>
          </cell>
          <cell r="I78">
            <v>1</v>
          </cell>
          <cell r="J78">
            <v>1</v>
          </cell>
          <cell r="K78">
            <v>1</v>
          </cell>
          <cell r="L78">
            <v>0</v>
          </cell>
          <cell r="M78">
            <v>0</v>
          </cell>
          <cell r="N78">
            <v>0</v>
          </cell>
          <cell r="O78">
            <v>0</v>
          </cell>
          <cell r="P78">
            <v>0</v>
          </cell>
          <cell r="Q78">
            <v>1.02</v>
          </cell>
          <cell r="R78">
            <v>1.02</v>
          </cell>
          <cell r="S78">
            <v>1.02</v>
          </cell>
          <cell r="T78">
            <v>0</v>
          </cell>
          <cell r="U78">
            <v>0</v>
          </cell>
          <cell r="V78">
            <v>0</v>
          </cell>
          <cell r="W78">
            <v>0</v>
          </cell>
          <cell r="X78">
            <v>50</v>
          </cell>
          <cell r="Y78">
            <v>50</v>
          </cell>
        </row>
        <row r="79">
          <cell r="A79" t="str">
            <v>Rick Nash</v>
          </cell>
          <cell r="B79" t="str">
            <v>NASH, RICK</v>
          </cell>
          <cell r="C79">
            <v>77</v>
          </cell>
          <cell r="D79" t="str">
            <v>NASH, RICK</v>
          </cell>
          <cell r="E79" t="str">
            <v>NY Rangers</v>
          </cell>
          <cell r="F79">
            <v>45</v>
          </cell>
          <cell r="G79">
            <v>2.4881944444444444</v>
          </cell>
          <cell r="H79">
            <v>0</v>
          </cell>
          <cell r="I79">
            <v>1</v>
          </cell>
          <cell r="J79">
            <v>1</v>
          </cell>
          <cell r="K79">
            <v>1</v>
          </cell>
          <cell r="L79">
            <v>6</v>
          </cell>
          <cell r="M79">
            <v>8</v>
          </cell>
          <cell r="N79">
            <v>9</v>
          </cell>
          <cell r="O79">
            <v>0</v>
          </cell>
          <cell r="P79">
            <v>0</v>
          </cell>
          <cell r="Q79">
            <v>1</v>
          </cell>
          <cell r="R79">
            <v>1</v>
          </cell>
          <cell r="S79">
            <v>1</v>
          </cell>
          <cell r="T79">
            <v>6.03</v>
          </cell>
          <cell r="U79">
            <v>8.0399999999999991</v>
          </cell>
          <cell r="V79">
            <v>9.0399999999999991</v>
          </cell>
          <cell r="W79">
            <v>0</v>
          </cell>
          <cell r="X79">
            <v>100</v>
          </cell>
          <cell r="Y79">
            <v>100</v>
          </cell>
        </row>
        <row r="80">
          <cell r="A80" t="str">
            <v>Pierre-Edouard Bellemare</v>
          </cell>
          <cell r="B80" t="str">
            <v>BELLEMARE, PIERRE-EDOUARD</v>
          </cell>
          <cell r="C80">
            <v>78</v>
          </cell>
          <cell r="D80" t="str">
            <v>BELLEMARE, PIERRE-EDOUARD</v>
          </cell>
          <cell r="E80" t="str">
            <v>Philadelphia</v>
          </cell>
          <cell r="F80">
            <v>45</v>
          </cell>
          <cell r="G80">
            <v>5.0812499999999998</v>
          </cell>
          <cell r="H80">
            <v>1</v>
          </cell>
          <cell r="I80">
            <v>1</v>
          </cell>
          <cell r="J80">
            <v>1</v>
          </cell>
          <cell r="K80">
            <v>2</v>
          </cell>
          <cell r="L80">
            <v>8</v>
          </cell>
          <cell r="M80">
            <v>11</v>
          </cell>
          <cell r="N80">
            <v>11</v>
          </cell>
          <cell r="O80">
            <v>12.5</v>
          </cell>
          <cell r="P80">
            <v>0.49</v>
          </cell>
          <cell r="Q80">
            <v>0.49</v>
          </cell>
          <cell r="R80">
            <v>0.49</v>
          </cell>
          <cell r="S80">
            <v>0.98</v>
          </cell>
          <cell r="T80">
            <v>3.94</v>
          </cell>
          <cell r="U80">
            <v>5.41</v>
          </cell>
          <cell r="V80">
            <v>5.41</v>
          </cell>
          <cell r="W80">
            <v>50</v>
          </cell>
          <cell r="X80">
            <v>50</v>
          </cell>
          <cell r="Y80">
            <v>100</v>
          </cell>
        </row>
        <row r="81">
          <cell r="A81" t="str">
            <v>Clayton Stoner</v>
          </cell>
          <cell r="B81" t="str">
            <v>STONER, CLAYTON</v>
          </cell>
          <cell r="C81">
            <v>79</v>
          </cell>
          <cell r="D81" t="str">
            <v>STONER, CLAYTON</v>
          </cell>
          <cell r="E81" t="str">
            <v>Anaheim</v>
          </cell>
          <cell r="F81">
            <v>35</v>
          </cell>
          <cell r="G81">
            <v>2.5874999999999999</v>
          </cell>
          <cell r="H81">
            <v>0</v>
          </cell>
          <cell r="I81">
            <v>1</v>
          </cell>
          <cell r="J81">
            <v>0</v>
          </cell>
          <cell r="K81">
            <v>1</v>
          </cell>
          <cell r="L81">
            <v>0</v>
          </cell>
          <cell r="M81">
            <v>0</v>
          </cell>
          <cell r="N81">
            <v>0</v>
          </cell>
          <cell r="O81">
            <v>0</v>
          </cell>
          <cell r="P81">
            <v>0</v>
          </cell>
          <cell r="Q81">
            <v>0.97</v>
          </cell>
          <cell r="R81">
            <v>0</v>
          </cell>
          <cell r="S81">
            <v>0.97</v>
          </cell>
          <cell r="T81">
            <v>0</v>
          </cell>
          <cell r="U81">
            <v>0</v>
          </cell>
          <cell r="V81">
            <v>0</v>
          </cell>
          <cell r="W81">
            <v>0</v>
          </cell>
          <cell r="X81">
            <v>100</v>
          </cell>
          <cell r="Y81">
            <v>100</v>
          </cell>
        </row>
        <row r="82">
          <cell r="A82" t="str">
            <v>Derek Stepan</v>
          </cell>
          <cell r="B82" t="str">
            <v>STEPAN, DEREK</v>
          </cell>
          <cell r="C82">
            <v>80</v>
          </cell>
          <cell r="D82" t="str">
            <v>STEPAN, DEREK</v>
          </cell>
          <cell r="E82" t="str">
            <v>NY Rangers</v>
          </cell>
          <cell r="F82">
            <v>44</v>
          </cell>
          <cell r="G82">
            <v>2.8111111111111113</v>
          </cell>
          <cell r="H82">
            <v>1</v>
          </cell>
          <cell r="I82">
            <v>0</v>
          </cell>
          <cell r="J82">
            <v>0</v>
          </cell>
          <cell r="K82">
            <v>1</v>
          </cell>
          <cell r="L82">
            <v>7</v>
          </cell>
          <cell r="M82">
            <v>8</v>
          </cell>
          <cell r="N82">
            <v>8</v>
          </cell>
          <cell r="O82">
            <v>14.29</v>
          </cell>
          <cell r="P82">
            <v>0.89</v>
          </cell>
          <cell r="Q82">
            <v>0</v>
          </cell>
          <cell r="R82">
            <v>0</v>
          </cell>
          <cell r="S82">
            <v>0.89</v>
          </cell>
          <cell r="T82">
            <v>6.23</v>
          </cell>
          <cell r="U82">
            <v>7.11</v>
          </cell>
          <cell r="V82">
            <v>7.11</v>
          </cell>
          <cell r="W82">
            <v>100</v>
          </cell>
          <cell r="X82">
            <v>0</v>
          </cell>
          <cell r="Y82">
            <v>100</v>
          </cell>
        </row>
        <row r="83">
          <cell r="A83" t="e">
            <v>#VALUE!</v>
          </cell>
          <cell r="B83" t="str">
            <v>Player Name</v>
          </cell>
          <cell r="C83" t="str">
            <v>#</v>
          </cell>
          <cell r="D83" t="str">
            <v>Player Name</v>
          </cell>
          <cell r="E83" t="str">
            <v>Team</v>
          </cell>
          <cell r="F83" t="str">
            <v>GP</v>
          </cell>
          <cell r="G83" t="str">
            <v>TOI</v>
          </cell>
          <cell r="H83" t="str">
            <v>G</v>
          </cell>
          <cell r="I83" t="str">
            <v>A</v>
          </cell>
          <cell r="J83" t="str">
            <v>FirstA</v>
          </cell>
          <cell r="K83" t="str">
            <v>Points</v>
          </cell>
          <cell r="L83" t="str">
            <v>Shots</v>
          </cell>
          <cell r="M83" t="str">
            <v>iFenwick</v>
          </cell>
          <cell r="N83" t="str">
            <v>iCorsi</v>
          </cell>
          <cell r="O83" t="str">
            <v>Sh%</v>
          </cell>
          <cell r="P83" t="str">
            <v>G/60</v>
          </cell>
          <cell r="Q83" t="str">
            <v>A/60</v>
          </cell>
          <cell r="R83" t="str">
            <v>FirstA/60</v>
          </cell>
          <cell r="S83" t="str">
            <v>Points/60</v>
          </cell>
          <cell r="T83" t="str">
            <v>Shots/60</v>
          </cell>
          <cell r="U83" t="str">
            <v>iFenwick/60</v>
          </cell>
          <cell r="V83" t="str">
            <v>iCorsi/60</v>
          </cell>
          <cell r="W83" t="str">
            <v>IGP</v>
          </cell>
          <cell r="X83" t="str">
            <v>IAP</v>
          </cell>
          <cell r="Y83" t="str">
            <v>IPP</v>
          </cell>
        </row>
        <row r="84">
          <cell r="A84" t="str">
            <v>Tomas Fleischmann</v>
          </cell>
          <cell r="B84" t="str">
            <v>FLEISCHMANN, TOMAS</v>
          </cell>
          <cell r="C84">
            <v>81</v>
          </cell>
          <cell r="D84" t="str">
            <v>FLEISCHMANN, TOMAS</v>
          </cell>
          <cell r="E84" t="str">
            <v>Montreal</v>
          </cell>
          <cell r="F84">
            <v>53</v>
          </cell>
          <cell r="G84">
            <v>2.8166666666666664</v>
          </cell>
          <cell r="H84">
            <v>1</v>
          </cell>
          <cell r="I84">
            <v>0</v>
          </cell>
          <cell r="J84">
            <v>0</v>
          </cell>
          <cell r="K84">
            <v>1</v>
          </cell>
          <cell r="L84">
            <v>4</v>
          </cell>
          <cell r="M84">
            <v>5</v>
          </cell>
          <cell r="N84">
            <v>8</v>
          </cell>
          <cell r="O84">
            <v>25</v>
          </cell>
          <cell r="P84">
            <v>0.89</v>
          </cell>
          <cell r="Q84">
            <v>0</v>
          </cell>
          <cell r="R84">
            <v>0</v>
          </cell>
          <cell r="S84">
            <v>0.89</v>
          </cell>
          <cell r="T84">
            <v>3.55</v>
          </cell>
          <cell r="U84">
            <v>4.4400000000000004</v>
          </cell>
          <cell r="V84">
            <v>7.1</v>
          </cell>
          <cell r="W84">
            <v>100</v>
          </cell>
          <cell r="X84">
            <v>0</v>
          </cell>
          <cell r="Y84">
            <v>100</v>
          </cell>
        </row>
        <row r="85">
          <cell r="A85" t="str">
            <v>Antoine Roussel</v>
          </cell>
          <cell r="B85" t="str">
            <v>ROUSSEL, ANTOINE</v>
          </cell>
          <cell r="C85">
            <v>82</v>
          </cell>
          <cell r="D85" t="str">
            <v>ROUSSEL, ANTOINE</v>
          </cell>
          <cell r="E85" t="str">
            <v>Dallas</v>
          </cell>
          <cell r="F85">
            <v>53</v>
          </cell>
          <cell r="G85">
            <v>2.8361111111111108</v>
          </cell>
          <cell r="H85">
            <v>0</v>
          </cell>
          <cell r="I85">
            <v>1</v>
          </cell>
          <cell r="J85">
            <v>1</v>
          </cell>
          <cell r="K85">
            <v>1</v>
          </cell>
          <cell r="L85">
            <v>3</v>
          </cell>
          <cell r="M85">
            <v>4</v>
          </cell>
          <cell r="N85">
            <v>5</v>
          </cell>
          <cell r="O85">
            <v>0</v>
          </cell>
          <cell r="P85">
            <v>0</v>
          </cell>
          <cell r="Q85">
            <v>0.88</v>
          </cell>
          <cell r="R85">
            <v>0.88</v>
          </cell>
          <cell r="S85">
            <v>0.88</v>
          </cell>
          <cell r="T85">
            <v>2.64</v>
          </cell>
          <cell r="U85">
            <v>3.53</v>
          </cell>
          <cell r="V85">
            <v>4.41</v>
          </cell>
          <cell r="W85">
            <v>0</v>
          </cell>
          <cell r="X85">
            <v>50</v>
          </cell>
          <cell r="Y85">
            <v>50</v>
          </cell>
        </row>
        <row r="86">
          <cell r="A86" t="str">
            <v>Michael Frolik</v>
          </cell>
          <cell r="B86" t="str">
            <v>FROLIK, MICHAEL</v>
          </cell>
          <cell r="C86">
            <v>83</v>
          </cell>
          <cell r="D86" t="str">
            <v>FROLIK, MICHAEL</v>
          </cell>
          <cell r="E86" t="str">
            <v>Calgary</v>
          </cell>
          <cell r="F86">
            <v>41</v>
          </cell>
          <cell r="G86">
            <v>2.8374999999999999</v>
          </cell>
          <cell r="H86">
            <v>0</v>
          </cell>
          <cell r="I86">
            <v>1</v>
          </cell>
          <cell r="J86">
            <v>1</v>
          </cell>
          <cell r="K86">
            <v>1</v>
          </cell>
          <cell r="L86">
            <v>4</v>
          </cell>
          <cell r="M86">
            <v>6</v>
          </cell>
          <cell r="N86">
            <v>7</v>
          </cell>
          <cell r="O86">
            <v>0</v>
          </cell>
          <cell r="P86">
            <v>0</v>
          </cell>
          <cell r="Q86">
            <v>0.88</v>
          </cell>
          <cell r="R86">
            <v>0.88</v>
          </cell>
          <cell r="S86">
            <v>0.88</v>
          </cell>
          <cell r="T86">
            <v>3.52</v>
          </cell>
          <cell r="U86">
            <v>5.29</v>
          </cell>
          <cell r="V86">
            <v>6.17</v>
          </cell>
          <cell r="W86">
            <v>0</v>
          </cell>
          <cell r="X86">
            <v>100</v>
          </cell>
          <cell r="Y86">
            <v>100</v>
          </cell>
        </row>
        <row r="87">
          <cell r="A87" t="str">
            <v>Max Pacioretty</v>
          </cell>
          <cell r="B87" t="str">
            <v>PACIORETTY, MAX</v>
          </cell>
          <cell r="C87">
            <v>84</v>
          </cell>
          <cell r="D87" t="str">
            <v>PACIORETTY, MAX</v>
          </cell>
          <cell r="E87" t="str">
            <v>Montreal</v>
          </cell>
          <cell r="F87">
            <v>55</v>
          </cell>
          <cell r="G87">
            <v>2.8708333333333336</v>
          </cell>
          <cell r="H87">
            <v>1</v>
          </cell>
          <cell r="I87">
            <v>0</v>
          </cell>
          <cell r="J87">
            <v>0</v>
          </cell>
          <cell r="K87">
            <v>1</v>
          </cell>
          <cell r="L87">
            <v>9</v>
          </cell>
          <cell r="M87">
            <v>11</v>
          </cell>
          <cell r="N87">
            <v>15</v>
          </cell>
          <cell r="O87">
            <v>11.11</v>
          </cell>
          <cell r="P87">
            <v>0.87</v>
          </cell>
          <cell r="Q87">
            <v>0</v>
          </cell>
          <cell r="R87">
            <v>0</v>
          </cell>
          <cell r="S87">
            <v>0.87</v>
          </cell>
          <cell r="T87">
            <v>7.84</v>
          </cell>
          <cell r="U87">
            <v>9.58</v>
          </cell>
          <cell r="V87">
            <v>13.06</v>
          </cell>
          <cell r="W87">
            <v>100</v>
          </cell>
          <cell r="X87">
            <v>0</v>
          </cell>
          <cell r="Y87">
            <v>100</v>
          </cell>
        </row>
        <row r="88">
          <cell r="A88" t="str">
            <v>Matt Cullen</v>
          </cell>
          <cell r="B88" t="str">
            <v>CULLEN, MATT</v>
          </cell>
          <cell r="C88">
            <v>85</v>
          </cell>
          <cell r="D88" t="str">
            <v>CULLEN, MATT</v>
          </cell>
          <cell r="E88" t="str">
            <v>Pittsburgh</v>
          </cell>
          <cell r="F88">
            <v>53</v>
          </cell>
          <cell r="G88">
            <v>5.8145833333333341</v>
          </cell>
          <cell r="H88">
            <v>1</v>
          </cell>
          <cell r="I88">
            <v>1</v>
          </cell>
          <cell r="J88">
            <v>1</v>
          </cell>
          <cell r="K88">
            <v>2</v>
          </cell>
          <cell r="L88">
            <v>10</v>
          </cell>
          <cell r="M88">
            <v>10</v>
          </cell>
          <cell r="N88">
            <v>12</v>
          </cell>
          <cell r="O88">
            <v>10</v>
          </cell>
          <cell r="P88">
            <v>0.43</v>
          </cell>
          <cell r="Q88">
            <v>0.43</v>
          </cell>
          <cell r="R88">
            <v>0.43</v>
          </cell>
          <cell r="S88">
            <v>0.86</v>
          </cell>
          <cell r="T88">
            <v>4.3</v>
          </cell>
          <cell r="U88">
            <v>4.3</v>
          </cell>
          <cell r="V88">
            <v>5.16</v>
          </cell>
          <cell r="W88">
            <v>50</v>
          </cell>
          <cell r="X88">
            <v>50</v>
          </cell>
          <cell r="Y88">
            <v>100</v>
          </cell>
        </row>
        <row r="89">
          <cell r="A89" t="str">
            <v>Tom Gilbert</v>
          </cell>
          <cell r="B89" t="str">
            <v>GILBERT, TOM</v>
          </cell>
          <cell r="C89">
            <v>86</v>
          </cell>
          <cell r="D89" t="str">
            <v>GILBERT, TOM</v>
          </cell>
          <cell r="E89" t="str">
            <v>Montreal</v>
          </cell>
          <cell r="F89">
            <v>41</v>
          </cell>
          <cell r="G89">
            <v>2.9305555555555554</v>
          </cell>
          <cell r="H89">
            <v>0</v>
          </cell>
          <cell r="I89">
            <v>1</v>
          </cell>
          <cell r="J89">
            <v>1</v>
          </cell>
          <cell r="K89">
            <v>1</v>
          </cell>
          <cell r="L89">
            <v>0</v>
          </cell>
          <cell r="M89">
            <v>0</v>
          </cell>
          <cell r="N89">
            <v>1</v>
          </cell>
          <cell r="O89">
            <v>0</v>
          </cell>
          <cell r="P89">
            <v>0</v>
          </cell>
          <cell r="Q89">
            <v>0.85</v>
          </cell>
          <cell r="R89">
            <v>0.85</v>
          </cell>
          <cell r="S89">
            <v>0.85</v>
          </cell>
          <cell r="T89">
            <v>0</v>
          </cell>
          <cell r="U89">
            <v>0</v>
          </cell>
          <cell r="V89">
            <v>0.85</v>
          </cell>
          <cell r="W89">
            <v>0</v>
          </cell>
          <cell r="X89">
            <v>20</v>
          </cell>
          <cell r="Y89">
            <v>20</v>
          </cell>
        </row>
        <row r="90">
          <cell r="A90" t="str">
            <v>Mike Fisher</v>
          </cell>
          <cell r="B90" t="str">
            <v>FISHER, MIKE</v>
          </cell>
          <cell r="C90">
            <v>87</v>
          </cell>
          <cell r="D90" t="str">
            <v>FISHER, MIKE</v>
          </cell>
          <cell r="E90" t="str">
            <v>Nashville</v>
          </cell>
          <cell r="F90">
            <v>43</v>
          </cell>
          <cell r="G90">
            <v>2.9597222222222221</v>
          </cell>
          <cell r="H90">
            <v>0</v>
          </cell>
          <cell r="I90">
            <v>1</v>
          </cell>
          <cell r="J90">
            <v>1</v>
          </cell>
          <cell r="K90">
            <v>1</v>
          </cell>
          <cell r="L90">
            <v>3</v>
          </cell>
          <cell r="M90">
            <v>3</v>
          </cell>
          <cell r="N90">
            <v>3</v>
          </cell>
          <cell r="O90">
            <v>0</v>
          </cell>
          <cell r="P90">
            <v>0</v>
          </cell>
          <cell r="Q90">
            <v>0.84</v>
          </cell>
          <cell r="R90">
            <v>0.84</v>
          </cell>
          <cell r="S90">
            <v>0.84</v>
          </cell>
          <cell r="T90">
            <v>2.5299999999999998</v>
          </cell>
          <cell r="U90">
            <v>2.5299999999999998</v>
          </cell>
          <cell r="V90">
            <v>2.5299999999999998</v>
          </cell>
          <cell r="W90">
            <v>0</v>
          </cell>
          <cell r="X90">
            <v>100</v>
          </cell>
          <cell r="Y90">
            <v>100</v>
          </cell>
        </row>
        <row r="91">
          <cell r="A91" t="str">
            <v>Mika Zibanejad</v>
          </cell>
          <cell r="B91" t="str">
            <v>ZIBANEJAD, MIKA</v>
          </cell>
          <cell r="C91">
            <v>88</v>
          </cell>
          <cell r="D91" t="str">
            <v>ZIBANEJAD, MIKA</v>
          </cell>
          <cell r="E91" t="str">
            <v>Ottawa</v>
          </cell>
          <cell r="F91">
            <v>55</v>
          </cell>
          <cell r="G91">
            <v>2.9624999999999999</v>
          </cell>
          <cell r="H91">
            <v>1</v>
          </cell>
          <cell r="I91">
            <v>0</v>
          </cell>
          <cell r="J91">
            <v>0</v>
          </cell>
          <cell r="K91">
            <v>1</v>
          </cell>
          <cell r="L91">
            <v>5</v>
          </cell>
          <cell r="M91">
            <v>8</v>
          </cell>
          <cell r="N91">
            <v>8</v>
          </cell>
          <cell r="O91">
            <v>20</v>
          </cell>
          <cell r="P91">
            <v>0.84</v>
          </cell>
          <cell r="Q91">
            <v>0</v>
          </cell>
          <cell r="R91">
            <v>0</v>
          </cell>
          <cell r="S91">
            <v>0.84</v>
          </cell>
          <cell r="T91">
            <v>4.22</v>
          </cell>
          <cell r="U91">
            <v>6.75</v>
          </cell>
          <cell r="V91">
            <v>6.75</v>
          </cell>
          <cell r="W91">
            <v>100</v>
          </cell>
          <cell r="X91">
            <v>0</v>
          </cell>
          <cell r="Y91">
            <v>100</v>
          </cell>
        </row>
        <row r="92">
          <cell r="A92" t="str">
            <v>Erik Johnson</v>
          </cell>
          <cell r="B92" t="str">
            <v>JOHNSON, ERIK</v>
          </cell>
          <cell r="C92">
            <v>89</v>
          </cell>
          <cell r="D92" t="str">
            <v>JOHNSON, ERIK</v>
          </cell>
          <cell r="E92" t="str">
            <v>Colorado</v>
          </cell>
          <cell r="F92">
            <v>48</v>
          </cell>
          <cell r="G92">
            <v>6.0027777777777773</v>
          </cell>
          <cell r="H92">
            <v>1</v>
          </cell>
          <cell r="I92">
            <v>1</v>
          </cell>
          <cell r="J92">
            <v>0</v>
          </cell>
          <cell r="K92">
            <v>2</v>
          </cell>
          <cell r="L92">
            <v>4</v>
          </cell>
          <cell r="M92">
            <v>4</v>
          </cell>
          <cell r="N92">
            <v>4</v>
          </cell>
          <cell r="O92">
            <v>25</v>
          </cell>
          <cell r="P92">
            <v>0.42</v>
          </cell>
          <cell r="Q92">
            <v>0.42</v>
          </cell>
          <cell r="R92">
            <v>0</v>
          </cell>
          <cell r="S92">
            <v>0.83</v>
          </cell>
          <cell r="T92">
            <v>1.67</v>
          </cell>
          <cell r="U92">
            <v>1.67</v>
          </cell>
          <cell r="V92">
            <v>1.67</v>
          </cell>
          <cell r="W92">
            <v>20</v>
          </cell>
          <cell r="X92">
            <v>20</v>
          </cell>
          <cell r="Y92">
            <v>40</v>
          </cell>
        </row>
        <row r="93">
          <cell r="A93" t="str">
            <v>Aleksander Barkov</v>
          </cell>
          <cell r="B93" t="str">
            <v>BARKOV, ALEKSANDER</v>
          </cell>
          <cell r="C93">
            <v>90</v>
          </cell>
          <cell r="D93" t="str">
            <v>BARKOV, ALEKSANDER</v>
          </cell>
          <cell r="E93" t="str">
            <v>Florida</v>
          </cell>
          <cell r="F93">
            <v>43</v>
          </cell>
          <cell r="G93">
            <v>3.0097222222222224</v>
          </cell>
          <cell r="H93">
            <v>1</v>
          </cell>
          <cell r="I93">
            <v>0</v>
          </cell>
          <cell r="J93">
            <v>0</v>
          </cell>
          <cell r="K93">
            <v>1</v>
          </cell>
          <cell r="L93">
            <v>4</v>
          </cell>
          <cell r="M93">
            <v>6</v>
          </cell>
          <cell r="N93">
            <v>7</v>
          </cell>
          <cell r="O93">
            <v>25</v>
          </cell>
          <cell r="P93">
            <v>0.83</v>
          </cell>
          <cell r="Q93">
            <v>0</v>
          </cell>
          <cell r="R93">
            <v>0</v>
          </cell>
          <cell r="S93">
            <v>0.83</v>
          </cell>
          <cell r="T93">
            <v>3.32</v>
          </cell>
          <cell r="U93">
            <v>4.9800000000000004</v>
          </cell>
          <cell r="V93">
            <v>5.81</v>
          </cell>
          <cell r="W93">
            <v>100</v>
          </cell>
          <cell r="X93">
            <v>0</v>
          </cell>
          <cell r="Y93">
            <v>100</v>
          </cell>
        </row>
        <row r="94">
          <cell r="A94" t="str">
            <v>Tyler Toffoli</v>
          </cell>
          <cell r="B94" t="str">
            <v>TOFFOLI, TYLER</v>
          </cell>
          <cell r="C94">
            <v>91</v>
          </cell>
          <cell r="D94" t="str">
            <v>TOFFOLI, TYLER</v>
          </cell>
          <cell r="E94" t="str">
            <v>Los Angeles</v>
          </cell>
          <cell r="F94">
            <v>53</v>
          </cell>
          <cell r="G94">
            <v>3.0194444444444444</v>
          </cell>
          <cell r="H94">
            <v>1</v>
          </cell>
          <cell r="I94">
            <v>0</v>
          </cell>
          <cell r="J94">
            <v>0</v>
          </cell>
          <cell r="K94">
            <v>1</v>
          </cell>
          <cell r="L94">
            <v>3</v>
          </cell>
          <cell r="M94">
            <v>4</v>
          </cell>
          <cell r="N94">
            <v>4</v>
          </cell>
          <cell r="O94">
            <v>33.33</v>
          </cell>
          <cell r="P94">
            <v>0.83</v>
          </cell>
          <cell r="Q94">
            <v>0</v>
          </cell>
          <cell r="R94">
            <v>0</v>
          </cell>
          <cell r="S94">
            <v>0.83</v>
          </cell>
          <cell r="T94">
            <v>2.48</v>
          </cell>
          <cell r="U94">
            <v>3.31</v>
          </cell>
          <cell r="V94">
            <v>3.31</v>
          </cell>
          <cell r="W94">
            <v>100</v>
          </cell>
          <cell r="X94">
            <v>0</v>
          </cell>
          <cell r="Y94">
            <v>100</v>
          </cell>
        </row>
        <row r="95">
          <cell r="A95" t="str">
            <v>Olli Maatta</v>
          </cell>
          <cell r="B95" t="str">
            <v>MAATTA, OLLI</v>
          </cell>
          <cell r="C95">
            <v>92</v>
          </cell>
          <cell r="D95" t="str">
            <v>MAATTA, OLLI</v>
          </cell>
          <cell r="E95" t="str">
            <v>Pittsburgh</v>
          </cell>
          <cell r="F95">
            <v>47</v>
          </cell>
          <cell r="G95">
            <v>3.0208333333333335</v>
          </cell>
          <cell r="H95">
            <v>0</v>
          </cell>
          <cell r="I95">
            <v>1</v>
          </cell>
          <cell r="J95">
            <v>0</v>
          </cell>
          <cell r="K95">
            <v>1</v>
          </cell>
          <cell r="L95">
            <v>0</v>
          </cell>
          <cell r="M95">
            <v>0</v>
          </cell>
          <cell r="N95">
            <v>1</v>
          </cell>
          <cell r="O95">
            <v>0</v>
          </cell>
          <cell r="P95">
            <v>0</v>
          </cell>
          <cell r="Q95">
            <v>0.83</v>
          </cell>
          <cell r="R95">
            <v>0</v>
          </cell>
          <cell r="S95">
            <v>0.83</v>
          </cell>
          <cell r="T95">
            <v>0</v>
          </cell>
          <cell r="U95">
            <v>0</v>
          </cell>
          <cell r="V95">
            <v>0.83</v>
          </cell>
          <cell r="W95">
            <v>0</v>
          </cell>
          <cell r="X95">
            <v>100</v>
          </cell>
          <cell r="Y95">
            <v>100</v>
          </cell>
        </row>
        <row r="96">
          <cell r="A96" t="str">
            <v>Mark Letestu</v>
          </cell>
          <cell r="B96" t="str">
            <v>LETESTU, MARK</v>
          </cell>
          <cell r="C96">
            <v>93</v>
          </cell>
          <cell r="D96" t="str">
            <v>LETESTU, MARK</v>
          </cell>
          <cell r="E96" t="str">
            <v>Edmonton</v>
          </cell>
          <cell r="F96">
            <v>56</v>
          </cell>
          <cell r="G96">
            <v>6.1930555555555555</v>
          </cell>
          <cell r="H96">
            <v>2</v>
          </cell>
          <cell r="I96">
            <v>0</v>
          </cell>
          <cell r="J96">
            <v>0</v>
          </cell>
          <cell r="K96">
            <v>2</v>
          </cell>
          <cell r="L96">
            <v>11</v>
          </cell>
          <cell r="M96">
            <v>12</v>
          </cell>
          <cell r="N96">
            <v>13</v>
          </cell>
          <cell r="O96">
            <v>18.18</v>
          </cell>
          <cell r="P96">
            <v>0.81</v>
          </cell>
          <cell r="Q96">
            <v>0</v>
          </cell>
          <cell r="R96">
            <v>0</v>
          </cell>
          <cell r="S96">
            <v>0.81</v>
          </cell>
          <cell r="T96">
            <v>4.4400000000000004</v>
          </cell>
          <cell r="U96">
            <v>4.84</v>
          </cell>
          <cell r="V96">
            <v>5.25</v>
          </cell>
          <cell r="W96">
            <v>100</v>
          </cell>
          <cell r="X96">
            <v>0</v>
          </cell>
          <cell r="Y96">
            <v>100</v>
          </cell>
        </row>
        <row r="97">
          <cell r="A97" t="str">
            <v>Tom Wilson</v>
          </cell>
          <cell r="B97" t="str">
            <v>WILSON, TOM</v>
          </cell>
          <cell r="C97">
            <v>94</v>
          </cell>
          <cell r="D97" t="str">
            <v>WILSON, TOM</v>
          </cell>
          <cell r="E97" t="str">
            <v>Washington</v>
          </cell>
          <cell r="F97">
            <v>53</v>
          </cell>
          <cell r="G97">
            <v>3.1055555555555556</v>
          </cell>
          <cell r="H97">
            <v>0</v>
          </cell>
          <cell r="I97">
            <v>1</v>
          </cell>
          <cell r="J97">
            <v>1</v>
          </cell>
          <cell r="K97">
            <v>1</v>
          </cell>
          <cell r="L97">
            <v>0</v>
          </cell>
          <cell r="M97">
            <v>0</v>
          </cell>
          <cell r="N97">
            <v>0</v>
          </cell>
          <cell r="O97">
            <v>0</v>
          </cell>
          <cell r="P97">
            <v>0</v>
          </cell>
          <cell r="Q97">
            <v>0.81</v>
          </cell>
          <cell r="R97">
            <v>0.81</v>
          </cell>
          <cell r="S97">
            <v>0.81</v>
          </cell>
          <cell r="T97">
            <v>0</v>
          </cell>
          <cell r="U97">
            <v>0</v>
          </cell>
          <cell r="V97">
            <v>0</v>
          </cell>
          <cell r="W97">
            <v>0</v>
          </cell>
          <cell r="X97">
            <v>100</v>
          </cell>
          <cell r="Y97">
            <v>100</v>
          </cell>
        </row>
        <row r="98">
          <cell r="A98" t="str">
            <v>Niklas Hjalmarsson</v>
          </cell>
          <cell r="B98" t="str">
            <v>HJALMARSSON, NIKLAS</v>
          </cell>
          <cell r="C98">
            <v>95</v>
          </cell>
          <cell r="D98" t="str">
            <v>HJALMARSSON, NIKLAS</v>
          </cell>
          <cell r="E98" t="str">
            <v>Chicago</v>
          </cell>
          <cell r="F98">
            <v>58</v>
          </cell>
          <cell r="G98">
            <v>6.2743055555555562</v>
          </cell>
          <cell r="H98">
            <v>0</v>
          </cell>
          <cell r="I98">
            <v>2</v>
          </cell>
          <cell r="J98">
            <v>1</v>
          </cell>
          <cell r="K98">
            <v>2</v>
          </cell>
          <cell r="L98">
            <v>0</v>
          </cell>
          <cell r="M98">
            <v>0</v>
          </cell>
          <cell r="N98">
            <v>0</v>
          </cell>
          <cell r="O98">
            <v>0</v>
          </cell>
          <cell r="P98">
            <v>0</v>
          </cell>
          <cell r="Q98">
            <v>0.8</v>
          </cell>
          <cell r="R98">
            <v>0.4</v>
          </cell>
          <cell r="S98">
            <v>0.8</v>
          </cell>
          <cell r="T98">
            <v>0</v>
          </cell>
          <cell r="U98">
            <v>0</v>
          </cell>
          <cell r="V98">
            <v>0</v>
          </cell>
          <cell r="W98">
            <v>0</v>
          </cell>
          <cell r="X98">
            <v>33.299999999999997</v>
          </cell>
          <cell r="Y98">
            <v>33.299999999999997</v>
          </cell>
        </row>
        <row r="99">
          <cell r="A99" t="str">
            <v>Lars Eller</v>
          </cell>
          <cell r="B99" t="str">
            <v>ELLER, LARS</v>
          </cell>
          <cell r="C99">
            <v>96</v>
          </cell>
          <cell r="D99" t="str">
            <v>ELLER, LARS</v>
          </cell>
          <cell r="E99" t="str">
            <v>Montreal</v>
          </cell>
          <cell r="F99">
            <v>55</v>
          </cell>
          <cell r="G99">
            <v>3.1652777777777779</v>
          </cell>
          <cell r="H99">
            <v>1</v>
          </cell>
          <cell r="I99">
            <v>0</v>
          </cell>
          <cell r="J99">
            <v>0</v>
          </cell>
          <cell r="K99">
            <v>1</v>
          </cell>
          <cell r="L99">
            <v>6</v>
          </cell>
          <cell r="M99">
            <v>8</v>
          </cell>
          <cell r="N99">
            <v>10</v>
          </cell>
          <cell r="O99">
            <v>16.670000000000002</v>
          </cell>
          <cell r="P99">
            <v>0.79</v>
          </cell>
          <cell r="Q99">
            <v>0</v>
          </cell>
          <cell r="R99">
            <v>0</v>
          </cell>
          <cell r="S99">
            <v>0.79</v>
          </cell>
          <cell r="T99">
            <v>4.74</v>
          </cell>
          <cell r="U99">
            <v>6.32</v>
          </cell>
          <cell r="V99">
            <v>7.9</v>
          </cell>
          <cell r="W99">
            <v>50</v>
          </cell>
          <cell r="X99">
            <v>0</v>
          </cell>
          <cell r="Y99">
            <v>50</v>
          </cell>
        </row>
        <row r="100">
          <cell r="A100" t="str">
            <v>Chris Tierney</v>
          </cell>
          <cell r="B100" t="str">
            <v>TIERNEY, CHRIS</v>
          </cell>
          <cell r="C100">
            <v>97</v>
          </cell>
          <cell r="D100" t="str">
            <v>TIERNEY, CHRIS</v>
          </cell>
          <cell r="E100" t="str">
            <v>San Jose</v>
          </cell>
          <cell r="F100">
            <v>51</v>
          </cell>
          <cell r="G100">
            <v>3.1666666666666665</v>
          </cell>
          <cell r="H100">
            <v>1</v>
          </cell>
          <cell r="I100">
            <v>0</v>
          </cell>
          <cell r="J100">
            <v>0</v>
          </cell>
          <cell r="K100">
            <v>1</v>
          </cell>
          <cell r="L100">
            <v>6</v>
          </cell>
          <cell r="M100">
            <v>7</v>
          </cell>
          <cell r="N100">
            <v>7</v>
          </cell>
          <cell r="O100">
            <v>16.670000000000002</v>
          </cell>
          <cell r="P100">
            <v>0.79</v>
          </cell>
          <cell r="Q100">
            <v>0</v>
          </cell>
          <cell r="R100">
            <v>0</v>
          </cell>
          <cell r="S100">
            <v>0.79</v>
          </cell>
          <cell r="T100">
            <v>4.74</v>
          </cell>
          <cell r="U100">
            <v>5.53</v>
          </cell>
          <cell r="V100">
            <v>5.53</v>
          </cell>
          <cell r="W100">
            <v>100</v>
          </cell>
          <cell r="X100">
            <v>0</v>
          </cell>
          <cell r="Y100">
            <v>100</v>
          </cell>
        </row>
        <row r="101">
          <cell r="A101" t="str">
            <v>Andrej Sekera</v>
          </cell>
          <cell r="B101" t="str">
            <v>SEKERA, ANDREJ</v>
          </cell>
          <cell r="C101">
            <v>98</v>
          </cell>
          <cell r="D101" t="str">
            <v>SEKERA, ANDREJ</v>
          </cell>
          <cell r="E101" t="str">
            <v>Edmonton</v>
          </cell>
          <cell r="F101">
            <v>55</v>
          </cell>
          <cell r="G101">
            <v>3.1881944444444446</v>
          </cell>
          <cell r="H101">
            <v>0</v>
          </cell>
          <cell r="I101">
            <v>1</v>
          </cell>
          <cell r="J101">
            <v>0</v>
          </cell>
          <cell r="K101">
            <v>1</v>
          </cell>
          <cell r="L101">
            <v>1</v>
          </cell>
          <cell r="M101">
            <v>1</v>
          </cell>
          <cell r="N101">
            <v>1</v>
          </cell>
          <cell r="O101">
            <v>0</v>
          </cell>
          <cell r="P101">
            <v>0</v>
          </cell>
          <cell r="Q101">
            <v>0.78</v>
          </cell>
          <cell r="R101">
            <v>0</v>
          </cell>
          <cell r="S101">
            <v>0.78</v>
          </cell>
          <cell r="T101">
            <v>0.78</v>
          </cell>
          <cell r="U101">
            <v>0.78</v>
          </cell>
          <cell r="V101">
            <v>0.78</v>
          </cell>
          <cell r="W101">
            <v>0</v>
          </cell>
          <cell r="X101">
            <v>100</v>
          </cell>
          <cell r="Y101">
            <v>100</v>
          </cell>
        </row>
        <row r="102">
          <cell r="A102" t="str">
            <v>Jacob Josefson</v>
          </cell>
          <cell r="B102" t="str">
            <v>JOSEFSON, JACOB</v>
          </cell>
          <cell r="C102">
            <v>99</v>
          </cell>
          <cell r="D102" t="str">
            <v>JOSEFSON, JACOB</v>
          </cell>
          <cell r="E102" t="str">
            <v>New Jersey</v>
          </cell>
          <cell r="F102">
            <v>44</v>
          </cell>
          <cell r="G102">
            <v>3.2409722222222221</v>
          </cell>
          <cell r="H102">
            <v>0</v>
          </cell>
          <cell r="I102">
            <v>1</v>
          </cell>
          <cell r="J102">
            <v>1</v>
          </cell>
          <cell r="K102">
            <v>1</v>
          </cell>
          <cell r="L102">
            <v>3</v>
          </cell>
          <cell r="M102">
            <v>5</v>
          </cell>
          <cell r="N102">
            <v>5</v>
          </cell>
          <cell r="O102">
            <v>0</v>
          </cell>
          <cell r="P102">
            <v>0</v>
          </cell>
          <cell r="Q102">
            <v>0.77</v>
          </cell>
          <cell r="R102">
            <v>0.77</v>
          </cell>
          <cell r="S102">
            <v>0.77</v>
          </cell>
          <cell r="T102">
            <v>2.31</v>
          </cell>
          <cell r="U102">
            <v>3.86</v>
          </cell>
          <cell r="V102">
            <v>3.86</v>
          </cell>
          <cell r="W102">
            <v>0</v>
          </cell>
          <cell r="X102">
            <v>100</v>
          </cell>
          <cell r="Y102">
            <v>100</v>
          </cell>
        </row>
        <row r="103">
          <cell r="A103" t="str">
            <v>Kevin Shattenkirk</v>
          </cell>
          <cell r="B103" t="str">
            <v>SHATTENKIRK, KEVIN</v>
          </cell>
          <cell r="C103">
            <v>100</v>
          </cell>
          <cell r="D103" t="str">
            <v>SHATTENKIRK, KEVIN</v>
          </cell>
          <cell r="E103" t="str">
            <v>St. Louis</v>
          </cell>
          <cell r="F103">
            <v>46</v>
          </cell>
          <cell r="G103">
            <v>3.2430555555555554</v>
          </cell>
          <cell r="H103">
            <v>0</v>
          </cell>
          <cell r="I103">
            <v>1</v>
          </cell>
          <cell r="J103">
            <v>1</v>
          </cell>
          <cell r="K103">
            <v>1</v>
          </cell>
          <cell r="L103">
            <v>2</v>
          </cell>
          <cell r="M103">
            <v>4</v>
          </cell>
          <cell r="N103">
            <v>5</v>
          </cell>
          <cell r="O103">
            <v>0</v>
          </cell>
          <cell r="P103">
            <v>0</v>
          </cell>
          <cell r="Q103">
            <v>0.77</v>
          </cell>
          <cell r="R103">
            <v>0.77</v>
          </cell>
          <cell r="S103">
            <v>0.77</v>
          </cell>
          <cell r="T103">
            <v>1.54</v>
          </cell>
          <cell r="U103">
            <v>3.08</v>
          </cell>
          <cell r="V103">
            <v>3.85</v>
          </cell>
          <cell r="W103">
            <v>0</v>
          </cell>
          <cell r="X103">
            <v>100</v>
          </cell>
          <cell r="Y103">
            <v>100</v>
          </cell>
        </row>
        <row r="104">
          <cell r="A104" t="str">
            <v>Brian Campbell</v>
          </cell>
          <cell r="B104" t="str">
            <v>CAMPBELL, BRIAN</v>
          </cell>
          <cell r="C104">
            <v>101</v>
          </cell>
          <cell r="D104" t="str">
            <v>CAMPBELL, BRIAN</v>
          </cell>
          <cell r="E104" t="str">
            <v>Florida</v>
          </cell>
          <cell r="F104">
            <v>54</v>
          </cell>
          <cell r="G104">
            <v>3.3138888888888887</v>
          </cell>
          <cell r="H104">
            <v>1</v>
          </cell>
          <cell r="I104">
            <v>0</v>
          </cell>
          <cell r="J104">
            <v>0</v>
          </cell>
          <cell r="K104">
            <v>1</v>
          </cell>
          <cell r="L104">
            <v>1</v>
          </cell>
          <cell r="M104">
            <v>1</v>
          </cell>
          <cell r="N104">
            <v>1</v>
          </cell>
          <cell r="O104">
            <v>100</v>
          </cell>
          <cell r="P104">
            <v>0.75</v>
          </cell>
          <cell r="Q104">
            <v>0</v>
          </cell>
          <cell r="R104">
            <v>0</v>
          </cell>
          <cell r="S104">
            <v>0.75</v>
          </cell>
          <cell r="T104">
            <v>0.75</v>
          </cell>
          <cell r="U104">
            <v>0.75</v>
          </cell>
          <cell r="V104">
            <v>0.75</v>
          </cell>
          <cell r="W104">
            <v>100</v>
          </cell>
          <cell r="X104">
            <v>0</v>
          </cell>
          <cell r="Y104">
            <v>100</v>
          </cell>
        </row>
        <row r="105">
          <cell r="A105" t="str">
            <v>Jacob Trouba</v>
          </cell>
          <cell r="B105" t="str">
            <v>TROUBA, JACOB</v>
          </cell>
          <cell r="C105">
            <v>102</v>
          </cell>
          <cell r="D105" t="str">
            <v>TROUBA, JACOB</v>
          </cell>
          <cell r="E105" t="str">
            <v>Winnipeg</v>
          </cell>
          <cell r="F105">
            <v>54</v>
          </cell>
          <cell r="G105">
            <v>6.7763888888888886</v>
          </cell>
          <cell r="H105">
            <v>1</v>
          </cell>
          <cell r="I105">
            <v>1</v>
          </cell>
          <cell r="J105">
            <v>1</v>
          </cell>
          <cell r="K105">
            <v>2</v>
          </cell>
          <cell r="L105">
            <v>5</v>
          </cell>
          <cell r="M105">
            <v>5</v>
          </cell>
          <cell r="N105">
            <v>8</v>
          </cell>
          <cell r="O105">
            <v>20</v>
          </cell>
          <cell r="P105">
            <v>0.37</v>
          </cell>
          <cell r="Q105">
            <v>0.37</v>
          </cell>
          <cell r="R105">
            <v>0.37</v>
          </cell>
          <cell r="S105">
            <v>0.74</v>
          </cell>
          <cell r="T105">
            <v>1.84</v>
          </cell>
          <cell r="U105">
            <v>1.84</v>
          </cell>
          <cell r="V105">
            <v>2.95</v>
          </cell>
          <cell r="W105">
            <v>33.299999999999997</v>
          </cell>
          <cell r="X105">
            <v>33.299999999999997</v>
          </cell>
          <cell r="Y105">
            <v>66.7</v>
          </cell>
        </row>
        <row r="106">
          <cell r="A106" t="str">
            <v>Sean Couturier</v>
          </cell>
          <cell r="B106" t="str">
            <v>COUTURIER, SEAN</v>
          </cell>
          <cell r="C106">
            <v>103</v>
          </cell>
          <cell r="D106" t="str">
            <v>COUTURIER, SEAN</v>
          </cell>
          <cell r="E106" t="str">
            <v>Philadelphia</v>
          </cell>
          <cell r="F106">
            <v>40</v>
          </cell>
          <cell r="G106">
            <v>3.5041666666666664</v>
          </cell>
          <cell r="H106">
            <v>0</v>
          </cell>
          <cell r="I106">
            <v>1</v>
          </cell>
          <cell r="J106">
            <v>1</v>
          </cell>
          <cell r="K106">
            <v>1</v>
          </cell>
          <cell r="L106">
            <v>7</v>
          </cell>
          <cell r="M106">
            <v>7</v>
          </cell>
          <cell r="N106">
            <v>7</v>
          </cell>
          <cell r="O106">
            <v>0</v>
          </cell>
          <cell r="P106">
            <v>0</v>
          </cell>
          <cell r="Q106">
            <v>0.71</v>
          </cell>
          <cell r="R106">
            <v>0.71</v>
          </cell>
          <cell r="S106">
            <v>0.71</v>
          </cell>
          <cell r="T106">
            <v>4.99</v>
          </cell>
          <cell r="U106">
            <v>4.99</v>
          </cell>
          <cell r="V106">
            <v>4.99</v>
          </cell>
          <cell r="W106">
            <v>0</v>
          </cell>
          <cell r="X106">
            <v>100</v>
          </cell>
          <cell r="Y106">
            <v>100</v>
          </cell>
        </row>
        <row r="107">
          <cell r="A107" t="str">
            <v>Darnell Nurse</v>
          </cell>
          <cell r="B107" t="str">
            <v>NURSE, DARNELL</v>
          </cell>
          <cell r="C107">
            <v>104</v>
          </cell>
          <cell r="D107" t="str">
            <v>NURSE, DARNELL</v>
          </cell>
          <cell r="E107" t="str">
            <v>Edmonton</v>
          </cell>
          <cell r="F107">
            <v>46</v>
          </cell>
          <cell r="G107">
            <v>3.5326388888888887</v>
          </cell>
          <cell r="H107">
            <v>0</v>
          </cell>
          <cell r="I107">
            <v>1</v>
          </cell>
          <cell r="J107">
            <v>1</v>
          </cell>
          <cell r="K107">
            <v>1</v>
          </cell>
          <cell r="L107">
            <v>2</v>
          </cell>
          <cell r="M107">
            <v>3</v>
          </cell>
          <cell r="N107">
            <v>3</v>
          </cell>
          <cell r="O107">
            <v>0</v>
          </cell>
          <cell r="P107">
            <v>0</v>
          </cell>
          <cell r="Q107">
            <v>0.71</v>
          </cell>
          <cell r="R107">
            <v>0.71</v>
          </cell>
          <cell r="S107">
            <v>0.71</v>
          </cell>
          <cell r="T107">
            <v>1.42</v>
          </cell>
          <cell r="U107">
            <v>2.12</v>
          </cell>
          <cell r="V107">
            <v>2.12</v>
          </cell>
          <cell r="W107">
            <v>0</v>
          </cell>
          <cell r="X107">
            <v>50</v>
          </cell>
          <cell r="Y107">
            <v>50</v>
          </cell>
        </row>
        <row r="108">
          <cell r="A108" t="str">
            <v>Marco Scandella</v>
          </cell>
          <cell r="B108" t="str">
            <v>SCANDELLA, MARCO</v>
          </cell>
          <cell r="C108">
            <v>105</v>
          </cell>
          <cell r="D108" t="str">
            <v>SCANDELLA, MARCO</v>
          </cell>
          <cell r="E108" t="str">
            <v>Minnesota</v>
          </cell>
          <cell r="F108">
            <v>47</v>
          </cell>
          <cell r="G108">
            <v>3.5805555555555557</v>
          </cell>
          <cell r="H108">
            <v>0</v>
          </cell>
          <cell r="I108">
            <v>1</v>
          </cell>
          <cell r="J108">
            <v>0</v>
          </cell>
          <cell r="K108">
            <v>1</v>
          </cell>
          <cell r="L108">
            <v>1</v>
          </cell>
          <cell r="M108">
            <v>1</v>
          </cell>
          <cell r="N108">
            <v>1</v>
          </cell>
          <cell r="O108">
            <v>0</v>
          </cell>
          <cell r="P108">
            <v>0</v>
          </cell>
          <cell r="Q108">
            <v>0.7</v>
          </cell>
          <cell r="R108">
            <v>0</v>
          </cell>
          <cell r="S108">
            <v>0.7</v>
          </cell>
          <cell r="T108">
            <v>0.7</v>
          </cell>
          <cell r="U108">
            <v>0.7</v>
          </cell>
          <cell r="V108">
            <v>0.7</v>
          </cell>
          <cell r="W108">
            <v>0</v>
          </cell>
          <cell r="X108">
            <v>100</v>
          </cell>
          <cell r="Y108">
            <v>100</v>
          </cell>
        </row>
        <row r="109">
          <cell r="A109" t="str">
            <v>John-Michael Liles</v>
          </cell>
          <cell r="B109" t="str">
            <v>LILES, JOHN-MICHAEL</v>
          </cell>
          <cell r="C109">
            <v>106</v>
          </cell>
          <cell r="D109" t="str">
            <v>LILES, JOHN-MICHAEL</v>
          </cell>
          <cell r="E109" t="str">
            <v>Carolina</v>
          </cell>
          <cell r="F109">
            <v>54</v>
          </cell>
          <cell r="G109">
            <v>3.5826388888888889</v>
          </cell>
          <cell r="H109">
            <v>1</v>
          </cell>
          <cell r="I109">
            <v>0</v>
          </cell>
          <cell r="J109">
            <v>0</v>
          </cell>
          <cell r="K109">
            <v>1</v>
          </cell>
          <cell r="L109">
            <v>2</v>
          </cell>
          <cell r="M109">
            <v>2</v>
          </cell>
          <cell r="N109">
            <v>4</v>
          </cell>
          <cell r="O109">
            <v>50</v>
          </cell>
          <cell r="P109">
            <v>0.7</v>
          </cell>
          <cell r="Q109">
            <v>0</v>
          </cell>
          <cell r="R109">
            <v>0</v>
          </cell>
          <cell r="S109">
            <v>0.7</v>
          </cell>
          <cell r="T109">
            <v>1.4</v>
          </cell>
          <cell r="U109">
            <v>1.4</v>
          </cell>
          <cell r="V109">
            <v>2.79</v>
          </cell>
          <cell r="W109">
            <v>100</v>
          </cell>
          <cell r="X109">
            <v>0</v>
          </cell>
          <cell r="Y109">
            <v>100</v>
          </cell>
        </row>
        <row r="110">
          <cell r="A110" t="str">
            <v>Ryan Carter</v>
          </cell>
          <cell r="B110" t="str">
            <v>CARTER, RYAN</v>
          </cell>
          <cell r="C110">
            <v>107</v>
          </cell>
          <cell r="D110" t="str">
            <v>CARTER, RYAN</v>
          </cell>
          <cell r="E110" t="str">
            <v>Minnesota</v>
          </cell>
          <cell r="F110">
            <v>44</v>
          </cell>
          <cell r="G110">
            <v>3.5965277777777778</v>
          </cell>
          <cell r="H110">
            <v>1</v>
          </cell>
          <cell r="I110">
            <v>0</v>
          </cell>
          <cell r="J110">
            <v>0</v>
          </cell>
          <cell r="K110">
            <v>1</v>
          </cell>
          <cell r="L110">
            <v>7</v>
          </cell>
          <cell r="M110">
            <v>7</v>
          </cell>
          <cell r="N110">
            <v>8</v>
          </cell>
          <cell r="O110">
            <v>14.29</v>
          </cell>
          <cell r="P110">
            <v>0.7</v>
          </cell>
          <cell r="Q110">
            <v>0</v>
          </cell>
          <cell r="R110">
            <v>0</v>
          </cell>
          <cell r="S110">
            <v>0.7</v>
          </cell>
          <cell r="T110">
            <v>4.87</v>
          </cell>
          <cell r="U110">
            <v>4.87</v>
          </cell>
          <cell r="V110">
            <v>5.56</v>
          </cell>
          <cell r="W110">
            <v>100</v>
          </cell>
          <cell r="X110">
            <v>0</v>
          </cell>
          <cell r="Y110">
            <v>100</v>
          </cell>
        </row>
        <row r="111">
          <cell r="A111" t="str">
            <v>Valtteri Filppula</v>
          </cell>
          <cell r="B111" t="str">
            <v>FILPPULA, VALTTERI</v>
          </cell>
          <cell r="C111">
            <v>108</v>
          </cell>
          <cell r="D111" t="str">
            <v>FILPPULA, VALTTERI</v>
          </cell>
          <cell r="E111" t="str">
            <v>Tampa Bay</v>
          </cell>
          <cell r="F111">
            <v>53</v>
          </cell>
          <cell r="G111">
            <v>3.6187499999999999</v>
          </cell>
          <cell r="H111">
            <v>1</v>
          </cell>
          <cell r="I111">
            <v>0</v>
          </cell>
          <cell r="J111">
            <v>0</v>
          </cell>
          <cell r="K111">
            <v>1</v>
          </cell>
          <cell r="L111">
            <v>5</v>
          </cell>
          <cell r="M111">
            <v>6</v>
          </cell>
          <cell r="N111">
            <v>6</v>
          </cell>
          <cell r="O111">
            <v>20</v>
          </cell>
          <cell r="P111">
            <v>0.69</v>
          </cell>
          <cell r="Q111">
            <v>0</v>
          </cell>
          <cell r="R111">
            <v>0</v>
          </cell>
          <cell r="S111">
            <v>0.69</v>
          </cell>
          <cell r="T111">
            <v>3.45</v>
          </cell>
          <cell r="U111">
            <v>4.1500000000000004</v>
          </cell>
          <cell r="V111">
            <v>4.1500000000000004</v>
          </cell>
          <cell r="W111">
            <v>100</v>
          </cell>
          <cell r="X111">
            <v>0</v>
          </cell>
          <cell r="Y111">
            <v>100</v>
          </cell>
        </row>
        <row r="112">
          <cell r="A112" t="str">
            <v>Matt Stajan</v>
          </cell>
          <cell r="B112" t="str">
            <v>STAJAN, MATT</v>
          </cell>
          <cell r="C112">
            <v>109</v>
          </cell>
          <cell r="D112" t="str">
            <v>STAJAN, MATT</v>
          </cell>
          <cell r="E112" t="str">
            <v>Calgary</v>
          </cell>
          <cell r="F112">
            <v>53</v>
          </cell>
          <cell r="G112">
            <v>3.6583333333333332</v>
          </cell>
          <cell r="H112">
            <v>1</v>
          </cell>
          <cell r="I112">
            <v>0</v>
          </cell>
          <cell r="J112">
            <v>0</v>
          </cell>
          <cell r="K112">
            <v>1</v>
          </cell>
          <cell r="L112">
            <v>3</v>
          </cell>
          <cell r="M112">
            <v>4</v>
          </cell>
          <cell r="N112">
            <v>6</v>
          </cell>
          <cell r="O112">
            <v>33.33</v>
          </cell>
          <cell r="P112">
            <v>0.68</v>
          </cell>
          <cell r="Q112">
            <v>0</v>
          </cell>
          <cell r="R112">
            <v>0</v>
          </cell>
          <cell r="S112">
            <v>0.68</v>
          </cell>
          <cell r="T112">
            <v>2.0499999999999998</v>
          </cell>
          <cell r="U112">
            <v>2.73</v>
          </cell>
          <cell r="V112">
            <v>4.0999999999999996</v>
          </cell>
          <cell r="W112">
            <v>100</v>
          </cell>
          <cell r="X112">
            <v>0</v>
          </cell>
          <cell r="Y112">
            <v>100</v>
          </cell>
        </row>
        <row r="113">
          <cell r="A113" t="str">
            <v>Filip Forsberg</v>
          </cell>
          <cell r="B113" t="str">
            <v>FORSBERG, FILIP</v>
          </cell>
          <cell r="C113">
            <v>110</v>
          </cell>
          <cell r="D113" t="str">
            <v>FORSBERG, FILIP</v>
          </cell>
          <cell r="E113" t="str">
            <v>Nashville</v>
          </cell>
          <cell r="F113">
            <v>54</v>
          </cell>
          <cell r="G113">
            <v>3.6604166666666664</v>
          </cell>
          <cell r="H113">
            <v>1</v>
          </cell>
          <cell r="I113">
            <v>0</v>
          </cell>
          <cell r="J113">
            <v>0</v>
          </cell>
          <cell r="K113">
            <v>1</v>
          </cell>
          <cell r="L113">
            <v>5</v>
          </cell>
          <cell r="M113">
            <v>5</v>
          </cell>
          <cell r="N113">
            <v>5</v>
          </cell>
          <cell r="O113">
            <v>20</v>
          </cell>
          <cell r="P113">
            <v>0.68</v>
          </cell>
          <cell r="Q113">
            <v>0</v>
          </cell>
          <cell r="R113">
            <v>0</v>
          </cell>
          <cell r="S113">
            <v>0.68</v>
          </cell>
          <cell r="T113">
            <v>3.41</v>
          </cell>
          <cell r="U113">
            <v>3.41</v>
          </cell>
          <cell r="V113">
            <v>3.41</v>
          </cell>
          <cell r="W113">
            <v>100</v>
          </cell>
          <cell r="X113">
            <v>0</v>
          </cell>
          <cell r="Y113">
            <v>100</v>
          </cell>
        </row>
        <row r="114">
          <cell r="A114" t="str">
            <v>Zdeno Chara</v>
          </cell>
          <cell r="B114" t="str">
            <v>CHARA, ZDENO</v>
          </cell>
          <cell r="C114">
            <v>111</v>
          </cell>
          <cell r="D114" t="str">
            <v>CHARA, ZDENO</v>
          </cell>
          <cell r="E114" t="str">
            <v>Boston</v>
          </cell>
          <cell r="F114">
            <v>52</v>
          </cell>
          <cell r="G114">
            <v>7.375694444444445</v>
          </cell>
          <cell r="H114">
            <v>0</v>
          </cell>
          <cell r="I114">
            <v>2</v>
          </cell>
          <cell r="J114">
            <v>1</v>
          </cell>
          <cell r="K114">
            <v>2</v>
          </cell>
          <cell r="L114">
            <v>1</v>
          </cell>
          <cell r="M114">
            <v>1</v>
          </cell>
          <cell r="N114">
            <v>1</v>
          </cell>
          <cell r="O114">
            <v>0</v>
          </cell>
          <cell r="P114">
            <v>0</v>
          </cell>
          <cell r="Q114">
            <v>0.68</v>
          </cell>
          <cell r="R114">
            <v>0.34</v>
          </cell>
          <cell r="S114">
            <v>0.68</v>
          </cell>
          <cell r="T114">
            <v>0.34</v>
          </cell>
          <cell r="U114">
            <v>0.34</v>
          </cell>
          <cell r="V114">
            <v>0.34</v>
          </cell>
          <cell r="W114">
            <v>0</v>
          </cell>
          <cell r="X114">
            <v>50</v>
          </cell>
          <cell r="Y114">
            <v>50</v>
          </cell>
        </row>
        <row r="115">
          <cell r="A115" t="str">
            <v>Paul Gaustad</v>
          </cell>
          <cell r="B115" t="str">
            <v>GAUSTAD, PAUL</v>
          </cell>
          <cell r="C115">
            <v>112</v>
          </cell>
          <cell r="D115" t="str">
            <v>GAUSTAD, PAUL</v>
          </cell>
          <cell r="E115" t="str">
            <v>Nashville</v>
          </cell>
          <cell r="F115">
            <v>45</v>
          </cell>
          <cell r="G115">
            <v>3.6958333333333333</v>
          </cell>
          <cell r="H115">
            <v>1</v>
          </cell>
          <cell r="I115">
            <v>0</v>
          </cell>
          <cell r="J115">
            <v>0</v>
          </cell>
          <cell r="K115">
            <v>1</v>
          </cell>
          <cell r="L115">
            <v>5</v>
          </cell>
          <cell r="M115">
            <v>5</v>
          </cell>
          <cell r="N115">
            <v>5</v>
          </cell>
          <cell r="O115">
            <v>20</v>
          </cell>
          <cell r="P115">
            <v>0.68</v>
          </cell>
          <cell r="Q115">
            <v>0</v>
          </cell>
          <cell r="R115">
            <v>0</v>
          </cell>
          <cell r="S115">
            <v>0.68</v>
          </cell>
          <cell r="T115">
            <v>3.38</v>
          </cell>
          <cell r="U115">
            <v>3.38</v>
          </cell>
          <cell r="V115">
            <v>3.38</v>
          </cell>
          <cell r="W115">
            <v>100</v>
          </cell>
          <cell r="X115">
            <v>0</v>
          </cell>
          <cell r="Y115">
            <v>100</v>
          </cell>
        </row>
        <row r="116">
          <cell r="A116" t="str">
            <v>John Carlson</v>
          </cell>
          <cell r="B116" t="str">
            <v>CARLSON, JOHN</v>
          </cell>
          <cell r="C116">
            <v>113</v>
          </cell>
          <cell r="D116" t="str">
            <v>CARLSON, JOHN</v>
          </cell>
          <cell r="E116" t="str">
            <v>Washington</v>
          </cell>
          <cell r="F116">
            <v>41</v>
          </cell>
          <cell r="G116">
            <v>3.7104166666666667</v>
          </cell>
          <cell r="H116">
            <v>0</v>
          </cell>
          <cell r="I116">
            <v>1</v>
          </cell>
          <cell r="J116">
            <v>0</v>
          </cell>
          <cell r="K116">
            <v>1</v>
          </cell>
          <cell r="L116">
            <v>1</v>
          </cell>
          <cell r="M116">
            <v>1</v>
          </cell>
          <cell r="N116">
            <v>1</v>
          </cell>
          <cell r="O116">
            <v>0</v>
          </cell>
          <cell r="P116">
            <v>0</v>
          </cell>
          <cell r="Q116">
            <v>0.67</v>
          </cell>
          <cell r="R116">
            <v>0</v>
          </cell>
          <cell r="S116">
            <v>0.67</v>
          </cell>
          <cell r="T116">
            <v>0.67</v>
          </cell>
          <cell r="U116">
            <v>0.67</v>
          </cell>
          <cell r="V116">
            <v>0.67</v>
          </cell>
          <cell r="W116">
            <v>0</v>
          </cell>
          <cell r="X116">
            <v>100</v>
          </cell>
          <cell r="Y116">
            <v>100</v>
          </cell>
        </row>
        <row r="117">
          <cell r="A117" t="str">
            <v>Leo Komarov</v>
          </cell>
          <cell r="B117" t="str">
            <v>KOMAROV, LEO</v>
          </cell>
          <cell r="C117">
            <v>114</v>
          </cell>
          <cell r="D117" t="str">
            <v>KOMAROV, LEO</v>
          </cell>
          <cell r="E117" t="str">
            <v>Toronto</v>
          </cell>
          <cell r="F117">
            <v>53</v>
          </cell>
          <cell r="G117">
            <v>3.724305555555556</v>
          </cell>
          <cell r="H117">
            <v>1</v>
          </cell>
          <cell r="I117">
            <v>0</v>
          </cell>
          <cell r="J117">
            <v>0</v>
          </cell>
          <cell r="K117">
            <v>1</v>
          </cell>
          <cell r="L117">
            <v>2</v>
          </cell>
          <cell r="M117">
            <v>3</v>
          </cell>
          <cell r="N117">
            <v>4</v>
          </cell>
          <cell r="O117">
            <v>50</v>
          </cell>
          <cell r="P117">
            <v>0.67</v>
          </cell>
          <cell r="Q117">
            <v>0</v>
          </cell>
          <cell r="R117">
            <v>0</v>
          </cell>
          <cell r="S117">
            <v>0.67</v>
          </cell>
          <cell r="T117">
            <v>1.34</v>
          </cell>
          <cell r="U117">
            <v>2.0099999999999998</v>
          </cell>
          <cell r="V117">
            <v>2.69</v>
          </cell>
          <cell r="W117">
            <v>100</v>
          </cell>
          <cell r="X117">
            <v>0</v>
          </cell>
          <cell r="Y117">
            <v>100</v>
          </cell>
        </row>
        <row r="118">
          <cell r="A118" t="str">
            <v>Jordie Benn</v>
          </cell>
          <cell r="B118" t="str">
            <v>BENN, JORDIE</v>
          </cell>
          <cell r="C118">
            <v>115</v>
          </cell>
          <cell r="D118" t="str">
            <v>BENN, JORDIE</v>
          </cell>
          <cell r="E118" t="str">
            <v>Dallas</v>
          </cell>
          <cell r="F118">
            <v>47</v>
          </cell>
          <cell r="G118">
            <v>3.7805555555555554</v>
          </cell>
          <cell r="H118">
            <v>0</v>
          </cell>
          <cell r="I118">
            <v>1</v>
          </cell>
          <cell r="J118">
            <v>1</v>
          </cell>
          <cell r="K118">
            <v>1</v>
          </cell>
          <cell r="L118">
            <v>2</v>
          </cell>
          <cell r="M118">
            <v>2</v>
          </cell>
          <cell r="N118">
            <v>3</v>
          </cell>
          <cell r="O118">
            <v>0</v>
          </cell>
          <cell r="P118">
            <v>0</v>
          </cell>
          <cell r="Q118">
            <v>0.66</v>
          </cell>
          <cell r="R118">
            <v>0.66</v>
          </cell>
          <cell r="S118">
            <v>0.66</v>
          </cell>
          <cell r="T118">
            <v>1.32</v>
          </cell>
          <cell r="U118">
            <v>1.32</v>
          </cell>
          <cell r="V118">
            <v>1.98</v>
          </cell>
          <cell r="W118">
            <v>0</v>
          </cell>
          <cell r="X118">
            <v>33.299999999999997</v>
          </cell>
          <cell r="Y118">
            <v>33.299999999999997</v>
          </cell>
        </row>
        <row r="119">
          <cell r="A119" t="str">
            <v>Jannik Hansen</v>
          </cell>
          <cell r="B119" t="str">
            <v>HANSEN, JANNIK</v>
          </cell>
          <cell r="C119">
            <v>116</v>
          </cell>
          <cell r="D119" t="str">
            <v>HANSEN, JANNIK</v>
          </cell>
          <cell r="E119" t="str">
            <v>Vancouver</v>
          </cell>
          <cell r="F119">
            <v>50</v>
          </cell>
          <cell r="G119">
            <v>3.7840277777777778</v>
          </cell>
          <cell r="H119">
            <v>1</v>
          </cell>
          <cell r="I119">
            <v>0</v>
          </cell>
          <cell r="J119">
            <v>0</v>
          </cell>
          <cell r="K119">
            <v>1</v>
          </cell>
          <cell r="L119">
            <v>5</v>
          </cell>
          <cell r="M119">
            <v>5</v>
          </cell>
          <cell r="N119">
            <v>6</v>
          </cell>
          <cell r="O119">
            <v>20</v>
          </cell>
          <cell r="P119">
            <v>0.66</v>
          </cell>
          <cell r="Q119">
            <v>0</v>
          </cell>
          <cell r="R119">
            <v>0</v>
          </cell>
          <cell r="S119">
            <v>0.66</v>
          </cell>
          <cell r="T119">
            <v>3.3</v>
          </cell>
          <cell r="U119">
            <v>3.3</v>
          </cell>
          <cell r="V119">
            <v>3.96</v>
          </cell>
          <cell r="W119">
            <v>100</v>
          </cell>
          <cell r="X119">
            <v>0</v>
          </cell>
          <cell r="Y119">
            <v>100</v>
          </cell>
        </row>
        <row r="120">
          <cell r="A120" t="str">
            <v>Brandon Davidson</v>
          </cell>
          <cell r="B120" t="str">
            <v>DAVIDSON, BRANDON</v>
          </cell>
          <cell r="C120">
            <v>117</v>
          </cell>
          <cell r="D120" t="str">
            <v>DAVIDSON, BRANDON</v>
          </cell>
          <cell r="E120" t="str">
            <v>Edmonton</v>
          </cell>
          <cell r="F120">
            <v>39</v>
          </cell>
          <cell r="G120">
            <v>3.90625</v>
          </cell>
          <cell r="H120">
            <v>0</v>
          </cell>
          <cell r="I120">
            <v>1</v>
          </cell>
          <cell r="J120">
            <v>0</v>
          </cell>
          <cell r="K120">
            <v>1</v>
          </cell>
          <cell r="L120">
            <v>1</v>
          </cell>
          <cell r="M120">
            <v>1</v>
          </cell>
          <cell r="N120">
            <v>1</v>
          </cell>
          <cell r="O120">
            <v>0</v>
          </cell>
          <cell r="P120">
            <v>0</v>
          </cell>
          <cell r="Q120">
            <v>0.64</v>
          </cell>
          <cell r="R120">
            <v>0</v>
          </cell>
          <cell r="S120">
            <v>0.64</v>
          </cell>
          <cell r="T120">
            <v>0.64</v>
          </cell>
          <cell r="U120">
            <v>0.64</v>
          </cell>
          <cell r="V120">
            <v>0.64</v>
          </cell>
          <cell r="W120">
            <v>0</v>
          </cell>
          <cell r="X120">
            <v>50</v>
          </cell>
          <cell r="Y120">
            <v>50</v>
          </cell>
        </row>
        <row r="121">
          <cell r="A121" t="str">
            <v>Eric Fehr</v>
          </cell>
          <cell r="B121" t="str">
            <v>FEHR, ERIC</v>
          </cell>
          <cell r="C121">
            <v>118</v>
          </cell>
          <cell r="D121" t="str">
            <v>FEHR, ERIC</v>
          </cell>
          <cell r="E121" t="str">
            <v>Pittsburgh</v>
          </cell>
          <cell r="F121">
            <v>39</v>
          </cell>
          <cell r="G121">
            <v>3.9173611111111111</v>
          </cell>
          <cell r="H121">
            <v>1</v>
          </cell>
          <cell r="I121">
            <v>0</v>
          </cell>
          <cell r="J121">
            <v>0</v>
          </cell>
          <cell r="K121">
            <v>1</v>
          </cell>
          <cell r="L121">
            <v>6</v>
          </cell>
          <cell r="M121">
            <v>7</v>
          </cell>
          <cell r="N121">
            <v>7</v>
          </cell>
          <cell r="O121">
            <v>16.670000000000002</v>
          </cell>
          <cell r="P121">
            <v>0.64</v>
          </cell>
          <cell r="Q121">
            <v>0</v>
          </cell>
          <cell r="R121">
            <v>0</v>
          </cell>
          <cell r="S121">
            <v>0.64</v>
          </cell>
          <cell r="T121">
            <v>3.83</v>
          </cell>
          <cell r="U121">
            <v>4.47</v>
          </cell>
          <cell r="V121">
            <v>4.47</v>
          </cell>
          <cell r="W121">
            <v>50</v>
          </cell>
          <cell r="X121">
            <v>0</v>
          </cell>
          <cell r="Y121">
            <v>50</v>
          </cell>
        </row>
        <row r="122">
          <cell r="A122" t="str">
            <v>Trevor Van Riemsdyk</v>
          </cell>
          <cell r="B122" t="str">
            <v>VAN RIEMSDYK, TREVOR</v>
          </cell>
          <cell r="C122">
            <v>119</v>
          </cell>
          <cell r="D122" t="str">
            <v>VAN_RIEMSDYK, TREVOR</v>
          </cell>
          <cell r="E122" t="str">
            <v>Chicago</v>
          </cell>
          <cell r="F122">
            <v>58</v>
          </cell>
          <cell r="G122">
            <v>4.0229166666666663</v>
          </cell>
          <cell r="H122">
            <v>0</v>
          </cell>
          <cell r="I122">
            <v>1</v>
          </cell>
          <cell r="J122">
            <v>0</v>
          </cell>
          <cell r="K122">
            <v>1</v>
          </cell>
          <cell r="L122">
            <v>1</v>
          </cell>
          <cell r="M122">
            <v>2</v>
          </cell>
          <cell r="N122">
            <v>2</v>
          </cell>
          <cell r="O122">
            <v>0</v>
          </cell>
          <cell r="P122">
            <v>0</v>
          </cell>
          <cell r="Q122">
            <v>0.62</v>
          </cell>
          <cell r="R122">
            <v>0</v>
          </cell>
          <cell r="S122">
            <v>0.62</v>
          </cell>
          <cell r="T122">
            <v>0.62</v>
          </cell>
          <cell r="U122">
            <v>1.24</v>
          </cell>
          <cell r="V122">
            <v>1.24</v>
          </cell>
          <cell r="W122">
            <v>0</v>
          </cell>
          <cell r="X122">
            <v>100</v>
          </cell>
          <cell r="Y122">
            <v>100</v>
          </cell>
        </row>
        <row r="123">
          <cell r="A123" t="str">
            <v>Dustin Byfuglien</v>
          </cell>
          <cell r="B123" t="str">
            <v>BYFUGLIEN, DUSTIN</v>
          </cell>
          <cell r="C123">
            <v>120</v>
          </cell>
          <cell r="D123" t="str">
            <v>BYFUGLIEN, DUSTIN</v>
          </cell>
          <cell r="E123" t="str">
            <v>Winnipeg</v>
          </cell>
          <cell r="F123">
            <v>54</v>
          </cell>
          <cell r="G123">
            <v>4.0944444444444441</v>
          </cell>
          <cell r="H123">
            <v>1</v>
          </cell>
          <cell r="I123">
            <v>0</v>
          </cell>
          <cell r="J123">
            <v>0</v>
          </cell>
          <cell r="K123">
            <v>1</v>
          </cell>
          <cell r="L123">
            <v>4</v>
          </cell>
          <cell r="M123">
            <v>5</v>
          </cell>
          <cell r="N123">
            <v>5</v>
          </cell>
          <cell r="O123">
            <v>25</v>
          </cell>
          <cell r="P123">
            <v>0.61</v>
          </cell>
          <cell r="Q123">
            <v>0</v>
          </cell>
          <cell r="R123">
            <v>0</v>
          </cell>
          <cell r="S123">
            <v>0.61</v>
          </cell>
          <cell r="T123">
            <v>2.44</v>
          </cell>
          <cell r="U123">
            <v>3.05</v>
          </cell>
          <cell r="V123">
            <v>3.05</v>
          </cell>
          <cell r="W123">
            <v>33.299999999999997</v>
          </cell>
          <cell r="X123">
            <v>0</v>
          </cell>
          <cell r="Y123">
            <v>33.299999999999997</v>
          </cell>
        </row>
        <row r="124">
          <cell r="A124" t="e">
            <v>#VALUE!</v>
          </cell>
          <cell r="B124" t="str">
            <v>Player Name</v>
          </cell>
          <cell r="C124" t="str">
            <v>#</v>
          </cell>
          <cell r="D124" t="str">
            <v>Player Name</v>
          </cell>
          <cell r="E124" t="str">
            <v>Team</v>
          </cell>
          <cell r="F124" t="str">
            <v>GP</v>
          </cell>
          <cell r="G124" t="str">
            <v>TOI</v>
          </cell>
          <cell r="H124" t="str">
            <v>G</v>
          </cell>
          <cell r="I124" t="str">
            <v>A</v>
          </cell>
          <cell r="J124" t="str">
            <v>FirstA</v>
          </cell>
          <cell r="K124" t="str">
            <v>Points</v>
          </cell>
          <cell r="L124" t="str">
            <v>Shots</v>
          </cell>
          <cell r="M124" t="str">
            <v>iFenwick</v>
          </cell>
          <cell r="N124" t="str">
            <v>iCorsi</v>
          </cell>
          <cell r="O124" t="str">
            <v>Sh%</v>
          </cell>
          <cell r="P124" t="str">
            <v>G/60</v>
          </cell>
          <cell r="Q124" t="str">
            <v>A/60</v>
          </cell>
          <cell r="R124" t="str">
            <v>FirstA/60</v>
          </cell>
          <cell r="S124" t="str">
            <v>Points/60</v>
          </cell>
          <cell r="T124" t="str">
            <v>Shots/60</v>
          </cell>
          <cell r="U124" t="str">
            <v>iFenwick/60</v>
          </cell>
          <cell r="V124" t="str">
            <v>iCorsi/60</v>
          </cell>
          <cell r="W124" t="str">
            <v>IGP</v>
          </cell>
          <cell r="X124" t="str">
            <v>IAP</v>
          </cell>
          <cell r="Y124" t="str">
            <v>IPP</v>
          </cell>
        </row>
        <row r="125">
          <cell r="A125" t="str">
            <v>Jordan Staal</v>
          </cell>
          <cell r="B125" t="str">
            <v>STAAL, JORDAN</v>
          </cell>
          <cell r="C125">
            <v>121</v>
          </cell>
          <cell r="D125" t="str">
            <v>STAAL, JORDAN</v>
          </cell>
          <cell r="E125" t="str">
            <v>Carolina</v>
          </cell>
          <cell r="F125">
            <v>54</v>
          </cell>
          <cell r="G125">
            <v>4.1076388888888884</v>
          </cell>
          <cell r="H125">
            <v>0</v>
          </cell>
          <cell r="I125">
            <v>1</v>
          </cell>
          <cell r="J125">
            <v>1</v>
          </cell>
          <cell r="K125">
            <v>1</v>
          </cell>
          <cell r="L125">
            <v>4</v>
          </cell>
          <cell r="M125">
            <v>5</v>
          </cell>
          <cell r="N125">
            <v>6</v>
          </cell>
          <cell r="O125">
            <v>0</v>
          </cell>
          <cell r="P125">
            <v>0</v>
          </cell>
          <cell r="Q125">
            <v>0.61</v>
          </cell>
          <cell r="R125">
            <v>0.61</v>
          </cell>
          <cell r="S125">
            <v>0.61</v>
          </cell>
          <cell r="T125">
            <v>2.4300000000000002</v>
          </cell>
          <cell r="U125">
            <v>3.04</v>
          </cell>
          <cell r="V125">
            <v>3.65</v>
          </cell>
          <cell r="W125">
            <v>0</v>
          </cell>
          <cell r="X125">
            <v>100</v>
          </cell>
          <cell r="Y125">
            <v>100</v>
          </cell>
        </row>
        <row r="126">
          <cell r="A126" t="str">
            <v>Matt Hendricks</v>
          </cell>
          <cell r="B126" t="str">
            <v>HENDRICKS, MATT</v>
          </cell>
          <cell r="C126">
            <v>122</v>
          </cell>
          <cell r="D126" t="str">
            <v>HENDRICKS, MATT</v>
          </cell>
          <cell r="E126" t="str">
            <v>Edmonton</v>
          </cell>
          <cell r="F126">
            <v>43</v>
          </cell>
          <cell r="G126">
            <v>4.1312500000000005</v>
          </cell>
          <cell r="H126">
            <v>0</v>
          </cell>
          <cell r="I126">
            <v>1</v>
          </cell>
          <cell r="J126">
            <v>1</v>
          </cell>
          <cell r="K126">
            <v>1</v>
          </cell>
          <cell r="L126">
            <v>3</v>
          </cell>
          <cell r="M126">
            <v>4</v>
          </cell>
          <cell r="N126">
            <v>6</v>
          </cell>
          <cell r="O126">
            <v>0</v>
          </cell>
          <cell r="P126">
            <v>0</v>
          </cell>
          <cell r="Q126">
            <v>0.61</v>
          </cell>
          <cell r="R126">
            <v>0.61</v>
          </cell>
          <cell r="S126">
            <v>0.61</v>
          </cell>
          <cell r="T126">
            <v>1.82</v>
          </cell>
          <cell r="U126">
            <v>2.42</v>
          </cell>
          <cell r="V126">
            <v>3.63</v>
          </cell>
          <cell r="W126">
            <v>0</v>
          </cell>
          <cell r="X126">
            <v>100</v>
          </cell>
          <cell r="Y126">
            <v>100</v>
          </cell>
        </row>
        <row r="127">
          <cell r="A127" t="str">
            <v>Alexander Steen</v>
          </cell>
          <cell r="B127" t="str">
            <v>STEEN, ALEXANDER</v>
          </cell>
          <cell r="C127">
            <v>123</v>
          </cell>
          <cell r="D127" t="str">
            <v>STEEN, ALEXANDER</v>
          </cell>
          <cell r="E127" t="str">
            <v>St. Louis</v>
          </cell>
          <cell r="F127">
            <v>56</v>
          </cell>
          <cell r="G127">
            <v>4.1631944444444446</v>
          </cell>
          <cell r="H127">
            <v>1</v>
          </cell>
          <cell r="I127">
            <v>0</v>
          </cell>
          <cell r="J127">
            <v>0</v>
          </cell>
          <cell r="K127">
            <v>1</v>
          </cell>
          <cell r="L127">
            <v>9</v>
          </cell>
          <cell r="M127">
            <v>9</v>
          </cell>
          <cell r="N127">
            <v>10</v>
          </cell>
          <cell r="O127">
            <v>11.11</v>
          </cell>
          <cell r="P127">
            <v>0.6</v>
          </cell>
          <cell r="Q127">
            <v>0</v>
          </cell>
          <cell r="R127">
            <v>0</v>
          </cell>
          <cell r="S127">
            <v>0.6</v>
          </cell>
          <cell r="T127">
            <v>5.4</v>
          </cell>
          <cell r="U127">
            <v>5.4</v>
          </cell>
          <cell r="V127">
            <v>6</v>
          </cell>
          <cell r="W127">
            <v>100</v>
          </cell>
          <cell r="X127">
            <v>0</v>
          </cell>
          <cell r="Y127">
            <v>100</v>
          </cell>
        </row>
        <row r="128">
          <cell r="A128" t="str">
            <v>Kris Letang</v>
          </cell>
          <cell r="B128" t="str">
            <v>LETANG, KRIS</v>
          </cell>
          <cell r="C128">
            <v>124</v>
          </cell>
          <cell r="D128" t="str">
            <v>LETANG, KRIS</v>
          </cell>
          <cell r="E128" t="str">
            <v>Pittsburgh</v>
          </cell>
          <cell r="F128">
            <v>43</v>
          </cell>
          <cell r="G128">
            <v>4.2062499999999998</v>
          </cell>
          <cell r="H128">
            <v>0</v>
          </cell>
          <cell r="I128">
            <v>1</v>
          </cell>
          <cell r="J128">
            <v>1</v>
          </cell>
          <cell r="K128">
            <v>1</v>
          </cell>
          <cell r="L128">
            <v>1</v>
          </cell>
          <cell r="M128">
            <v>3</v>
          </cell>
          <cell r="N128">
            <v>3</v>
          </cell>
          <cell r="O128">
            <v>0</v>
          </cell>
          <cell r="P128">
            <v>0</v>
          </cell>
          <cell r="Q128">
            <v>0.59</v>
          </cell>
          <cell r="R128">
            <v>0.59</v>
          </cell>
          <cell r="S128">
            <v>0.59</v>
          </cell>
          <cell r="T128">
            <v>0.59</v>
          </cell>
          <cell r="U128">
            <v>1.78</v>
          </cell>
          <cell r="V128">
            <v>1.78</v>
          </cell>
          <cell r="W128">
            <v>0</v>
          </cell>
          <cell r="X128">
            <v>100</v>
          </cell>
          <cell r="Y128">
            <v>100</v>
          </cell>
        </row>
        <row r="129">
          <cell r="A129" t="str">
            <v>Frans Nielsen</v>
          </cell>
          <cell r="B129" t="str">
            <v>NIELSEN, FRANS</v>
          </cell>
          <cell r="C129">
            <v>125</v>
          </cell>
          <cell r="D129" t="str">
            <v>NIELSEN, FRANS</v>
          </cell>
          <cell r="E129" t="str">
            <v>NY Islanders</v>
          </cell>
          <cell r="F129">
            <v>53</v>
          </cell>
          <cell r="G129">
            <v>4.3187500000000005</v>
          </cell>
          <cell r="H129">
            <v>1</v>
          </cell>
          <cell r="I129">
            <v>0</v>
          </cell>
          <cell r="J129">
            <v>0</v>
          </cell>
          <cell r="K129">
            <v>1</v>
          </cell>
          <cell r="L129">
            <v>14</v>
          </cell>
          <cell r="M129">
            <v>15</v>
          </cell>
          <cell r="N129">
            <v>16</v>
          </cell>
          <cell r="O129">
            <v>7.14</v>
          </cell>
          <cell r="P129">
            <v>0.57999999999999996</v>
          </cell>
          <cell r="Q129">
            <v>0</v>
          </cell>
          <cell r="R129">
            <v>0</v>
          </cell>
          <cell r="S129">
            <v>0.57999999999999996</v>
          </cell>
          <cell r="T129">
            <v>8.1</v>
          </cell>
          <cell r="U129">
            <v>8.68</v>
          </cell>
          <cell r="V129">
            <v>9.26</v>
          </cell>
          <cell r="W129">
            <v>100</v>
          </cell>
          <cell r="X129">
            <v>0</v>
          </cell>
          <cell r="Y129">
            <v>100</v>
          </cell>
        </row>
        <row r="130">
          <cell r="A130" t="str">
            <v>Alexander Burmistrov</v>
          </cell>
          <cell r="B130" t="str">
            <v>BURMISTROV, ALEXANDER</v>
          </cell>
          <cell r="C130">
            <v>126</v>
          </cell>
          <cell r="D130" t="str">
            <v>BURMISTROV, ALEXANDER</v>
          </cell>
          <cell r="E130" t="str">
            <v>Winnipeg</v>
          </cell>
          <cell r="F130">
            <v>53</v>
          </cell>
          <cell r="G130">
            <v>4.3513888888888888</v>
          </cell>
          <cell r="H130">
            <v>0</v>
          </cell>
          <cell r="I130">
            <v>1</v>
          </cell>
          <cell r="J130">
            <v>1</v>
          </cell>
          <cell r="K130">
            <v>1</v>
          </cell>
          <cell r="L130">
            <v>4</v>
          </cell>
          <cell r="M130">
            <v>4</v>
          </cell>
          <cell r="N130">
            <v>4</v>
          </cell>
          <cell r="O130">
            <v>0</v>
          </cell>
          <cell r="P130">
            <v>0</v>
          </cell>
          <cell r="Q130">
            <v>0.56999999999999995</v>
          </cell>
          <cell r="R130">
            <v>0.56999999999999995</v>
          </cell>
          <cell r="S130">
            <v>0.56999999999999995</v>
          </cell>
          <cell r="T130">
            <v>2.2999999999999998</v>
          </cell>
          <cell r="U130">
            <v>2.2999999999999998</v>
          </cell>
          <cell r="V130">
            <v>2.2999999999999998</v>
          </cell>
          <cell r="W130">
            <v>0</v>
          </cell>
          <cell r="X130">
            <v>100</v>
          </cell>
          <cell r="Y130">
            <v>100</v>
          </cell>
        </row>
        <row r="131">
          <cell r="A131" t="str">
            <v>Bryan Little</v>
          </cell>
          <cell r="B131" t="str">
            <v>LITTLE, BRYAN</v>
          </cell>
          <cell r="C131">
            <v>127</v>
          </cell>
          <cell r="D131" t="str">
            <v>LITTLE, BRYAN</v>
          </cell>
          <cell r="E131" t="str">
            <v>Winnipeg</v>
          </cell>
          <cell r="F131">
            <v>54</v>
          </cell>
          <cell r="G131">
            <v>4.5006944444444441</v>
          </cell>
          <cell r="H131">
            <v>1</v>
          </cell>
          <cell r="I131">
            <v>0</v>
          </cell>
          <cell r="J131">
            <v>0</v>
          </cell>
          <cell r="K131">
            <v>1</v>
          </cell>
          <cell r="L131">
            <v>6</v>
          </cell>
          <cell r="M131">
            <v>11</v>
          </cell>
          <cell r="N131">
            <v>12</v>
          </cell>
          <cell r="O131">
            <v>16.670000000000002</v>
          </cell>
          <cell r="P131">
            <v>0.56000000000000005</v>
          </cell>
          <cell r="Q131">
            <v>0</v>
          </cell>
          <cell r="R131">
            <v>0</v>
          </cell>
          <cell r="S131">
            <v>0.56000000000000005</v>
          </cell>
          <cell r="T131">
            <v>3.33</v>
          </cell>
          <cell r="U131">
            <v>6.11</v>
          </cell>
          <cell r="V131">
            <v>6.67</v>
          </cell>
          <cell r="W131">
            <v>100</v>
          </cell>
          <cell r="X131">
            <v>0</v>
          </cell>
          <cell r="Y131">
            <v>100</v>
          </cell>
        </row>
        <row r="132">
          <cell r="A132" t="str">
            <v>Connor Murphy</v>
          </cell>
          <cell r="B132" t="str">
            <v>MURPHY, CONNOR</v>
          </cell>
          <cell r="C132">
            <v>128</v>
          </cell>
          <cell r="D132" t="str">
            <v>MURPHY, CONNOR</v>
          </cell>
          <cell r="E132" t="str">
            <v>Arizona</v>
          </cell>
          <cell r="F132">
            <v>49</v>
          </cell>
          <cell r="G132">
            <v>4.5118055555555552</v>
          </cell>
          <cell r="H132">
            <v>0</v>
          </cell>
          <cell r="I132">
            <v>1</v>
          </cell>
          <cell r="J132">
            <v>0</v>
          </cell>
          <cell r="K132">
            <v>1</v>
          </cell>
          <cell r="L132">
            <v>0</v>
          </cell>
          <cell r="M132">
            <v>0</v>
          </cell>
          <cell r="N132">
            <v>1</v>
          </cell>
          <cell r="O132">
            <v>0</v>
          </cell>
          <cell r="P132">
            <v>0</v>
          </cell>
          <cell r="Q132">
            <v>0.55000000000000004</v>
          </cell>
          <cell r="R132">
            <v>0</v>
          </cell>
          <cell r="S132">
            <v>0.55000000000000004</v>
          </cell>
          <cell r="T132">
            <v>0</v>
          </cell>
          <cell r="U132">
            <v>0</v>
          </cell>
          <cell r="V132">
            <v>0.55000000000000004</v>
          </cell>
          <cell r="W132">
            <v>0</v>
          </cell>
          <cell r="X132">
            <v>0</v>
          </cell>
          <cell r="Y132">
            <v>0</v>
          </cell>
        </row>
        <row r="133">
          <cell r="A133" t="str">
            <v>Hampus Lindholm</v>
          </cell>
          <cell r="B133" t="str">
            <v>LINDHOLM, HAMPUS</v>
          </cell>
          <cell r="C133">
            <v>129</v>
          </cell>
          <cell r="D133" t="str">
            <v>LINDHOLM, HAMPUS</v>
          </cell>
          <cell r="E133" t="str">
            <v>Anaheim</v>
          </cell>
          <cell r="F133">
            <v>52</v>
          </cell>
          <cell r="G133">
            <v>4.6812499999999995</v>
          </cell>
          <cell r="H133">
            <v>1</v>
          </cell>
          <cell r="I133">
            <v>0</v>
          </cell>
          <cell r="J133">
            <v>0</v>
          </cell>
          <cell r="K133">
            <v>1</v>
          </cell>
          <cell r="L133">
            <v>3</v>
          </cell>
          <cell r="M133">
            <v>3</v>
          </cell>
          <cell r="N133">
            <v>4</v>
          </cell>
          <cell r="O133">
            <v>33.33</v>
          </cell>
          <cell r="P133">
            <v>0.53</v>
          </cell>
          <cell r="Q133">
            <v>0</v>
          </cell>
          <cell r="R133">
            <v>0</v>
          </cell>
          <cell r="S133">
            <v>0.53</v>
          </cell>
          <cell r="T133">
            <v>1.6</v>
          </cell>
          <cell r="U133">
            <v>1.6</v>
          </cell>
          <cell r="V133">
            <v>2.14</v>
          </cell>
          <cell r="W133">
            <v>50</v>
          </cell>
          <cell r="X133">
            <v>0</v>
          </cell>
          <cell r="Y133">
            <v>50</v>
          </cell>
        </row>
        <row r="134">
          <cell r="A134" t="str">
            <v>Tyler Myers</v>
          </cell>
          <cell r="B134" t="str">
            <v>MYERS, TYLER</v>
          </cell>
          <cell r="C134">
            <v>130</v>
          </cell>
          <cell r="D134" t="str">
            <v>MYERS, TYLER</v>
          </cell>
          <cell r="E134" t="str">
            <v>Winnipeg</v>
          </cell>
          <cell r="F134">
            <v>54</v>
          </cell>
          <cell r="G134">
            <v>4.7770833333333336</v>
          </cell>
          <cell r="H134">
            <v>0</v>
          </cell>
          <cell r="I134">
            <v>1</v>
          </cell>
          <cell r="J134">
            <v>1</v>
          </cell>
          <cell r="K134">
            <v>1</v>
          </cell>
          <cell r="L134">
            <v>6</v>
          </cell>
          <cell r="M134">
            <v>7</v>
          </cell>
          <cell r="N134">
            <v>10</v>
          </cell>
          <cell r="O134">
            <v>0</v>
          </cell>
          <cell r="P134">
            <v>0</v>
          </cell>
          <cell r="Q134">
            <v>0.52</v>
          </cell>
          <cell r="R134">
            <v>0.52</v>
          </cell>
          <cell r="S134">
            <v>0.52</v>
          </cell>
          <cell r="T134">
            <v>3.14</v>
          </cell>
          <cell r="U134">
            <v>3.66</v>
          </cell>
          <cell r="V134">
            <v>5.23</v>
          </cell>
          <cell r="W134">
            <v>0</v>
          </cell>
          <cell r="X134">
            <v>25</v>
          </cell>
          <cell r="Y134">
            <v>25</v>
          </cell>
        </row>
        <row r="135">
          <cell r="A135" t="str">
            <v>Jason Demers</v>
          </cell>
          <cell r="B135" t="str">
            <v>DEMERS, JASON</v>
          </cell>
          <cell r="C135">
            <v>131</v>
          </cell>
          <cell r="D135" t="str">
            <v>DEMERS, JASON</v>
          </cell>
          <cell r="E135" t="str">
            <v>Dallas</v>
          </cell>
          <cell r="F135">
            <v>48</v>
          </cell>
          <cell r="G135">
            <v>4.7826388888888891</v>
          </cell>
          <cell r="H135">
            <v>1</v>
          </cell>
          <cell r="I135">
            <v>0</v>
          </cell>
          <cell r="J135">
            <v>0</v>
          </cell>
          <cell r="K135">
            <v>1</v>
          </cell>
          <cell r="L135">
            <v>1</v>
          </cell>
          <cell r="M135">
            <v>2</v>
          </cell>
          <cell r="N135">
            <v>3</v>
          </cell>
          <cell r="O135">
            <v>100</v>
          </cell>
          <cell r="P135">
            <v>0.52</v>
          </cell>
          <cell r="Q135">
            <v>0</v>
          </cell>
          <cell r="R135">
            <v>0</v>
          </cell>
          <cell r="S135">
            <v>0.52</v>
          </cell>
          <cell r="T135">
            <v>0.52</v>
          </cell>
          <cell r="U135">
            <v>1.05</v>
          </cell>
          <cell r="V135">
            <v>1.57</v>
          </cell>
          <cell r="W135">
            <v>33.299999999999997</v>
          </cell>
          <cell r="X135">
            <v>0</v>
          </cell>
          <cell r="Y135">
            <v>33.299999999999997</v>
          </cell>
        </row>
        <row r="136">
          <cell r="A136" t="str">
            <v>Braydon Coburn</v>
          </cell>
          <cell r="B136" t="str">
            <v>COBURN, BRAYDON</v>
          </cell>
          <cell r="C136">
            <v>132</v>
          </cell>
          <cell r="D136" t="str">
            <v>COBURN, BRAYDON</v>
          </cell>
          <cell r="E136" t="str">
            <v>Tampa Bay</v>
          </cell>
          <cell r="F136">
            <v>53</v>
          </cell>
          <cell r="G136">
            <v>4.8305555555555557</v>
          </cell>
          <cell r="H136">
            <v>0</v>
          </cell>
          <cell r="I136">
            <v>1</v>
          </cell>
          <cell r="J136">
            <v>1</v>
          </cell>
          <cell r="K136">
            <v>1</v>
          </cell>
          <cell r="L136">
            <v>2</v>
          </cell>
          <cell r="M136">
            <v>2</v>
          </cell>
          <cell r="N136">
            <v>2</v>
          </cell>
          <cell r="O136">
            <v>0</v>
          </cell>
          <cell r="P136">
            <v>0</v>
          </cell>
          <cell r="Q136">
            <v>0.52</v>
          </cell>
          <cell r="R136">
            <v>0.52</v>
          </cell>
          <cell r="S136">
            <v>0.52</v>
          </cell>
          <cell r="T136">
            <v>1.04</v>
          </cell>
          <cell r="U136">
            <v>1.04</v>
          </cell>
          <cell r="V136">
            <v>1.04</v>
          </cell>
          <cell r="W136">
            <v>0</v>
          </cell>
          <cell r="X136">
            <v>50</v>
          </cell>
          <cell r="Y136">
            <v>50</v>
          </cell>
        </row>
        <row r="137">
          <cell r="A137" t="str">
            <v>Anze Kopitar</v>
          </cell>
          <cell r="B137" t="str">
            <v>KOPITAR, ANZE</v>
          </cell>
          <cell r="C137">
            <v>133</v>
          </cell>
          <cell r="D137" t="str">
            <v>KOPITAR, ANZE</v>
          </cell>
          <cell r="E137" t="str">
            <v>Los Angeles</v>
          </cell>
          <cell r="F137">
            <v>53</v>
          </cell>
          <cell r="G137">
            <v>4.8486111111111105</v>
          </cell>
          <cell r="H137">
            <v>0</v>
          </cell>
          <cell r="I137">
            <v>1</v>
          </cell>
          <cell r="J137">
            <v>1</v>
          </cell>
          <cell r="K137">
            <v>1</v>
          </cell>
          <cell r="L137">
            <v>6</v>
          </cell>
          <cell r="M137">
            <v>7</v>
          </cell>
          <cell r="N137">
            <v>8</v>
          </cell>
          <cell r="O137">
            <v>0</v>
          </cell>
          <cell r="P137">
            <v>0</v>
          </cell>
          <cell r="Q137">
            <v>0.52</v>
          </cell>
          <cell r="R137">
            <v>0.52</v>
          </cell>
          <cell r="S137">
            <v>0.52</v>
          </cell>
          <cell r="T137">
            <v>3.09</v>
          </cell>
          <cell r="U137">
            <v>3.61</v>
          </cell>
          <cell r="V137">
            <v>4.12</v>
          </cell>
          <cell r="W137">
            <v>0</v>
          </cell>
          <cell r="X137">
            <v>100</v>
          </cell>
          <cell r="Y137">
            <v>100</v>
          </cell>
        </row>
        <row r="138">
          <cell r="A138" t="str">
            <v>Jussi Jokinen</v>
          </cell>
          <cell r="B138" t="str">
            <v>JOKINEN, JUSSI</v>
          </cell>
          <cell r="C138">
            <v>134</v>
          </cell>
          <cell r="D138" t="str">
            <v>JOKINEN, JUSSI</v>
          </cell>
          <cell r="E138" t="str">
            <v>Florida</v>
          </cell>
          <cell r="F138">
            <v>54</v>
          </cell>
          <cell r="G138">
            <v>5.0576388888888895</v>
          </cell>
          <cell r="H138">
            <v>0</v>
          </cell>
          <cell r="I138">
            <v>1</v>
          </cell>
          <cell r="J138">
            <v>1</v>
          </cell>
          <cell r="K138">
            <v>1</v>
          </cell>
          <cell r="L138">
            <v>3</v>
          </cell>
          <cell r="M138">
            <v>3</v>
          </cell>
          <cell r="N138">
            <v>3</v>
          </cell>
          <cell r="O138">
            <v>0</v>
          </cell>
          <cell r="P138">
            <v>0</v>
          </cell>
          <cell r="Q138">
            <v>0.49</v>
          </cell>
          <cell r="R138">
            <v>0.49</v>
          </cell>
          <cell r="S138">
            <v>0.49</v>
          </cell>
          <cell r="T138">
            <v>1.48</v>
          </cell>
          <cell r="U138">
            <v>1.48</v>
          </cell>
          <cell r="V138">
            <v>1.48</v>
          </cell>
          <cell r="W138">
            <v>0</v>
          </cell>
          <cell r="X138">
            <v>100</v>
          </cell>
          <cell r="Y138">
            <v>100</v>
          </cell>
        </row>
        <row r="139">
          <cell r="A139" t="str">
            <v>Marc-Edouard Vlasic</v>
          </cell>
          <cell r="B139" t="str">
            <v>VLASIC, MARC-EDOUARD</v>
          </cell>
          <cell r="C139">
            <v>135</v>
          </cell>
          <cell r="D139" t="str">
            <v>VLASIC, MARC-EDOUARD</v>
          </cell>
          <cell r="E139" t="str">
            <v>San Jose</v>
          </cell>
          <cell r="F139">
            <v>50</v>
          </cell>
          <cell r="G139">
            <v>5.0888888888888895</v>
          </cell>
          <cell r="H139">
            <v>0</v>
          </cell>
          <cell r="I139">
            <v>1</v>
          </cell>
          <cell r="J139">
            <v>0</v>
          </cell>
          <cell r="K139">
            <v>1</v>
          </cell>
          <cell r="L139">
            <v>4</v>
          </cell>
          <cell r="M139">
            <v>7</v>
          </cell>
          <cell r="N139">
            <v>8</v>
          </cell>
          <cell r="O139">
            <v>0</v>
          </cell>
          <cell r="P139">
            <v>0</v>
          </cell>
          <cell r="Q139">
            <v>0.49</v>
          </cell>
          <cell r="R139">
            <v>0</v>
          </cell>
          <cell r="S139">
            <v>0.49</v>
          </cell>
          <cell r="T139">
            <v>1.97</v>
          </cell>
          <cell r="U139">
            <v>3.44</v>
          </cell>
          <cell r="V139">
            <v>3.93</v>
          </cell>
          <cell r="W139">
            <v>0</v>
          </cell>
          <cell r="X139">
            <v>100</v>
          </cell>
          <cell r="Y139">
            <v>100</v>
          </cell>
        </row>
        <row r="140">
          <cell r="A140" t="str">
            <v>David Savard</v>
          </cell>
          <cell r="B140" t="str">
            <v>SAVARD, DAVID</v>
          </cell>
          <cell r="C140">
            <v>136</v>
          </cell>
          <cell r="D140" t="str">
            <v>SAVARD, DAVID</v>
          </cell>
          <cell r="E140" t="str">
            <v>Columbus</v>
          </cell>
          <cell r="F140">
            <v>39</v>
          </cell>
          <cell r="G140">
            <v>5.1854166666666668</v>
          </cell>
          <cell r="H140">
            <v>0</v>
          </cell>
          <cell r="I140">
            <v>1</v>
          </cell>
          <cell r="J140">
            <v>1</v>
          </cell>
          <cell r="K140">
            <v>1</v>
          </cell>
          <cell r="L140">
            <v>0</v>
          </cell>
          <cell r="M140">
            <v>1</v>
          </cell>
          <cell r="N140">
            <v>1</v>
          </cell>
          <cell r="O140">
            <v>0</v>
          </cell>
          <cell r="P140">
            <v>0</v>
          </cell>
          <cell r="Q140">
            <v>0.48</v>
          </cell>
          <cell r="R140">
            <v>0.48</v>
          </cell>
          <cell r="S140">
            <v>0.48</v>
          </cell>
          <cell r="T140">
            <v>0</v>
          </cell>
          <cell r="U140">
            <v>0.48</v>
          </cell>
          <cell r="V140">
            <v>0.48</v>
          </cell>
          <cell r="W140">
            <v>0</v>
          </cell>
          <cell r="X140">
            <v>100</v>
          </cell>
          <cell r="Y140">
            <v>100</v>
          </cell>
        </row>
        <row r="141">
          <cell r="A141" t="str">
            <v>Reilly Smith</v>
          </cell>
          <cell r="B141" t="str">
            <v>SMITH, REILLY</v>
          </cell>
          <cell r="C141">
            <v>137</v>
          </cell>
          <cell r="D141" t="str">
            <v>SMITH, REILLY</v>
          </cell>
          <cell r="E141" t="str">
            <v>Florida</v>
          </cell>
          <cell r="F141">
            <v>54</v>
          </cell>
          <cell r="G141">
            <v>5.302777777777778</v>
          </cell>
          <cell r="H141">
            <v>0</v>
          </cell>
          <cell r="I141">
            <v>1</v>
          </cell>
          <cell r="J141">
            <v>1</v>
          </cell>
          <cell r="K141">
            <v>1</v>
          </cell>
          <cell r="L141">
            <v>1</v>
          </cell>
          <cell r="M141">
            <v>1</v>
          </cell>
          <cell r="N141">
            <v>2</v>
          </cell>
          <cell r="O141">
            <v>0</v>
          </cell>
          <cell r="P141">
            <v>0</v>
          </cell>
          <cell r="Q141">
            <v>0.47</v>
          </cell>
          <cell r="R141">
            <v>0.47</v>
          </cell>
          <cell r="S141">
            <v>0.47</v>
          </cell>
          <cell r="T141">
            <v>0.47</v>
          </cell>
          <cell r="U141">
            <v>0.47</v>
          </cell>
          <cell r="V141">
            <v>0.94</v>
          </cell>
          <cell r="W141">
            <v>0</v>
          </cell>
          <cell r="X141">
            <v>100</v>
          </cell>
          <cell r="Y141">
            <v>100</v>
          </cell>
        </row>
        <row r="142">
          <cell r="A142" t="str">
            <v>Dan Girardi</v>
          </cell>
          <cell r="B142" t="str">
            <v>GIRARDI, DAN</v>
          </cell>
          <cell r="C142">
            <v>138</v>
          </cell>
          <cell r="D142" t="str">
            <v>GIRARDI, DAN</v>
          </cell>
          <cell r="E142" t="str">
            <v>NY Rangers</v>
          </cell>
          <cell r="F142">
            <v>48</v>
          </cell>
          <cell r="G142">
            <v>5.3131944444444441</v>
          </cell>
          <cell r="H142">
            <v>0</v>
          </cell>
          <cell r="I142">
            <v>1</v>
          </cell>
          <cell r="J142">
            <v>0</v>
          </cell>
          <cell r="K142">
            <v>1</v>
          </cell>
          <cell r="L142">
            <v>0</v>
          </cell>
          <cell r="M142">
            <v>0</v>
          </cell>
          <cell r="N142">
            <v>0</v>
          </cell>
          <cell r="O142">
            <v>0</v>
          </cell>
          <cell r="P142">
            <v>0</v>
          </cell>
          <cell r="Q142">
            <v>0.47</v>
          </cell>
          <cell r="R142">
            <v>0</v>
          </cell>
          <cell r="S142">
            <v>0.47</v>
          </cell>
          <cell r="T142">
            <v>0</v>
          </cell>
          <cell r="U142">
            <v>0</v>
          </cell>
          <cell r="V142">
            <v>0</v>
          </cell>
          <cell r="W142">
            <v>0</v>
          </cell>
          <cell r="X142">
            <v>100</v>
          </cell>
          <cell r="Y142">
            <v>100</v>
          </cell>
        </row>
        <row r="143">
          <cell r="A143" t="str">
            <v>Derek Mackenzie</v>
          </cell>
          <cell r="B143" t="str">
            <v>MACKENZIE, DEREK</v>
          </cell>
          <cell r="C143">
            <v>139</v>
          </cell>
          <cell r="D143" t="str">
            <v>MACKENZIE, DEREK</v>
          </cell>
          <cell r="E143" t="str">
            <v>Florida</v>
          </cell>
          <cell r="F143">
            <v>50</v>
          </cell>
          <cell r="G143">
            <v>5.3319444444444448</v>
          </cell>
          <cell r="H143">
            <v>0</v>
          </cell>
          <cell r="I143">
            <v>1</v>
          </cell>
          <cell r="J143">
            <v>0</v>
          </cell>
          <cell r="K143">
            <v>1</v>
          </cell>
          <cell r="L143">
            <v>5</v>
          </cell>
          <cell r="M143">
            <v>7</v>
          </cell>
          <cell r="N143">
            <v>8</v>
          </cell>
          <cell r="O143">
            <v>0</v>
          </cell>
          <cell r="P143">
            <v>0</v>
          </cell>
          <cell r="Q143">
            <v>0.47</v>
          </cell>
          <cell r="R143">
            <v>0</v>
          </cell>
          <cell r="S143">
            <v>0.47</v>
          </cell>
          <cell r="T143">
            <v>2.34</v>
          </cell>
          <cell r="U143">
            <v>3.28</v>
          </cell>
          <cell r="V143">
            <v>3.75</v>
          </cell>
          <cell r="W143">
            <v>0</v>
          </cell>
          <cell r="X143">
            <v>100</v>
          </cell>
          <cell r="Y143">
            <v>100</v>
          </cell>
        </row>
        <row r="144">
          <cell r="A144" t="str">
            <v>Chris Vandevelde</v>
          </cell>
          <cell r="B144" t="str">
            <v>VANDEVELDE, CHRIS</v>
          </cell>
          <cell r="C144">
            <v>140</v>
          </cell>
          <cell r="D144" t="str">
            <v>VANDEVELDE, CHRIS</v>
          </cell>
          <cell r="E144" t="str">
            <v>Philadelphia</v>
          </cell>
          <cell r="F144">
            <v>53</v>
          </cell>
          <cell r="G144">
            <v>5.4111111111111114</v>
          </cell>
          <cell r="H144">
            <v>1</v>
          </cell>
          <cell r="I144">
            <v>0</v>
          </cell>
          <cell r="J144">
            <v>0</v>
          </cell>
          <cell r="K144">
            <v>1</v>
          </cell>
          <cell r="L144">
            <v>2</v>
          </cell>
          <cell r="M144">
            <v>4</v>
          </cell>
          <cell r="N144">
            <v>4</v>
          </cell>
          <cell r="O144">
            <v>50</v>
          </cell>
          <cell r="P144">
            <v>0.46</v>
          </cell>
          <cell r="Q144">
            <v>0</v>
          </cell>
          <cell r="R144">
            <v>0</v>
          </cell>
          <cell r="S144">
            <v>0.46</v>
          </cell>
          <cell r="T144">
            <v>0.92</v>
          </cell>
          <cell r="U144">
            <v>1.85</v>
          </cell>
          <cell r="V144">
            <v>1.85</v>
          </cell>
          <cell r="W144">
            <v>100</v>
          </cell>
          <cell r="X144">
            <v>0</v>
          </cell>
          <cell r="Y144">
            <v>100</v>
          </cell>
        </row>
        <row r="145">
          <cell r="A145" t="str">
            <v>Alec Martinez</v>
          </cell>
          <cell r="B145" t="str">
            <v>MARTINEZ, ALEC</v>
          </cell>
          <cell r="C145">
            <v>141</v>
          </cell>
          <cell r="D145" t="str">
            <v>MARTINEZ, ALEC</v>
          </cell>
          <cell r="E145" t="str">
            <v>Los Angeles</v>
          </cell>
          <cell r="F145">
            <v>53</v>
          </cell>
          <cell r="G145">
            <v>5.4840277777777784</v>
          </cell>
          <cell r="H145">
            <v>0</v>
          </cell>
          <cell r="I145">
            <v>1</v>
          </cell>
          <cell r="J145">
            <v>0</v>
          </cell>
          <cell r="K145">
            <v>1</v>
          </cell>
          <cell r="L145">
            <v>1</v>
          </cell>
          <cell r="M145">
            <v>2</v>
          </cell>
          <cell r="N145">
            <v>2</v>
          </cell>
          <cell r="O145">
            <v>0</v>
          </cell>
          <cell r="P145">
            <v>0</v>
          </cell>
          <cell r="Q145">
            <v>0.46</v>
          </cell>
          <cell r="R145">
            <v>0</v>
          </cell>
          <cell r="S145">
            <v>0.46</v>
          </cell>
          <cell r="T145">
            <v>0.46</v>
          </cell>
          <cell r="U145">
            <v>0.91</v>
          </cell>
          <cell r="V145">
            <v>0.91</v>
          </cell>
          <cell r="W145">
            <v>0</v>
          </cell>
          <cell r="X145">
            <v>100</v>
          </cell>
          <cell r="Y145">
            <v>100</v>
          </cell>
        </row>
        <row r="146">
          <cell r="A146" t="str">
            <v>Christopher Tanev</v>
          </cell>
          <cell r="B146" t="str">
            <v>TANEV, CHRISTOPHER</v>
          </cell>
          <cell r="C146">
            <v>142</v>
          </cell>
          <cell r="D146" t="str">
            <v>TANEV, CHRISTOPHER</v>
          </cell>
          <cell r="E146" t="str">
            <v>Vancouver</v>
          </cell>
          <cell r="F146">
            <v>50</v>
          </cell>
          <cell r="G146">
            <v>5.7437499999999995</v>
          </cell>
          <cell r="H146">
            <v>0</v>
          </cell>
          <cell r="I146">
            <v>1</v>
          </cell>
          <cell r="J146">
            <v>0</v>
          </cell>
          <cell r="K146">
            <v>1</v>
          </cell>
          <cell r="L146">
            <v>1</v>
          </cell>
          <cell r="M146">
            <v>1</v>
          </cell>
          <cell r="N146">
            <v>1</v>
          </cell>
          <cell r="O146">
            <v>0</v>
          </cell>
          <cell r="P146">
            <v>0</v>
          </cell>
          <cell r="Q146">
            <v>0.44</v>
          </cell>
          <cell r="R146">
            <v>0</v>
          </cell>
          <cell r="S146">
            <v>0.44</v>
          </cell>
          <cell r="T146">
            <v>0.44</v>
          </cell>
          <cell r="U146">
            <v>0.44</v>
          </cell>
          <cell r="V146">
            <v>0.44</v>
          </cell>
          <cell r="W146">
            <v>0</v>
          </cell>
          <cell r="X146">
            <v>0</v>
          </cell>
          <cell r="Y146">
            <v>0</v>
          </cell>
        </row>
        <row r="147">
          <cell r="A147" t="str">
            <v>Johnny Oduya</v>
          </cell>
          <cell r="B147" t="str">
            <v>ODUYA, JOHNNY</v>
          </cell>
          <cell r="C147">
            <v>143</v>
          </cell>
          <cell r="D147" t="str">
            <v>ODUYA, JOHNNY</v>
          </cell>
          <cell r="E147" t="str">
            <v>Dallas</v>
          </cell>
          <cell r="F147">
            <v>55</v>
          </cell>
          <cell r="G147">
            <v>5.9770833333333329</v>
          </cell>
          <cell r="H147">
            <v>1</v>
          </cell>
          <cell r="I147">
            <v>0</v>
          </cell>
          <cell r="J147">
            <v>0</v>
          </cell>
          <cell r="K147">
            <v>1</v>
          </cell>
          <cell r="L147">
            <v>2</v>
          </cell>
          <cell r="M147">
            <v>2</v>
          </cell>
          <cell r="N147">
            <v>2</v>
          </cell>
          <cell r="O147">
            <v>50</v>
          </cell>
          <cell r="P147">
            <v>0.42</v>
          </cell>
          <cell r="Q147">
            <v>0</v>
          </cell>
          <cell r="R147">
            <v>0</v>
          </cell>
          <cell r="S147">
            <v>0.42</v>
          </cell>
          <cell r="T147">
            <v>0.84</v>
          </cell>
          <cell r="U147">
            <v>0.84</v>
          </cell>
          <cell r="V147">
            <v>0.84</v>
          </cell>
          <cell r="W147">
            <v>20</v>
          </cell>
          <cell r="X147">
            <v>0</v>
          </cell>
          <cell r="Y147">
            <v>20</v>
          </cell>
        </row>
        <row r="148">
          <cell r="A148" t="str">
            <v>Shea Weber</v>
          </cell>
          <cell r="B148" t="str">
            <v>WEBER, SHEA</v>
          </cell>
          <cell r="C148">
            <v>144</v>
          </cell>
          <cell r="D148" t="str">
            <v>WEBER, SHEA</v>
          </cell>
          <cell r="E148" t="str">
            <v>Nashville</v>
          </cell>
          <cell r="F148">
            <v>54</v>
          </cell>
          <cell r="G148">
            <v>6.0333333333333341</v>
          </cell>
          <cell r="H148">
            <v>0</v>
          </cell>
          <cell r="I148">
            <v>1</v>
          </cell>
          <cell r="J148">
            <v>1</v>
          </cell>
          <cell r="K148">
            <v>1</v>
          </cell>
          <cell r="L148">
            <v>4</v>
          </cell>
          <cell r="M148">
            <v>4</v>
          </cell>
          <cell r="N148">
            <v>4</v>
          </cell>
          <cell r="O148">
            <v>0</v>
          </cell>
          <cell r="P148">
            <v>0</v>
          </cell>
          <cell r="Q148">
            <v>0.41</v>
          </cell>
          <cell r="R148">
            <v>0.41</v>
          </cell>
          <cell r="S148">
            <v>0.41</v>
          </cell>
          <cell r="T148">
            <v>1.66</v>
          </cell>
          <cell r="U148">
            <v>1.66</v>
          </cell>
          <cell r="V148">
            <v>1.66</v>
          </cell>
          <cell r="W148">
            <v>0</v>
          </cell>
          <cell r="X148">
            <v>100</v>
          </cell>
          <cell r="Y148">
            <v>100</v>
          </cell>
        </row>
        <row r="149">
          <cell r="A149" t="str">
            <v>Mark Stuart</v>
          </cell>
          <cell r="B149" t="str">
            <v>STUART, MARK</v>
          </cell>
          <cell r="C149">
            <v>145</v>
          </cell>
          <cell r="D149" t="str">
            <v>STUART, MARK</v>
          </cell>
          <cell r="E149" t="str">
            <v>Winnipeg</v>
          </cell>
          <cell r="F149">
            <v>54</v>
          </cell>
          <cell r="G149">
            <v>7.0069444444444438</v>
          </cell>
          <cell r="H149">
            <v>0</v>
          </cell>
          <cell r="I149">
            <v>1</v>
          </cell>
          <cell r="J149">
            <v>0</v>
          </cell>
          <cell r="K149">
            <v>1</v>
          </cell>
          <cell r="L149">
            <v>1</v>
          </cell>
          <cell r="M149">
            <v>1</v>
          </cell>
          <cell r="N149">
            <v>2</v>
          </cell>
          <cell r="O149">
            <v>0</v>
          </cell>
          <cell r="P149">
            <v>0</v>
          </cell>
          <cell r="Q149">
            <v>0.36</v>
          </cell>
          <cell r="R149">
            <v>0</v>
          </cell>
          <cell r="S149">
            <v>0.36</v>
          </cell>
          <cell r="T149">
            <v>0.36</v>
          </cell>
          <cell r="U149">
            <v>0.36</v>
          </cell>
          <cell r="V149">
            <v>0.71</v>
          </cell>
          <cell r="W149">
            <v>0</v>
          </cell>
          <cell r="X149">
            <v>50</v>
          </cell>
          <cell r="Y149">
            <v>50</v>
          </cell>
        </row>
        <row r="150">
          <cell r="A150" t="str">
            <v>Adam Larsson</v>
          </cell>
          <cell r="B150" t="str">
            <v>LARSSON, ADAM</v>
          </cell>
          <cell r="C150">
            <v>146</v>
          </cell>
          <cell r="D150" t="str">
            <v>LARSSON, ADAM</v>
          </cell>
          <cell r="E150" t="str">
            <v>New Jersey</v>
          </cell>
          <cell r="F150">
            <v>55</v>
          </cell>
          <cell r="G150">
            <v>7.4854166666666666</v>
          </cell>
          <cell r="H150">
            <v>0</v>
          </cell>
          <cell r="I150">
            <v>1</v>
          </cell>
          <cell r="J150">
            <v>0</v>
          </cell>
          <cell r="K150">
            <v>1</v>
          </cell>
          <cell r="L150">
            <v>1</v>
          </cell>
          <cell r="M150">
            <v>1</v>
          </cell>
          <cell r="N150">
            <v>1</v>
          </cell>
          <cell r="O150">
            <v>0</v>
          </cell>
          <cell r="P150">
            <v>0</v>
          </cell>
          <cell r="Q150">
            <v>0.33</v>
          </cell>
          <cell r="R150">
            <v>0</v>
          </cell>
          <cell r="S150">
            <v>0.33</v>
          </cell>
          <cell r="T150">
            <v>0.33</v>
          </cell>
          <cell r="U150">
            <v>0.33</v>
          </cell>
          <cell r="V150">
            <v>0.33</v>
          </cell>
          <cell r="W150">
            <v>0</v>
          </cell>
          <cell r="X150">
            <v>33.299999999999997</v>
          </cell>
          <cell r="Y150">
            <v>33.299999999999997</v>
          </cell>
        </row>
        <row r="151">
          <cell r="A151" t="str">
            <v>Francois Beauchemin</v>
          </cell>
          <cell r="B151" t="str">
            <v>BEAUCHEMIN, FRANCOIS</v>
          </cell>
          <cell r="C151">
            <v>147</v>
          </cell>
          <cell r="D151" t="str">
            <v>BEAUCHEMIN, FRANCOIS</v>
          </cell>
          <cell r="E151" t="str">
            <v>Colorado</v>
          </cell>
          <cell r="F151">
            <v>57</v>
          </cell>
          <cell r="G151">
            <v>7.9291666666666671</v>
          </cell>
          <cell r="H151">
            <v>0</v>
          </cell>
          <cell r="I151">
            <v>1</v>
          </cell>
          <cell r="J151">
            <v>1</v>
          </cell>
          <cell r="K151">
            <v>1</v>
          </cell>
          <cell r="L151">
            <v>3</v>
          </cell>
          <cell r="M151">
            <v>4</v>
          </cell>
          <cell r="N151">
            <v>6</v>
          </cell>
          <cell r="O151">
            <v>0</v>
          </cell>
          <cell r="P151">
            <v>0</v>
          </cell>
          <cell r="Q151">
            <v>0.32</v>
          </cell>
          <cell r="R151">
            <v>0.32</v>
          </cell>
          <cell r="S151">
            <v>0.32</v>
          </cell>
          <cell r="T151">
            <v>0.95</v>
          </cell>
          <cell r="U151">
            <v>1.26</v>
          </cell>
          <cell r="V151">
            <v>1.89</v>
          </cell>
          <cell r="W151">
            <v>0</v>
          </cell>
          <cell r="X151">
            <v>25</v>
          </cell>
          <cell r="Y151">
            <v>25</v>
          </cell>
        </row>
        <row r="152">
          <cell r="A152" t="str">
            <v>Esa Lindell</v>
          </cell>
          <cell r="B152" t="str">
            <v>LINDELL, ESA</v>
          </cell>
          <cell r="C152">
            <v>148</v>
          </cell>
          <cell r="D152" t="str">
            <v>LINDELL, ESA</v>
          </cell>
          <cell r="E152" t="str">
            <v>Dallas</v>
          </cell>
          <cell r="F152">
            <v>4</v>
          </cell>
          <cell r="G152">
            <v>6.7361111111111108E-2</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row>
        <row r="153">
          <cell r="A153" t="str">
            <v>Chris Bigras</v>
          </cell>
          <cell r="B153" t="str">
            <v>BIGRAS, CHRIS</v>
          </cell>
          <cell r="C153">
            <v>149</v>
          </cell>
          <cell r="D153" t="str">
            <v>BIGRAS, CHRIS</v>
          </cell>
          <cell r="E153" t="str">
            <v>Colorado</v>
          </cell>
          <cell r="F153">
            <v>13</v>
          </cell>
          <cell r="G153">
            <v>7.7083333333333337E-2</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row>
        <row r="154">
          <cell r="A154" t="str">
            <v>Tom Kuhnhackl</v>
          </cell>
          <cell r="B154" t="str">
            <v>KUHNHACKL, TOM</v>
          </cell>
          <cell r="C154">
            <v>150</v>
          </cell>
          <cell r="D154" t="str">
            <v>KUHNHACKL, TOM</v>
          </cell>
          <cell r="E154" t="str">
            <v>Pittsburgh</v>
          </cell>
          <cell r="F154">
            <v>13</v>
          </cell>
          <cell r="G154">
            <v>0.3666666666666667</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row>
        <row r="155">
          <cell r="A155" t="str">
            <v>Shea Theodore</v>
          </cell>
          <cell r="B155" t="str">
            <v>THEODORE, SHEA</v>
          </cell>
          <cell r="C155">
            <v>151</v>
          </cell>
          <cell r="D155" t="str">
            <v>THEODORE, SHEA</v>
          </cell>
          <cell r="E155" t="str">
            <v>Anaheim</v>
          </cell>
          <cell r="F155">
            <v>13</v>
          </cell>
          <cell r="G155">
            <v>0.51250000000000007</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row>
        <row r="156">
          <cell r="A156" t="str">
            <v>Fredrik Claesson</v>
          </cell>
          <cell r="B156" t="str">
            <v>CLAESSON, FREDRIK</v>
          </cell>
          <cell r="C156">
            <v>152</v>
          </cell>
          <cell r="D156" t="str">
            <v>CLAESSON, FREDRIK</v>
          </cell>
          <cell r="E156" t="str">
            <v>Ottawa</v>
          </cell>
          <cell r="F156">
            <v>8</v>
          </cell>
          <cell r="G156">
            <v>6.7361111111111108E-2</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row>
        <row r="157">
          <cell r="A157" t="str">
            <v>Tomas Nosek</v>
          </cell>
          <cell r="B157" t="str">
            <v>NOSEK, TOMAS</v>
          </cell>
          <cell r="C157">
            <v>153</v>
          </cell>
          <cell r="D157" t="str">
            <v>NOSEK, TOMAS</v>
          </cell>
          <cell r="E157" t="str">
            <v>Detroit</v>
          </cell>
          <cell r="F157">
            <v>6</v>
          </cell>
          <cell r="G157">
            <v>0.36458333333333331</v>
          </cell>
          <cell r="H157">
            <v>0</v>
          </cell>
          <cell r="I157">
            <v>0</v>
          </cell>
          <cell r="J157">
            <v>0</v>
          </cell>
          <cell r="K157">
            <v>0</v>
          </cell>
          <cell r="L157">
            <v>0</v>
          </cell>
          <cell r="M157">
            <v>0</v>
          </cell>
          <cell r="N157">
            <v>1</v>
          </cell>
          <cell r="O157">
            <v>0</v>
          </cell>
          <cell r="P157">
            <v>0</v>
          </cell>
          <cell r="Q157">
            <v>0</v>
          </cell>
          <cell r="R157">
            <v>0</v>
          </cell>
          <cell r="S157">
            <v>0</v>
          </cell>
          <cell r="T157">
            <v>0</v>
          </cell>
          <cell r="U157">
            <v>0</v>
          </cell>
          <cell r="V157">
            <v>6.86</v>
          </cell>
          <cell r="W157">
            <v>0</v>
          </cell>
          <cell r="X157">
            <v>0</v>
          </cell>
          <cell r="Y157">
            <v>0</v>
          </cell>
        </row>
        <row r="158">
          <cell r="A158" t="str">
            <v>Michael Mersch</v>
          </cell>
          <cell r="B158" t="str">
            <v>MERSCH, MICHAEL</v>
          </cell>
          <cell r="C158">
            <v>154</v>
          </cell>
          <cell r="D158" t="str">
            <v>MERSCH, MICHAEL</v>
          </cell>
          <cell r="E158" t="str">
            <v>Los Angeles</v>
          </cell>
          <cell r="F158">
            <v>15</v>
          </cell>
          <cell r="G158">
            <v>0.30138888888888887</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row>
        <row r="159">
          <cell r="A159" t="str">
            <v>Brady Skjei</v>
          </cell>
          <cell r="B159" t="str">
            <v>SKJEI, BRADY</v>
          </cell>
          <cell r="C159">
            <v>155</v>
          </cell>
          <cell r="D159" t="str">
            <v>SKJEI, BRADY</v>
          </cell>
          <cell r="E159" t="str">
            <v>NY Rangers</v>
          </cell>
          <cell r="F159">
            <v>2</v>
          </cell>
          <cell r="G159">
            <v>0.18124999999999999</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row>
        <row r="160">
          <cell r="A160" t="str">
            <v>Andrew Copp</v>
          </cell>
          <cell r="B160" t="str">
            <v>COPP, ANDREW</v>
          </cell>
          <cell r="C160">
            <v>156</v>
          </cell>
          <cell r="D160" t="str">
            <v>COPP, ANDREW</v>
          </cell>
          <cell r="E160" t="str">
            <v>Winnipeg</v>
          </cell>
          <cell r="F160">
            <v>50</v>
          </cell>
          <cell r="G160">
            <v>0.56111111111111112</v>
          </cell>
          <cell r="H160">
            <v>0</v>
          </cell>
          <cell r="I160">
            <v>0</v>
          </cell>
          <cell r="J160">
            <v>0</v>
          </cell>
          <cell r="K160">
            <v>0</v>
          </cell>
          <cell r="L160">
            <v>1</v>
          </cell>
          <cell r="M160">
            <v>1</v>
          </cell>
          <cell r="N160">
            <v>1</v>
          </cell>
          <cell r="O160">
            <v>0</v>
          </cell>
          <cell r="P160">
            <v>0</v>
          </cell>
          <cell r="Q160">
            <v>0</v>
          </cell>
          <cell r="R160">
            <v>0</v>
          </cell>
          <cell r="S160">
            <v>0</v>
          </cell>
          <cell r="T160">
            <v>4.46</v>
          </cell>
          <cell r="U160">
            <v>4.46</v>
          </cell>
          <cell r="V160">
            <v>4.46</v>
          </cell>
          <cell r="W160">
            <v>0</v>
          </cell>
          <cell r="X160">
            <v>0</v>
          </cell>
          <cell r="Y160">
            <v>0</v>
          </cell>
        </row>
        <row r="161">
          <cell r="A161" t="str">
            <v>Bryan Lerg</v>
          </cell>
          <cell r="B161" t="str">
            <v>LERG, BRYAN</v>
          </cell>
          <cell r="C161">
            <v>157</v>
          </cell>
          <cell r="D161" t="str">
            <v>LERG, BRYAN</v>
          </cell>
          <cell r="E161" t="str">
            <v>San Jose</v>
          </cell>
          <cell r="F161">
            <v>6</v>
          </cell>
          <cell r="G161">
            <v>0.13958333333333334</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row>
        <row r="162">
          <cell r="A162" t="str">
            <v>Oscar Lindberg</v>
          </cell>
          <cell r="B162" t="str">
            <v>LINDBERG, OSCAR</v>
          </cell>
          <cell r="C162">
            <v>158</v>
          </cell>
          <cell r="D162" t="str">
            <v>LINDBERG, OSCAR</v>
          </cell>
          <cell r="E162" t="str">
            <v>NY Rangers</v>
          </cell>
          <cell r="F162">
            <v>51</v>
          </cell>
          <cell r="G162">
            <v>0.91736111111111107</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row>
        <row r="163">
          <cell r="A163" t="str">
            <v>Alex Biega</v>
          </cell>
          <cell r="B163" t="str">
            <v>BIEGA, ALEX</v>
          </cell>
          <cell r="C163">
            <v>159</v>
          </cell>
          <cell r="D163" t="str">
            <v>BIEGA, ALEX</v>
          </cell>
          <cell r="E163" t="str">
            <v>Vancouver</v>
          </cell>
          <cell r="F163">
            <v>27</v>
          </cell>
          <cell r="G163">
            <v>1.6020833333333335</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row>
        <row r="164">
          <cell r="A164" t="str">
            <v>Jacob De La_Rose</v>
          </cell>
          <cell r="B164" t="str">
            <v>DE LA_ROSE, JACOB</v>
          </cell>
          <cell r="C164">
            <v>160</v>
          </cell>
          <cell r="D164" t="str">
            <v>DE_LA_ROSE, JACOB</v>
          </cell>
          <cell r="E164" t="str">
            <v>Montreal</v>
          </cell>
          <cell r="F164">
            <v>3</v>
          </cell>
          <cell r="G164">
            <v>5.2083333333333336E-2</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row>
        <row r="165">
          <cell r="A165" t="e">
            <v>#VALUE!</v>
          </cell>
          <cell r="B165" t="str">
            <v>Player Name</v>
          </cell>
          <cell r="C165" t="str">
            <v>#</v>
          </cell>
          <cell r="D165" t="str">
            <v>Player Name</v>
          </cell>
          <cell r="E165" t="str">
            <v>Team</v>
          </cell>
          <cell r="F165" t="str">
            <v>GP</v>
          </cell>
          <cell r="G165" t="str">
            <v>TOI</v>
          </cell>
          <cell r="H165" t="str">
            <v>G</v>
          </cell>
          <cell r="I165" t="str">
            <v>A</v>
          </cell>
          <cell r="J165" t="str">
            <v>FirstA</v>
          </cell>
          <cell r="K165" t="str">
            <v>Points</v>
          </cell>
          <cell r="L165" t="str">
            <v>Shots</v>
          </cell>
          <cell r="M165" t="str">
            <v>iFenwick</v>
          </cell>
          <cell r="N165" t="str">
            <v>iCorsi</v>
          </cell>
          <cell r="O165" t="str">
            <v>Sh%</v>
          </cell>
          <cell r="P165" t="str">
            <v>G/60</v>
          </cell>
          <cell r="Q165" t="str">
            <v>A/60</v>
          </cell>
          <cell r="R165" t="str">
            <v>FirstA/60</v>
          </cell>
          <cell r="S165" t="str">
            <v>Points/60</v>
          </cell>
          <cell r="T165" t="str">
            <v>Shots/60</v>
          </cell>
          <cell r="U165" t="str">
            <v>iFenwick/60</v>
          </cell>
          <cell r="V165" t="str">
            <v>iCorsi/60</v>
          </cell>
          <cell r="W165" t="str">
            <v>IGP</v>
          </cell>
          <cell r="X165" t="str">
            <v>IAP</v>
          </cell>
          <cell r="Y165" t="str">
            <v>IPP</v>
          </cell>
        </row>
        <row r="166">
          <cell r="A166" t="str">
            <v>Nick Shore</v>
          </cell>
          <cell r="B166" t="str">
            <v>SHORE, NICK</v>
          </cell>
          <cell r="C166">
            <v>161</v>
          </cell>
          <cell r="D166" t="str">
            <v>SHORE, NICK</v>
          </cell>
          <cell r="E166" t="str">
            <v>Los Angeles</v>
          </cell>
          <cell r="F166">
            <v>48</v>
          </cell>
          <cell r="G166">
            <v>1.9888888888888889</v>
          </cell>
          <cell r="H166">
            <v>0</v>
          </cell>
          <cell r="I166">
            <v>0</v>
          </cell>
          <cell r="J166">
            <v>0</v>
          </cell>
          <cell r="K166">
            <v>0</v>
          </cell>
          <cell r="L166">
            <v>2</v>
          </cell>
          <cell r="M166">
            <v>2</v>
          </cell>
          <cell r="N166">
            <v>2</v>
          </cell>
          <cell r="O166">
            <v>0</v>
          </cell>
          <cell r="P166">
            <v>0</v>
          </cell>
          <cell r="Q166">
            <v>0</v>
          </cell>
          <cell r="R166">
            <v>0</v>
          </cell>
          <cell r="S166">
            <v>0</v>
          </cell>
          <cell r="T166">
            <v>2.5099999999999998</v>
          </cell>
          <cell r="U166">
            <v>2.5099999999999998</v>
          </cell>
          <cell r="V166">
            <v>2.5099999999999998</v>
          </cell>
          <cell r="W166">
            <v>0</v>
          </cell>
          <cell r="X166">
            <v>0</v>
          </cell>
          <cell r="Y166">
            <v>0</v>
          </cell>
        </row>
        <row r="167">
          <cell r="A167" t="str">
            <v>Tyler Gaudet</v>
          </cell>
          <cell r="B167" t="str">
            <v>GAUDET, TYLER</v>
          </cell>
          <cell r="C167">
            <v>162</v>
          </cell>
          <cell r="D167" t="str">
            <v>GAUDET, TYLER</v>
          </cell>
          <cell r="E167" t="str">
            <v>Arizona</v>
          </cell>
          <cell r="F167">
            <v>6</v>
          </cell>
          <cell r="G167">
            <v>0.2590277777777778</v>
          </cell>
          <cell r="H167">
            <v>0</v>
          </cell>
          <cell r="I167">
            <v>0</v>
          </cell>
          <cell r="J167">
            <v>0</v>
          </cell>
          <cell r="K167">
            <v>0</v>
          </cell>
          <cell r="L167">
            <v>1</v>
          </cell>
          <cell r="M167">
            <v>1</v>
          </cell>
          <cell r="N167">
            <v>1</v>
          </cell>
          <cell r="O167">
            <v>0</v>
          </cell>
          <cell r="P167">
            <v>0</v>
          </cell>
          <cell r="Q167">
            <v>0</v>
          </cell>
          <cell r="R167">
            <v>0</v>
          </cell>
          <cell r="S167">
            <v>0</v>
          </cell>
          <cell r="T167">
            <v>9.65</v>
          </cell>
          <cell r="U167">
            <v>9.65</v>
          </cell>
          <cell r="V167">
            <v>9.65</v>
          </cell>
          <cell r="W167">
            <v>0</v>
          </cell>
          <cell r="X167">
            <v>0</v>
          </cell>
          <cell r="Y167">
            <v>0</v>
          </cell>
        </row>
        <row r="168">
          <cell r="A168" t="str">
            <v>Max Friberg</v>
          </cell>
          <cell r="B168" t="str">
            <v>FRIBERG, MAX</v>
          </cell>
          <cell r="C168">
            <v>163</v>
          </cell>
          <cell r="D168" t="str">
            <v>FRIBERG, MAX</v>
          </cell>
          <cell r="E168" t="str">
            <v>Anaheim</v>
          </cell>
          <cell r="F168">
            <v>5</v>
          </cell>
          <cell r="G168">
            <v>8.9583333333333334E-2</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row>
        <row r="169">
          <cell r="A169" t="str">
            <v>Joel Armia</v>
          </cell>
          <cell r="B169" t="str">
            <v>ARMIA, JOEL</v>
          </cell>
          <cell r="C169">
            <v>164</v>
          </cell>
          <cell r="D169" t="str">
            <v>ARMIA, JOEL</v>
          </cell>
          <cell r="E169" t="str">
            <v>Winnipeg</v>
          </cell>
          <cell r="F169">
            <v>23</v>
          </cell>
          <cell r="G169">
            <v>0.10347222222222223</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row>
        <row r="170">
          <cell r="A170" t="str">
            <v>Scott Harrington</v>
          </cell>
          <cell r="B170" t="str">
            <v>HARRINGTON, SCOTT</v>
          </cell>
          <cell r="C170">
            <v>165</v>
          </cell>
          <cell r="D170" t="str">
            <v>HARRINGTON, SCOTT</v>
          </cell>
          <cell r="E170" t="str">
            <v>Toronto</v>
          </cell>
          <cell r="F170">
            <v>15</v>
          </cell>
          <cell r="G170">
            <v>0.45</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row>
        <row r="171">
          <cell r="A171" t="str">
            <v>Bryan Rust</v>
          </cell>
          <cell r="B171" t="str">
            <v>RUST, BRYAN</v>
          </cell>
          <cell r="C171">
            <v>166</v>
          </cell>
          <cell r="D171" t="str">
            <v>RUST, BRYAN</v>
          </cell>
          <cell r="E171" t="str">
            <v>Pittsburgh</v>
          </cell>
          <cell r="F171">
            <v>18</v>
          </cell>
          <cell r="G171">
            <v>8.3333333333333329E-2</v>
          </cell>
          <cell r="H171">
            <v>0</v>
          </cell>
          <cell r="I171">
            <v>0</v>
          </cell>
          <cell r="J171">
            <v>0</v>
          </cell>
          <cell r="K171">
            <v>0</v>
          </cell>
          <cell r="L171">
            <v>0</v>
          </cell>
          <cell r="M171">
            <v>1</v>
          </cell>
          <cell r="N171">
            <v>1</v>
          </cell>
          <cell r="O171">
            <v>0</v>
          </cell>
          <cell r="P171">
            <v>0</v>
          </cell>
          <cell r="Q171">
            <v>0</v>
          </cell>
          <cell r="R171">
            <v>0</v>
          </cell>
          <cell r="S171">
            <v>0</v>
          </cell>
          <cell r="T171">
            <v>0</v>
          </cell>
          <cell r="U171">
            <v>30</v>
          </cell>
          <cell r="V171">
            <v>30</v>
          </cell>
          <cell r="W171">
            <v>0</v>
          </cell>
          <cell r="X171">
            <v>0</v>
          </cell>
          <cell r="Y171">
            <v>0</v>
          </cell>
        </row>
        <row r="172">
          <cell r="A172" t="str">
            <v>Bobby Farnham</v>
          </cell>
          <cell r="B172" t="str">
            <v>FARNHAM, BOBBY</v>
          </cell>
          <cell r="C172">
            <v>167</v>
          </cell>
          <cell r="D172" t="str">
            <v>FARNHAM, BOBBY</v>
          </cell>
          <cell r="E172" t="str">
            <v>New Jersey</v>
          </cell>
          <cell r="F172">
            <v>34</v>
          </cell>
          <cell r="G172">
            <v>9.7916666666666666E-2</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row>
        <row r="173">
          <cell r="A173" t="str">
            <v>Melker Karlsson</v>
          </cell>
          <cell r="B173" t="str">
            <v>KARLSSON, MELKER</v>
          </cell>
          <cell r="C173">
            <v>168</v>
          </cell>
          <cell r="D173" t="str">
            <v>KARLSSON, MELKER</v>
          </cell>
          <cell r="E173" t="str">
            <v>San Jose</v>
          </cell>
          <cell r="F173">
            <v>38</v>
          </cell>
          <cell r="G173">
            <v>1.5034722222222223</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row>
        <row r="174">
          <cell r="A174" t="str">
            <v>Jordan Martinook</v>
          </cell>
          <cell r="B174" t="str">
            <v>MARTINOOK, JORDAN</v>
          </cell>
          <cell r="C174">
            <v>169</v>
          </cell>
          <cell r="D174" t="str">
            <v>MARTINOOK, JORDAN</v>
          </cell>
          <cell r="E174" t="str">
            <v>Arizona</v>
          </cell>
          <cell r="F174">
            <v>52</v>
          </cell>
          <cell r="G174">
            <v>5.5763888888888893</v>
          </cell>
          <cell r="H174">
            <v>0</v>
          </cell>
          <cell r="I174">
            <v>0</v>
          </cell>
          <cell r="J174">
            <v>0</v>
          </cell>
          <cell r="K174">
            <v>0</v>
          </cell>
          <cell r="L174">
            <v>3</v>
          </cell>
          <cell r="M174">
            <v>4</v>
          </cell>
          <cell r="N174">
            <v>5</v>
          </cell>
          <cell r="O174">
            <v>0</v>
          </cell>
          <cell r="P174">
            <v>0</v>
          </cell>
          <cell r="Q174">
            <v>0</v>
          </cell>
          <cell r="R174">
            <v>0</v>
          </cell>
          <cell r="S174">
            <v>0</v>
          </cell>
          <cell r="T174">
            <v>1.34</v>
          </cell>
          <cell r="U174">
            <v>1.79</v>
          </cell>
          <cell r="V174">
            <v>2.2400000000000002</v>
          </cell>
          <cell r="W174">
            <v>0</v>
          </cell>
          <cell r="X174">
            <v>0</v>
          </cell>
          <cell r="Y174">
            <v>0</v>
          </cell>
        </row>
        <row r="175">
          <cell r="A175" t="str">
            <v>Klas Dahlbeck</v>
          </cell>
          <cell r="B175" t="str">
            <v>DAHLBECK, KLAS</v>
          </cell>
          <cell r="C175">
            <v>170</v>
          </cell>
          <cell r="D175" t="str">
            <v>DAHLBECK, KLAS</v>
          </cell>
          <cell r="E175" t="str">
            <v>Arizona</v>
          </cell>
          <cell r="F175">
            <v>46</v>
          </cell>
          <cell r="G175">
            <v>4.8395833333333336</v>
          </cell>
          <cell r="H175">
            <v>0</v>
          </cell>
          <cell r="I175">
            <v>0</v>
          </cell>
          <cell r="J175">
            <v>0</v>
          </cell>
          <cell r="K175">
            <v>0</v>
          </cell>
          <cell r="L175">
            <v>3</v>
          </cell>
          <cell r="M175">
            <v>3</v>
          </cell>
          <cell r="N175">
            <v>3</v>
          </cell>
          <cell r="O175">
            <v>0</v>
          </cell>
          <cell r="P175">
            <v>0</v>
          </cell>
          <cell r="Q175">
            <v>0</v>
          </cell>
          <cell r="R175">
            <v>0</v>
          </cell>
          <cell r="S175">
            <v>0</v>
          </cell>
          <cell r="T175">
            <v>1.55</v>
          </cell>
          <cell r="U175">
            <v>1.55</v>
          </cell>
          <cell r="V175">
            <v>1.55</v>
          </cell>
          <cell r="W175">
            <v>0</v>
          </cell>
          <cell r="X175">
            <v>0</v>
          </cell>
          <cell r="Y175">
            <v>0</v>
          </cell>
        </row>
        <row r="176">
          <cell r="A176" t="str">
            <v>Phillip Danault</v>
          </cell>
          <cell r="B176" t="str">
            <v>DANAULT, PHILLIP</v>
          </cell>
          <cell r="C176">
            <v>171</v>
          </cell>
          <cell r="D176" t="str">
            <v>DANAULT, PHILLIP</v>
          </cell>
          <cell r="E176" t="str">
            <v>Chicago</v>
          </cell>
          <cell r="F176">
            <v>25</v>
          </cell>
          <cell r="G176">
            <v>0.40902777777777777</v>
          </cell>
          <cell r="H176">
            <v>0</v>
          </cell>
          <cell r="I176">
            <v>0</v>
          </cell>
          <cell r="J176">
            <v>0</v>
          </cell>
          <cell r="K176">
            <v>0</v>
          </cell>
          <cell r="L176">
            <v>0</v>
          </cell>
          <cell r="M176">
            <v>0</v>
          </cell>
          <cell r="N176">
            <v>1</v>
          </cell>
          <cell r="O176">
            <v>0</v>
          </cell>
          <cell r="P176">
            <v>0</v>
          </cell>
          <cell r="Q176">
            <v>0</v>
          </cell>
          <cell r="R176">
            <v>0</v>
          </cell>
          <cell r="S176">
            <v>0</v>
          </cell>
          <cell r="T176">
            <v>0</v>
          </cell>
          <cell r="U176">
            <v>0</v>
          </cell>
          <cell r="V176">
            <v>6.11</v>
          </cell>
          <cell r="W176">
            <v>0</v>
          </cell>
          <cell r="X176">
            <v>0</v>
          </cell>
          <cell r="Y176">
            <v>0</v>
          </cell>
        </row>
        <row r="177">
          <cell r="A177" t="str">
            <v>John Klingberg</v>
          </cell>
          <cell r="B177" t="str">
            <v>KLINGBERG, JOHN</v>
          </cell>
          <cell r="C177">
            <v>172</v>
          </cell>
          <cell r="D177" t="str">
            <v>KLINGBERG, JOHN</v>
          </cell>
          <cell r="E177" t="str">
            <v>Dallas</v>
          </cell>
          <cell r="F177">
            <v>55</v>
          </cell>
          <cell r="G177">
            <v>0.26805555555555555</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row>
        <row r="178">
          <cell r="A178" t="str">
            <v>Seth Helgeson</v>
          </cell>
          <cell r="B178" t="str">
            <v>HELGESON, SETH</v>
          </cell>
          <cell r="C178">
            <v>173</v>
          </cell>
          <cell r="D178" t="str">
            <v>HELGESON, SETH</v>
          </cell>
          <cell r="E178" t="str">
            <v>New Jersey</v>
          </cell>
          <cell r="F178">
            <v>7</v>
          </cell>
          <cell r="G178">
            <v>0.15208333333333332</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row>
        <row r="179">
          <cell r="A179" t="str">
            <v>Iiro Pakarinen</v>
          </cell>
          <cell r="B179" t="str">
            <v>PAKARINEN, IIRO</v>
          </cell>
          <cell r="C179">
            <v>174</v>
          </cell>
          <cell r="D179" t="str">
            <v>PAKARINEN, IIRO</v>
          </cell>
          <cell r="E179" t="str">
            <v>Edmonton</v>
          </cell>
          <cell r="F179">
            <v>45</v>
          </cell>
          <cell r="G179">
            <v>1.7708333333333333</v>
          </cell>
          <cell r="H179">
            <v>0</v>
          </cell>
          <cell r="I179">
            <v>0</v>
          </cell>
          <cell r="J179">
            <v>0</v>
          </cell>
          <cell r="K179">
            <v>0</v>
          </cell>
          <cell r="L179">
            <v>0</v>
          </cell>
          <cell r="M179">
            <v>1</v>
          </cell>
          <cell r="N179">
            <v>1</v>
          </cell>
          <cell r="O179">
            <v>0</v>
          </cell>
          <cell r="P179">
            <v>0</v>
          </cell>
          <cell r="Q179">
            <v>0</v>
          </cell>
          <cell r="R179">
            <v>0</v>
          </cell>
          <cell r="S179">
            <v>0</v>
          </cell>
          <cell r="T179">
            <v>0</v>
          </cell>
          <cell r="U179">
            <v>1.41</v>
          </cell>
          <cell r="V179">
            <v>1.41</v>
          </cell>
          <cell r="W179">
            <v>0</v>
          </cell>
          <cell r="X179">
            <v>0</v>
          </cell>
          <cell r="Y179">
            <v>0</v>
          </cell>
        </row>
        <row r="180">
          <cell r="A180" t="str">
            <v>Bo Horvat</v>
          </cell>
          <cell r="B180" t="str">
            <v>HORVAT, BO</v>
          </cell>
          <cell r="C180">
            <v>175</v>
          </cell>
          <cell r="D180" t="str">
            <v>HORVAT, BO</v>
          </cell>
          <cell r="E180" t="str">
            <v>Vancouver</v>
          </cell>
          <cell r="F180">
            <v>54</v>
          </cell>
          <cell r="G180">
            <v>5.1986111111111111</v>
          </cell>
          <cell r="H180">
            <v>0</v>
          </cell>
          <cell r="I180">
            <v>0</v>
          </cell>
          <cell r="J180">
            <v>0</v>
          </cell>
          <cell r="K180">
            <v>0</v>
          </cell>
          <cell r="L180">
            <v>9</v>
          </cell>
          <cell r="M180">
            <v>10</v>
          </cell>
          <cell r="N180">
            <v>11</v>
          </cell>
          <cell r="O180">
            <v>0</v>
          </cell>
          <cell r="P180">
            <v>0</v>
          </cell>
          <cell r="Q180">
            <v>0</v>
          </cell>
          <cell r="R180">
            <v>0</v>
          </cell>
          <cell r="S180">
            <v>0</v>
          </cell>
          <cell r="T180">
            <v>4.33</v>
          </cell>
          <cell r="U180">
            <v>4.8099999999999996</v>
          </cell>
          <cell r="V180">
            <v>5.29</v>
          </cell>
          <cell r="W180">
            <v>0</v>
          </cell>
          <cell r="X180">
            <v>0</v>
          </cell>
          <cell r="Y180">
            <v>0</v>
          </cell>
        </row>
        <row r="181">
          <cell r="A181" t="str">
            <v>Micheal Ferland</v>
          </cell>
          <cell r="B181" t="str">
            <v>FERLAND, MICHEAL</v>
          </cell>
          <cell r="C181">
            <v>176</v>
          </cell>
          <cell r="D181" t="str">
            <v>FERLAND, MICHEAL</v>
          </cell>
          <cell r="E181" t="str">
            <v>Calgary</v>
          </cell>
          <cell r="F181">
            <v>42</v>
          </cell>
          <cell r="G181">
            <v>0.33124999999999999</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row>
        <row r="182">
          <cell r="A182" t="str">
            <v>Tobias Rieder</v>
          </cell>
          <cell r="B182" t="str">
            <v>RIEDER, TOBIAS</v>
          </cell>
          <cell r="C182">
            <v>177</v>
          </cell>
          <cell r="D182" t="str">
            <v>RIEDER, TOBIAS</v>
          </cell>
          <cell r="E182" t="str">
            <v>Arizona</v>
          </cell>
          <cell r="F182">
            <v>53</v>
          </cell>
          <cell r="G182">
            <v>3.7493055555555554</v>
          </cell>
          <cell r="H182">
            <v>0</v>
          </cell>
          <cell r="I182">
            <v>0</v>
          </cell>
          <cell r="J182">
            <v>0</v>
          </cell>
          <cell r="K182">
            <v>0</v>
          </cell>
          <cell r="L182">
            <v>8</v>
          </cell>
          <cell r="M182">
            <v>10</v>
          </cell>
          <cell r="N182">
            <v>12</v>
          </cell>
          <cell r="O182">
            <v>0</v>
          </cell>
          <cell r="P182">
            <v>0</v>
          </cell>
          <cell r="Q182">
            <v>0</v>
          </cell>
          <cell r="R182">
            <v>0</v>
          </cell>
          <cell r="S182">
            <v>0</v>
          </cell>
          <cell r="T182">
            <v>5.33</v>
          </cell>
          <cell r="U182">
            <v>6.67</v>
          </cell>
          <cell r="V182">
            <v>8</v>
          </cell>
          <cell r="W182">
            <v>0</v>
          </cell>
          <cell r="X182">
            <v>0</v>
          </cell>
          <cell r="Y182">
            <v>0</v>
          </cell>
        </row>
        <row r="183">
          <cell r="A183" t="str">
            <v>Josh Manson</v>
          </cell>
          <cell r="B183" t="str">
            <v>MANSON, JOSH</v>
          </cell>
          <cell r="C183">
            <v>178</v>
          </cell>
          <cell r="D183" t="str">
            <v>MANSON, JOSH</v>
          </cell>
          <cell r="E183" t="str">
            <v>Anaheim</v>
          </cell>
          <cell r="F183">
            <v>43</v>
          </cell>
          <cell r="G183">
            <v>3.4708333333333332</v>
          </cell>
          <cell r="H183">
            <v>0</v>
          </cell>
          <cell r="I183">
            <v>0</v>
          </cell>
          <cell r="J183">
            <v>0</v>
          </cell>
          <cell r="K183">
            <v>0</v>
          </cell>
          <cell r="L183">
            <v>4</v>
          </cell>
          <cell r="M183">
            <v>4</v>
          </cell>
          <cell r="N183">
            <v>4</v>
          </cell>
          <cell r="O183">
            <v>0</v>
          </cell>
          <cell r="P183">
            <v>0</v>
          </cell>
          <cell r="Q183">
            <v>0</v>
          </cell>
          <cell r="R183">
            <v>0</v>
          </cell>
          <cell r="S183">
            <v>0</v>
          </cell>
          <cell r="T183">
            <v>2.88</v>
          </cell>
          <cell r="U183">
            <v>2.88</v>
          </cell>
          <cell r="V183">
            <v>2.88</v>
          </cell>
          <cell r="W183">
            <v>0</v>
          </cell>
          <cell r="X183">
            <v>0</v>
          </cell>
          <cell r="Y183">
            <v>0</v>
          </cell>
        </row>
        <row r="184">
          <cell r="A184" t="str">
            <v>Shayne Gostisbehere</v>
          </cell>
          <cell r="B184" t="str">
            <v>GOSTISBEHERE, SHAYNE</v>
          </cell>
          <cell r="C184">
            <v>179</v>
          </cell>
          <cell r="D184" t="str">
            <v>GOSTISBEHERE, SHAYNE</v>
          </cell>
          <cell r="E184" t="str">
            <v>Philadelphia</v>
          </cell>
          <cell r="F184">
            <v>35</v>
          </cell>
          <cell r="G184">
            <v>0.16666666666666666</v>
          </cell>
          <cell r="H184">
            <v>0</v>
          </cell>
          <cell r="I184">
            <v>0</v>
          </cell>
          <cell r="J184">
            <v>0</v>
          </cell>
          <cell r="K184">
            <v>0</v>
          </cell>
          <cell r="L184">
            <v>1</v>
          </cell>
          <cell r="M184">
            <v>2</v>
          </cell>
          <cell r="N184">
            <v>2</v>
          </cell>
          <cell r="O184">
            <v>0</v>
          </cell>
          <cell r="P184">
            <v>0</v>
          </cell>
          <cell r="Q184">
            <v>0</v>
          </cell>
          <cell r="R184">
            <v>0</v>
          </cell>
          <cell r="S184">
            <v>0</v>
          </cell>
          <cell r="T184">
            <v>15</v>
          </cell>
          <cell r="U184">
            <v>30</v>
          </cell>
          <cell r="V184">
            <v>30</v>
          </cell>
          <cell r="W184">
            <v>0</v>
          </cell>
          <cell r="X184">
            <v>0</v>
          </cell>
          <cell r="Y184">
            <v>0</v>
          </cell>
        </row>
        <row r="185">
          <cell r="A185" t="str">
            <v>Joe Morrow</v>
          </cell>
          <cell r="B185" t="str">
            <v>MORROW, JOE</v>
          </cell>
          <cell r="C185">
            <v>180</v>
          </cell>
          <cell r="D185" t="str">
            <v>MORROW, JOE</v>
          </cell>
          <cell r="E185" t="str">
            <v>Boston</v>
          </cell>
          <cell r="F185">
            <v>21</v>
          </cell>
          <cell r="G185">
            <v>0.4770833333333333</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row>
        <row r="186">
          <cell r="A186" t="str">
            <v>Jyrki Jokipakka</v>
          </cell>
          <cell r="B186" t="str">
            <v>JOKIPAKKA, JYRKI</v>
          </cell>
          <cell r="C186">
            <v>181</v>
          </cell>
          <cell r="D186" t="str">
            <v>JOKIPAKKA, JYRKI</v>
          </cell>
          <cell r="E186" t="str">
            <v>Dallas</v>
          </cell>
          <cell r="F186">
            <v>39</v>
          </cell>
          <cell r="G186">
            <v>1.1944444444444444</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row>
        <row r="187">
          <cell r="A187" t="str">
            <v>Chris Wagner</v>
          </cell>
          <cell r="B187" t="str">
            <v>WAGNER, CHRIS</v>
          </cell>
          <cell r="C187">
            <v>182</v>
          </cell>
          <cell r="D187" t="str">
            <v>WAGNER, CHRIS</v>
          </cell>
          <cell r="E187" t="str">
            <v>Colorado</v>
          </cell>
          <cell r="F187">
            <v>34</v>
          </cell>
          <cell r="G187">
            <v>0.6020833333333333</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row>
        <row r="188">
          <cell r="A188" t="str">
            <v>Andy Andreoff</v>
          </cell>
          <cell r="B188" t="str">
            <v>ANDREOFF, ANDY</v>
          </cell>
          <cell r="C188">
            <v>183</v>
          </cell>
          <cell r="D188" t="str">
            <v>ANDREOFF, ANDY</v>
          </cell>
          <cell r="E188" t="str">
            <v>Los Angeles</v>
          </cell>
          <cell r="F188">
            <v>43</v>
          </cell>
          <cell r="G188">
            <v>9.6527777777777768E-2</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row>
        <row r="189">
          <cell r="A189" t="str">
            <v>Josh Jooris</v>
          </cell>
          <cell r="B189" t="str">
            <v>JOORIS, JOSH</v>
          </cell>
          <cell r="C189">
            <v>184</v>
          </cell>
          <cell r="D189" t="str">
            <v>JOORIS, JOSH</v>
          </cell>
          <cell r="E189" t="str">
            <v>Calgary</v>
          </cell>
          <cell r="F189">
            <v>35</v>
          </cell>
          <cell r="G189">
            <v>1.9361111111111111</v>
          </cell>
          <cell r="H189">
            <v>0</v>
          </cell>
          <cell r="I189">
            <v>0</v>
          </cell>
          <cell r="J189">
            <v>0</v>
          </cell>
          <cell r="K189">
            <v>0</v>
          </cell>
          <cell r="L189">
            <v>0</v>
          </cell>
          <cell r="M189">
            <v>0</v>
          </cell>
          <cell r="N189">
            <v>1</v>
          </cell>
          <cell r="O189">
            <v>0</v>
          </cell>
          <cell r="P189">
            <v>0</v>
          </cell>
          <cell r="Q189">
            <v>0</v>
          </cell>
          <cell r="R189">
            <v>0</v>
          </cell>
          <cell r="S189">
            <v>0</v>
          </cell>
          <cell r="T189">
            <v>0</v>
          </cell>
          <cell r="U189">
            <v>0</v>
          </cell>
          <cell r="V189">
            <v>1.29</v>
          </cell>
          <cell r="W189">
            <v>0</v>
          </cell>
          <cell r="X189">
            <v>0</v>
          </cell>
          <cell r="Y189">
            <v>0</v>
          </cell>
        </row>
        <row r="190">
          <cell r="A190" t="str">
            <v>William Karlsson</v>
          </cell>
          <cell r="B190" t="str">
            <v>KARLSSON, WILLIAM</v>
          </cell>
          <cell r="C190">
            <v>185</v>
          </cell>
          <cell r="D190" t="str">
            <v>KARLSSON, WILLIAM</v>
          </cell>
          <cell r="E190" t="str">
            <v>Columbus</v>
          </cell>
          <cell r="F190">
            <v>55</v>
          </cell>
          <cell r="G190">
            <v>4.9680555555555559</v>
          </cell>
          <cell r="H190">
            <v>0</v>
          </cell>
          <cell r="I190">
            <v>0</v>
          </cell>
          <cell r="J190">
            <v>0</v>
          </cell>
          <cell r="K190">
            <v>0</v>
          </cell>
          <cell r="L190">
            <v>0</v>
          </cell>
          <cell r="M190">
            <v>2</v>
          </cell>
          <cell r="N190">
            <v>2</v>
          </cell>
          <cell r="O190">
            <v>0</v>
          </cell>
          <cell r="P190">
            <v>0</v>
          </cell>
          <cell r="Q190">
            <v>0</v>
          </cell>
          <cell r="R190">
            <v>0</v>
          </cell>
          <cell r="S190">
            <v>0</v>
          </cell>
          <cell r="T190">
            <v>0</v>
          </cell>
          <cell r="U190">
            <v>1.01</v>
          </cell>
          <cell r="V190">
            <v>1.01</v>
          </cell>
          <cell r="W190">
            <v>0</v>
          </cell>
          <cell r="X190">
            <v>0</v>
          </cell>
          <cell r="Y190">
            <v>0</v>
          </cell>
        </row>
        <row r="191">
          <cell r="A191" t="str">
            <v>Kevin Hayes</v>
          </cell>
          <cell r="B191" t="str">
            <v>HAYES, KEVIN</v>
          </cell>
          <cell r="C191">
            <v>186</v>
          </cell>
          <cell r="D191" t="str">
            <v>HAYES, KEVIN</v>
          </cell>
          <cell r="E191" t="str">
            <v>NY Rangers</v>
          </cell>
          <cell r="F191">
            <v>52</v>
          </cell>
          <cell r="G191">
            <v>5.347222222222222E-2</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row>
        <row r="192">
          <cell r="A192" t="str">
            <v>Griffin Reinhart</v>
          </cell>
          <cell r="B192" t="str">
            <v>REINHART, GRIFFIN</v>
          </cell>
          <cell r="C192">
            <v>187</v>
          </cell>
          <cell r="D192" t="str">
            <v>REINHART, GRIFFIN</v>
          </cell>
          <cell r="E192" t="str">
            <v>Edmonton</v>
          </cell>
          <cell r="F192">
            <v>15</v>
          </cell>
          <cell r="G192">
            <v>0.73472222222222217</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row>
        <row r="193">
          <cell r="A193" t="str">
            <v>Victor Rask</v>
          </cell>
          <cell r="B193" t="str">
            <v>RASK, VICTOR</v>
          </cell>
          <cell r="C193">
            <v>188</v>
          </cell>
          <cell r="D193" t="str">
            <v>RASK, VICTOR</v>
          </cell>
          <cell r="E193" t="str">
            <v>Carolina</v>
          </cell>
          <cell r="F193">
            <v>52</v>
          </cell>
          <cell r="G193">
            <v>0.59375</v>
          </cell>
          <cell r="H193">
            <v>0</v>
          </cell>
          <cell r="I193">
            <v>0</v>
          </cell>
          <cell r="J193">
            <v>0</v>
          </cell>
          <cell r="K193">
            <v>0</v>
          </cell>
          <cell r="L193">
            <v>1</v>
          </cell>
          <cell r="M193">
            <v>1</v>
          </cell>
          <cell r="N193">
            <v>1</v>
          </cell>
          <cell r="O193">
            <v>0</v>
          </cell>
          <cell r="P193">
            <v>0</v>
          </cell>
          <cell r="Q193">
            <v>0</v>
          </cell>
          <cell r="R193">
            <v>0</v>
          </cell>
          <cell r="S193">
            <v>0</v>
          </cell>
          <cell r="T193">
            <v>4.21</v>
          </cell>
          <cell r="U193">
            <v>4.21</v>
          </cell>
          <cell r="V193">
            <v>4.21</v>
          </cell>
          <cell r="W193">
            <v>0</v>
          </cell>
          <cell r="X193">
            <v>0</v>
          </cell>
          <cell r="Y193">
            <v>0</v>
          </cell>
        </row>
        <row r="194">
          <cell r="A194" t="str">
            <v>Adam Lowry</v>
          </cell>
          <cell r="B194" t="str">
            <v>LOWRY, ADAM</v>
          </cell>
          <cell r="C194">
            <v>189</v>
          </cell>
          <cell r="D194" t="str">
            <v>LOWRY, ADAM</v>
          </cell>
          <cell r="E194" t="str">
            <v>Winnipeg</v>
          </cell>
          <cell r="F194">
            <v>46</v>
          </cell>
          <cell r="G194">
            <v>3.8743055555555554</v>
          </cell>
          <cell r="H194">
            <v>0</v>
          </cell>
          <cell r="I194">
            <v>0</v>
          </cell>
          <cell r="J194">
            <v>0</v>
          </cell>
          <cell r="K194">
            <v>0</v>
          </cell>
          <cell r="L194">
            <v>2</v>
          </cell>
          <cell r="M194">
            <v>3</v>
          </cell>
          <cell r="N194">
            <v>3</v>
          </cell>
          <cell r="O194">
            <v>0</v>
          </cell>
          <cell r="P194">
            <v>0</v>
          </cell>
          <cell r="Q194">
            <v>0</v>
          </cell>
          <cell r="R194">
            <v>0</v>
          </cell>
          <cell r="S194">
            <v>0</v>
          </cell>
          <cell r="T194">
            <v>1.29</v>
          </cell>
          <cell r="U194">
            <v>1.94</v>
          </cell>
          <cell r="V194">
            <v>1.94</v>
          </cell>
          <cell r="W194">
            <v>0</v>
          </cell>
          <cell r="X194">
            <v>0</v>
          </cell>
          <cell r="Y194">
            <v>0</v>
          </cell>
        </row>
        <row r="195">
          <cell r="A195" t="str">
            <v>Dennis Everberg</v>
          </cell>
          <cell r="B195" t="str">
            <v>EVERBERG, DENNIS</v>
          </cell>
          <cell r="C195">
            <v>190</v>
          </cell>
          <cell r="D195" t="str">
            <v>EVERBERG, DENNIS</v>
          </cell>
          <cell r="E195" t="str">
            <v>Colorado</v>
          </cell>
          <cell r="F195">
            <v>15</v>
          </cell>
          <cell r="G195">
            <v>0.53611111111111109</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row>
        <row r="196">
          <cell r="A196" t="str">
            <v>Leon Draisaitl</v>
          </cell>
          <cell r="B196" t="str">
            <v>DRAISAITL, LEON</v>
          </cell>
          <cell r="C196">
            <v>191</v>
          </cell>
          <cell r="D196" t="str">
            <v>DRAISAITL, LEON</v>
          </cell>
          <cell r="E196" t="str">
            <v>Edmonton</v>
          </cell>
          <cell r="F196">
            <v>46</v>
          </cell>
          <cell r="G196">
            <v>0.10416666666666667</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row>
        <row r="197">
          <cell r="A197" t="str">
            <v>Aaron Ekblad</v>
          </cell>
          <cell r="B197" t="str">
            <v>EKBLAD, AARON</v>
          </cell>
          <cell r="C197">
            <v>192</v>
          </cell>
          <cell r="D197" t="str">
            <v>EKBLAD, AARON</v>
          </cell>
          <cell r="E197" t="str">
            <v>Florida</v>
          </cell>
          <cell r="F197">
            <v>50</v>
          </cell>
          <cell r="G197">
            <v>1.3055555555555556</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row>
        <row r="198">
          <cell r="A198" t="str">
            <v>Jori Lehtera</v>
          </cell>
          <cell r="B198" t="str">
            <v>LEHTERA, JORI</v>
          </cell>
          <cell r="C198">
            <v>193</v>
          </cell>
          <cell r="D198" t="str">
            <v>LEHTERA, JORI</v>
          </cell>
          <cell r="E198" t="str">
            <v>St. Louis</v>
          </cell>
          <cell r="F198">
            <v>56</v>
          </cell>
          <cell r="G198">
            <v>1.9458333333333335</v>
          </cell>
          <cell r="H198">
            <v>0</v>
          </cell>
          <cell r="I198">
            <v>0</v>
          </cell>
          <cell r="J198">
            <v>0</v>
          </cell>
          <cell r="K198">
            <v>0</v>
          </cell>
          <cell r="L198">
            <v>2</v>
          </cell>
          <cell r="M198">
            <v>2</v>
          </cell>
          <cell r="N198">
            <v>3</v>
          </cell>
          <cell r="O198">
            <v>0</v>
          </cell>
          <cell r="P198">
            <v>0</v>
          </cell>
          <cell r="Q198">
            <v>0</v>
          </cell>
          <cell r="R198">
            <v>0</v>
          </cell>
          <cell r="S198">
            <v>0</v>
          </cell>
          <cell r="T198">
            <v>2.57</v>
          </cell>
          <cell r="U198">
            <v>2.57</v>
          </cell>
          <cell r="V198">
            <v>3.85</v>
          </cell>
          <cell r="W198">
            <v>0</v>
          </cell>
          <cell r="X198">
            <v>0</v>
          </cell>
          <cell r="Y198">
            <v>0</v>
          </cell>
        </row>
        <row r="199">
          <cell r="A199" t="str">
            <v>Damon Severson</v>
          </cell>
          <cell r="B199" t="str">
            <v>SEVERSON, DAMON</v>
          </cell>
          <cell r="C199">
            <v>194</v>
          </cell>
          <cell r="D199" t="str">
            <v>SEVERSON, DAMON</v>
          </cell>
          <cell r="E199" t="str">
            <v>New Jersey</v>
          </cell>
          <cell r="F199">
            <v>51</v>
          </cell>
          <cell r="G199">
            <v>0.4777777777777778</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row>
        <row r="200">
          <cell r="A200" t="str">
            <v>Alexander Wennberg</v>
          </cell>
          <cell r="B200" t="str">
            <v>WENNBERG, ALEXANDER</v>
          </cell>
          <cell r="C200">
            <v>195</v>
          </cell>
          <cell r="D200" t="str">
            <v>WENNBERG, ALEXANDER</v>
          </cell>
          <cell r="E200" t="str">
            <v>Columbus</v>
          </cell>
          <cell r="F200">
            <v>44</v>
          </cell>
          <cell r="G200">
            <v>1.5791666666666666</v>
          </cell>
          <cell r="H200">
            <v>0</v>
          </cell>
          <cell r="I200">
            <v>0</v>
          </cell>
          <cell r="J200">
            <v>0</v>
          </cell>
          <cell r="K200">
            <v>0</v>
          </cell>
          <cell r="L200">
            <v>2</v>
          </cell>
          <cell r="M200">
            <v>2</v>
          </cell>
          <cell r="N200">
            <v>2</v>
          </cell>
          <cell r="O200">
            <v>0</v>
          </cell>
          <cell r="P200">
            <v>0</v>
          </cell>
          <cell r="Q200">
            <v>0</v>
          </cell>
          <cell r="R200">
            <v>0</v>
          </cell>
          <cell r="S200">
            <v>0</v>
          </cell>
          <cell r="T200">
            <v>3.17</v>
          </cell>
          <cell r="U200">
            <v>3.17</v>
          </cell>
          <cell r="V200">
            <v>3.17</v>
          </cell>
          <cell r="W200">
            <v>0</v>
          </cell>
          <cell r="X200">
            <v>0</v>
          </cell>
          <cell r="Y200">
            <v>0</v>
          </cell>
        </row>
        <row r="201">
          <cell r="A201" t="str">
            <v>Sam Reinhart</v>
          </cell>
          <cell r="B201" t="str">
            <v>REINHART, SAM</v>
          </cell>
          <cell r="C201">
            <v>196</v>
          </cell>
          <cell r="D201" t="str">
            <v>REINHART, SAM</v>
          </cell>
          <cell r="E201" t="str">
            <v>Buffalo</v>
          </cell>
          <cell r="F201">
            <v>52</v>
          </cell>
          <cell r="G201">
            <v>6.805555555555555E-2</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row>
        <row r="202">
          <cell r="A202" t="str">
            <v>Jaccob Slavin</v>
          </cell>
          <cell r="B202" t="str">
            <v>SLAVIN, JACCOB</v>
          </cell>
          <cell r="C202">
            <v>197</v>
          </cell>
          <cell r="D202" t="str">
            <v>SLAVIN, JACCOB</v>
          </cell>
          <cell r="E202" t="str">
            <v>Carolina</v>
          </cell>
          <cell r="F202">
            <v>35</v>
          </cell>
          <cell r="G202">
            <v>2.0812500000000003</v>
          </cell>
          <cell r="H202">
            <v>0</v>
          </cell>
          <cell r="I202">
            <v>0</v>
          </cell>
          <cell r="J202">
            <v>0</v>
          </cell>
          <cell r="K202">
            <v>0</v>
          </cell>
          <cell r="L202">
            <v>2</v>
          </cell>
          <cell r="M202">
            <v>2</v>
          </cell>
          <cell r="N202">
            <v>2</v>
          </cell>
          <cell r="O202">
            <v>0</v>
          </cell>
          <cell r="P202">
            <v>0</v>
          </cell>
          <cell r="Q202">
            <v>0</v>
          </cell>
          <cell r="R202">
            <v>0</v>
          </cell>
          <cell r="S202">
            <v>0</v>
          </cell>
          <cell r="T202">
            <v>2.4</v>
          </cell>
          <cell r="U202">
            <v>2.4</v>
          </cell>
          <cell r="V202">
            <v>2.4</v>
          </cell>
          <cell r="W202">
            <v>0</v>
          </cell>
          <cell r="X202">
            <v>0</v>
          </cell>
          <cell r="Y202">
            <v>0</v>
          </cell>
        </row>
        <row r="203">
          <cell r="A203" t="str">
            <v>Johnny Gaudreau</v>
          </cell>
          <cell r="B203" t="str">
            <v>GAUDREAU, JOHNNY</v>
          </cell>
          <cell r="C203">
            <v>198</v>
          </cell>
          <cell r="D203" t="str">
            <v>GAUDREAU, JOHNNY</v>
          </cell>
          <cell r="E203" t="str">
            <v>Calgary</v>
          </cell>
          <cell r="F203">
            <v>52</v>
          </cell>
          <cell r="G203">
            <v>7.9166666666666663E-2</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row>
        <row r="204">
          <cell r="A204" t="str">
            <v>Christian Folin</v>
          </cell>
          <cell r="B204" t="str">
            <v>FOLIN, CHRISTIAN</v>
          </cell>
          <cell r="C204">
            <v>199</v>
          </cell>
          <cell r="D204" t="str">
            <v>FOLIN, CHRISTIAN</v>
          </cell>
          <cell r="E204" t="str">
            <v>Minnesota</v>
          </cell>
          <cell r="F204">
            <v>17</v>
          </cell>
          <cell r="G204">
            <v>0.74375000000000002</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row>
        <row r="205">
          <cell r="A205" t="str">
            <v>Cedric Paquette</v>
          </cell>
          <cell r="B205" t="str">
            <v>PAQUETTE, CEDRIC</v>
          </cell>
          <cell r="C205">
            <v>200</v>
          </cell>
          <cell r="D205" t="str">
            <v>PAQUETTE, CEDRIC</v>
          </cell>
          <cell r="E205" t="str">
            <v>Tampa Bay</v>
          </cell>
          <cell r="F205">
            <v>29</v>
          </cell>
          <cell r="G205">
            <v>1.9256944444444446</v>
          </cell>
          <cell r="H205">
            <v>0</v>
          </cell>
          <cell r="I205">
            <v>0</v>
          </cell>
          <cell r="J205">
            <v>0</v>
          </cell>
          <cell r="K205">
            <v>0</v>
          </cell>
          <cell r="L205">
            <v>1</v>
          </cell>
          <cell r="M205">
            <v>1</v>
          </cell>
          <cell r="N205">
            <v>1</v>
          </cell>
          <cell r="O205">
            <v>0</v>
          </cell>
          <cell r="P205">
            <v>0</v>
          </cell>
          <cell r="Q205">
            <v>0</v>
          </cell>
          <cell r="R205">
            <v>0</v>
          </cell>
          <cell r="S205">
            <v>0</v>
          </cell>
          <cell r="T205">
            <v>1.3</v>
          </cell>
          <cell r="U205">
            <v>1.3</v>
          </cell>
          <cell r="V205">
            <v>1.3</v>
          </cell>
          <cell r="W205">
            <v>0</v>
          </cell>
          <cell r="X205">
            <v>0</v>
          </cell>
          <cell r="Y205">
            <v>0</v>
          </cell>
        </row>
        <row r="206">
          <cell r="A206" t="e">
            <v>#VALUE!</v>
          </cell>
          <cell r="B206" t="str">
            <v>Player Name</v>
          </cell>
          <cell r="C206" t="str">
            <v>#</v>
          </cell>
          <cell r="D206" t="str">
            <v>Player Name</v>
          </cell>
          <cell r="E206" t="str">
            <v>Team</v>
          </cell>
          <cell r="F206" t="str">
            <v>GP</v>
          </cell>
          <cell r="G206" t="str">
            <v>TOI</v>
          </cell>
          <cell r="H206" t="str">
            <v>G</v>
          </cell>
          <cell r="I206" t="str">
            <v>A</v>
          </cell>
          <cell r="J206" t="str">
            <v>FirstA</v>
          </cell>
          <cell r="K206" t="str">
            <v>Points</v>
          </cell>
          <cell r="L206" t="str">
            <v>Shots</v>
          </cell>
          <cell r="M206" t="str">
            <v>iFenwick</v>
          </cell>
          <cell r="N206" t="str">
            <v>iCorsi</v>
          </cell>
          <cell r="O206" t="str">
            <v>Sh%</v>
          </cell>
          <cell r="P206" t="str">
            <v>G/60</v>
          </cell>
          <cell r="Q206" t="str">
            <v>A/60</v>
          </cell>
          <cell r="R206" t="str">
            <v>FirstA/60</v>
          </cell>
          <cell r="S206" t="str">
            <v>Points/60</v>
          </cell>
          <cell r="T206" t="str">
            <v>Shots/60</v>
          </cell>
          <cell r="U206" t="str">
            <v>iFenwick/60</v>
          </cell>
          <cell r="V206" t="str">
            <v>iCorsi/60</v>
          </cell>
          <cell r="W206" t="str">
            <v>IGP</v>
          </cell>
          <cell r="X206" t="str">
            <v>IAP</v>
          </cell>
          <cell r="Y206" t="str">
            <v>IPP</v>
          </cell>
        </row>
        <row r="207">
          <cell r="A207" t="str">
            <v>Jake Mccabe</v>
          </cell>
          <cell r="B207" t="str">
            <v>MCCABE, JAKE</v>
          </cell>
          <cell r="C207">
            <v>201</v>
          </cell>
          <cell r="D207" t="str">
            <v>MCCABE, JAKE</v>
          </cell>
          <cell r="E207" t="str">
            <v>Buffalo</v>
          </cell>
          <cell r="F207">
            <v>50</v>
          </cell>
          <cell r="G207">
            <v>2.3986111111111112</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row>
        <row r="208">
          <cell r="A208" t="str">
            <v>Scott Mayfield</v>
          </cell>
          <cell r="B208" t="str">
            <v>MAYFIELD, SCOTT</v>
          </cell>
          <cell r="C208">
            <v>202</v>
          </cell>
          <cell r="D208" t="str">
            <v>MAYFIELD, SCOTT</v>
          </cell>
          <cell r="E208" t="str">
            <v>NY Islanders</v>
          </cell>
          <cell r="F208">
            <v>3</v>
          </cell>
          <cell r="G208">
            <v>0.17430555555555557</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row>
        <row r="209">
          <cell r="A209" t="str">
            <v>Patrik Nemeth</v>
          </cell>
          <cell r="B209" t="str">
            <v>NEMETH, PATRIK</v>
          </cell>
          <cell r="C209">
            <v>203</v>
          </cell>
          <cell r="D209" t="str">
            <v>NEMETH, PATRIK</v>
          </cell>
          <cell r="E209" t="str">
            <v>Dallas</v>
          </cell>
          <cell r="F209">
            <v>15</v>
          </cell>
          <cell r="G209">
            <v>0.48749999999999999</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row>
        <row r="210">
          <cell r="A210" t="str">
            <v>Teuvo Teravainen</v>
          </cell>
          <cell r="B210" t="str">
            <v>TERAVAINEN, TEUVO</v>
          </cell>
          <cell r="C210">
            <v>204</v>
          </cell>
          <cell r="D210" t="str">
            <v>TERAVAINEN, TEUVO</v>
          </cell>
          <cell r="E210" t="str">
            <v>Chicago</v>
          </cell>
          <cell r="F210">
            <v>54</v>
          </cell>
          <cell r="G210">
            <v>1.0319444444444443</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row>
        <row r="211">
          <cell r="A211" t="str">
            <v>Landon Ferraro</v>
          </cell>
          <cell r="B211" t="str">
            <v>FERRARO, LANDON</v>
          </cell>
          <cell r="C211">
            <v>205</v>
          </cell>
          <cell r="D211" t="str">
            <v>FERRARO, LANDON</v>
          </cell>
          <cell r="E211" t="str">
            <v>Boston</v>
          </cell>
          <cell r="F211">
            <v>42</v>
          </cell>
          <cell r="G211">
            <v>2.4479166666666665</v>
          </cell>
          <cell r="H211">
            <v>0</v>
          </cell>
          <cell r="I211">
            <v>0</v>
          </cell>
          <cell r="J211">
            <v>0</v>
          </cell>
          <cell r="K211">
            <v>0</v>
          </cell>
          <cell r="L211">
            <v>3</v>
          </cell>
          <cell r="M211">
            <v>6</v>
          </cell>
          <cell r="N211">
            <v>7</v>
          </cell>
          <cell r="O211">
            <v>0</v>
          </cell>
          <cell r="P211">
            <v>0</v>
          </cell>
          <cell r="Q211">
            <v>0</v>
          </cell>
          <cell r="R211">
            <v>0</v>
          </cell>
          <cell r="S211">
            <v>0</v>
          </cell>
          <cell r="T211">
            <v>3.06</v>
          </cell>
          <cell r="U211">
            <v>6.13</v>
          </cell>
          <cell r="V211">
            <v>7.15</v>
          </cell>
          <cell r="W211">
            <v>0</v>
          </cell>
          <cell r="X211">
            <v>0</v>
          </cell>
          <cell r="Y211">
            <v>0</v>
          </cell>
        </row>
        <row r="212">
          <cell r="A212" t="str">
            <v>Calle Jarnkrok</v>
          </cell>
          <cell r="B212" t="str">
            <v>JARNKROK, CALLE</v>
          </cell>
          <cell r="C212">
            <v>206</v>
          </cell>
          <cell r="D212" t="str">
            <v>JARNKROK, CALLE</v>
          </cell>
          <cell r="E212" t="str">
            <v>Nashville</v>
          </cell>
          <cell r="F212">
            <v>53</v>
          </cell>
          <cell r="G212">
            <v>3.9770833333333333</v>
          </cell>
          <cell r="H212">
            <v>0</v>
          </cell>
          <cell r="I212">
            <v>0</v>
          </cell>
          <cell r="J212">
            <v>0</v>
          </cell>
          <cell r="K212">
            <v>0</v>
          </cell>
          <cell r="L212">
            <v>1</v>
          </cell>
          <cell r="M212">
            <v>1</v>
          </cell>
          <cell r="N212">
            <v>1</v>
          </cell>
          <cell r="O212">
            <v>0</v>
          </cell>
          <cell r="P212">
            <v>0</v>
          </cell>
          <cell r="Q212">
            <v>0</v>
          </cell>
          <cell r="R212">
            <v>0</v>
          </cell>
          <cell r="S212">
            <v>0</v>
          </cell>
          <cell r="T212">
            <v>0.63</v>
          </cell>
          <cell r="U212">
            <v>0.63</v>
          </cell>
          <cell r="V212">
            <v>0.63</v>
          </cell>
          <cell r="W212">
            <v>0</v>
          </cell>
          <cell r="X212">
            <v>0</v>
          </cell>
          <cell r="Y212">
            <v>0</v>
          </cell>
        </row>
        <row r="213">
          <cell r="A213" t="str">
            <v>Oscar Klefbom</v>
          </cell>
          <cell r="B213" t="str">
            <v>KLEFBOM, OSCAR</v>
          </cell>
          <cell r="C213">
            <v>207</v>
          </cell>
          <cell r="D213" t="str">
            <v>KLEFBOM, OSCAR</v>
          </cell>
          <cell r="E213" t="str">
            <v>Edmonton</v>
          </cell>
          <cell r="F213">
            <v>30</v>
          </cell>
          <cell r="G213">
            <v>3.2909722222222224</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row>
        <row r="214">
          <cell r="A214" t="str">
            <v>Brandon Gormley</v>
          </cell>
          <cell r="B214" t="str">
            <v>GORMLEY, BRANDON</v>
          </cell>
          <cell r="C214">
            <v>208</v>
          </cell>
          <cell r="D214" t="str">
            <v>GORMLEY, BRANDON</v>
          </cell>
          <cell r="E214" t="str">
            <v>Colorado</v>
          </cell>
          <cell r="F214">
            <v>26</v>
          </cell>
          <cell r="G214">
            <v>0.14305555555555557</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row>
        <row r="215">
          <cell r="A215" t="str">
            <v>Nicolas Deslauriers</v>
          </cell>
          <cell r="B215" t="str">
            <v>DESLAURIERS, NICOLAS</v>
          </cell>
          <cell r="C215">
            <v>209</v>
          </cell>
          <cell r="D215" t="str">
            <v>DESLAURIERS, NICOLAS</v>
          </cell>
          <cell r="E215" t="str">
            <v>Buffalo</v>
          </cell>
          <cell r="F215">
            <v>43</v>
          </cell>
          <cell r="G215">
            <v>0.3034722222222222</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row>
        <row r="216">
          <cell r="A216" t="str">
            <v>Vincent Trocheck</v>
          </cell>
          <cell r="B216" t="str">
            <v>TROCHECK, VINCENT</v>
          </cell>
          <cell r="C216">
            <v>210</v>
          </cell>
          <cell r="D216" t="str">
            <v>TROCHECK, VINCENT</v>
          </cell>
          <cell r="E216" t="str">
            <v>Florida</v>
          </cell>
          <cell r="F216">
            <v>54</v>
          </cell>
          <cell r="G216">
            <v>0.78472222222222221</v>
          </cell>
          <cell r="H216">
            <v>0</v>
          </cell>
          <cell r="I216">
            <v>0</v>
          </cell>
          <cell r="J216">
            <v>0</v>
          </cell>
          <cell r="K216">
            <v>0</v>
          </cell>
          <cell r="L216">
            <v>0</v>
          </cell>
          <cell r="M216">
            <v>0</v>
          </cell>
          <cell r="N216">
            <v>1</v>
          </cell>
          <cell r="O216">
            <v>0</v>
          </cell>
          <cell r="P216">
            <v>0</v>
          </cell>
          <cell r="Q216">
            <v>0</v>
          </cell>
          <cell r="R216">
            <v>0</v>
          </cell>
          <cell r="S216">
            <v>0</v>
          </cell>
          <cell r="T216">
            <v>0</v>
          </cell>
          <cell r="U216">
            <v>0</v>
          </cell>
          <cell r="V216">
            <v>3.19</v>
          </cell>
          <cell r="W216">
            <v>0</v>
          </cell>
          <cell r="X216">
            <v>0</v>
          </cell>
          <cell r="Y216">
            <v>0</v>
          </cell>
        </row>
        <row r="217">
          <cell r="A217" t="str">
            <v>Evgeny Kuznetsov</v>
          </cell>
          <cell r="B217" t="str">
            <v>KUZNETSOV, EVGENY</v>
          </cell>
          <cell r="C217">
            <v>211</v>
          </cell>
          <cell r="D217" t="str">
            <v>KUZNETSOV, EVGENY</v>
          </cell>
          <cell r="E217" t="str">
            <v>Washington</v>
          </cell>
          <cell r="F217">
            <v>53</v>
          </cell>
          <cell r="G217">
            <v>4.7222222222222221E-2</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row>
        <row r="218">
          <cell r="A218" t="str">
            <v>Vladislav Namestnikov</v>
          </cell>
          <cell r="B218" t="str">
            <v>NAMESTNIKOV, VLADISLAV</v>
          </cell>
          <cell r="C218">
            <v>212</v>
          </cell>
          <cell r="D218" t="str">
            <v>NAMESTNIKOV, VLADISLAV</v>
          </cell>
          <cell r="E218" t="str">
            <v>Tampa Bay</v>
          </cell>
          <cell r="F218">
            <v>53</v>
          </cell>
          <cell r="G218">
            <v>8.1250000000000003E-2</v>
          </cell>
          <cell r="H218">
            <v>0</v>
          </cell>
          <cell r="I218">
            <v>0</v>
          </cell>
          <cell r="J218">
            <v>0</v>
          </cell>
          <cell r="K218">
            <v>0</v>
          </cell>
          <cell r="L218">
            <v>0</v>
          </cell>
          <cell r="M218">
            <v>0</v>
          </cell>
          <cell r="N218">
            <v>0</v>
          </cell>
          <cell r="O218">
            <v>0</v>
          </cell>
          <cell r="P218">
            <v>0</v>
          </cell>
          <cell r="Q218">
            <v>0</v>
          </cell>
          <cell r="R218">
            <v>0</v>
          </cell>
          <cell r="S218">
            <v>0</v>
          </cell>
          <cell r="T218">
            <v>0</v>
          </cell>
          <cell r="U218">
            <v>0</v>
          </cell>
          <cell r="V218">
            <v>0</v>
          </cell>
          <cell r="W218">
            <v>0</v>
          </cell>
          <cell r="X218">
            <v>0</v>
          </cell>
          <cell r="Y218">
            <v>0</v>
          </cell>
        </row>
        <row r="219">
          <cell r="A219" t="str">
            <v>Colton Sissons</v>
          </cell>
          <cell r="B219" t="str">
            <v>SISSONS, COLTON</v>
          </cell>
          <cell r="C219">
            <v>213</v>
          </cell>
          <cell r="D219" t="str">
            <v>SISSONS, COLTON</v>
          </cell>
          <cell r="E219" t="str">
            <v>Nashville</v>
          </cell>
          <cell r="F219">
            <v>19</v>
          </cell>
          <cell r="G219">
            <v>0.97152777777777777</v>
          </cell>
          <cell r="H219">
            <v>0</v>
          </cell>
          <cell r="I219">
            <v>0</v>
          </cell>
          <cell r="J219">
            <v>0</v>
          </cell>
          <cell r="K219">
            <v>0</v>
          </cell>
          <cell r="L219">
            <v>0</v>
          </cell>
          <cell r="M219">
            <v>0</v>
          </cell>
          <cell r="N219">
            <v>1</v>
          </cell>
          <cell r="O219">
            <v>0</v>
          </cell>
          <cell r="P219">
            <v>0</v>
          </cell>
          <cell r="Q219">
            <v>0</v>
          </cell>
          <cell r="R219">
            <v>0</v>
          </cell>
          <cell r="S219">
            <v>0</v>
          </cell>
          <cell r="T219">
            <v>0</v>
          </cell>
          <cell r="U219">
            <v>0</v>
          </cell>
          <cell r="V219">
            <v>2.57</v>
          </cell>
          <cell r="W219">
            <v>0</v>
          </cell>
          <cell r="X219">
            <v>0</v>
          </cell>
          <cell r="Y219">
            <v>0</v>
          </cell>
        </row>
        <row r="220">
          <cell r="A220" t="str">
            <v>Alexey Marchenko</v>
          </cell>
          <cell r="B220" t="str">
            <v>MARCHENKO, ALEXEY</v>
          </cell>
          <cell r="C220">
            <v>214</v>
          </cell>
          <cell r="D220" t="str">
            <v>MARCHENKO, ALEXEY</v>
          </cell>
          <cell r="E220" t="str">
            <v>Detroit</v>
          </cell>
          <cell r="F220">
            <v>45</v>
          </cell>
          <cell r="G220">
            <v>3.7798611111111113</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row>
        <row r="221">
          <cell r="A221" t="str">
            <v>Adam Pelech</v>
          </cell>
          <cell r="B221" t="str">
            <v>PELECH, ADAM</v>
          </cell>
          <cell r="C221">
            <v>215</v>
          </cell>
          <cell r="D221" t="str">
            <v>PELECH, ADAM</v>
          </cell>
          <cell r="E221" t="str">
            <v>NY Islanders</v>
          </cell>
          <cell r="F221">
            <v>7</v>
          </cell>
          <cell r="G221">
            <v>0.52777777777777779</v>
          </cell>
          <cell r="H221">
            <v>0</v>
          </cell>
          <cell r="I221">
            <v>0</v>
          </cell>
          <cell r="J221">
            <v>0</v>
          </cell>
          <cell r="K221">
            <v>0</v>
          </cell>
          <cell r="L221">
            <v>1</v>
          </cell>
          <cell r="M221">
            <v>1</v>
          </cell>
          <cell r="N221">
            <v>1</v>
          </cell>
          <cell r="O221">
            <v>0</v>
          </cell>
          <cell r="P221">
            <v>0</v>
          </cell>
          <cell r="Q221">
            <v>0</v>
          </cell>
          <cell r="R221">
            <v>0</v>
          </cell>
          <cell r="S221">
            <v>0</v>
          </cell>
          <cell r="T221">
            <v>4.74</v>
          </cell>
          <cell r="U221">
            <v>4.74</v>
          </cell>
          <cell r="V221">
            <v>4.74</v>
          </cell>
          <cell r="W221">
            <v>0</v>
          </cell>
          <cell r="X221">
            <v>0</v>
          </cell>
          <cell r="Y221">
            <v>0</v>
          </cell>
        </row>
        <row r="222">
          <cell r="A222" t="str">
            <v>Zach Trotman</v>
          </cell>
          <cell r="B222" t="str">
            <v>TROTMAN, ZACH</v>
          </cell>
          <cell r="C222">
            <v>216</v>
          </cell>
          <cell r="D222" t="str">
            <v>TROTMAN, ZACH</v>
          </cell>
          <cell r="E222" t="str">
            <v>Boston</v>
          </cell>
          <cell r="F222">
            <v>32</v>
          </cell>
          <cell r="G222">
            <v>2.4826388888888888</v>
          </cell>
          <cell r="H222">
            <v>0</v>
          </cell>
          <cell r="I222">
            <v>0</v>
          </cell>
          <cell r="J222">
            <v>0</v>
          </cell>
          <cell r="K222">
            <v>0</v>
          </cell>
          <cell r="L222">
            <v>0</v>
          </cell>
          <cell r="M222">
            <v>0</v>
          </cell>
          <cell r="N222">
            <v>2</v>
          </cell>
          <cell r="O222">
            <v>0</v>
          </cell>
          <cell r="P222">
            <v>0</v>
          </cell>
          <cell r="Q222">
            <v>0</v>
          </cell>
          <cell r="R222">
            <v>0</v>
          </cell>
          <cell r="S222">
            <v>0</v>
          </cell>
          <cell r="T222">
            <v>0</v>
          </cell>
          <cell r="U222">
            <v>0</v>
          </cell>
          <cell r="V222">
            <v>2.0099999999999998</v>
          </cell>
          <cell r="W222">
            <v>0</v>
          </cell>
          <cell r="X222">
            <v>0</v>
          </cell>
          <cell r="Y222">
            <v>0</v>
          </cell>
        </row>
        <row r="223">
          <cell r="A223" t="str">
            <v>Tomas Jurco</v>
          </cell>
          <cell r="B223" t="str">
            <v>JURCO, TOMAS</v>
          </cell>
          <cell r="C223">
            <v>217</v>
          </cell>
          <cell r="D223" t="str">
            <v>JURCO, TOMAS</v>
          </cell>
          <cell r="E223" t="str">
            <v>Detroit</v>
          </cell>
          <cell r="F223">
            <v>31</v>
          </cell>
          <cell r="G223">
            <v>5.486111111111111E-2</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row>
        <row r="224">
          <cell r="A224" t="str">
            <v>Philip Samuelsson</v>
          </cell>
          <cell r="B224" t="str">
            <v>SAMUELSSON, PHILIP</v>
          </cell>
          <cell r="C224">
            <v>218</v>
          </cell>
          <cell r="D224" t="str">
            <v>SAMUELSSON, PHILIP</v>
          </cell>
          <cell r="E224" t="str">
            <v>Arizona</v>
          </cell>
          <cell r="F224">
            <v>3</v>
          </cell>
          <cell r="G224">
            <v>0.38472222222222219</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row>
        <row r="225">
          <cell r="A225" t="str">
            <v>Brian Dumoulin</v>
          </cell>
          <cell r="B225" t="str">
            <v>DUMOULIN, BRIAN</v>
          </cell>
          <cell r="C225">
            <v>219</v>
          </cell>
          <cell r="D225" t="str">
            <v>DUMOULIN, BRIAN</v>
          </cell>
          <cell r="E225" t="str">
            <v>Pittsburgh</v>
          </cell>
          <cell r="F225">
            <v>53</v>
          </cell>
          <cell r="G225">
            <v>2.3472222222222223</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row>
        <row r="226">
          <cell r="A226" t="str">
            <v>Dylan Mcilrath</v>
          </cell>
          <cell r="B226" t="str">
            <v>MCILRATH, DYLAN</v>
          </cell>
          <cell r="C226">
            <v>220</v>
          </cell>
          <cell r="D226" t="str">
            <v>MCILRATH, DYLAN</v>
          </cell>
          <cell r="E226" t="str">
            <v>NY Rangers</v>
          </cell>
          <cell r="F226">
            <v>23</v>
          </cell>
          <cell r="G226">
            <v>1.0374999999999999</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row>
        <row r="227">
          <cell r="A227" t="str">
            <v>Cody Ceci</v>
          </cell>
          <cell r="B227" t="str">
            <v>CECI, CODY</v>
          </cell>
          <cell r="C227">
            <v>221</v>
          </cell>
          <cell r="D227" t="str">
            <v>CECI, CODY</v>
          </cell>
          <cell r="E227" t="str">
            <v>Ottawa</v>
          </cell>
          <cell r="F227">
            <v>49</v>
          </cell>
          <cell r="G227">
            <v>4.9347222222222227</v>
          </cell>
          <cell r="H227">
            <v>0</v>
          </cell>
          <cell r="I227">
            <v>0</v>
          </cell>
          <cell r="J227">
            <v>0</v>
          </cell>
          <cell r="K227">
            <v>0</v>
          </cell>
          <cell r="L227">
            <v>1</v>
          </cell>
          <cell r="M227">
            <v>1</v>
          </cell>
          <cell r="N227">
            <v>1</v>
          </cell>
          <cell r="O227">
            <v>0</v>
          </cell>
          <cell r="P227">
            <v>0</v>
          </cell>
          <cell r="Q227">
            <v>0</v>
          </cell>
          <cell r="R227">
            <v>0</v>
          </cell>
          <cell r="S227">
            <v>0</v>
          </cell>
          <cell r="T227">
            <v>0.51</v>
          </cell>
          <cell r="U227">
            <v>0.51</v>
          </cell>
          <cell r="V227">
            <v>0.51</v>
          </cell>
          <cell r="W227">
            <v>0</v>
          </cell>
          <cell r="X227">
            <v>0</v>
          </cell>
          <cell r="Y227">
            <v>0</v>
          </cell>
        </row>
        <row r="228">
          <cell r="A228" t="str">
            <v>Martin Marincin</v>
          </cell>
          <cell r="B228" t="str">
            <v>MARINCIN, MARTIN</v>
          </cell>
          <cell r="C228">
            <v>222</v>
          </cell>
          <cell r="D228" t="str">
            <v>MARINCIN, MARTIN</v>
          </cell>
          <cell r="E228" t="str">
            <v>Toronto</v>
          </cell>
          <cell r="F228">
            <v>36</v>
          </cell>
          <cell r="G228">
            <v>1.4229166666666666</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row>
        <row r="229">
          <cell r="A229" t="str">
            <v>Erik Gustafsson</v>
          </cell>
          <cell r="B229" t="str">
            <v>GUSTAFSSON, ERIK</v>
          </cell>
          <cell r="C229">
            <v>223</v>
          </cell>
          <cell r="D229" t="str">
            <v>GUSTAFSSON, ERIK</v>
          </cell>
          <cell r="E229" t="str">
            <v>Chicago</v>
          </cell>
          <cell r="F229">
            <v>25</v>
          </cell>
          <cell r="G229">
            <v>0.13194444444444445</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row>
        <row r="230">
          <cell r="A230" t="str">
            <v>Kevan Miller</v>
          </cell>
          <cell r="B230" t="str">
            <v>MILLER, KEVAN</v>
          </cell>
          <cell r="C230">
            <v>224</v>
          </cell>
          <cell r="D230" t="str">
            <v>MILLER, KEVAN</v>
          </cell>
          <cell r="E230" t="str">
            <v>Boston</v>
          </cell>
          <cell r="F230">
            <v>47</v>
          </cell>
          <cell r="G230">
            <v>5.6215277777777777</v>
          </cell>
          <cell r="H230">
            <v>0</v>
          </cell>
          <cell r="I230">
            <v>0</v>
          </cell>
          <cell r="J230">
            <v>0</v>
          </cell>
          <cell r="K230">
            <v>0</v>
          </cell>
          <cell r="L230">
            <v>1</v>
          </cell>
          <cell r="M230">
            <v>2</v>
          </cell>
          <cell r="N230">
            <v>3</v>
          </cell>
          <cell r="O230">
            <v>0</v>
          </cell>
          <cell r="P230">
            <v>0</v>
          </cell>
          <cell r="Q230">
            <v>0</v>
          </cell>
          <cell r="R230">
            <v>0</v>
          </cell>
          <cell r="S230">
            <v>0</v>
          </cell>
          <cell r="T230">
            <v>0.44</v>
          </cell>
          <cell r="U230">
            <v>0.89</v>
          </cell>
          <cell r="V230">
            <v>1.33</v>
          </cell>
          <cell r="W230">
            <v>0</v>
          </cell>
          <cell r="X230">
            <v>0</v>
          </cell>
          <cell r="Y230">
            <v>0</v>
          </cell>
        </row>
        <row r="231">
          <cell r="A231" t="str">
            <v>Zach Sill</v>
          </cell>
          <cell r="B231" t="str">
            <v>SILL, ZACH</v>
          </cell>
          <cell r="C231">
            <v>225</v>
          </cell>
          <cell r="D231" t="str">
            <v>SILL, ZACH</v>
          </cell>
          <cell r="E231" t="str">
            <v>Washington</v>
          </cell>
          <cell r="F231">
            <v>9</v>
          </cell>
          <cell r="G231">
            <v>0.21111111111111111</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row>
        <row r="232">
          <cell r="A232" t="str">
            <v>Matt Dumba</v>
          </cell>
          <cell r="B232" t="str">
            <v>DUMBA, MATT</v>
          </cell>
          <cell r="C232">
            <v>226</v>
          </cell>
          <cell r="D232" t="str">
            <v>DUMBA, MATT</v>
          </cell>
          <cell r="E232" t="str">
            <v>Minnesota</v>
          </cell>
          <cell r="F232">
            <v>54</v>
          </cell>
          <cell r="G232">
            <v>0.57986111111111105</v>
          </cell>
          <cell r="H232">
            <v>0</v>
          </cell>
          <cell r="I232">
            <v>0</v>
          </cell>
          <cell r="J232">
            <v>0</v>
          </cell>
          <cell r="K232">
            <v>0</v>
          </cell>
          <cell r="L232">
            <v>2</v>
          </cell>
          <cell r="M232">
            <v>2</v>
          </cell>
          <cell r="N232">
            <v>2</v>
          </cell>
          <cell r="O232">
            <v>0</v>
          </cell>
          <cell r="P232">
            <v>0</v>
          </cell>
          <cell r="Q232">
            <v>0</v>
          </cell>
          <cell r="R232">
            <v>0</v>
          </cell>
          <cell r="S232">
            <v>0</v>
          </cell>
          <cell r="T232">
            <v>8.6199999999999992</v>
          </cell>
          <cell r="U232">
            <v>8.6199999999999992</v>
          </cell>
          <cell r="V232">
            <v>8.6199999999999992</v>
          </cell>
          <cell r="W232">
            <v>0</v>
          </cell>
          <cell r="X232">
            <v>0</v>
          </cell>
          <cell r="Y232">
            <v>0</v>
          </cell>
        </row>
        <row r="233">
          <cell r="A233" t="str">
            <v>Tanner Pearson</v>
          </cell>
          <cell r="B233" t="str">
            <v>PEARSON, TANNER</v>
          </cell>
          <cell r="C233">
            <v>227</v>
          </cell>
          <cell r="D233" t="str">
            <v>PEARSON, TANNER</v>
          </cell>
          <cell r="E233" t="str">
            <v>Los Angeles</v>
          </cell>
          <cell r="F233">
            <v>51</v>
          </cell>
          <cell r="G233">
            <v>2.8013888888888889</v>
          </cell>
          <cell r="H233">
            <v>0</v>
          </cell>
          <cell r="I233">
            <v>0</v>
          </cell>
          <cell r="J233">
            <v>0</v>
          </cell>
          <cell r="K233">
            <v>0</v>
          </cell>
          <cell r="L233">
            <v>0</v>
          </cell>
          <cell r="M233">
            <v>0</v>
          </cell>
          <cell r="N233">
            <v>4</v>
          </cell>
          <cell r="O233">
            <v>0</v>
          </cell>
          <cell r="P233">
            <v>0</v>
          </cell>
          <cell r="Q233">
            <v>0</v>
          </cell>
          <cell r="R233">
            <v>0</v>
          </cell>
          <cell r="S233">
            <v>0</v>
          </cell>
          <cell r="T233">
            <v>0</v>
          </cell>
          <cell r="U233">
            <v>0</v>
          </cell>
          <cell r="V233">
            <v>3.57</v>
          </cell>
          <cell r="W233">
            <v>0</v>
          </cell>
          <cell r="X233">
            <v>0</v>
          </cell>
          <cell r="Y233">
            <v>0</v>
          </cell>
        </row>
        <row r="234">
          <cell r="A234" t="str">
            <v>Linden Vey</v>
          </cell>
          <cell r="B234" t="str">
            <v>VEY, LINDEN</v>
          </cell>
          <cell r="C234">
            <v>228</v>
          </cell>
          <cell r="D234" t="str">
            <v>VEY, LINDEN</v>
          </cell>
          <cell r="E234" t="str">
            <v>Vancouver</v>
          </cell>
          <cell r="F234">
            <v>20</v>
          </cell>
          <cell r="G234">
            <v>0.37847222222222227</v>
          </cell>
          <cell r="H234">
            <v>0</v>
          </cell>
          <cell r="I234">
            <v>0</v>
          </cell>
          <cell r="J234">
            <v>0</v>
          </cell>
          <cell r="K234">
            <v>0</v>
          </cell>
          <cell r="L234">
            <v>2</v>
          </cell>
          <cell r="M234">
            <v>2</v>
          </cell>
          <cell r="N234">
            <v>3</v>
          </cell>
          <cell r="O234">
            <v>0</v>
          </cell>
          <cell r="P234">
            <v>0</v>
          </cell>
          <cell r="Q234">
            <v>0</v>
          </cell>
          <cell r="R234">
            <v>0</v>
          </cell>
          <cell r="S234">
            <v>0</v>
          </cell>
          <cell r="T234">
            <v>13.21</v>
          </cell>
          <cell r="U234">
            <v>13.21</v>
          </cell>
          <cell r="V234">
            <v>19.82</v>
          </cell>
          <cell r="W234">
            <v>0</v>
          </cell>
          <cell r="X234">
            <v>0</v>
          </cell>
          <cell r="Y234">
            <v>0</v>
          </cell>
        </row>
        <row r="235">
          <cell r="A235" t="str">
            <v>Andreas Martinsen</v>
          </cell>
          <cell r="B235" t="str">
            <v>MARTINSEN, ANDREAS</v>
          </cell>
          <cell r="C235">
            <v>229</v>
          </cell>
          <cell r="D235" t="str">
            <v>MARTINSEN, ANDREAS</v>
          </cell>
          <cell r="E235" t="str">
            <v>Colorado</v>
          </cell>
          <cell r="F235">
            <v>40</v>
          </cell>
          <cell r="G235">
            <v>5.347222222222222E-2</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row>
        <row r="236">
          <cell r="A236" t="str">
            <v>Kevin Connauton</v>
          </cell>
          <cell r="B236" t="str">
            <v>CONNAUTON, KEVIN</v>
          </cell>
          <cell r="C236">
            <v>230</v>
          </cell>
          <cell r="D236" t="str">
            <v>CONNAUTON, KEVIN</v>
          </cell>
          <cell r="E236" t="str">
            <v>Arizona</v>
          </cell>
          <cell r="F236">
            <v>36</v>
          </cell>
          <cell r="G236">
            <v>0.58472222222222225</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row>
        <row r="237">
          <cell r="A237" t="str">
            <v>Ben Chiarot</v>
          </cell>
          <cell r="B237" t="str">
            <v>CHIAROT, BEN</v>
          </cell>
          <cell r="C237">
            <v>231</v>
          </cell>
          <cell r="D237" t="str">
            <v>CHIAROT, BEN</v>
          </cell>
          <cell r="E237" t="str">
            <v>Winnipeg</v>
          </cell>
          <cell r="F237">
            <v>42</v>
          </cell>
          <cell r="G237">
            <v>0.73263888888888884</v>
          </cell>
          <cell r="H237">
            <v>0</v>
          </cell>
          <cell r="I237">
            <v>0</v>
          </cell>
          <cell r="J237">
            <v>0</v>
          </cell>
          <cell r="K237">
            <v>0</v>
          </cell>
          <cell r="L237">
            <v>0</v>
          </cell>
          <cell r="M237">
            <v>0</v>
          </cell>
          <cell r="N237">
            <v>0</v>
          </cell>
          <cell r="O237">
            <v>0</v>
          </cell>
          <cell r="P237">
            <v>0</v>
          </cell>
          <cell r="Q237">
            <v>0</v>
          </cell>
          <cell r="R237">
            <v>0</v>
          </cell>
          <cell r="S237">
            <v>0</v>
          </cell>
          <cell r="T237">
            <v>0</v>
          </cell>
          <cell r="U237">
            <v>0</v>
          </cell>
          <cell r="V237">
            <v>0</v>
          </cell>
          <cell r="W237">
            <v>0</v>
          </cell>
          <cell r="X237">
            <v>0</v>
          </cell>
          <cell r="Y237">
            <v>0</v>
          </cell>
        </row>
        <row r="238">
          <cell r="A238" t="str">
            <v>Jon Merrill</v>
          </cell>
          <cell r="B238" t="str">
            <v>MERRILL, JON</v>
          </cell>
          <cell r="C238">
            <v>232</v>
          </cell>
          <cell r="D238" t="str">
            <v>MERRILL, JON</v>
          </cell>
          <cell r="E238" t="str">
            <v>New Jersey</v>
          </cell>
          <cell r="F238">
            <v>36</v>
          </cell>
          <cell r="G238">
            <v>2.1013888888888888</v>
          </cell>
          <cell r="H238">
            <v>0</v>
          </cell>
          <cell r="I238">
            <v>0</v>
          </cell>
          <cell r="J238">
            <v>0</v>
          </cell>
          <cell r="K238">
            <v>0</v>
          </cell>
          <cell r="L238">
            <v>0</v>
          </cell>
          <cell r="M238">
            <v>1</v>
          </cell>
          <cell r="N238">
            <v>1</v>
          </cell>
          <cell r="O238">
            <v>0</v>
          </cell>
          <cell r="P238">
            <v>0</v>
          </cell>
          <cell r="Q238">
            <v>0</v>
          </cell>
          <cell r="R238">
            <v>0</v>
          </cell>
          <cell r="S238">
            <v>0</v>
          </cell>
          <cell r="T238">
            <v>0</v>
          </cell>
          <cell r="U238">
            <v>1.19</v>
          </cell>
          <cell r="V238">
            <v>1.19</v>
          </cell>
          <cell r="W238">
            <v>0</v>
          </cell>
          <cell r="X238">
            <v>0</v>
          </cell>
          <cell r="Y238">
            <v>0</v>
          </cell>
        </row>
        <row r="239">
          <cell r="A239" t="str">
            <v>Luke Glendening</v>
          </cell>
          <cell r="B239" t="str">
            <v>GLENDENING, LUKE</v>
          </cell>
          <cell r="C239">
            <v>233</v>
          </cell>
          <cell r="D239" t="str">
            <v>GLENDENING, LUKE</v>
          </cell>
          <cell r="E239" t="str">
            <v>Detroit</v>
          </cell>
          <cell r="F239">
            <v>53</v>
          </cell>
          <cell r="G239">
            <v>6.9437500000000005</v>
          </cell>
          <cell r="H239">
            <v>0</v>
          </cell>
          <cell r="I239">
            <v>0</v>
          </cell>
          <cell r="J239">
            <v>0</v>
          </cell>
          <cell r="K239">
            <v>0</v>
          </cell>
          <cell r="L239">
            <v>5</v>
          </cell>
          <cell r="M239">
            <v>5</v>
          </cell>
          <cell r="N239">
            <v>5</v>
          </cell>
          <cell r="O239">
            <v>0</v>
          </cell>
          <cell r="P239">
            <v>0</v>
          </cell>
          <cell r="Q239">
            <v>0</v>
          </cell>
          <cell r="R239">
            <v>0</v>
          </cell>
          <cell r="S239">
            <v>0</v>
          </cell>
          <cell r="T239">
            <v>1.8</v>
          </cell>
          <cell r="U239">
            <v>1.8</v>
          </cell>
          <cell r="V239">
            <v>1.8</v>
          </cell>
          <cell r="W239">
            <v>0</v>
          </cell>
          <cell r="X239">
            <v>0</v>
          </cell>
          <cell r="Y239">
            <v>0</v>
          </cell>
        </row>
        <row r="240">
          <cell r="A240" t="str">
            <v>Nate Schmidt</v>
          </cell>
          <cell r="B240" t="str">
            <v>SCHMIDT, NATE</v>
          </cell>
          <cell r="C240">
            <v>234</v>
          </cell>
          <cell r="D240" t="str">
            <v>SCHMIDT, NATE</v>
          </cell>
          <cell r="E240" t="str">
            <v>Washington</v>
          </cell>
          <cell r="F240">
            <v>48</v>
          </cell>
          <cell r="G240">
            <v>3.3680555555555554</v>
          </cell>
          <cell r="H240">
            <v>0</v>
          </cell>
          <cell r="I240">
            <v>0</v>
          </cell>
          <cell r="J240">
            <v>0</v>
          </cell>
          <cell r="K240">
            <v>0</v>
          </cell>
          <cell r="L240">
            <v>2</v>
          </cell>
          <cell r="M240">
            <v>2</v>
          </cell>
          <cell r="N240">
            <v>3</v>
          </cell>
          <cell r="O240">
            <v>0</v>
          </cell>
          <cell r="P240">
            <v>0</v>
          </cell>
          <cell r="Q240">
            <v>0</v>
          </cell>
          <cell r="R240">
            <v>0</v>
          </cell>
          <cell r="S240">
            <v>0</v>
          </cell>
          <cell r="T240">
            <v>1.48</v>
          </cell>
          <cell r="U240">
            <v>1.48</v>
          </cell>
          <cell r="V240">
            <v>2.23</v>
          </cell>
          <cell r="W240">
            <v>0</v>
          </cell>
          <cell r="X240">
            <v>0</v>
          </cell>
          <cell r="Y240">
            <v>0</v>
          </cell>
        </row>
        <row r="241">
          <cell r="A241" t="str">
            <v>Nikita Zadorov</v>
          </cell>
          <cell r="B241" t="str">
            <v>ZADOROV, NIKITA</v>
          </cell>
          <cell r="C241">
            <v>235</v>
          </cell>
          <cell r="D241" t="str">
            <v>ZADOROV, NIKITA</v>
          </cell>
          <cell r="E241" t="str">
            <v>Colorado</v>
          </cell>
          <cell r="F241">
            <v>16</v>
          </cell>
          <cell r="G241">
            <v>0.57916666666666672</v>
          </cell>
          <cell r="H241">
            <v>0</v>
          </cell>
          <cell r="I241">
            <v>0</v>
          </cell>
          <cell r="J241">
            <v>0</v>
          </cell>
          <cell r="K241">
            <v>0</v>
          </cell>
          <cell r="L241">
            <v>1</v>
          </cell>
          <cell r="M241">
            <v>1</v>
          </cell>
          <cell r="N241">
            <v>1</v>
          </cell>
          <cell r="O241">
            <v>0</v>
          </cell>
          <cell r="P241">
            <v>0</v>
          </cell>
          <cell r="Q241">
            <v>0</v>
          </cell>
          <cell r="R241">
            <v>0</v>
          </cell>
          <cell r="S241">
            <v>0</v>
          </cell>
          <cell r="T241">
            <v>4.32</v>
          </cell>
          <cell r="U241">
            <v>4.32</v>
          </cell>
          <cell r="V241">
            <v>4.32</v>
          </cell>
          <cell r="W241">
            <v>0</v>
          </cell>
          <cell r="X241">
            <v>0</v>
          </cell>
          <cell r="Y241">
            <v>0</v>
          </cell>
        </row>
        <row r="242">
          <cell r="A242" t="str">
            <v>Michael Raffl</v>
          </cell>
          <cell r="B242" t="str">
            <v>RAFFL, MICHAEL</v>
          </cell>
          <cell r="C242">
            <v>236</v>
          </cell>
          <cell r="D242" t="str">
            <v>RAFFL, MICHAEL</v>
          </cell>
          <cell r="E242" t="str">
            <v>Philadelphia</v>
          </cell>
          <cell r="F242">
            <v>53</v>
          </cell>
          <cell r="G242">
            <v>7.5694444444444439E-2</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row>
        <row r="243">
          <cell r="A243" t="str">
            <v>Andreas Athanasiou</v>
          </cell>
          <cell r="B243" t="str">
            <v>ATHANASIOU, ANDREAS</v>
          </cell>
          <cell r="C243">
            <v>237</v>
          </cell>
          <cell r="D243" t="str">
            <v>ATHANASIOU, ANDREAS</v>
          </cell>
          <cell r="E243" t="str">
            <v>Detroit</v>
          </cell>
          <cell r="F243">
            <v>9</v>
          </cell>
          <cell r="G243">
            <v>6.0416666666666667E-2</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row>
        <row r="244">
          <cell r="A244" t="str">
            <v>Boone Jenner</v>
          </cell>
          <cell r="B244" t="str">
            <v>JENNER, BOONE</v>
          </cell>
          <cell r="C244">
            <v>238</v>
          </cell>
          <cell r="D244" t="str">
            <v>JENNER, BOONE</v>
          </cell>
          <cell r="E244" t="str">
            <v>Columbus</v>
          </cell>
          <cell r="F244">
            <v>56</v>
          </cell>
          <cell r="G244">
            <v>0.625</v>
          </cell>
          <cell r="H244">
            <v>0</v>
          </cell>
          <cell r="I244">
            <v>0</v>
          </cell>
          <cell r="J244">
            <v>0</v>
          </cell>
          <cell r="K244">
            <v>0</v>
          </cell>
          <cell r="L244">
            <v>0</v>
          </cell>
          <cell r="M244">
            <v>1</v>
          </cell>
          <cell r="N244">
            <v>1</v>
          </cell>
          <cell r="O244">
            <v>0</v>
          </cell>
          <cell r="P244">
            <v>0</v>
          </cell>
          <cell r="Q244">
            <v>0</v>
          </cell>
          <cell r="R244">
            <v>0</v>
          </cell>
          <cell r="S244">
            <v>0</v>
          </cell>
          <cell r="T244">
            <v>0</v>
          </cell>
          <cell r="U244">
            <v>4</v>
          </cell>
          <cell r="V244">
            <v>4</v>
          </cell>
          <cell r="W244">
            <v>0</v>
          </cell>
          <cell r="X244">
            <v>0</v>
          </cell>
          <cell r="Y244">
            <v>0</v>
          </cell>
        </row>
        <row r="245">
          <cell r="A245" t="str">
            <v>Morgan Rielly</v>
          </cell>
          <cell r="B245" t="str">
            <v>RIELLY, MORGAN</v>
          </cell>
          <cell r="C245">
            <v>239</v>
          </cell>
          <cell r="D245" t="str">
            <v>RIELLY, MORGAN</v>
          </cell>
          <cell r="E245" t="str">
            <v>Toronto</v>
          </cell>
          <cell r="F245">
            <v>53</v>
          </cell>
          <cell r="G245">
            <v>4.6027777777777779</v>
          </cell>
          <cell r="H245">
            <v>0</v>
          </cell>
          <cell r="I245">
            <v>0</v>
          </cell>
          <cell r="J245">
            <v>0</v>
          </cell>
          <cell r="K245">
            <v>0</v>
          </cell>
          <cell r="L245">
            <v>9</v>
          </cell>
          <cell r="M245">
            <v>11</v>
          </cell>
          <cell r="N245">
            <v>12</v>
          </cell>
          <cell r="O245">
            <v>0</v>
          </cell>
          <cell r="P245">
            <v>0</v>
          </cell>
          <cell r="Q245">
            <v>0</v>
          </cell>
          <cell r="R245">
            <v>0</v>
          </cell>
          <cell r="S245">
            <v>0</v>
          </cell>
          <cell r="T245">
            <v>4.8899999999999997</v>
          </cell>
          <cell r="U245">
            <v>5.97</v>
          </cell>
          <cell r="V245">
            <v>6.52</v>
          </cell>
          <cell r="W245">
            <v>0</v>
          </cell>
          <cell r="X245">
            <v>0</v>
          </cell>
          <cell r="Y245">
            <v>0</v>
          </cell>
        </row>
        <row r="246">
          <cell r="A246" t="str">
            <v>Ryan Murray</v>
          </cell>
          <cell r="B246" t="str">
            <v>MURRAY, RYAN</v>
          </cell>
          <cell r="C246">
            <v>240</v>
          </cell>
          <cell r="D246" t="str">
            <v>MURRAY, RYAN</v>
          </cell>
          <cell r="E246" t="str">
            <v>Columbus</v>
          </cell>
          <cell r="F246">
            <v>56</v>
          </cell>
          <cell r="G246">
            <v>4.5236111111111112</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row>
        <row r="247">
          <cell r="A247" t="e">
            <v>#VALUE!</v>
          </cell>
          <cell r="B247" t="str">
            <v>Player Name</v>
          </cell>
          <cell r="C247" t="str">
            <v>#</v>
          </cell>
          <cell r="D247" t="str">
            <v>Player Name</v>
          </cell>
          <cell r="E247" t="str">
            <v>Team</v>
          </cell>
          <cell r="F247" t="str">
            <v>GP</v>
          </cell>
          <cell r="G247" t="str">
            <v>TOI</v>
          </cell>
          <cell r="H247" t="str">
            <v>G</v>
          </cell>
          <cell r="I247" t="str">
            <v>A</v>
          </cell>
          <cell r="J247" t="str">
            <v>FirstA</v>
          </cell>
          <cell r="K247" t="str">
            <v>Points</v>
          </cell>
          <cell r="L247" t="str">
            <v>Shots</v>
          </cell>
          <cell r="M247" t="str">
            <v>iFenwick</v>
          </cell>
          <cell r="N247" t="str">
            <v>iCorsi</v>
          </cell>
          <cell r="O247" t="str">
            <v>Sh%</v>
          </cell>
          <cell r="P247" t="str">
            <v>G/60</v>
          </cell>
          <cell r="Q247" t="str">
            <v>A/60</v>
          </cell>
          <cell r="R247" t="str">
            <v>FirstA/60</v>
          </cell>
          <cell r="S247" t="str">
            <v>Points/60</v>
          </cell>
          <cell r="T247" t="str">
            <v>Shots/60</v>
          </cell>
          <cell r="U247" t="str">
            <v>iFenwick/60</v>
          </cell>
          <cell r="V247" t="str">
            <v>iCorsi/60</v>
          </cell>
          <cell r="W247" t="str">
            <v>IGP</v>
          </cell>
          <cell r="X247" t="str">
            <v>IAP</v>
          </cell>
          <cell r="Y247" t="str">
            <v>IPP</v>
          </cell>
        </row>
        <row r="248">
          <cell r="A248" t="str">
            <v>Elias Lindholm</v>
          </cell>
          <cell r="B248" t="str">
            <v>LINDHOLM, ELIAS</v>
          </cell>
          <cell r="C248">
            <v>241</v>
          </cell>
          <cell r="D248" t="str">
            <v>LINDHOLM, ELIAS</v>
          </cell>
          <cell r="E248" t="str">
            <v>Carolina</v>
          </cell>
          <cell r="F248">
            <v>54</v>
          </cell>
          <cell r="G248">
            <v>0.87013888888888891</v>
          </cell>
          <cell r="H248">
            <v>0</v>
          </cell>
          <cell r="I248">
            <v>0</v>
          </cell>
          <cell r="J248">
            <v>0</v>
          </cell>
          <cell r="K248">
            <v>0</v>
          </cell>
          <cell r="L248">
            <v>1</v>
          </cell>
          <cell r="M248">
            <v>1</v>
          </cell>
          <cell r="N248">
            <v>1</v>
          </cell>
          <cell r="O248">
            <v>0</v>
          </cell>
          <cell r="P248">
            <v>0</v>
          </cell>
          <cell r="Q248">
            <v>0</v>
          </cell>
          <cell r="R248">
            <v>0</v>
          </cell>
          <cell r="S248">
            <v>0</v>
          </cell>
          <cell r="T248">
            <v>2.87</v>
          </cell>
          <cell r="U248">
            <v>2.87</v>
          </cell>
          <cell r="V248">
            <v>2.87</v>
          </cell>
          <cell r="W248">
            <v>0</v>
          </cell>
          <cell r="X248">
            <v>0</v>
          </cell>
          <cell r="Y248">
            <v>0</v>
          </cell>
        </row>
        <row r="249">
          <cell r="A249" t="str">
            <v>Tomas Hertl</v>
          </cell>
          <cell r="B249" t="str">
            <v>HERTL, TOMAS</v>
          </cell>
          <cell r="C249">
            <v>242</v>
          </cell>
          <cell r="D249" t="str">
            <v>HERTL, TOMAS</v>
          </cell>
          <cell r="E249" t="str">
            <v>San Jose</v>
          </cell>
          <cell r="F249">
            <v>52</v>
          </cell>
          <cell r="G249">
            <v>7.7083333333333337E-2</v>
          </cell>
          <cell r="H249">
            <v>0</v>
          </cell>
          <cell r="I249">
            <v>0</v>
          </cell>
          <cell r="J249">
            <v>0</v>
          </cell>
          <cell r="K249">
            <v>0</v>
          </cell>
          <cell r="L249">
            <v>0</v>
          </cell>
          <cell r="M249">
            <v>1</v>
          </cell>
          <cell r="N249">
            <v>1</v>
          </cell>
          <cell r="O249">
            <v>0</v>
          </cell>
          <cell r="P249">
            <v>0</v>
          </cell>
          <cell r="Q249">
            <v>0</v>
          </cell>
          <cell r="R249">
            <v>0</v>
          </cell>
          <cell r="S249">
            <v>0</v>
          </cell>
          <cell r="T249">
            <v>0</v>
          </cell>
          <cell r="U249">
            <v>32.43</v>
          </cell>
          <cell r="V249">
            <v>32.43</v>
          </cell>
          <cell r="W249">
            <v>0</v>
          </cell>
          <cell r="X249">
            <v>0</v>
          </cell>
          <cell r="Y249">
            <v>0</v>
          </cell>
        </row>
        <row r="250">
          <cell r="A250" t="str">
            <v>Brock Nelson</v>
          </cell>
          <cell r="B250" t="str">
            <v>NELSON, BROCK</v>
          </cell>
          <cell r="C250">
            <v>243</v>
          </cell>
          <cell r="D250" t="str">
            <v>NELSON, BROCK</v>
          </cell>
          <cell r="E250" t="str">
            <v>NY Islanders</v>
          </cell>
          <cell r="F250">
            <v>53</v>
          </cell>
          <cell r="G250">
            <v>1.2798611111111111</v>
          </cell>
          <cell r="H250">
            <v>0</v>
          </cell>
          <cell r="I250">
            <v>0</v>
          </cell>
          <cell r="J250">
            <v>0</v>
          </cell>
          <cell r="K250">
            <v>0</v>
          </cell>
          <cell r="L250">
            <v>3</v>
          </cell>
          <cell r="M250">
            <v>3</v>
          </cell>
          <cell r="N250">
            <v>3</v>
          </cell>
          <cell r="O250">
            <v>0</v>
          </cell>
          <cell r="P250">
            <v>0</v>
          </cell>
          <cell r="Q250">
            <v>0</v>
          </cell>
          <cell r="R250">
            <v>0</v>
          </cell>
          <cell r="S250">
            <v>0</v>
          </cell>
          <cell r="T250">
            <v>5.86</v>
          </cell>
          <cell r="U250">
            <v>5.86</v>
          </cell>
          <cell r="V250">
            <v>5.86</v>
          </cell>
          <cell r="W250">
            <v>0</v>
          </cell>
          <cell r="X250">
            <v>0</v>
          </cell>
          <cell r="Y250">
            <v>0</v>
          </cell>
        </row>
        <row r="251">
          <cell r="A251" t="str">
            <v>Jesper Fast</v>
          </cell>
          <cell r="B251" t="str">
            <v>FAST, JESPER</v>
          </cell>
          <cell r="C251">
            <v>244</v>
          </cell>
          <cell r="D251" t="str">
            <v>FAST, JESPER</v>
          </cell>
          <cell r="E251" t="str">
            <v>NY Rangers</v>
          </cell>
          <cell r="F251">
            <v>52</v>
          </cell>
          <cell r="G251">
            <v>4.9812500000000002</v>
          </cell>
          <cell r="H251">
            <v>0</v>
          </cell>
          <cell r="I251">
            <v>0</v>
          </cell>
          <cell r="J251">
            <v>0</v>
          </cell>
          <cell r="K251">
            <v>0</v>
          </cell>
          <cell r="L251">
            <v>1</v>
          </cell>
          <cell r="M251">
            <v>2</v>
          </cell>
          <cell r="N251">
            <v>2</v>
          </cell>
          <cell r="O251">
            <v>0</v>
          </cell>
          <cell r="P251">
            <v>0</v>
          </cell>
          <cell r="Q251">
            <v>0</v>
          </cell>
          <cell r="R251">
            <v>0</v>
          </cell>
          <cell r="S251">
            <v>0</v>
          </cell>
          <cell r="T251">
            <v>0.5</v>
          </cell>
          <cell r="U251">
            <v>1</v>
          </cell>
          <cell r="V251">
            <v>1</v>
          </cell>
          <cell r="W251">
            <v>0</v>
          </cell>
          <cell r="X251">
            <v>0</v>
          </cell>
          <cell r="Y251">
            <v>0</v>
          </cell>
        </row>
        <row r="252">
          <cell r="A252" t="str">
            <v>Sean Monahan</v>
          </cell>
          <cell r="B252" t="str">
            <v>MONAHAN, SEAN</v>
          </cell>
          <cell r="C252">
            <v>245</v>
          </cell>
          <cell r="D252" t="str">
            <v>MONAHAN, SEAN</v>
          </cell>
          <cell r="E252" t="str">
            <v>Calgary</v>
          </cell>
          <cell r="F252">
            <v>52</v>
          </cell>
          <cell r="G252">
            <v>1.5354166666666667</v>
          </cell>
          <cell r="H252">
            <v>0</v>
          </cell>
          <cell r="I252">
            <v>0</v>
          </cell>
          <cell r="J252">
            <v>0</v>
          </cell>
          <cell r="K252">
            <v>0</v>
          </cell>
          <cell r="L252">
            <v>1</v>
          </cell>
          <cell r="M252">
            <v>2</v>
          </cell>
          <cell r="N252">
            <v>2</v>
          </cell>
          <cell r="O252">
            <v>0</v>
          </cell>
          <cell r="P252">
            <v>0</v>
          </cell>
          <cell r="Q252">
            <v>0</v>
          </cell>
          <cell r="R252">
            <v>0</v>
          </cell>
          <cell r="S252">
            <v>0</v>
          </cell>
          <cell r="T252">
            <v>1.63</v>
          </cell>
          <cell r="U252">
            <v>3.26</v>
          </cell>
          <cell r="V252">
            <v>3.26</v>
          </cell>
          <cell r="W252">
            <v>0</v>
          </cell>
          <cell r="X252">
            <v>0</v>
          </cell>
          <cell r="Y252">
            <v>0</v>
          </cell>
        </row>
        <row r="253">
          <cell r="A253" t="str">
            <v>Seth Jones</v>
          </cell>
          <cell r="B253" t="str">
            <v>JONES, SETH</v>
          </cell>
          <cell r="C253">
            <v>246</v>
          </cell>
          <cell r="D253" t="str">
            <v>JONES, SETH</v>
          </cell>
          <cell r="E253" t="str">
            <v>Columbus</v>
          </cell>
          <cell r="F253">
            <v>55</v>
          </cell>
          <cell r="G253">
            <v>3.8729166666666668</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row>
        <row r="254">
          <cell r="A254" t="str">
            <v>Rasmus Ristolainen</v>
          </cell>
          <cell r="B254" t="str">
            <v>RISTOLAINEN, RASMUS</v>
          </cell>
          <cell r="C254">
            <v>247</v>
          </cell>
          <cell r="D254" t="str">
            <v>RISTOLAINEN, RASMUS</v>
          </cell>
          <cell r="E254" t="str">
            <v>Buffalo</v>
          </cell>
          <cell r="F254">
            <v>55</v>
          </cell>
          <cell r="G254">
            <v>5.8458333333333341</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row>
        <row r="255">
          <cell r="A255" t="str">
            <v>Joakim Nordstrom</v>
          </cell>
          <cell r="B255" t="str">
            <v>NORDSTROM, JOAKIM</v>
          </cell>
          <cell r="C255">
            <v>248</v>
          </cell>
          <cell r="D255" t="str">
            <v>NORDSTROM, JOAKIM</v>
          </cell>
          <cell r="E255" t="str">
            <v>Carolina</v>
          </cell>
          <cell r="F255">
            <v>43</v>
          </cell>
          <cell r="G255">
            <v>2.9340277777777781</v>
          </cell>
          <cell r="H255">
            <v>0</v>
          </cell>
          <cell r="I255">
            <v>0</v>
          </cell>
          <cell r="J255">
            <v>0</v>
          </cell>
          <cell r="K255">
            <v>0</v>
          </cell>
          <cell r="L255">
            <v>1</v>
          </cell>
          <cell r="M255">
            <v>1</v>
          </cell>
          <cell r="N255">
            <v>1</v>
          </cell>
          <cell r="O255">
            <v>0</v>
          </cell>
          <cell r="P255">
            <v>0</v>
          </cell>
          <cell r="Q255">
            <v>0</v>
          </cell>
          <cell r="R255">
            <v>0</v>
          </cell>
          <cell r="S255">
            <v>0</v>
          </cell>
          <cell r="T255">
            <v>0.85</v>
          </cell>
          <cell r="U255">
            <v>0.85</v>
          </cell>
          <cell r="V255">
            <v>0.85</v>
          </cell>
          <cell r="W255">
            <v>0</v>
          </cell>
          <cell r="X255">
            <v>0</v>
          </cell>
          <cell r="Y255">
            <v>0</v>
          </cell>
        </row>
        <row r="256">
          <cell r="A256" t="str">
            <v>Frank Corrado</v>
          </cell>
          <cell r="B256" t="str">
            <v>CORRADO, FRANK</v>
          </cell>
          <cell r="C256">
            <v>249</v>
          </cell>
          <cell r="D256" t="str">
            <v>CORRADO, FRANK</v>
          </cell>
          <cell r="E256" t="str">
            <v>Toronto</v>
          </cell>
          <cell r="F256">
            <v>10</v>
          </cell>
          <cell r="G256">
            <v>0.1111111111111111</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row>
        <row r="257">
          <cell r="A257" t="str">
            <v>Eric Gelinas</v>
          </cell>
          <cell r="B257" t="str">
            <v>GELINAS, ERIC</v>
          </cell>
          <cell r="C257">
            <v>250</v>
          </cell>
          <cell r="D257" t="str">
            <v>GELINAS, ERIC</v>
          </cell>
          <cell r="E257" t="str">
            <v>New Jersey</v>
          </cell>
          <cell r="F257">
            <v>34</v>
          </cell>
          <cell r="G257">
            <v>0.13125000000000001</v>
          </cell>
          <cell r="H257">
            <v>0</v>
          </cell>
          <cell r="I257">
            <v>0</v>
          </cell>
          <cell r="J257">
            <v>0</v>
          </cell>
          <cell r="K257">
            <v>0</v>
          </cell>
          <cell r="L257">
            <v>1</v>
          </cell>
          <cell r="M257">
            <v>1</v>
          </cell>
          <cell r="N257">
            <v>2</v>
          </cell>
          <cell r="O257">
            <v>0</v>
          </cell>
          <cell r="P257">
            <v>0</v>
          </cell>
          <cell r="Q257">
            <v>0</v>
          </cell>
          <cell r="R257">
            <v>0</v>
          </cell>
          <cell r="S257">
            <v>0</v>
          </cell>
          <cell r="T257">
            <v>19.05</v>
          </cell>
          <cell r="U257">
            <v>19.05</v>
          </cell>
          <cell r="V257">
            <v>38.1</v>
          </cell>
          <cell r="W257">
            <v>0</v>
          </cell>
          <cell r="X257">
            <v>0</v>
          </cell>
          <cell r="Y257">
            <v>0</v>
          </cell>
        </row>
        <row r="258">
          <cell r="A258" t="str">
            <v>Alex Petrovic</v>
          </cell>
          <cell r="B258" t="str">
            <v>PETROVIC, ALEX</v>
          </cell>
          <cell r="C258">
            <v>251</v>
          </cell>
          <cell r="D258" t="str">
            <v>PETROVIC, ALEX</v>
          </cell>
          <cell r="E258" t="str">
            <v>Florida</v>
          </cell>
          <cell r="F258">
            <v>41</v>
          </cell>
          <cell r="G258">
            <v>2.6743055555555557</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row>
        <row r="259">
          <cell r="A259" t="str">
            <v>Mark Barberio</v>
          </cell>
          <cell r="B259" t="str">
            <v>BARBERIO, MARK</v>
          </cell>
          <cell r="C259">
            <v>252</v>
          </cell>
          <cell r="D259" t="str">
            <v>BARBERIO, MARK</v>
          </cell>
          <cell r="E259" t="str">
            <v>Montreal</v>
          </cell>
          <cell r="F259">
            <v>17</v>
          </cell>
          <cell r="G259">
            <v>8.5416666666666655E-2</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row>
        <row r="260">
          <cell r="A260" t="str">
            <v>Logan Shaw</v>
          </cell>
          <cell r="B260" t="str">
            <v>SHAW, LOGAN</v>
          </cell>
          <cell r="C260">
            <v>253</v>
          </cell>
          <cell r="D260" t="str">
            <v>SHAW, LOGAN</v>
          </cell>
          <cell r="E260" t="str">
            <v>Florida</v>
          </cell>
          <cell r="F260">
            <v>33</v>
          </cell>
          <cell r="G260">
            <v>0.76736111111111116</v>
          </cell>
          <cell r="H260">
            <v>0</v>
          </cell>
          <cell r="I260">
            <v>0</v>
          </cell>
          <cell r="J260">
            <v>0</v>
          </cell>
          <cell r="K260">
            <v>0</v>
          </cell>
          <cell r="L260">
            <v>2</v>
          </cell>
          <cell r="M260">
            <v>3</v>
          </cell>
          <cell r="N260">
            <v>3</v>
          </cell>
          <cell r="O260">
            <v>0</v>
          </cell>
          <cell r="P260">
            <v>0</v>
          </cell>
          <cell r="Q260">
            <v>0</v>
          </cell>
          <cell r="R260">
            <v>0</v>
          </cell>
          <cell r="S260">
            <v>0</v>
          </cell>
          <cell r="T260">
            <v>6.52</v>
          </cell>
          <cell r="U260">
            <v>9.77</v>
          </cell>
          <cell r="V260">
            <v>9.77</v>
          </cell>
          <cell r="W260">
            <v>0</v>
          </cell>
          <cell r="X260">
            <v>0</v>
          </cell>
          <cell r="Y260">
            <v>0</v>
          </cell>
        </row>
        <row r="261">
          <cell r="A261" t="str">
            <v>Austin Watson</v>
          </cell>
          <cell r="B261" t="str">
            <v>WATSON, AUSTIN</v>
          </cell>
          <cell r="C261">
            <v>254</v>
          </cell>
          <cell r="D261" t="str">
            <v>WATSON, AUSTIN</v>
          </cell>
          <cell r="E261" t="str">
            <v>Nashville</v>
          </cell>
          <cell r="F261">
            <v>38</v>
          </cell>
          <cell r="G261">
            <v>1.226388888888889</v>
          </cell>
          <cell r="H261">
            <v>0</v>
          </cell>
          <cell r="I261">
            <v>0</v>
          </cell>
          <cell r="J261">
            <v>0</v>
          </cell>
          <cell r="K261">
            <v>0</v>
          </cell>
          <cell r="L261">
            <v>1</v>
          </cell>
          <cell r="M261">
            <v>1</v>
          </cell>
          <cell r="N261">
            <v>1</v>
          </cell>
          <cell r="O261">
            <v>0</v>
          </cell>
          <cell r="P261">
            <v>0</v>
          </cell>
          <cell r="Q261">
            <v>0</v>
          </cell>
          <cell r="R261">
            <v>0</v>
          </cell>
          <cell r="S261">
            <v>0</v>
          </cell>
          <cell r="T261">
            <v>2.04</v>
          </cell>
          <cell r="U261">
            <v>2.04</v>
          </cell>
          <cell r="V261">
            <v>2.04</v>
          </cell>
          <cell r="W261">
            <v>0</v>
          </cell>
          <cell r="X261">
            <v>0</v>
          </cell>
          <cell r="Y261">
            <v>0</v>
          </cell>
        </row>
        <row r="262">
          <cell r="A262" t="str">
            <v>Danny Dekeyser</v>
          </cell>
          <cell r="B262" t="str">
            <v>DEKEYSER, DANNY</v>
          </cell>
          <cell r="C262">
            <v>255</v>
          </cell>
          <cell r="D262" t="str">
            <v>DEKEYSER, DANNY</v>
          </cell>
          <cell r="E262" t="str">
            <v>Detroit</v>
          </cell>
          <cell r="F262">
            <v>50</v>
          </cell>
          <cell r="G262">
            <v>5.6027777777777779</v>
          </cell>
          <cell r="H262">
            <v>0</v>
          </cell>
          <cell r="I262">
            <v>0</v>
          </cell>
          <cell r="J262">
            <v>0</v>
          </cell>
          <cell r="K262">
            <v>0</v>
          </cell>
          <cell r="L262">
            <v>1</v>
          </cell>
          <cell r="M262">
            <v>2</v>
          </cell>
          <cell r="N262">
            <v>3</v>
          </cell>
          <cell r="O262">
            <v>0</v>
          </cell>
          <cell r="P262">
            <v>0</v>
          </cell>
          <cell r="Q262">
            <v>0</v>
          </cell>
          <cell r="R262">
            <v>0</v>
          </cell>
          <cell r="S262">
            <v>0</v>
          </cell>
          <cell r="T262">
            <v>0.45</v>
          </cell>
          <cell r="U262">
            <v>0.89</v>
          </cell>
          <cell r="V262">
            <v>1.34</v>
          </cell>
          <cell r="W262">
            <v>0</v>
          </cell>
          <cell r="X262">
            <v>0</v>
          </cell>
          <cell r="Y262">
            <v>0</v>
          </cell>
        </row>
        <row r="263">
          <cell r="A263" t="str">
            <v>Tanner Kero</v>
          </cell>
          <cell r="B263" t="str">
            <v>KERO, TANNER</v>
          </cell>
          <cell r="C263">
            <v>256</v>
          </cell>
          <cell r="D263" t="str">
            <v>KERO, TANNER</v>
          </cell>
          <cell r="E263" t="str">
            <v>Chicago</v>
          </cell>
          <cell r="F263">
            <v>17</v>
          </cell>
          <cell r="G263">
            <v>1.1472222222222224</v>
          </cell>
          <cell r="H263">
            <v>0</v>
          </cell>
          <cell r="I263">
            <v>0</v>
          </cell>
          <cell r="J263">
            <v>0</v>
          </cell>
          <cell r="K263">
            <v>0</v>
          </cell>
          <cell r="L263">
            <v>1</v>
          </cell>
          <cell r="M263">
            <v>1</v>
          </cell>
          <cell r="N263">
            <v>2</v>
          </cell>
          <cell r="O263">
            <v>0</v>
          </cell>
          <cell r="P263">
            <v>0</v>
          </cell>
          <cell r="Q263">
            <v>0</v>
          </cell>
          <cell r="R263">
            <v>0</v>
          </cell>
          <cell r="S263">
            <v>0</v>
          </cell>
          <cell r="T263">
            <v>2.1800000000000002</v>
          </cell>
          <cell r="U263">
            <v>2.1800000000000002</v>
          </cell>
          <cell r="V263">
            <v>4.3600000000000003</v>
          </cell>
          <cell r="W263">
            <v>0</v>
          </cell>
          <cell r="X263">
            <v>0</v>
          </cell>
          <cell r="Y263">
            <v>0</v>
          </cell>
        </row>
        <row r="264">
          <cell r="A264" t="str">
            <v>Nick Bjugstad</v>
          </cell>
          <cell r="B264" t="str">
            <v>BJUGSTAD, NICK</v>
          </cell>
          <cell r="C264">
            <v>257</v>
          </cell>
          <cell r="D264" t="str">
            <v>BJUGSTAD, NICK</v>
          </cell>
          <cell r="E264" t="str">
            <v>Florida</v>
          </cell>
          <cell r="F264">
            <v>39</v>
          </cell>
          <cell r="G264">
            <v>0.38541666666666669</v>
          </cell>
          <cell r="H264">
            <v>0</v>
          </cell>
          <cell r="I264">
            <v>0</v>
          </cell>
          <cell r="J264">
            <v>0</v>
          </cell>
          <cell r="K264">
            <v>0</v>
          </cell>
          <cell r="L264">
            <v>0</v>
          </cell>
          <cell r="M264">
            <v>1</v>
          </cell>
          <cell r="N264">
            <v>1</v>
          </cell>
          <cell r="O264">
            <v>0</v>
          </cell>
          <cell r="P264">
            <v>0</v>
          </cell>
          <cell r="Q264">
            <v>0</v>
          </cell>
          <cell r="R264">
            <v>0</v>
          </cell>
          <cell r="S264">
            <v>0</v>
          </cell>
          <cell r="T264">
            <v>0</v>
          </cell>
          <cell r="U264">
            <v>6.49</v>
          </cell>
          <cell r="V264">
            <v>6.49</v>
          </cell>
          <cell r="W264">
            <v>0</v>
          </cell>
          <cell r="X264">
            <v>0</v>
          </cell>
          <cell r="Y264">
            <v>0</v>
          </cell>
        </row>
        <row r="265">
          <cell r="A265" t="str">
            <v>Matt Tennyson</v>
          </cell>
          <cell r="B265" t="str">
            <v>TENNYSON, MATT</v>
          </cell>
          <cell r="C265">
            <v>258</v>
          </cell>
          <cell r="D265" t="str">
            <v>TENNYSON, MATT</v>
          </cell>
          <cell r="E265" t="str">
            <v>San Jose</v>
          </cell>
          <cell r="F265">
            <v>24</v>
          </cell>
          <cell r="G265">
            <v>7.4999999999999997E-2</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row>
        <row r="266">
          <cell r="A266" t="str">
            <v>Anders Lee</v>
          </cell>
          <cell r="B266" t="str">
            <v>LEE, ANDERS</v>
          </cell>
          <cell r="C266">
            <v>259</v>
          </cell>
          <cell r="D266" t="str">
            <v>LEE, ANDERS</v>
          </cell>
          <cell r="E266" t="str">
            <v>NY Islanders</v>
          </cell>
          <cell r="F266">
            <v>53</v>
          </cell>
          <cell r="G266">
            <v>7.0833333333333331E-2</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row>
        <row r="267">
          <cell r="A267" t="str">
            <v>Alex Chiasson</v>
          </cell>
          <cell r="B267" t="str">
            <v>CHIASSON, ALEX</v>
          </cell>
          <cell r="C267">
            <v>260</v>
          </cell>
          <cell r="D267" t="str">
            <v>CHIASSON, ALEX</v>
          </cell>
          <cell r="E267" t="str">
            <v>Ottawa</v>
          </cell>
          <cell r="F267">
            <v>51</v>
          </cell>
          <cell r="G267">
            <v>3.3895833333333329</v>
          </cell>
          <cell r="H267">
            <v>0</v>
          </cell>
          <cell r="I267">
            <v>0</v>
          </cell>
          <cell r="J267">
            <v>0</v>
          </cell>
          <cell r="K267">
            <v>0</v>
          </cell>
          <cell r="L267">
            <v>1</v>
          </cell>
          <cell r="M267">
            <v>1</v>
          </cell>
          <cell r="N267">
            <v>1</v>
          </cell>
          <cell r="O267">
            <v>0</v>
          </cell>
          <cell r="P267">
            <v>0</v>
          </cell>
          <cell r="Q267">
            <v>0</v>
          </cell>
          <cell r="R267">
            <v>0</v>
          </cell>
          <cell r="S267">
            <v>0</v>
          </cell>
          <cell r="T267">
            <v>0.74</v>
          </cell>
          <cell r="U267">
            <v>0.74</v>
          </cell>
          <cell r="V267">
            <v>0.74</v>
          </cell>
          <cell r="W267">
            <v>0</v>
          </cell>
          <cell r="X267">
            <v>0</v>
          </cell>
          <cell r="Y267">
            <v>0</v>
          </cell>
        </row>
        <row r="268">
          <cell r="A268" t="str">
            <v>Andrej Sustr</v>
          </cell>
          <cell r="B268" t="str">
            <v>SUSTR, ANDREJ</v>
          </cell>
          <cell r="C268">
            <v>261</v>
          </cell>
          <cell r="D268" t="str">
            <v>SUSTR, ANDREJ</v>
          </cell>
          <cell r="E268" t="str">
            <v>Tampa Bay</v>
          </cell>
          <cell r="F268">
            <v>51</v>
          </cell>
          <cell r="G268">
            <v>4.0375000000000005</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row>
        <row r="269">
          <cell r="A269" t="str">
            <v>Nathan Beaulieu</v>
          </cell>
          <cell r="B269" t="str">
            <v>BEAULIEU, NATHAN</v>
          </cell>
          <cell r="C269">
            <v>262</v>
          </cell>
          <cell r="D269" t="str">
            <v>BEAULIEU, NATHAN</v>
          </cell>
          <cell r="E269" t="str">
            <v>Montreal</v>
          </cell>
          <cell r="F269">
            <v>52</v>
          </cell>
          <cell r="G269">
            <v>0.61041666666666672</v>
          </cell>
          <cell r="H269">
            <v>0</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row>
        <row r="270">
          <cell r="A270" t="str">
            <v>Mark Pysyk</v>
          </cell>
          <cell r="B270" t="str">
            <v>PYSYK, MARK</v>
          </cell>
          <cell r="C270">
            <v>263</v>
          </cell>
          <cell r="D270" t="str">
            <v>PYSYK, MARK</v>
          </cell>
          <cell r="E270" t="str">
            <v>Buffalo</v>
          </cell>
          <cell r="F270">
            <v>29</v>
          </cell>
          <cell r="G270">
            <v>0.55625000000000002</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row>
        <row r="271">
          <cell r="A271" t="str">
            <v>Brett Pesce</v>
          </cell>
          <cell r="B271" t="str">
            <v>PESCE, BRETT</v>
          </cell>
          <cell r="C271">
            <v>264</v>
          </cell>
          <cell r="D271" t="str">
            <v>PESCE, BRETT</v>
          </cell>
          <cell r="E271" t="str">
            <v>Carolina</v>
          </cell>
          <cell r="F271">
            <v>41</v>
          </cell>
          <cell r="G271">
            <v>1.565277777777778</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row>
        <row r="272">
          <cell r="A272" t="str">
            <v>Jarred Tinordi</v>
          </cell>
          <cell r="B272" t="str">
            <v>TINORDI, JARRED</v>
          </cell>
          <cell r="C272">
            <v>265</v>
          </cell>
          <cell r="D272" t="str">
            <v>TINORDI, JARRED</v>
          </cell>
          <cell r="E272" t="str">
            <v>Arizona</v>
          </cell>
          <cell r="F272">
            <v>7</v>
          </cell>
          <cell r="G272">
            <v>0.46111111111111108</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row>
        <row r="273">
          <cell r="A273" t="str">
            <v>Tyler Johnson</v>
          </cell>
          <cell r="B273" t="str">
            <v>JOHNSON, TYLER</v>
          </cell>
          <cell r="C273">
            <v>266</v>
          </cell>
          <cell r="D273" t="str">
            <v>JOHNSON, TYLER</v>
          </cell>
          <cell r="E273" t="str">
            <v>Tampa Bay</v>
          </cell>
          <cell r="F273">
            <v>40</v>
          </cell>
          <cell r="G273">
            <v>1.0680555555555555</v>
          </cell>
          <cell r="H273">
            <v>0</v>
          </cell>
          <cell r="I273">
            <v>0</v>
          </cell>
          <cell r="J273">
            <v>0</v>
          </cell>
          <cell r="K273">
            <v>0</v>
          </cell>
          <cell r="L273">
            <v>2</v>
          </cell>
          <cell r="M273">
            <v>2</v>
          </cell>
          <cell r="N273">
            <v>2</v>
          </cell>
          <cell r="O273">
            <v>0</v>
          </cell>
          <cell r="P273">
            <v>0</v>
          </cell>
          <cell r="Q273">
            <v>0</v>
          </cell>
          <cell r="R273">
            <v>0</v>
          </cell>
          <cell r="S273">
            <v>0</v>
          </cell>
          <cell r="T273">
            <v>4.68</v>
          </cell>
          <cell r="U273">
            <v>4.68</v>
          </cell>
          <cell r="V273">
            <v>4.68</v>
          </cell>
          <cell r="W273">
            <v>0</v>
          </cell>
          <cell r="X273">
            <v>0</v>
          </cell>
          <cell r="Y273">
            <v>0</v>
          </cell>
        </row>
        <row r="274">
          <cell r="A274" t="str">
            <v>Max Mccormick</v>
          </cell>
          <cell r="B274" t="str">
            <v>MCCORMICK, MAX</v>
          </cell>
          <cell r="C274">
            <v>267</v>
          </cell>
          <cell r="D274" t="str">
            <v>MCCORMICK, MAX</v>
          </cell>
          <cell r="E274" t="str">
            <v>Ottawa</v>
          </cell>
          <cell r="F274">
            <v>20</v>
          </cell>
          <cell r="G274">
            <v>5.5555555555555552E-2</v>
          </cell>
          <cell r="H274">
            <v>0</v>
          </cell>
          <cell r="I274">
            <v>0</v>
          </cell>
          <cell r="J274">
            <v>0</v>
          </cell>
          <cell r="K274">
            <v>0</v>
          </cell>
          <cell r="L274">
            <v>1</v>
          </cell>
          <cell r="M274">
            <v>1</v>
          </cell>
          <cell r="N274">
            <v>1</v>
          </cell>
          <cell r="O274">
            <v>0</v>
          </cell>
          <cell r="P274">
            <v>0</v>
          </cell>
          <cell r="Q274">
            <v>0</v>
          </cell>
          <cell r="R274">
            <v>0</v>
          </cell>
          <cell r="S274">
            <v>0</v>
          </cell>
          <cell r="T274">
            <v>45</v>
          </cell>
          <cell r="U274">
            <v>45</v>
          </cell>
          <cell r="V274">
            <v>45</v>
          </cell>
          <cell r="W274">
            <v>0</v>
          </cell>
          <cell r="X274">
            <v>0</v>
          </cell>
          <cell r="Y274">
            <v>0</v>
          </cell>
        </row>
        <row r="275">
          <cell r="A275" t="str">
            <v>Radko Gudas</v>
          </cell>
          <cell r="B275" t="str">
            <v>GUDAS, RADKO</v>
          </cell>
          <cell r="C275">
            <v>268</v>
          </cell>
          <cell r="D275" t="str">
            <v>GUDAS, RADKO</v>
          </cell>
          <cell r="E275" t="str">
            <v>Philadelphia</v>
          </cell>
          <cell r="F275">
            <v>47</v>
          </cell>
          <cell r="G275">
            <v>5.811805555555555</v>
          </cell>
          <cell r="H275">
            <v>0</v>
          </cell>
          <cell r="I275">
            <v>0</v>
          </cell>
          <cell r="J275">
            <v>0</v>
          </cell>
          <cell r="K275">
            <v>0</v>
          </cell>
          <cell r="L275">
            <v>5</v>
          </cell>
          <cell r="M275">
            <v>5</v>
          </cell>
          <cell r="N275">
            <v>5</v>
          </cell>
          <cell r="O275">
            <v>0</v>
          </cell>
          <cell r="P275">
            <v>0</v>
          </cell>
          <cell r="Q275">
            <v>0</v>
          </cell>
          <cell r="R275">
            <v>0</v>
          </cell>
          <cell r="S275">
            <v>0</v>
          </cell>
          <cell r="T275">
            <v>2.15</v>
          </cell>
          <cell r="U275">
            <v>2.15</v>
          </cell>
          <cell r="V275">
            <v>2.15</v>
          </cell>
          <cell r="W275">
            <v>0</v>
          </cell>
          <cell r="X275">
            <v>0</v>
          </cell>
          <cell r="Y275">
            <v>0</v>
          </cell>
        </row>
        <row r="276">
          <cell r="A276" t="str">
            <v>Greg Pateryn</v>
          </cell>
          <cell r="B276" t="str">
            <v>PATERYN, GREG</v>
          </cell>
          <cell r="C276">
            <v>269</v>
          </cell>
          <cell r="D276" t="str">
            <v>PATERYN, GREG</v>
          </cell>
          <cell r="E276" t="str">
            <v>Montreal</v>
          </cell>
          <cell r="F276">
            <v>11</v>
          </cell>
          <cell r="G276">
            <v>0.32708333333333334</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row>
        <row r="277">
          <cell r="A277" t="str">
            <v>Mark Stone</v>
          </cell>
          <cell r="B277" t="str">
            <v>STONE, MARK</v>
          </cell>
          <cell r="C277">
            <v>270</v>
          </cell>
          <cell r="D277" t="str">
            <v>STONE, MARK</v>
          </cell>
          <cell r="E277" t="str">
            <v>Ottawa</v>
          </cell>
          <cell r="F277">
            <v>54</v>
          </cell>
          <cell r="G277">
            <v>2.370138888888889</v>
          </cell>
          <cell r="H277">
            <v>0</v>
          </cell>
          <cell r="I277">
            <v>0</v>
          </cell>
          <cell r="J277">
            <v>0</v>
          </cell>
          <cell r="K277">
            <v>0</v>
          </cell>
          <cell r="L277">
            <v>3</v>
          </cell>
          <cell r="M277">
            <v>5</v>
          </cell>
          <cell r="N277">
            <v>5</v>
          </cell>
          <cell r="O277">
            <v>0</v>
          </cell>
          <cell r="P277">
            <v>0</v>
          </cell>
          <cell r="Q277">
            <v>0</v>
          </cell>
          <cell r="R277">
            <v>0</v>
          </cell>
          <cell r="S277">
            <v>0</v>
          </cell>
          <cell r="T277">
            <v>3.16</v>
          </cell>
          <cell r="U277">
            <v>5.27</v>
          </cell>
          <cell r="V277">
            <v>5.27</v>
          </cell>
          <cell r="W277">
            <v>0</v>
          </cell>
          <cell r="X277">
            <v>0</v>
          </cell>
          <cell r="Y277">
            <v>0</v>
          </cell>
        </row>
        <row r="278">
          <cell r="A278" t="str">
            <v>Johan Larsson</v>
          </cell>
          <cell r="B278" t="str">
            <v>LARSSON, JOHAN</v>
          </cell>
          <cell r="C278">
            <v>271</v>
          </cell>
          <cell r="D278" t="str">
            <v>LARSSON, JOHAN</v>
          </cell>
          <cell r="E278" t="str">
            <v>Buffalo</v>
          </cell>
          <cell r="F278">
            <v>50</v>
          </cell>
          <cell r="G278">
            <v>0.36527777777777781</v>
          </cell>
          <cell r="H278">
            <v>0</v>
          </cell>
          <cell r="I278">
            <v>0</v>
          </cell>
          <cell r="J278">
            <v>0</v>
          </cell>
          <cell r="K278">
            <v>0</v>
          </cell>
          <cell r="L278">
            <v>1</v>
          </cell>
          <cell r="M278">
            <v>1</v>
          </cell>
          <cell r="N278">
            <v>1</v>
          </cell>
          <cell r="O278">
            <v>0</v>
          </cell>
          <cell r="P278">
            <v>0</v>
          </cell>
          <cell r="Q278">
            <v>0</v>
          </cell>
          <cell r="R278">
            <v>0</v>
          </cell>
          <cell r="S278">
            <v>0</v>
          </cell>
          <cell r="T278">
            <v>6.84</v>
          </cell>
          <cell r="U278">
            <v>6.84</v>
          </cell>
          <cell r="V278">
            <v>6.84</v>
          </cell>
          <cell r="W278">
            <v>0</v>
          </cell>
          <cell r="X278">
            <v>0</v>
          </cell>
          <cell r="Y278">
            <v>0</v>
          </cell>
        </row>
        <row r="279">
          <cell r="A279" t="str">
            <v>Ryan Murphy</v>
          </cell>
          <cell r="B279" t="str">
            <v>MURPHY, RYAN</v>
          </cell>
          <cell r="C279">
            <v>272</v>
          </cell>
          <cell r="D279" t="str">
            <v>MURPHY, RYAN</v>
          </cell>
          <cell r="E279" t="str">
            <v>Carolina</v>
          </cell>
          <cell r="F279">
            <v>19</v>
          </cell>
          <cell r="G279">
            <v>0.14861111111111111</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row>
        <row r="280">
          <cell r="A280" t="str">
            <v>Dave Dziurzynski</v>
          </cell>
          <cell r="B280" t="str">
            <v>DZIURZYNSKI, DAVE</v>
          </cell>
          <cell r="C280">
            <v>273</v>
          </cell>
          <cell r="D280" t="str">
            <v>DZIURZYNSKI, DAVE</v>
          </cell>
          <cell r="E280" t="str">
            <v>Ottawa</v>
          </cell>
          <cell r="F280">
            <v>14</v>
          </cell>
          <cell r="G280">
            <v>0.12847222222222224</v>
          </cell>
          <cell r="H280">
            <v>0</v>
          </cell>
          <cell r="I280">
            <v>0</v>
          </cell>
          <cell r="J280">
            <v>0</v>
          </cell>
          <cell r="K280">
            <v>0</v>
          </cell>
          <cell r="L280">
            <v>1</v>
          </cell>
          <cell r="M280">
            <v>1</v>
          </cell>
          <cell r="N280">
            <v>1</v>
          </cell>
          <cell r="O280">
            <v>0</v>
          </cell>
          <cell r="P280">
            <v>0</v>
          </cell>
          <cell r="Q280">
            <v>0</v>
          </cell>
          <cell r="R280">
            <v>0</v>
          </cell>
          <cell r="S280">
            <v>0</v>
          </cell>
          <cell r="T280">
            <v>19.46</v>
          </cell>
          <cell r="U280">
            <v>19.46</v>
          </cell>
          <cell r="V280">
            <v>19.46</v>
          </cell>
          <cell r="W280">
            <v>0</v>
          </cell>
          <cell r="X280">
            <v>0</v>
          </cell>
          <cell r="Y280">
            <v>0</v>
          </cell>
        </row>
        <row r="281">
          <cell r="A281" t="str">
            <v>Eric Gryba</v>
          </cell>
          <cell r="B281" t="str">
            <v>GRYBA, ERIC</v>
          </cell>
          <cell r="C281">
            <v>274</v>
          </cell>
          <cell r="D281" t="str">
            <v>GRYBA, ERIC</v>
          </cell>
          <cell r="E281" t="str">
            <v>Edmonton</v>
          </cell>
          <cell r="F281">
            <v>51</v>
          </cell>
          <cell r="G281">
            <v>4.7944444444444443</v>
          </cell>
          <cell r="H281">
            <v>0</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row>
        <row r="282">
          <cell r="A282" t="str">
            <v>Derek Grant</v>
          </cell>
          <cell r="B282" t="str">
            <v>GRANT, DEREK</v>
          </cell>
          <cell r="C282">
            <v>275</v>
          </cell>
          <cell r="D282" t="str">
            <v>GRANT, DEREK</v>
          </cell>
          <cell r="E282" t="str">
            <v>Calgary</v>
          </cell>
          <cell r="F282">
            <v>9</v>
          </cell>
          <cell r="G282">
            <v>0.20347222222222219</v>
          </cell>
          <cell r="H282">
            <v>0</v>
          </cell>
          <cell r="I282">
            <v>0</v>
          </cell>
          <cell r="J282">
            <v>0</v>
          </cell>
          <cell r="K282">
            <v>0</v>
          </cell>
          <cell r="L282">
            <v>0</v>
          </cell>
          <cell r="M282">
            <v>0</v>
          </cell>
          <cell r="N282">
            <v>0</v>
          </cell>
          <cell r="O282">
            <v>0</v>
          </cell>
          <cell r="P282">
            <v>0</v>
          </cell>
          <cell r="Q282">
            <v>0</v>
          </cell>
          <cell r="R282">
            <v>0</v>
          </cell>
          <cell r="S282">
            <v>0</v>
          </cell>
          <cell r="T282">
            <v>0</v>
          </cell>
          <cell r="U282">
            <v>0</v>
          </cell>
          <cell r="V282">
            <v>0</v>
          </cell>
          <cell r="W282">
            <v>0</v>
          </cell>
          <cell r="X282">
            <v>0</v>
          </cell>
          <cell r="Y282">
            <v>0</v>
          </cell>
        </row>
        <row r="283">
          <cell r="A283" t="str">
            <v>Byron Froese</v>
          </cell>
          <cell r="B283" t="str">
            <v>FROESE, BYRON</v>
          </cell>
          <cell r="C283">
            <v>276</v>
          </cell>
          <cell r="D283" t="str">
            <v>FROESE, BYRON</v>
          </cell>
          <cell r="E283" t="str">
            <v>Toronto</v>
          </cell>
          <cell r="F283">
            <v>43</v>
          </cell>
          <cell r="G283">
            <v>4.8451388888888891</v>
          </cell>
          <cell r="H283">
            <v>0</v>
          </cell>
          <cell r="I283">
            <v>0</v>
          </cell>
          <cell r="J283">
            <v>0</v>
          </cell>
          <cell r="K283">
            <v>0</v>
          </cell>
          <cell r="L283">
            <v>10</v>
          </cell>
          <cell r="M283">
            <v>12</v>
          </cell>
          <cell r="N283">
            <v>14</v>
          </cell>
          <cell r="O283">
            <v>0</v>
          </cell>
          <cell r="P283">
            <v>0</v>
          </cell>
          <cell r="Q283">
            <v>0</v>
          </cell>
          <cell r="R283">
            <v>0</v>
          </cell>
          <cell r="S283">
            <v>0</v>
          </cell>
          <cell r="T283">
            <v>5.16</v>
          </cell>
          <cell r="U283">
            <v>6.19</v>
          </cell>
          <cell r="V283">
            <v>7.22</v>
          </cell>
          <cell r="W283">
            <v>0</v>
          </cell>
          <cell r="X283">
            <v>0</v>
          </cell>
          <cell r="Y283">
            <v>0</v>
          </cell>
        </row>
        <row r="284">
          <cell r="A284" t="str">
            <v>Michal Jordan</v>
          </cell>
          <cell r="B284" t="str">
            <v>JORDAN, MICHAL</v>
          </cell>
          <cell r="C284">
            <v>277</v>
          </cell>
          <cell r="D284" t="str">
            <v>JORDAN, MICHAL</v>
          </cell>
          <cell r="E284" t="str">
            <v>Carolina</v>
          </cell>
          <cell r="F284">
            <v>15</v>
          </cell>
          <cell r="G284">
            <v>0.34513888888888888</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row>
        <row r="285">
          <cell r="A285" t="str">
            <v>Beau Bennett</v>
          </cell>
          <cell r="B285" t="str">
            <v>BENNETT, BEAU</v>
          </cell>
          <cell r="C285">
            <v>278</v>
          </cell>
          <cell r="D285" t="str">
            <v>BENNETT, BEAU</v>
          </cell>
          <cell r="E285" t="str">
            <v>Pittsburgh</v>
          </cell>
          <cell r="F285">
            <v>25</v>
          </cell>
          <cell r="G285">
            <v>0.10833333333333334</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row>
        <row r="286">
          <cell r="A286" t="str">
            <v>Mark Arcobello</v>
          </cell>
          <cell r="B286" t="str">
            <v>ARCOBELLO, MARK</v>
          </cell>
          <cell r="C286">
            <v>279</v>
          </cell>
          <cell r="D286" t="str">
            <v>ARCOBELLO, MARK</v>
          </cell>
          <cell r="E286" t="str">
            <v>Toronto</v>
          </cell>
          <cell r="F286">
            <v>13</v>
          </cell>
          <cell r="G286">
            <v>9.0277777777777776E-2</v>
          </cell>
          <cell r="H286">
            <v>0</v>
          </cell>
          <cell r="I286">
            <v>0</v>
          </cell>
          <cell r="J286">
            <v>0</v>
          </cell>
          <cell r="K286">
            <v>0</v>
          </cell>
          <cell r="L286">
            <v>1</v>
          </cell>
          <cell r="M286">
            <v>1</v>
          </cell>
          <cell r="N286">
            <v>1</v>
          </cell>
          <cell r="O286">
            <v>0</v>
          </cell>
          <cell r="P286">
            <v>0</v>
          </cell>
          <cell r="Q286">
            <v>0</v>
          </cell>
          <cell r="R286">
            <v>0</v>
          </cell>
          <cell r="S286">
            <v>0</v>
          </cell>
          <cell r="T286">
            <v>27.69</v>
          </cell>
          <cell r="U286">
            <v>27.69</v>
          </cell>
          <cell r="V286">
            <v>27.69</v>
          </cell>
          <cell r="W286">
            <v>0</v>
          </cell>
          <cell r="X286">
            <v>0</v>
          </cell>
          <cell r="Y286">
            <v>0</v>
          </cell>
        </row>
        <row r="287">
          <cell r="A287" t="str">
            <v>Ryan Spooner</v>
          </cell>
          <cell r="B287" t="str">
            <v>SPOONER, RYAN</v>
          </cell>
          <cell r="C287">
            <v>280</v>
          </cell>
          <cell r="D287" t="str">
            <v>SPOONER, RYAN</v>
          </cell>
          <cell r="E287" t="str">
            <v>Boston</v>
          </cell>
          <cell r="F287">
            <v>54</v>
          </cell>
          <cell r="G287">
            <v>0.40277777777777773</v>
          </cell>
          <cell r="H287">
            <v>0</v>
          </cell>
          <cell r="I287">
            <v>0</v>
          </cell>
          <cell r="J287">
            <v>0</v>
          </cell>
          <cell r="K287">
            <v>0</v>
          </cell>
          <cell r="L287">
            <v>1</v>
          </cell>
          <cell r="M287">
            <v>1</v>
          </cell>
          <cell r="N287">
            <v>1</v>
          </cell>
          <cell r="O287">
            <v>0</v>
          </cell>
          <cell r="P287">
            <v>0</v>
          </cell>
          <cell r="Q287">
            <v>0</v>
          </cell>
          <cell r="R287">
            <v>0</v>
          </cell>
          <cell r="S287">
            <v>0</v>
          </cell>
          <cell r="T287">
            <v>6.21</v>
          </cell>
          <cell r="U287">
            <v>6.21</v>
          </cell>
          <cell r="V287">
            <v>6.21</v>
          </cell>
          <cell r="W287">
            <v>0</v>
          </cell>
          <cell r="X287">
            <v>0</v>
          </cell>
          <cell r="Y287">
            <v>0</v>
          </cell>
        </row>
        <row r="288">
          <cell r="A288" t="e">
            <v>#VALUE!</v>
          </cell>
          <cell r="B288" t="str">
            <v>Player Name</v>
          </cell>
          <cell r="C288" t="str">
            <v>#</v>
          </cell>
          <cell r="D288" t="str">
            <v>Player Name</v>
          </cell>
          <cell r="E288" t="str">
            <v>Team</v>
          </cell>
          <cell r="F288" t="str">
            <v>GP</v>
          </cell>
          <cell r="G288" t="str">
            <v>TOI</v>
          </cell>
          <cell r="H288" t="str">
            <v>G</v>
          </cell>
          <cell r="I288" t="str">
            <v>A</v>
          </cell>
          <cell r="J288" t="str">
            <v>FirstA</v>
          </cell>
          <cell r="K288" t="str">
            <v>Points</v>
          </cell>
          <cell r="L288" t="str">
            <v>Shots</v>
          </cell>
          <cell r="M288" t="str">
            <v>iFenwick</v>
          </cell>
          <cell r="N288" t="str">
            <v>iCorsi</v>
          </cell>
          <cell r="O288" t="str">
            <v>Sh%</v>
          </cell>
          <cell r="P288" t="str">
            <v>G/60</v>
          </cell>
          <cell r="Q288" t="str">
            <v>A/60</v>
          </cell>
          <cell r="R288" t="str">
            <v>FirstA/60</v>
          </cell>
          <cell r="S288" t="str">
            <v>Points/60</v>
          </cell>
          <cell r="T288" t="str">
            <v>Shots/60</v>
          </cell>
          <cell r="U288" t="str">
            <v>iFenwick/60</v>
          </cell>
          <cell r="V288" t="str">
            <v>iCorsi/60</v>
          </cell>
          <cell r="W288" t="str">
            <v>IGP</v>
          </cell>
          <cell r="X288" t="str">
            <v>IAP</v>
          </cell>
          <cell r="Y288" t="str">
            <v>IPP</v>
          </cell>
        </row>
        <row r="289">
          <cell r="A289" t="str">
            <v>Sami Vatanen</v>
          </cell>
          <cell r="B289" t="str">
            <v>VATANEN, SAMI</v>
          </cell>
          <cell r="C289">
            <v>281</v>
          </cell>
          <cell r="D289" t="str">
            <v>VATANEN, SAMI</v>
          </cell>
          <cell r="E289" t="str">
            <v>Anaheim</v>
          </cell>
          <cell r="F289">
            <v>53</v>
          </cell>
          <cell r="G289">
            <v>4.8152777777777773</v>
          </cell>
          <cell r="H289">
            <v>0</v>
          </cell>
          <cell r="I289">
            <v>0</v>
          </cell>
          <cell r="J289">
            <v>0</v>
          </cell>
          <cell r="K289">
            <v>0</v>
          </cell>
          <cell r="L289">
            <v>3</v>
          </cell>
          <cell r="M289">
            <v>5</v>
          </cell>
          <cell r="N289">
            <v>5</v>
          </cell>
          <cell r="O289">
            <v>0</v>
          </cell>
          <cell r="P289">
            <v>0</v>
          </cell>
          <cell r="Q289">
            <v>0</v>
          </cell>
          <cell r="R289">
            <v>0</v>
          </cell>
          <cell r="S289">
            <v>0</v>
          </cell>
          <cell r="T289">
            <v>1.56</v>
          </cell>
          <cell r="U289">
            <v>2.6</v>
          </cell>
          <cell r="V289">
            <v>2.6</v>
          </cell>
          <cell r="W289">
            <v>0</v>
          </cell>
          <cell r="X289">
            <v>0</v>
          </cell>
          <cell r="Y289">
            <v>0</v>
          </cell>
        </row>
        <row r="290">
          <cell r="A290" t="str">
            <v>Jamie Oleksiak</v>
          </cell>
          <cell r="B290" t="str">
            <v>OLEKSIAK, JAMIE</v>
          </cell>
          <cell r="C290">
            <v>282</v>
          </cell>
          <cell r="D290" t="str">
            <v>OLEKSIAK, JAMIE</v>
          </cell>
          <cell r="E290" t="str">
            <v>Dallas</v>
          </cell>
          <cell r="F290">
            <v>12</v>
          </cell>
          <cell r="G290">
            <v>0.44027777777777777</v>
          </cell>
          <cell r="H290">
            <v>0</v>
          </cell>
          <cell r="I290">
            <v>0</v>
          </cell>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row>
        <row r="291">
          <cell r="A291" t="str">
            <v>Zach Redmond</v>
          </cell>
          <cell r="B291" t="str">
            <v>REDMOND, ZACH</v>
          </cell>
          <cell r="C291">
            <v>283</v>
          </cell>
          <cell r="D291" t="str">
            <v>REDMOND, ZACH</v>
          </cell>
          <cell r="E291" t="str">
            <v>Colorado</v>
          </cell>
          <cell r="F291">
            <v>28</v>
          </cell>
          <cell r="G291">
            <v>0.27499999999999997</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row>
        <row r="292">
          <cell r="A292" t="str">
            <v>Quinton Howden</v>
          </cell>
          <cell r="B292" t="str">
            <v>HOWDEN, QUINTON</v>
          </cell>
          <cell r="C292">
            <v>284</v>
          </cell>
          <cell r="D292" t="str">
            <v>HOWDEN, QUINTON</v>
          </cell>
          <cell r="E292" t="str">
            <v>Florida</v>
          </cell>
          <cell r="F292">
            <v>46</v>
          </cell>
          <cell r="G292">
            <v>0.10972222222222222</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row>
        <row r="293">
          <cell r="A293" t="str">
            <v>Thomas Hickey</v>
          </cell>
          <cell r="B293" t="str">
            <v>HICKEY, THOMAS</v>
          </cell>
          <cell r="C293">
            <v>285</v>
          </cell>
          <cell r="D293" t="str">
            <v>HICKEY, THOMAS</v>
          </cell>
          <cell r="E293" t="str">
            <v>NY Islanders</v>
          </cell>
          <cell r="F293">
            <v>34</v>
          </cell>
          <cell r="G293">
            <v>3.0201388888888889</v>
          </cell>
          <cell r="H293">
            <v>0</v>
          </cell>
          <cell r="I293">
            <v>0</v>
          </cell>
          <cell r="J293">
            <v>0</v>
          </cell>
          <cell r="K293">
            <v>0</v>
          </cell>
          <cell r="L293">
            <v>2</v>
          </cell>
          <cell r="M293">
            <v>3</v>
          </cell>
          <cell r="N293">
            <v>3</v>
          </cell>
          <cell r="O293">
            <v>0</v>
          </cell>
          <cell r="P293">
            <v>0</v>
          </cell>
          <cell r="Q293">
            <v>0</v>
          </cell>
          <cell r="R293">
            <v>0</v>
          </cell>
          <cell r="S293">
            <v>0</v>
          </cell>
          <cell r="T293">
            <v>1.66</v>
          </cell>
          <cell r="U293">
            <v>2.48</v>
          </cell>
          <cell r="V293">
            <v>2.48</v>
          </cell>
          <cell r="W293">
            <v>0</v>
          </cell>
          <cell r="X293">
            <v>0</v>
          </cell>
          <cell r="Y293">
            <v>0</v>
          </cell>
        </row>
        <row r="294">
          <cell r="A294" t="str">
            <v>Matt Irwin</v>
          </cell>
          <cell r="B294" t="str">
            <v>IRWIN, MATT</v>
          </cell>
          <cell r="C294">
            <v>286</v>
          </cell>
          <cell r="D294" t="str">
            <v>IRWIN, MATT</v>
          </cell>
          <cell r="E294" t="str">
            <v>Boston</v>
          </cell>
          <cell r="F294">
            <v>2</v>
          </cell>
          <cell r="G294">
            <v>9.375E-2</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row>
        <row r="295">
          <cell r="A295" t="str">
            <v>Emerson Etem</v>
          </cell>
          <cell r="B295" t="str">
            <v>ETEM, EMERSON</v>
          </cell>
          <cell r="C295">
            <v>287</v>
          </cell>
          <cell r="D295" t="str">
            <v>ETEM, EMERSON</v>
          </cell>
          <cell r="E295" t="str">
            <v>Vancouver</v>
          </cell>
          <cell r="F295">
            <v>31</v>
          </cell>
          <cell r="G295">
            <v>0.15486111111111112</v>
          </cell>
          <cell r="H295">
            <v>0</v>
          </cell>
          <cell r="I295">
            <v>0</v>
          </cell>
          <cell r="J295">
            <v>0</v>
          </cell>
          <cell r="K295">
            <v>0</v>
          </cell>
          <cell r="L295">
            <v>0</v>
          </cell>
          <cell r="M295">
            <v>0</v>
          </cell>
          <cell r="N295">
            <v>0</v>
          </cell>
          <cell r="O295">
            <v>0</v>
          </cell>
          <cell r="P295">
            <v>0</v>
          </cell>
          <cell r="Q295">
            <v>0</v>
          </cell>
          <cell r="R295">
            <v>0</v>
          </cell>
          <cell r="S295">
            <v>0</v>
          </cell>
          <cell r="T295">
            <v>0</v>
          </cell>
          <cell r="U295">
            <v>0</v>
          </cell>
          <cell r="V295">
            <v>0</v>
          </cell>
          <cell r="W295">
            <v>0</v>
          </cell>
          <cell r="X295">
            <v>0</v>
          </cell>
          <cell r="Y295">
            <v>0</v>
          </cell>
        </row>
        <row r="296">
          <cell r="A296" t="str">
            <v>Jonas Brodin</v>
          </cell>
          <cell r="B296" t="str">
            <v>BRODIN, JONAS</v>
          </cell>
          <cell r="C296">
            <v>288</v>
          </cell>
          <cell r="D296" t="str">
            <v>BRODIN, JONAS</v>
          </cell>
          <cell r="E296" t="str">
            <v>Minnesota</v>
          </cell>
          <cell r="F296">
            <v>50</v>
          </cell>
          <cell r="G296">
            <v>3.4868055555555557</v>
          </cell>
          <cell r="H296">
            <v>0</v>
          </cell>
          <cell r="I296">
            <v>0</v>
          </cell>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row>
        <row r="297">
          <cell r="A297" t="str">
            <v>Justin Schultz</v>
          </cell>
          <cell r="B297" t="str">
            <v>SCHULTZ, JUSTIN</v>
          </cell>
          <cell r="C297">
            <v>289</v>
          </cell>
          <cell r="D297" t="str">
            <v>SCHULTZ, JUSTIN</v>
          </cell>
          <cell r="E297" t="str">
            <v>Edmonton</v>
          </cell>
          <cell r="F297">
            <v>40</v>
          </cell>
          <cell r="G297">
            <v>1.9041666666666668</v>
          </cell>
          <cell r="H297">
            <v>0</v>
          </cell>
          <cell r="I297">
            <v>0</v>
          </cell>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row>
        <row r="298">
          <cell r="A298" t="str">
            <v>Dylan Demelo</v>
          </cell>
          <cell r="B298" t="str">
            <v>DEMELO, DYLAN</v>
          </cell>
          <cell r="C298">
            <v>290</v>
          </cell>
          <cell r="D298" t="str">
            <v>DEMELO, DYLAN</v>
          </cell>
          <cell r="E298" t="str">
            <v>San Jose</v>
          </cell>
          <cell r="F298">
            <v>28</v>
          </cell>
          <cell r="G298">
            <v>0.15555555555555556</v>
          </cell>
          <cell r="H298">
            <v>0</v>
          </cell>
          <cell r="I298">
            <v>0</v>
          </cell>
          <cell r="J298">
            <v>0</v>
          </cell>
          <cell r="K298">
            <v>0</v>
          </cell>
          <cell r="L298">
            <v>0</v>
          </cell>
          <cell r="M298">
            <v>0</v>
          </cell>
          <cell r="N298">
            <v>0</v>
          </cell>
          <cell r="O298">
            <v>0</v>
          </cell>
          <cell r="P298">
            <v>0</v>
          </cell>
          <cell r="Q298">
            <v>0</v>
          </cell>
          <cell r="R298">
            <v>0</v>
          </cell>
          <cell r="S298">
            <v>0</v>
          </cell>
          <cell r="T298">
            <v>0</v>
          </cell>
          <cell r="U298">
            <v>0</v>
          </cell>
          <cell r="V298">
            <v>0</v>
          </cell>
          <cell r="W298">
            <v>0</v>
          </cell>
          <cell r="X298">
            <v>0</v>
          </cell>
          <cell r="Y298">
            <v>0</v>
          </cell>
        </row>
        <row r="299">
          <cell r="A299" t="str">
            <v>Mikhail Grigorenko</v>
          </cell>
          <cell r="B299" t="str">
            <v>GRIGORENKO, MIKHAIL</v>
          </cell>
          <cell r="C299">
            <v>291</v>
          </cell>
          <cell r="D299" t="str">
            <v>GRIGORENKO, MIKHAIL</v>
          </cell>
          <cell r="E299" t="str">
            <v>Colorado</v>
          </cell>
          <cell r="F299">
            <v>49</v>
          </cell>
          <cell r="G299">
            <v>1.3687500000000001</v>
          </cell>
          <cell r="H299">
            <v>0</v>
          </cell>
          <cell r="I299">
            <v>0</v>
          </cell>
          <cell r="J299">
            <v>0</v>
          </cell>
          <cell r="K299">
            <v>0</v>
          </cell>
          <cell r="L299">
            <v>0</v>
          </cell>
          <cell r="M299">
            <v>1</v>
          </cell>
          <cell r="N299">
            <v>1</v>
          </cell>
          <cell r="O299">
            <v>0</v>
          </cell>
          <cell r="P299">
            <v>0</v>
          </cell>
          <cell r="Q299">
            <v>0</v>
          </cell>
          <cell r="R299">
            <v>0</v>
          </cell>
          <cell r="S299">
            <v>0</v>
          </cell>
          <cell r="T299">
            <v>0</v>
          </cell>
          <cell r="U299">
            <v>1.83</v>
          </cell>
          <cell r="V299">
            <v>1.83</v>
          </cell>
          <cell r="W299">
            <v>0</v>
          </cell>
          <cell r="X299">
            <v>0</v>
          </cell>
          <cell r="Y299">
            <v>0</v>
          </cell>
        </row>
        <row r="300">
          <cell r="A300" t="str">
            <v>Rickard Rakell</v>
          </cell>
          <cell r="B300" t="str">
            <v>RAKELL, RICKARD</v>
          </cell>
          <cell r="C300">
            <v>292</v>
          </cell>
          <cell r="D300" t="str">
            <v>RAKELL, RICKARD</v>
          </cell>
          <cell r="E300" t="str">
            <v>Anaheim</v>
          </cell>
          <cell r="F300">
            <v>50</v>
          </cell>
          <cell r="G300">
            <v>0.21249999999999999</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row>
        <row r="301">
          <cell r="A301" t="str">
            <v>Mikael Granlund</v>
          </cell>
          <cell r="B301" t="str">
            <v>GRANLUND, MIKAEL</v>
          </cell>
          <cell r="C301">
            <v>293</v>
          </cell>
          <cell r="D301" t="str">
            <v>GRANLUND, MIKAEL</v>
          </cell>
          <cell r="E301" t="str">
            <v>Minnesota</v>
          </cell>
          <cell r="F301">
            <v>54</v>
          </cell>
          <cell r="G301">
            <v>0.78472222222222221</v>
          </cell>
          <cell r="H301">
            <v>0</v>
          </cell>
          <cell r="I301">
            <v>0</v>
          </cell>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row>
        <row r="302">
          <cell r="A302" t="str">
            <v>Vladimir Tarasenko</v>
          </cell>
          <cell r="B302" t="str">
            <v>TARASENKO, VLADIMIR</v>
          </cell>
          <cell r="C302">
            <v>294</v>
          </cell>
          <cell r="D302" t="str">
            <v>TARASENKO, VLADIMIR</v>
          </cell>
          <cell r="E302" t="str">
            <v>St. Louis</v>
          </cell>
          <cell r="F302">
            <v>54</v>
          </cell>
          <cell r="G302">
            <v>1.2555555555555555</v>
          </cell>
          <cell r="H302">
            <v>0</v>
          </cell>
          <cell r="I302">
            <v>0</v>
          </cell>
          <cell r="J302">
            <v>0</v>
          </cell>
          <cell r="K302">
            <v>0</v>
          </cell>
          <cell r="L302">
            <v>1</v>
          </cell>
          <cell r="M302">
            <v>1</v>
          </cell>
          <cell r="N302">
            <v>1</v>
          </cell>
          <cell r="O302">
            <v>0</v>
          </cell>
          <cell r="P302">
            <v>0</v>
          </cell>
          <cell r="Q302">
            <v>0</v>
          </cell>
          <cell r="R302">
            <v>0</v>
          </cell>
          <cell r="S302">
            <v>0</v>
          </cell>
          <cell r="T302">
            <v>1.99</v>
          </cell>
          <cell r="U302">
            <v>1.99</v>
          </cell>
          <cell r="V302">
            <v>1.99</v>
          </cell>
          <cell r="W302">
            <v>0</v>
          </cell>
          <cell r="X302">
            <v>0</v>
          </cell>
          <cell r="Y302">
            <v>0</v>
          </cell>
        </row>
        <row r="303">
          <cell r="A303" t="str">
            <v>Dougie Hamilton</v>
          </cell>
          <cell r="B303" t="str">
            <v>HAMILTON, DOUGIE</v>
          </cell>
          <cell r="C303">
            <v>295</v>
          </cell>
          <cell r="D303" t="str">
            <v>HAMILTON, DOUGIE</v>
          </cell>
          <cell r="E303" t="str">
            <v>Calgary</v>
          </cell>
          <cell r="F303">
            <v>53</v>
          </cell>
          <cell r="G303">
            <v>0.70000000000000007</v>
          </cell>
          <cell r="H303">
            <v>0</v>
          </cell>
          <cell r="I303">
            <v>0</v>
          </cell>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row>
        <row r="304">
          <cell r="A304" t="str">
            <v>Scott Laughton</v>
          </cell>
          <cell r="B304" t="str">
            <v>LAUGHTON, SCOTT</v>
          </cell>
          <cell r="C304">
            <v>296</v>
          </cell>
          <cell r="D304" t="str">
            <v>LAUGHTON, SCOTT</v>
          </cell>
          <cell r="E304" t="str">
            <v>Philadelphia</v>
          </cell>
          <cell r="F304">
            <v>52</v>
          </cell>
          <cell r="G304">
            <v>1.5173611111111109</v>
          </cell>
          <cell r="H304">
            <v>0</v>
          </cell>
          <cell r="I304">
            <v>0</v>
          </cell>
          <cell r="J304">
            <v>0</v>
          </cell>
          <cell r="K304">
            <v>0</v>
          </cell>
          <cell r="L304">
            <v>1</v>
          </cell>
          <cell r="M304">
            <v>2</v>
          </cell>
          <cell r="N304">
            <v>2</v>
          </cell>
          <cell r="O304">
            <v>0</v>
          </cell>
          <cell r="P304">
            <v>0</v>
          </cell>
          <cell r="Q304">
            <v>0</v>
          </cell>
          <cell r="R304">
            <v>0</v>
          </cell>
          <cell r="S304">
            <v>0</v>
          </cell>
          <cell r="T304">
            <v>1.65</v>
          </cell>
          <cell r="U304">
            <v>3.3</v>
          </cell>
          <cell r="V304">
            <v>3.3</v>
          </cell>
          <cell r="W304">
            <v>0</v>
          </cell>
          <cell r="X304">
            <v>0</v>
          </cell>
          <cell r="Y304">
            <v>0</v>
          </cell>
        </row>
        <row r="305">
          <cell r="A305" t="str">
            <v>Jonathan Huberdeau</v>
          </cell>
          <cell r="B305" t="str">
            <v>HUBERDEAU, JONATHAN</v>
          </cell>
          <cell r="C305">
            <v>297</v>
          </cell>
          <cell r="D305" t="str">
            <v>HUBERDEAU, JONATHAN</v>
          </cell>
          <cell r="E305" t="str">
            <v>Florida</v>
          </cell>
          <cell r="F305">
            <v>54</v>
          </cell>
          <cell r="G305">
            <v>1.3333333333333333</v>
          </cell>
          <cell r="H305">
            <v>0</v>
          </cell>
          <cell r="I305">
            <v>0</v>
          </cell>
          <cell r="J305">
            <v>0</v>
          </cell>
          <cell r="K305">
            <v>0</v>
          </cell>
          <cell r="L305">
            <v>2</v>
          </cell>
          <cell r="M305">
            <v>2</v>
          </cell>
          <cell r="N305">
            <v>2</v>
          </cell>
          <cell r="O305">
            <v>0</v>
          </cell>
          <cell r="P305">
            <v>0</v>
          </cell>
          <cell r="Q305">
            <v>0</v>
          </cell>
          <cell r="R305">
            <v>0</v>
          </cell>
          <cell r="S305">
            <v>0</v>
          </cell>
          <cell r="T305">
            <v>3.75</v>
          </cell>
          <cell r="U305">
            <v>3.75</v>
          </cell>
          <cell r="V305">
            <v>3.75</v>
          </cell>
          <cell r="W305">
            <v>0</v>
          </cell>
          <cell r="X305">
            <v>0</v>
          </cell>
          <cell r="Y305">
            <v>0</v>
          </cell>
        </row>
        <row r="306">
          <cell r="A306" t="str">
            <v>Jakob Silfverberg</v>
          </cell>
          <cell r="B306" t="str">
            <v>SILFVERBERG, JAKOB</v>
          </cell>
          <cell r="C306">
            <v>298</v>
          </cell>
          <cell r="D306" t="str">
            <v>SILFVERBERG, JAKOB</v>
          </cell>
          <cell r="E306" t="str">
            <v>Anaheim</v>
          </cell>
          <cell r="F306">
            <v>53</v>
          </cell>
          <cell r="G306">
            <v>5.2493055555555559</v>
          </cell>
          <cell r="H306">
            <v>0</v>
          </cell>
          <cell r="I306">
            <v>0</v>
          </cell>
          <cell r="J306">
            <v>0</v>
          </cell>
          <cell r="K306">
            <v>0</v>
          </cell>
          <cell r="L306">
            <v>5</v>
          </cell>
          <cell r="M306">
            <v>7</v>
          </cell>
          <cell r="N306">
            <v>11</v>
          </cell>
          <cell r="O306">
            <v>0</v>
          </cell>
          <cell r="P306">
            <v>0</v>
          </cell>
          <cell r="Q306">
            <v>0</v>
          </cell>
          <cell r="R306">
            <v>0</v>
          </cell>
          <cell r="S306">
            <v>0</v>
          </cell>
          <cell r="T306">
            <v>2.38</v>
          </cell>
          <cell r="U306">
            <v>3.33</v>
          </cell>
          <cell r="V306">
            <v>5.24</v>
          </cell>
          <cell r="W306">
            <v>0</v>
          </cell>
          <cell r="X306">
            <v>0</v>
          </cell>
          <cell r="Y306">
            <v>0</v>
          </cell>
        </row>
        <row r="307">
          <cell r="A307" t="str">
            <v>Brenden Dillon</v>
          </cell>
          <cell r="B307" t="str">
            <v>DILLON, BRENDEN</v>
          </cell>
          <cell r="C307">
            <v>299</v>
          </cell>
          <cell r="D307" t="str">
            <v>DILLON, BRENDEN</v>
          </cell>
          <cell r="E307" t="str">
            <v>San Jose</v>
          </cell>
          <cell r="F307">
            <v>52</v>
          </cell>
          <cell r="G307">
            <v>1.8041666666666665</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row>
        <row r="308">
          <cell r="A308" t="str">
            <v>Riley Sheahan</v>
          </cell>
          <cell r="B308" t="str">
            <v>SHEAHAN, RILEY</v>
          </cell>
          <cell r="C308">
            <v>300</v>
          </cell>
          <cell r="D308" t="str">
            <v>SHEAHAN, RILEY</v>
          </cell>
          <cell r="E308" t="str">
            <v>Detroit</v>
          </cell>
          <cell r="F308">
            <v>53</v>
          </cell>
          <cell r="G308">
            <v>4.4020833333333336</v>
          </cell>
          <cell r="H308">
            <v>0</v>
          </cell>
          <cell r="I308">
            <v>0</v>
          </cell>
          <cell r="J308">
            <v>0</v>
          </cell>
          <cell r="K308">
            <v>0</v>
          </cell>
          <cell r="L308">
            <v>5</v>
          </cell>
          <cell r="M308">
            <v>7</v>
          </cell>
          <cell r="N308">
            <v>7</v>
          </cell>
          <cell r="O308">
            <v>0</v>
          </cell>
          <cell r="P308">
            <v>0</v>
          </cell>
          <cell r="Q308">
            <v>0</v>
          </cell>
          <cell r="R308">
            <v>0</v>
          </cell>
          <cell r="S308">
            <v>0</v>
          </cell>
          <cell r="T308">
            <v>2.84</v>
          </cell>
          <cell r="U308">
            <v>3.98</v>
          </cell>
          <cell r="V308">
            <v>3.98</v>
          </cell>
          <cell r="W308">
            <v>0</v>
          </cell>
          <cell r="X308">
            <v>0</v>
          </cell>
          <cell r="Y308">
            <v>0</v>
          </cell>
        </row>
        <row r="309">
          <cell r="A309" t="str">
            <v>Radek Faksa</v>
          </cell>
          <cell r="B309" t="str">
            <v>FAKSA, RADEK</v>
          </cell>
          <cell r="C309">
            <v>301</v>
          </cell>
          <cell r="D309" t="str">
            <v>FAKSA, RADEK</v>
          </cell>
          <cell r="E309" t="str">
            <v>Dallas</v>
          </cell>
          <cell r="F309">
            <v>20</v>
          </cell>
          <cell r="G309">
            <v>0.91111111111111109</v>
          </cell>
          <cell r="H309">
            <v>0</v>
          </cell>
          <cell r="I309">
            <v>0</v>
          </cell>
          <cell r="J309">
            <v>0</v>
          </cell>
          <cell r="K309">
            <v>0</v>
          </cell>
          <cell r="L309">
            <v>1</v>
          </cell>
          <cell r="M309">
            <v>2</v>
          </cell>
          <cell r="N309">
            <v>2</v>
          </cell>
          <cell r="O309">
            <v>0</v>
          </cell>
          <cell r="P309">
            <v>0</v>
          </cell>
          <cell r="Q309">
            <v>0</v>
          </cell>
          <cell r="R309">
            <v>0</v>
          </cell>
          <cell r="S309">
            <v>0</v>
          </cell>
          <cell r="T309">
            <v>2.74</v>
          </cell>
          <cell r="U309">
            <v>5.49</v>
          </cell>
          <cell r="V309">
            <v>5.49</v>
          </cell>
          <cell r="W309">
            <v>0</v>
          </cell>
          <cell r="X309">
            <v>0</v>
          </cell>
          <cell r="Y309">
            <v>0</v>
          </cell>
        </row>
        <row r="310">
          <cell r="A310" t="str">
            <v>Cody Goloubef</v>
          </cell>
          <cell r="B310" t="str">
            <v>GOLOUBEF, CODY</v>
          </cell>
          <cell r="C310">
            <v>302</v>
          </cell>
          <cell r="D310" t="str">
            <v>GOLOUBEF, CODY</v>
          </cell>
          <cell r="E310" t="str">
            <v>Columbus</v>
          </cell>
          <cell r="F310">
            <v>27</v>
          </cell>
          <cell r="G310">
            <v>0.95208333333333339</v>
          </cell>
          <cell r="H310">
            <v>0</v>
          </cell>
          <cell r="I310">
            <v>0</v>
          </cell>
          <cell r="J310">
            <v>0</v>
          </cell>
          <cell r="K310">
            <v>0</v>
          </cell>
          <cell r="L310">
            <v>0</v>
          </cell>
          <cell r="M310">
            <v>2</v>
          </cell>
          <cell r="N310">
            <v>2</v>
          </cell>
          <cell r="O310">
            <v>0</v>
          </cell>
          <cell r="P310">
            <v>0</v>
          </cell>
          <cell r="Q310">
            <v>0</v>
          </cell>
          <cell r="R310">
            <v>0</v>
          </cell>
          <cell r="S310">
            <v>0</v>
          </cell>
          <cell r="T310">
            <v>0</v>
          </cell>
          <cell r="U310">
            <v>5.25</v>
          </cell>
          <cell r="V310">
            <v>5.25</v>
          </cell>
          <cell r="W310">
            <v>0</v>
          </cell>
          <cell r="X310">
            <v>0</v>
          </cell>
          <cell r="Y310">
            <v>0</v>
          </cell>
        </row>
        <row r="311">
          <cell r="A311" t="str">
            <v>Torey Krug</v>
          </cell>
          <cell r="B311" t="str">
            <v>KRUG, TOREY</v>
          </cell>
          <cell r="C311">
            <v>303</v>
          </cell>
          <cell r="D311" t="str">
            <v>KRUG, TOREY</v>
          </cell>
          <cell r="E311" t="str">
            <v>Boston</v>
          </cell>
          <cell r="F311">
            <v>53</v>
          </cell>
          <cell r="G311">
            <v>1.6729166666666666</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row>
        <row r="312">
          <cell r="A312" t="str">
            <v>Chris Wideman</v>
          </cell>
          <cell r="B312" t="str">
            <v>WIDEMAN, CHRIS</v>
          </cell>
          <cell r="C312">
            <v>304</v>
          </cell>
          <cell r="D312" t="str">
            <v>WIDEMAN, CHRIS</v>
          </cell>
          <cell r="E312" t="str">
            <v>Ottawa</v>
          </cell>
          <cell r="F312">
            <v>40</v>
          </cell>
          <cell r="G312">
            <v>8.9583333333333334E-2</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row>
        <row r="313">
          <cell r="A313" t="str">
            <v>Sven Baertschi</v>
          </cell>
          <cell r="B313" t="str">
            <v>BAERTSCHI, SVEN</v>
          </cell>
          <cell r="C313">
            <v>305</v>
          </cell>
          <cell r="D313" t="str">
            <v>BAERTSCHI, SVEN</v>
          </cell>
          <cell r="E313" t="str">
            <v>Vancouver</v>
          </cell>
          <cell r="F313">
            <v>46</v>
          </cell>
          <cell r="G313">
            <v>5.2777777777777778E-2</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row>
        <row r="314">
          <cell r="A314" t="str">
            <v>Jaden Schwartz</v>
          </cell>
          <cell r="B314" t="str">
            <v>SCHWARTZ, JADEN</v>
          </cell>
          <cell r="C314">
            <v>306</v>
          </cell>
          <cell r="D314" t="str">
            <v>SCHWARTZ, JADEN</v>
          </cell>
          <cell r="E314" t="str">
            <v>St. Louis</v>
          </cell>
          <cell r="F314">
            <v>7</v>
          </cell>
          <cell r="G314">
            <v>0.27708333333333335</v>
          </cell>
          <cell r="H314">
            <v>0</v>
          </cell>
          <cell r="I314">
            <v>0</v>
          </cell>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row>
        <row r="315">
          <cell r="A315" t="str">
            <v>Dalton Prout</v>
          </cell>
          <cell r="B315" t="str">
            <v>PROUT, DALTON</v>
          </cell>
          <cell r="C315">
            <v>307</v>
          </cell>
          <cell r="D315" t="str">
            <v>PROUT, DALTON</v>
          </cell>
          <cell r="E315" t="str">
            <v>Columbus</v>
          </cell>
          <cell r="F315">
            <v>39</v>
          </cell>
          <cell r="G315">
            <v>2.1284722222222223</v>
          </cell>
          <cell r="H315">
            <v>0</v>
          </cell>
          <cell r="I315">
            <v>0</v>
          </cell>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row>
        <row r="316">
          <cell r="A316" t="str">
            <v>Nicklas Grossmann</v>
          </cell>
          <cell r="B316" t="str">
            <v>GROSSMANN, NICKLAS</v>
          </cell>
          <cell r="C316">
            <v>308</v>
          </cell>
          <cell r="D316" t="str">
            <v>GROSSMANN, NICKLAS</v>
          </cell>
          <cell r="E316" t="str">
            <v>Arizona</v>
          </cell>
          <cell r="F316">
            <v>42</v>
          </cell>
          <cell r="G316">
            <v>5.2458333333333336</v>
          </cell>
          <cell r="H316">
            <v>0</v>
          </cell>
          <cell r="I316">
            <v>0</v>
          </cell>
          <cell r="J316">
            <v>0</v>
          </cell>
          <cell r="K316">
            <v>0</v>
          </cell>
          <cell r="L316">
            <v>2</v>
          </cell>
          <cell r="M316">
            <v>3</v>
          </cell>
          <cell r="N316">
            <v>4</v>
          </cell>
          <cell r="O316">
            <v>0</v>
          </cell>
          <cell r="P316">
            <v>0</v>
          </cell>
          <cell r="Q316">
            <v>0</v>
          </cell>
          <cell r="R316">
            <v>0</v>
          </cell>
          <cell r="S316">
            <v>0</v>
          </cell>
          <cell r="T316">
            <v>0.95</v>
          </cell>
          <cell r="U316">
            <v>1.43</v>
          </cell>
          <cell r="V316">
            <v>1.91</v>
          </cell>
          <cell r="W316">
            <v>0</v>
          </cell>
          <cell r="X316">
            <v>0</v>
          </cell>
          <cell r="Y316">
            <v>0</v>
          </cell>
        </row>
        <row r="317">
          <cell r="A317" t="str">
            <v>Brandon Manning</v>
          </cell>
          <cell r="B317" t="str">
            <v>MANNING, BRANDON</v>
          </cell>
          <cell r="C317">
            <v>309</v>
          </cell>
          <cell r="D317" t="str">
            <v>MANNING, BRANDON</v>
          </cell>
          <cell r="E317" t="str">
            <v>Philadelphia</v>
          </cell>
          <cell r="F317">
            <v>33</v>
          </cell>
          <cell r="G317">
            <v>2.1111111111111112</v>
          </cell>
          <cell r="H317">
            <v>0</v>
          </cell>
          <cell r="I317">
            <v>0</v>
          </cell>
          <cell r="J317">
            <v>0</v>
          </cell>
          <cell r="K317">
            <v>0</v>
          </cell>
          <cell r="L317">
            <v>1</v>
          </cell>
          <cell r="M317">
            <v>1</v>
          </cell>
          <cell r="N317">
            <v>1</v>
          </cell>
          <cell r="O317">
            <v>0</v>
          </cell>
          <cell r="P317">
            <v>0</v>
          </cell>
          <cell r="Q317">
            <v>0</v>
          </cell>
          <cell r="R317">
            <v>0</v>
          </cell>
          <cell r="S317">
            <v>0</v>
          </cell>
          <cell r="T317">
            <v>1.18</v>
          </cell>
          <cell r="U317">
            <v>1.18</v>
          </cell>
          <cell r="V317">
            <v>1.18</v>
          </cell>
          <cell r="W317">
            <v>0</v>
          </cell>
          <cell r="X317">
            <v>0</v>
          </cell>
          <cell r="Y317">
            <v>0</v>
          </cell>
        </row>
        <row r="318">
          <cell r="A318" t="str">
            <v>Michael Stone</v>
          </cell>
          <cell r="B318" t="str">
            <v>STONE, MICHAEL</v>
          </cell>
          <cell r="C318">
            <v>310</v>
          </cell>
          <cell r="D318" t="str">
            <v>STONE, MICHAEL</v>
          </cell>
          <cell r="E318" t="str">
            <v>Arizona</v>
          </cell>
          <cell r="F318">
            <v>53</v>
          </cell>
          <cell r="G318">
            <v>4.208333333333333</v>
          </cell>
          <cell r="H318">
            <v>0</v>
          </cell>
          <cell r="I318">
            <v>0</v>
          </cell>
          <cell r="J318">
            <v>0</v>
          </cell>
          <cell r="K318">
            <v>0</v>
          </cell>
          <cell r="L318">
            <v>2</v>
          </cell>
          <cell r="M318">
            <v>3</v>
          </cell>
          <cell r="N318">
            <v>3</v>
          </cell>
          <cell r="O318">
            <v>0</v>
          </cell>
          <cell r="P318">
            <v>0</v>
          </cell>
          <cell r="Q318">
            <v>0</v>
          </cell>
          <cell r="R318">
            <v>0</v>
          </cell>
          <cell r="S318">
            <v>0</v>
          </cell>
          <cell r="T318">
            <v>1.19</v>
          </cell>
          <cell r="U318">
            <v>1.78</v>
          </cell>
          <cell r="V318">
            <v>1.78</v>
          </cell>
          <cell r="W318">
            <v>0</v>
          </cell>
          <cell r="X318">
            <v>0</v>
          </cell>
          <cell r="Y318">
            <v>0</v>
          </cell>
        </row>
        <row r="319">
          <cell r="A319" t="str">
            <v>Ryan Garbutt</v>
          </cell>
          <cell r="B319" t="str">
            <v>GARBUTT, RYAN</v>
          </cell>
          <cell r="C319">
            <v>311</v>
          </cell>
          <cell r="D319" t="str">
            <v>GARBUTT, RYAN</v>
          </cell>
          <cell r="E319" t="str">
            <v>Anaheim</v>
          </cell>
          <cell r="F319">
            <v>51</v>
          </cell>
          <cell r="G319">
            <v>0.77847222222222223</v>
          </cell>
          <cell r="H319">
            <v>0</v>
          </cell>
          <cell r="I319">
            <v>0</v>
          </cell>
          <cell r="J319">
            <v>0</v>
          </cell>
          <cell r="K319">
            <v>0</v>
          </cell>
          <cell r="L319">
            <v>3</v>
          </cell>
          <cell r="M319">
            <v>3</v>
          </cell>
          <cell r="N319">
            <v>3</v>
          </cell>
          <cell r="O319">
            <v>0</v>
          </cell>
          <cell r="P319">
            <v>0</v>
          </cell>
          <cell r="Q319">
            <v>0</v>
          </cell>
          <cell r="R319">
            <v>0</v>
          </cell>
          <cell r="S319">
            <v>0</v>
          </cell>
          <cell r="T319">
            <v>9.6300000000000008</v>
          </cell>
          <cell r="U319">
            <v>9.6300000000000008</v>
          </cell>
          <cell r="V319">
            <v>9.6300000000000008</v>
          </cell>
          <cell r="W319">
            <v>0</v>
          </cell>
          <cell r="X319">
            <v>0</v>
          </cell>
          <cell r="Y319">
            <v>0</v>
          </cell>
        </row>
        <row r="320">
          <cell r="A320" t="str">
            <v>Jordan Nolan</v>
          </cell>
          <cell r="B320" t="str">
            <v>NOLAN, JORDAN</v>
          </cell>
          <cell r="C320">
            <v>312</v>
          </cell>
          <cell r="D320" t="str">
            <v>NOLAN, JORDAN</v>
          </cell>
          <cell r="E320" t="str">
            <v>Los Angeles</v>
          </cell>
          <cell r="F320">
            <v>48</v>
          </cell>
          <cell r="G320">
            <v>6.25E-2</v>
          </cell>
          <cell r="H320">
            <v>0</v>
          </cell>
          <cell r="I320">
            <v>0</v>
          </cell>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row>
        <row r="321">
          <cell r="A321" t="str">
            <v>Aaron Ness</v>
          </cell>
          <cell r="B321" t="str">
            <v>NESS, AARON</v>
          </cell>
          <cell r="C321">
            <v>313</v>
          </cell>
          <cell r="D321" t="str">
            <v>NESS, AARON</v>
          </cell>
          <cell r="E321" t="str">
            <v>Washington</v>
          </cell>
          <cell r="F321">
            <v>8</v>
          </cell>
          <cell r="G321">
            <v>4.9999999999999996E-2</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row>
        <row r="322">
          <cell r="A322" t="str">
            <v>Mike Angelidis</v>
          </cell>
          <cell r="B322" t="str">
            <v>ANGELIDIS, MIKE</v>
          </cell>
          <cell r="C322">
            <v>314</v>
          </cell>
          <cell r="D322" t="str">
            <v>ANGELIDIS, MIKE</v>
          </cell>
          <cell r="E322" t="str">
            <v>Tampa Bay</v>
          </cell>
          <cell r="F322">
            <v>4</v>
          </cell>
          <cell r="G322">
            <v>4.1666666666666664E-2</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row>
        <row r="323">
          <cell r="A323" t="str">
            <v>Derek Forbort</v>
          </cell>
          <cell r="B323" t="str">
            <v>FORBORT, DEREK</v>
          </cell>
          <cell r="C323">
            <v>315</v>
          </cell>
          <cell r="D323" t="str">
            <v>FORBORT, DEREK</v>
          </cell>
          <cell r="E323" t="str">
            <v>Los Angeles</v>
          </cell>
          <cell r="F323">
            <v>14</v>
          </cell>
          <cell r="G323">
            <v>0.39652777777777781</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row>
        <row r="324">
          <cell r="A324" t="str">
            <v>Mark Borowiecki</v>
          </cell>
          <cell r="B324" t="str">
            <v>BOROWIECKI, MARK</v>
          </cell>
          <cell r="C324">
            <v>316</v>
          </cell>
          <cell r="D324" t="str">
            <v>BOROWIECKI, MARK</v>
          </cell>
          <cell r="E324" t="str">
            <v>Ottawa</v>
          </cell>
          <cell r="F324">
            <v>56</v>
          </cell>
          <cell r="G324">
            <v>5.6791666666666671</v>
          </cell>
          <cell r="H324">
            <v>0</v>
          </cell>
          <cell r="I324">
            <v>0</v>
          </cell>
          <cell r="J324">
            <v>0</v>
          </cell>
          <cell r="K324">
            <v>0</v>
          </cell>
          <cell r="L324">
            <v>0</v>
          </cell>
          <cell r="M324">
            <v>0</v>
          </cell>
          <cell r="N324">
            <v>1</v>
          </cell>
          <cell r="O324">
            <v>0</v>
          </cell>
          <cell r="P324">
            <v>0</v>
          </cell>
          <cell r="Q324">
            <v>0</v>
          </cell>
          <cell r="R324">
            <v>0</v>
          </cell>
          <cell r="S324">
            <v>0</v>
          </cell>
          <cell r="T324">
            <v>0</v>
          </cell>
          <cell r="U324">
            <v>0</v>
          </cell>
          <cell r="V324">
            <v>0.44</v>
          </cell>
          <cell r="W324">
            <v>0</v>
          </cell>
          <cell r="X324">
            <v>0</v>
          </cell>
          <cell r="Y324">
            <v>0</v>
          </cell>
        </row>
        <row r="325">
          <cell r="A325" t="str">
            <v>Gabriel Bourque</v>
          </cell>
          <cell r="B325" t="str">
            <v>BOURQUE, GABRIEL</v>
          </cell>
          <cell r="C325">
            <v>317</v>
          </cell>
          <cell r="D325" t="str">
            <v>BOURQUE, GABRIEL</v>
          </cell>
          <cell r="E325" t="str">
            <v>Nashville</v>
          </cell>
          <cell r="F325">
            <v>22</v>
          </cell>
          <cell r="G325">
            <v>1.8055555555555556</v>
          </cell>
          <cell r="H325">
            <v>0</v>
          </cell>
          <cell r="I325">
            <v>0</v>
          </cell>
          <cell r="J325">
            <v>0</v>
          </cell>
          <cell r="K325">
            <v>0</v>
          </cell>
          <cell r="L325">
            <v>2</v>
          </cell>
          <cell r="M325">
            <v>3</v>
          </cell>
          <cell r="N325">
            <v>3</v>
          </cell>
          <cell r="O325">
            <v>0</v>
          </cell>
          <cell r="P325">
            <v>0</v>
          </cell>
          <cell r="Q325">
            <v>0</v>
          </cell>
          <cell r="R325">
            <v>0</v>
          </cell>
          <cell r="S325">
            <v>0</v>
          </cell>
          <cell r="T325">
            <v>2.77</v>
          </cell>
          <cell r="U325">
            <v>4.1500000000000004</v>
          </cell>
          <cell r="V325">
            <v>4.1500000000000004</v>
          </cell>
          <cell r="W325">
            <v>0</v>
          </cell>
          <cell r="X325">
            <v>0</v>
          </cell>
          <cell r="Y325">
            <v>0</v>
          </cell>
        </row>
        <row r="326">
          <cell r="A326" t="str">
            <v>Brock Mcginn</v>
          </cell>
          <cell r="B326" t="str">
            <v>MCGINN, BROCK</v>
          </cell>
          <cell r="C326">
            <v>318</v>
          </cell>
          <cell r="D326" t="str">
            <v>MCGINN, BROCK</v>
          </cell>
          <cell r="E326" t="str">
            <v>Carolina</v>
          </cell>
          <cell r="F326">
            <v>19</v>
          </cell>
          <cell r="G326">
            <v>0.1173611111111111</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row>
        <row r="327">
          <cell r="A327" t="str">
            <v>Joakim Andersson</v>
          </cell>
          <cell r="B327" t="str">
            <v>ANDERSSON, JOAKIM</v>
          </cell>
          <cell r="C327">
            <v>319</v>
          </cell>
          <cell r="D327" t="str">
            <v>ANDERSSON, JOAKIM</v>
          </cell>
          <cell r="E327" t="str">
            <v>Detroit</v>
          </cell>
          <cell r="F327">
            <v>28</v>
          </cell>
          <cell r="G327">
            <v>2.2319444444444447</v>
          </cell>
          <cell r="H327">
            <v>0</v>
          </cell>
          <cell r="I327">
            <v>0</v>
          </cell>
          <cell r="J327">
            <v>0</v>
          </cell>
          <cell r="K327">
            <v>0</v>
          </cell>
          <cell r="L327">
            <v>1</v>
          </cell>
          <cell r="M327">
            <v>1</v>
          </cell>
          <cell r="N327">
            <v>2</v>
          </cell>
          <cell r="O327">
            <v>0</v>
          </cell>
          <cell r="P327">
            <v>0</v>
          </cell>
          <cell r="Q327">
            <v>0</v>
          </cell>
          <cell r="R327">
            <v>0</v>
          </cell>
          <cell r="S327">
            <v>0</v>
          </cell>
          <cell r="T327">
            <v>1.1200000000000001</v>
          </cell>
          <cell r="U327">
            <v>1.1200000000000001</v>
          </cell>
          <cell r="V327">
            <v>2.2400000000000002</v>
          </cell>
          <cell r="W327">
            <v>0</v>
          </cell>
          <cell r="X327">
            <v>0</v>
          </cell>
          <cell r="Y327">
            <v>0</v>
          </cell>
        </row>
        <row r="328">
          <cell r="A328" t="str">
            <v>Ryan Ellis</v>
          </cell>
          <cell r="B328" t="str">
            <v>ELLIS, RYAN</v>
          </cell>
          <cell r="C328">
            <v>320</v>
          </cell>
          <cell r="D328" t="str">
            <v>ELLIS, RYAN</v>
          </cell>
          <cell r="E328" t="str">
            <v>Nashville</v>
          </cell>
          <cell r="F328">
            <v>53</v>
          </cell>
          <cell r="G328">
            <v>2.8548611111111111</v>
          </cell>
          <cell r="H328">
            <v>0</v>
          </cell>
          <cell r="I328">
            <v>0</v>
          </cell>
          <cell r="J328">
            <v>0</v>
          </cell>
          <cell r="K328">
            <v>0</v>
          </cell>
          <cell r="L328">
            <v>2</v>
          </cell>
          <cell r="M328">
            <v>3</v>
          </cell>
          <cell r="N328">
            <v>3</v>
          </cell>
          <cell r="O328">
            <v>0</v>
          </cell>
          <cell r="P328">
            <v>0</v>
          </cell>
          <cell r="Q328">
            <v>0</v>
          </cell>
          <cell r="R328">
            <v>0</v>
          </cell>
          <cell r="S328">
            <v>0</v>
          </cell>
          <cell r="T328">
            <v>1.75</v>
          </cell>
          <cell r="U328">
            <v>2.63</v>
          </cell>
          <cell r="V328">
            <v>2.63</v>
          </cell>
          <cell r="W328">
            <v>0</v>
          </cell>
          <cell r="X328">
            <v>0</v>
          </cell>
          <cell r="Y328">
            <v>0</v>
          </cell>
        </row>
        <row r="329">
          <cell r="A329" t="e">
            <v>#VALUE!</v>
          </cell>
          <cell r="B329" t="str">
            <v>Player Name</v>
          </cell>
          <cell r="C329" t="str">
            <v>#</v>
          </cell>
          <cell r="D329" t="str">
            <v>Player Name</v>
          </cell>
          <cell r="E329" t="str">
            <v>Team</v>
          </cell>
          <cell r="F329" t="str">
            <v>GP</v>
          </cell>
          <cell r="G329" t="str">
            <v>TOI</v>
          </cell>
          <cell r="H329" t="str">
            <v>G</v>
          </cell>
          <cell r="I329" t="str">
            <v>A</v>
          </cell>
          <cell r="J329" t="str">
            <v>FirstA</v>
          </cell>
          <cell r="K329" t="str">
            <v>Points</v>
          </cell>
          <cell r="L329" t="str">
            <v>Shots</v>
          </cell>
          <cell r="M329" t="str">
            <v>iFenwick</v>
          </cell>
          <cell r="N329" t="str">
            <v>iCorsi</v>
          </cell>
          <cell r="O329" t="str">
            <v>Sh%</v>
          </cell>
          <cell r="P329" t="str">
            <v>G/60</v>
          </cell>
          <cell r="Q329" t="str">
            <v>A/60</v>
          </cell>
          <cell r="R329" t="str">
            <v>FirstA/60</v>
          </cell>
          <cell r="S329" t="str">
            <v>Points/60</v>
          </cell>
          <cell r="T329" t="str">
            <v>Shots/60</v>
          </cell>
          <cell r="U329" t="str">
            <v>iFenwick/60</v>
          </cell>
          <cell r="V329" t="str">
            <v>iCorsi/60</v>
          </cell>
          <cell r="W329" t="str">
            <v>IGP</v>
          </cell>
          <cell r="X329" t="str">
            <v>IAP</v>
          </cell>
          <cell r="Y329" t="str">
            <v>IPP</v>
          </cell>
        </row>
        <row r="330">
          <cell r="A330" t="str">
            <v>Mike Hoffman</v>
          </cell>
          <cell r="B330" t="str">
            <v>HOFFMAN, MIKE</v>
          </cell>
          <cell r="C330">
            <v>321</v>
          </cell>
          <cell r="D330" t="str">
            <v>HOFFMAN, MIKE</v>
          </cell>
          <cell r="E330" t="str">
            <v>Ottawa</v>
          </cell>
          <cell r="F330">
            <v>52</v>
          </cell>
          <cell r="G330">
            <v>6.9444444444444434E-2</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row>
        <row r="331">
          <cell r="A331" t="str">
            <v>Riley Nash</v>
          </cell>
          <cell r="B331" t="str">
            <v>NASH, RILEY</v>
          </cell>
          <cell r="C331">
            <v>322</v>
          </cell>
          <cell r="D331" t="str">
            <v>NASH, RILEY</v>
          </cell>
          <cell r="E331" t="str">
            <v>Carolina</v>
          </cell>
          <cell r="F331">
            <v>41</v>
          </cell>
          <cell r="G331">
            <v>1.9645833333333333</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row>
        <row r="332">
          <cell r="A332" t="str">
            <v>Calvin De Haan</v>
          </cell>
          <cell r="B332" t="str">
            <v>DE HAAN, CALVIN</v>
          </cell>
          <cell r="C332">
            <v>323</v>
          </cell>
          <cell r="D332" t="str">
            <v>DE_HAAN, CALVIN</v>
          </cell>
          <cell r="E332" t="str">
            <v>NY Islanders</v>
          </cell>
          <cell r="F332">
            <v>53</v>
          </cell>
          <cell r="G332">
            <v>5.0458333333333334</v>
          </cell>
          <cell r="H332">
            <v>0</v>
          </cell>
          <cell r="I332">
            <v>0</v>
          </cell>
          <cell r="J332">
            <v>0</v>
          </cell>
          <cell r="K332">
            <v>0</v>
          </cell>
          <cell r="L332">
            <v>4</v>
          </cell>
          <cell r="M332">
            <v>6</v>
          </cell>
          <cell r="N332">
            <v>9</v>
          </cell>
          <cell r="O332">
            <v>0</v>
          </cell>
          <cell r="P332">
            <v>0</v>
          </cell>
          <cell r="Q332">
            <v>0</v>
          </cell>
          <cell r="R332">
            <v>0</v>
          </cell>
          <cell r="S332">
            <v>0</v>
          </cell>
          <cell r="T332">
            <v>1.98</v>
          </cell>
          <cell r="U332">
            <v>2.97</v>
          </cell>
          <cell r="V332">
            <v>4.46</v>
          </cell>
          <cell r="W332">
            <v>0</v>
          </cell>
          <cell r="X332">
            <v>0</v>
          </cell>
          <cell r="Y332">
            <v>0</v>
          </cell>
        </row>
        <row r="333">
          <cell r="A333" t="str">
            <v>Marcus Foligno</v>
          </cell>
          <cell r="B333" t="str">
            <v>FOLIGNO, MARCUS</v>
          </cell>
          <cell r="C333">
            <v>324</v>
          </cell>
          <cell r="D333" t="str">
            <v>FOLIGNO, MARCUS</v>
          </cell>
          <cell r="E333" t="str">
            <v>Buffalo</v>
          </cell>
          <cell r="F333">
            <v>48</v>
          </cell>
          <cell r="G333">
            <v>0.44444444444444442</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row>
        <row r="334">
          <cell r="A334" t="str">
            <v>Brad Malone</v>
          </cell>
          <cell r="B334" t="str">
            <v>MALONE, BRAD</v>
          </cell>
          <cell r="C334">
            <v>325</v>
          </cell>
          <cell r="D334" t="str">
            <v>MALONE, BRAD</v>
          </cell>
          <cell r="E334" t="str">
            <v>Carolina</v>
          </cell>
          <cell r="F334">
            <v>37</v>
          </cell>
          <cell r="G334">
            <v>1.8666666666666665</v>
          </cell>
          <cell r="H334">
            <v>0</v>
          </cell>
          <cell r="I334">
            <v>0</v>
          </cell>
          <cell r="J334">
            <v>0</v>
          </cell>
          <cell r="K334">
            <v>0</v>
          </cell>
          <cell r="L334">
            <v>1</v>
          </cell>
          <cell r="M334">
            <v>1</v>
          </cell>
          <cell r="N334">
            <v>2</v>
          </cell>
          <cell r="O334">
            <v>0</v>
          </cell>
          <cell r="P334">
            <v>0</v>
          </cell>
          <cell r="Q334">
            <v>0</v>
          </cell>
          <cell r="R334">
            <v>0</v>
          </cell>
          <cell r="S334">
            <v>0</v>
          </cell>
          <cell r="T334">
            <v>1.34</v>
          </cell>
          <cell r="U334">
            <v>1.34</v>
          </cell>
          <cell r="V334">
            <v>2.68</v>
          </cell>
          <cell r="W334">
            <v>0</v>
          </cell>
          <cell r="X334">
            <v>0</v>
          </cell>
          <cell r="Y334">
            <v>0</v>
          </cell>
        </row>
        <row r="335">
          <cell r="A335" t="str">
            <v>Brayden Mcnabb</v>
          </cell>
          <cell r="B335" t="str">
            <v>MCNABB, BRAYDEN</v>
          </cell>
          <cell r="C335">
            <v>326</v>
          </cell>
          <cell r="D335" t="str">
            <v>MCNABB, BRAYDEN</v>
          </cell>
          <cell r="E335" t="str">
            <v>Los Angeles</v>
          </cell>
          <cell r="F335">
            <v>52</v>
          </cell>
          <cell r="G335">
            <v>4.9041666666666668</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row>
        <row r="336">
          <cell r="A336" t="str">
            <v>Roman Josi</v>
          </cell>
          <cell r="B336" t="str">
            <v>JOSI, ROMAN</v>
          </cell>
          <cell r="C336">
            <v>327</v>
          </cell>
          <cell r="D336" t="str">
            <v>JOSI, ROMAN</v>
          </cell>
          <cell r="E336" t="str">
            <v>Nashville</v>
          </cell>
          <cell r="F336">
            <v>54</v>
          </cell>
          <cell r="G336">
            <v>5.7743055555555562</v>
          </cell>
          <cell r="H336">
            <v>0</v>
          </cell>
          <cell r="I336">
            <v>0</v>
          </cell>
          <cell r="J336">
            <v>0</v>
          </cell>
          <cell r="K336">
            <v>0</v>
          </cell>
          <cell r="L336">
            <v>3</v>
          </cell>
          <cell r="M336">
            <v>4</v>
          </cell>
          <cell r="N336">
            <v>4</v>
          </cell>
          <cell r="O336">
            <v>0</v>
          </cell>
          <cell r="P336">
            <v>0</v>
          </cell>
          <cell r="Q336">
            <v>0</v>
          </cell>
          <cell r="R336">
            <v>0</v>
          </cell>
          <cell r="S336">
            <v>0</v>
          </cell>
          <cell r="T336">
            <v>1.3</v>
          </cell>
          <cell r="U336">
            <v>1.73</v>
          </cell>
          <cell r="V336">
            <v>1.73</v>
          </cell>
          <cell r="W336">
            <v>0</v>
          </cell>
          <cell r="X336">
            <v>0</v>
          </cell>
          <cell r="Y336">
            <v>0</v>
          </cell>
        </row>
        <row r="337">
          <cell r="A337" t="str">
            <v>Simon Despres</v>
          </cell>
          <cell r="B337" t="str">
            <v>DESPRES, SIMON</v>
          </cell>
          <cell r="C337">
            <v>328</v>
          </cell>
          <cell r="D337" t="str">
            <v>DESPRES, SIMON</v>
          </cell>
          <cell r="E337" t="str">
            <v>Anaheim</v>
          </cell>
          <cell r="F337">
            <v>11</v>
          </cell>
          <cell r="G337">
            <v>0.93125000000000002</v>
          </cell>
          <cell r="H337">
            <v>0</v>
          </cell>
          <cell r="I337">
            <v>0</v>
          </cell>
          <cell r="J337">
            <v>0</v>
          </cell>
          <cell r="K337">
            <v>0</v>
          </cell>
          <cell r="L337">
            <v>1</v>
          </cell>
          <cell r="M337">
            <v>1</v>
          </cell>
          <cell r="N337">
            <v>1</v>
          </cell>
          <cell r="O337">
            <v>0</v>
          </cell>
          <cell r="P337">
            <v>0</v>
          </cell>
          <cell r="Q337">
            <v>0</v>
          </cell>
          <cell r="R337">
            <v>0</v>
          </cell>
          <cell r="S337">
            <v>0</v>
          </cell>
          <cell r="T337">
            <v>2.68</v>
          </cell>
          <cell r="U337">
            <v>2.68</v>
          </cell>
          <cell r="V337">
            <v>2.68</v>
          </cell>
          <cell r="W337">
            <v>0</v>
          </cell>
          <cell r="X337">
            <v>0</v>
          </cell>
          <cell r="Y337">
            <v>0</v>
          </cell>
        </row>
        <row r="338">
          <cell r="A338" t="str">
            <v>Stefan Elliott</v>
          </cell>
          <cell r="B338" t="str">
            <v>ELLIOTT, STEFAN</v>
          </cell>
          <cell r="C338">
            <v>329</v>
          </cell>
          <cell r="D338" t="str">
            <v>ELLIOTT, STEFAN</v>
          </cell>
          <cell r="E338" t="str">
            <v>Arizona</v>
          </cell>
          <cell r="F338">
            <v>19</v>
          </cell>
          <cell r="G338">
            <v>0.10347222222222223</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row>
        <row r="339">
          <cell r="A339" t="str">
            <v>Carl Hagelin</v>
          </cell>
          <cell r="B339" t="str">
            <v>HAGELIN, CARL</v>
          </cell>
          <cell r="C339">
            <v>330</v>
          </cell>
          <cell r="D339" t="str">
            <v>HAGELIN, CARL</v>
          </cell>
          <cell r="E339" t="str">
            <v>Pittsburgh</v>
          </cell>
          <cell r="F339">
            <v>53</v>
          </cell>
          <cell r="G339">
            <v>3.2305555555555556</v>
          </cell>
          <cell r="H339">
            <v>0</v>
          </cell>
          <cell r="I339">
            <v>0</v>
          </cell>
          <cell r="J339">
            <v>0</v>
          </cell>
          <cell r="K339">
            <v>0</v>
          </cell>
          <cell r="L339">
            <v>5</v>
          </cell>
          <cell r="M339">
            <v>7</v>
          </cell>
          <cell r="N339">
            <v>9</v>
          </cell>
          <cell r="O339">
            <v>0</v>
          </cell>
          <cell r="P339">
            <v>0</v>
          </cell>
          <cell r="Q339">
            <v>0</v>
          </cell>
          <cell r="R339">
            <v>0</v>
          </cell>
          <cell r="S339">
            <v>0</v>
          </cell>
          <cell r="T339">
            <v>3.87</v>
          </cell>
          <cell r="U339">
            <v>5.42</v>
          </cell>
          <cell r="V339">
            <v>6.96</v>
          </cell>
          <cell r="W339">
            <v>0</v>
          </cell>
          <cell r="X339">
            <v>0</v>
          </cell>
          <cell r="Y339">
            <v>0</v>
          </cell>
        </row>
        <row r="340">
          <cell r="A340" t="str">
            <v>Peter Holland</v>
          </cell>
          <cell r="B340" t="str">
            <v>HOLLAND, PETER</v>
          </cell>
          <cell r="C340">
            <v>331</v>
          </cell>
          <cell r="D340" t="str">
            <v>HOLLAND, PETER</v>
          </cell>
          <cell r="E340" t="str">
            <v>Toronto</v>
          </cell>
          <cell r="F340">
            <v>48</v>
          </cell>
          <cell r="G340">
            <v>0.45763888888888887</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row>
        <row r="341">
          <cell r="A341" t="str">
            <v>Robert Bortuzzo</v>
          </cell>
          <cell r="B341" t="str">
            <v>BORTUZZO, ROBERT</v>
          </cell>
          <cell r="C341">
            <v>332</v>
          </cell>
          <cell r="D341" t="str">
            <v>BORTUZZO, ROBERT</v>
          </cell>
          <cell r="E341" t="str">
            <v>St. Louis</v>
          </cell>
          <cell r="F341">
            <v>25</v>
          </cell>
          <cell r="G341">
            <v>0.96250000000000002</v>
          </cell>
          <cell r="H341">
            <v>0</v>
          </cell>
          <cell r="I341">
            <v>0</v>
          </cell>
          <cell r="J341">
            <v>0</v>
          </cell>
          <cell r="K341">
            <v>0</v>
          </cell>
          <cell r="L341">
            <v>1</v>
          </cell>
          <cell r="M341">
            <v>1</v>
          </cell>
          <cell r="N341">
            <v>1</v>
          </cell>
          <cell r="O341">
            <v>0</v>
          </cell>
          <cell r="P341">
            <v>0</v>
          </cell>
          <cell r="Q341">
            <v>0</v>
          </cell>
          <cell r="R341">
            <v>0</v>
          </cell>
          <cell r="S341">
            <v>0</v>
          </cell>
          <cell r="T341">
            <v>2.6</v>
          </cell>
          <cell r="U341">
            <v>2.6</v>
          </cell>
          <cell r="V341">
            <v>2.6</v>
          </cell>
          <cell r="W341">
            <v>0</v>
          </cell>
          <cell r="X341">
            <v>0</v>
          </cell>
          <cell r="Y341">
            <v>0</v>
          </cell>
        </row>
        <row r="342">
          <cell r="A342" t="str">
            <v>Brendan Smith</v>
          </cell>
          <cell r="B342" t="str">
            <v>SMITH, BRENDAN</v>
          </cell>
          <cell r="C342">
            <v>333</v>
          </cell>
          <cell r="D342" t="str">
            <v>SMITH, BRENDAN</v>
          </cell>
          <cell r="E342" t="str">
            <v>Detroit</v>
          </cell>
          <cell r="F342">
            <v>46</v>
          </cell>
          <cell r="G342">
            <v>2.1451388888888889</v>
          </cell>
          <cell r="H342">
            <v>0</v>
          </cell>
          <cell r="I342">
            <v>0</v>
          </cell>
          <cell r="J342">
            <v>0</v>
          </cell>
          <cell r="K342">
            <v>0</v>
          </cell>
          <cell r="L342">
            <v>1</v>
          </cell>
          <cell r="M342">
            <v>1</v>
          </cell>
          <cell r="N342">
            <v>1</v>
          </cell>
          <cell r="O342">
            <v>0</v>
          </cell>
          <cell r="P342">
            <v>0</v>
          </cell>
          <cell r="Q342">
            <v>0</v>
          </cell>
          <cell r="R342">
            <v>0</v>
          </cell>
          <cell r="S342">
            <v>0</v>
          </cell>
          <cell r="T342">
            <v>1.17</v>
          </cell>
          <cell r="U342">
            <v>1.17</v>
          </cell>
          <cell r="V342">
            <v>1.17</v>
          </cell>
          <cell r="W342">
            <v>0</v>
          </cell>
          <cell r="X342">
            <v>0</v>
          </cell>
          <cell r="Y342">
            <v>0</v>
          </cell>
        </row>
        <row r="343">
          <cell r="A343" t="str">
            <v>Dmitry Orlov</v>
          </cell>
          <cell r="B343" t="str">
            <v>ORLOV, DMITRY</v>
          </cell>
          <cell r="C343">
            <v>334</v>
          </cell>
          <cell r="D343" t="str">
            <v>ORLOV, DMITRY</v>
          </cell>
          <cell r="E343" t="str">
            <v>Washington</v>
          </cell>
          <cell r="F343">
            <v>53</v>
          </cell>
          <cell r="G343">
            <v>0.35625000000000001</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row>
        <row r="344">
          <cell r="A344" t="str">
            <v>Anton Lander</v>
          </cell>
          <cell r="B344" t="str">
            <v>LANDER, ANTON</v>
          </cell>
          <cell r="C344">
            <v>335</v>
          </cell>
          <cell r="D344" t="str">
            <v>LANDER, ANTON</v>
          </cell>
          <cell r="E344" t="str">
            <v>Edmonton</v>
          </cell>
          <cell r="F344">
            <v>48</v>
          </cell>
          <cell r="G344">
            <v>3.7145833333333336</v>
          </cell>
          <cell r="H344">
            <v>0</v>
          </cell>
          <cell r="I344">
            <v>0</v>
          </cell>
          <cell r="J344">
            <v>0</v>
          </cell>
          <cell r="K344">
            <v>0</v>
          </cell>
          <cell r="L344">
            <v>5</v>
          </cell>
          <cell r="M344">
            <v>7</v>
          </cell>
          <cell r="N344">
            <v>7</v>
          </cell>
          <cell r="O344">
            <v>0</v>
          </cell>
          <cell r="P344">
            <v>0</v>
          </cell>
          <cell r="Q344">
            <v>0</v>
          </cell>
          <cell r="R344">
            <v>0</v>
          </cell>
          <cell r="S344">
            <v>0</v>
          </cell>
          <cell r="T344">
            <v>3.37</v>
          </cell>
          <cell r="U344">
            <v>4.71</v>
          </cell>
          <cell r="V344">
            <v>4.71</v>
          </cell>
          <cell r="W344">
            <v>0</v>
          </cell>
          <cell r="X344">
            <v>0</v>
          </cell>
          <cell r="Y344">
            <v>0</v>
          </cell>
        </row>
        <row r="345">
          <cell r="A345" t="str">
            <v>Ryan Nugent-Hopkins</v>
          </cell>
          <cell r="B345" t="str">
            <v>NUGENT-HOPKINS, RYAN</v>
          </cell>
          <cell r="C345">
            <v>336</v>
          </cell>
          <cell r="D345" t="str">
            <v>NUGENT-HOPKINS, RYAN</v>
          </cell>
          <cell r="E345" t="str">
            <v>Edmonton</v>
          </cell>
          <cell r="F345">
            <v>46</v>
          </cell>
          <cell r="G345">
            <v>1.9013888888888888</v>
          </cell>
          <cell r="H345">
            <v>0</v>
          </cell>
          <cell r="I345">
            <v>0</v>
          </cell>
          <cell r="J345">
            <v>0</v>
          </cell>
          <cell r="K345">
            <v>0</v>
          </cell>
          <cell r="L345">
            <v>2</v>
          </cell>
          <cell r="M345">
            <v>3</v>
          </cell>
          <cell r="N345">
            <v>6</v>
          </cell>
          <cell r="O345">
            <v>0</v>
          </cell>
          <cell r="P345">
            <v>0</v>
          </cell>
          <cell r="Q345">
            <v>0</v>
          </cell>
          <cell r="R345">
            <v>0</v>
          </cell>
          <cell r="S345">
            <v>0</v>
          </cell>
          <cell r="T345">
            <v>2.63</v>
          </cell>
          <cell r="U345">
            <v>3.94</v>
          </cell>
          <cell r="V345">
            <v>7.89</v>
          </cell>
          <cell r="W345">
            <v>0</v>
          </cell>
          <cell r="X345">
            <v>0</v>
          </cell>
          <cell r="Y345">
            <v>0</v>
          </cell>
        </row>
        <row r="346">
          <cell r="A346" t="str">
            <v>Alexei Emelin</v>
          </cell>
          <cell r="B346" t="str">
            <v>EMELIN, ALEXEI</v>
          </cell>
          <cell r="C346">
            <v>337</v>
          </cell>
          <cell r="D346" t="str">
            <v>EMELIN, ALEXEI</v>
          </cell>
          <cell r="E346" t="str">
            <v>Montreal</v>
          </cell>
          <cell r="F346">
            <v>45</v>
          </cell>
          <cell r="G346">
            <v>3.8770833333333332</v>
          </cell>
          <cell r="H346">
            <v>0</v>
          </cell>
          <cell r="I346">
            <v>0</v>
          </cell>
          <cell r="J346">
            <v>0</v>
          </cell>
          <cell r="K346">
            <v>0</v>
          </cell>
          <cell r="L346">
            <v>2</v>
          </cell>
          <cell r="M346">
            <v>2</v>
          </cell>
          <cell r="N346">
            <v>2</v>
          </cell>
          <cell r="O346">
            <v>0</v>
          </cell>
          <cell r="P346">
            <v>0</v>
          </cell>
          <cell r="Q346">
            <v>0</v>
          </cell>
          <cell r="R346">
            <v>0</v>
          </cell>
          <cell r="S346">
            <v>0</v>
          </cell>
          <cell r="T346">
            <v>1.29</v>
          </cell>
          <cell r="U346">
            <v>1.29</v>
          </cell>
          <cell r="V346">
            <v>1.29</v>
          </cell>
          <cell r="W346">
            <v>0</v>
          </cell>
          <cell r="X346">
            <v>0</v>
          </cell>
          <cell r="Y346">
            <v>0</v>
          </cell>
        </row>
        <row r="347">
          <cell r="A347" t="str">
            <v>Mark Scheifele</v>
          </cell>
          <cell r="B347" t="str">
            <v>SCHEIFELE, MARK</v>
          </cell>
          <cell r="C347">
            <v>338</v>
          </cell>
          <cell r="D347" t="str">
            <v>SCHEIFELE, MARK</v>
          </cell>
          <cell r="E347" t="str">
            <v>Winnipeg</v>
          </cell>
          <cell r="F347">
            <v>43</v>
          </cell>
          <cell r="G347">
            <v>0.39097222222222222</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row>
        <row r="348">
          <cell r="A348" t="str">
            <v>Brian O'Neill</v>
          </cell>
          <cell r="B348" t="str">
            <v>O'NEILL, BRIAN</v>
          </cell>
          <cell r="C348">
            <v>339</v>
          </cell>
          <cell r="D348" t="str">
            <v>O_NEILL, BRIAN</v>
          </cell>
          <cell r="E348" t="str">
            <v>New Jersey</v>
          </cell>
          <cell r="F348">
            <v>22</v>
          </cell>
          <cell r="G348">
            <v>0.42708333333333331</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row>
        <row r="349">
          <cell r="A349" t="str">
            <v>Erik Gudbranson</v>
          </cell>
          <cell r="B349" t="str">
            <v>GUDBRANSON, ERIK</v>
          </cell>
          <cell r="C349">
            <v>340</v>
          </cell>
          <cell r="D349" t="str">
            <v>GUDBRANSON, ERIK</v>
          </cell>
          <cell r="E349" t="str">
            <v>Florida</v>
          </cell>
          <cell r="F349">
            <v>51</v>
          </cell>
          <cell r="G349">
            <v>6.5763888888888893</v>
          </cell>
          <cell r="H349">
            <v>0</v>
          </cell>
          <cell r="I349">
            <v>0</v>
          </cell>
          <cell r="J349">
            <v>0</v>
          </cell>
          <cell r="K349">
            <v>0</v>
          </cell>
          <cell r="L349">
            <v>0</v>
          </cell>
          <cell r="M349">
            <v>0</v>
          </cell>
          <cell r="N349">
            <v>2</v>
          </cell>
          <cell r="O349">
            <v>0</v>
          </cell>
          <cell r="P349">
            <v>0</v>
          </cell>
          <cell r="Q349">
            <v>0</v>
          </cell>
          <cell r="R349">
            <v>0</v>
          </cell>
          <cell r="S349">
            <v>0</v>
          </cell>
          <cell r="T349">
            <v>0</v>
          </cell>
          <cell r="U349">
            <v>0</v>
          </cell>
          <cell r="V349">
            <v>0.76</v>
          </cell>
          <cell r="W349">
            <v>0</v>
          </cell>
          <cell r="X349">
            <v>0</v>
          </cell>
          <cell r="Y349">
            <v>0</v>
          </cell>
        </row>
        <row r="350">
          <cell r="A350" t="str">
            <v>Ryan Johansen</v>
          </cell>
          <cell r="B350" t="str">
            <v>JOHANSEN, RYAN</v>
          </cell>
          <cell r="C350">
            <v>341</v>
          </cell>
          <cell r="D350" t="str">
            <v>JOHANSEN, RYAN</v>
          </cell>
          <cell r="E350" t="str">
            <v>Nashville</v>
          </cell>
          <cell r="F350">
            <v>52</v>
          </cell>
          <cell r="G350">
            <v>0.47638888888888892</v>
          </cell>
          <cell r="H350">
            <v>0</v>
          </cell>
          <cell r="I350">
            <v>0</v>
          </cell>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row>
        <row r="351">
          <cell r="A351" t="str">
            <v>Devante Smith-Pelly</v>
          </cell>
          <cell r="B351" t="str">
            <v>SMITH-PELLY, DEVANTE</v>
          </cell>
          <cell r="C351">
            <v>342</v>
          </cell>
          <cell r="D351" t="str">
            <v>SMITH-PELLY, DEVANTE</v>
          </cell>
          <cell r="E351" t="str">
            <v>Montreal</v>
          </cell>
          <cell r="F351">
            <v>40</v>
          </cell>
          <cell r="G351">
            <v>0.73402777777777783</v>
          </cell>
          <cell r="H351">
            <v>0</v>
          </cell>
          <cell r="I351">
            <v>0</v>
          </cell>
          <cell r="J351">
            <v>0</v>
          </cell>
          <cell r="K351">
            <v>0</v>
          </cell>
          <cell r="L351">
            <v>0</v>
          </cell>
          <cell r="M351">
            <v>1</v>
          </cell>
          <cell r="N351">
            <v>2</v>
          </cell>
          <cell r="O351">
            <v>0</v>
          </cell>
          <cell r="P351">
            <v>0</v>
          </cell>
          <cell r="Q351">
            <v>0</v>
          </cell>
          <cell r="R351">
            <v>0</v>
          </cell>
          <cell r="S351">
            <v>0</v>
          </cell>
          <cell r="T351">
            <v>0</v>
          </cell>
          <cell r="U351">
            <v>3.41</v>
          </cell>
          <cell r="V351">
            <v>6.81</v>
          </cell>
          <cell r="W351">
            <v>0</v>
          </cell>
          <cell r="X351">
            <v>0</v>
          </cell>
          <cell r="Y351">
            <v>0</v>
          </cell>
        </row>
        <row r="352">
          <cell r="A352" t="str">
            <v>Brandon Saad</v>
          </cell>
          <cell r="B352" t="str">
            <v>SAAD, BRANDON</v>
          </cell>
          <cell r="C352">
            <v>343</v>
          </cell>
          <cell r="D352" t="str">
            <v>SAAD, BRANDON</v>
          </cell>
          <cell r="E352" t="str">
            <v>Columbus</v>
          </cell>
          <cell r="F352">
            <v>55</v>
          </cell>
          <cell r="G352">
            <v>1.0083333333333333</v>
          </cell>
          <cell r="H352">
            <v>0</v>
          </cell>
          <cell r="I352">
            <v>0</v>
          </cell>
          <cell r="J352">
            <v>0</v>
          </cell>
          <cell r="K352">
            <v>0</v>
          </cell>
          <cell r="L352">
            <v>3</v>
          </cell>
          <cell r="M352">
            <v>4</v>
          </cell>
          <cell r="N352">
            <v>5</v>
          </cell>
          <cell r="O352">
            <v>0</v>
          </cell>
          <cell r="P352">
            <v>0</v>
          </cell>
          <cell r="Q352">
            <v>0</v>
          </cell>
          <cell r="R352">
            <v>0</v>
          </cell>
          <cell r="S352">
            <v>0</v>
          </cell>
          <cell r="T352">
            <v>7.44</v>
          </cell>
          <cell r="U352">
            <v>9.92</v>
          </cell>
          <cell r="V352">
            <v>12.4</v>
          </cell>
          <cell r="W352">
            <v>0</v>
          </cell>
          <cell r="X352">
            <v>0</v>
          </cell>
          <cell r="Y352">
            <v>0</v>
          </cell>
        </row>
        <row r="353">
          <cell r="A353" t="str">
            <v>Justin Faulk</v>
          </cell>
          <cell r="B353" t="str">
            <v>FAULK, JUSTIN</v>
          </cell>
          <cell r="C353">
            <v>344</v>
          </cell>
          <cell r="D353" t="str">
            <v>FAULK, JUSTIN</v>
          </cell>
          <cell r="E353" t="str">
            <v>Carolina</v>
          </cell>
          <cell r="F353">
            <v>54</v>
          </cell>
          <cell r="G353">
            <v>4.6875</v>
          </cell>
          <cell r="H353">
            <v>0</v>
          </cell>
          <cell r="I353">
            <v>0</v>
          </cell>
          <cell r="J353">
            <v>0</v>
          </cell>
          <cell r="K353">
            <v>0</v>
          </cell>
          <cell r="L353">
            <v>2</v>
          </cell>
          <cell r="M353">
            <v>2</v>
          </cell>
          <cell r="N353">
            <v>3</v>
          </cell>
          <cell r="O353">
            <v>0</v>
          </cell>
          <cell r="P353">
            <v>0</v>
          </cell>
          <cell r="Q353">
            <v>0</v>
          </cell>
          <cell r="R353">
            <v>0</v>
          </cell>
          <cell r="S353">
            <v>0</v>
          </cell>
          <cell r="T353">
            <v>1.07</v>
          </cell>
          <cell r="U353">
            <v>1.07</v>
          </cell>
          <cell r="V353">
            <v>1.6</v>
          </cell>
          <cell r="W353">
            <v>0</v>
          </cell>
          <cell r="X353">
            <v>0</v>
          </cell>
          <cell r="Y353">
            <v>0</v>
          </cell>
        </row>
        <row r="354">
          <cell r="A354" t="str">
            <v>Craig Smith</v>
          </cell>
          <cell r="B354" t="str">
            <v>SMITH, CRAIG</v>
          </cell>
          <cell r="C354">
            <v>345</v>
          </cell>
          <cell r="D354" t="str">
            <v>SMITH, CRAIG</v>
          </cell>
          <cell r="E354" t="str">
            <v>Nashville</v>
          </cell>
          <cell r="F354">
            <v>54</v>
          </cell>
          <cell r="G354">
            <v>9.6527777777777768E-2</v>
          </cell>
          <cell r="H354">
            <v>0</v>
          </cell>
          <cell r="I354">
            <v>0</v>
          </cell>
          <cell r="J354">
            <v>0</v>
          </cell>
          <cell r="K354">
            <v>0</v>
          </cell>
          <cell r="L354">
            <v>1</v>
          </cell>
          <cell r="M354">
            <v>1</v>
          </cell>
          <cell r="N354">
            <v>1</v>
          </cell>
          <cell r="O354">
            <v>0</v>
          </cell>
          <cell r="P354">
            <v>0</v>
          </cell>
          <cell r="Q354">
            <v>0</v>
          </cell>
          <cell r="R354">
            <v>0</v>
          </cell>
          <cell r="S354">
            <v>0</v>
          </cell>
          <cell r="T354">
            <v>25.9</v>
          </cell>
          <cell r="U354">
            <v>25.9</v>
          </cell>
          <cell r="V354">
            <v>25.9</v>
          </cell>
          <cell r="W354">
            <v>0</v>
          </cell>
          <cell r="X354">
            <v>0</v>
          </cell>
          <cell r="Y354">
            <v>0</v>
          </cell>
        </row>
        <row r="355">
          <cell r="A355" t="str">
            <v>Jake Gardiner</v>
          </cell>
          <cell r="B355" t="str">
            <v>GARDINER, JAKE</v>
          </cell>
          <cell r="C355">
            <v>346</v>
          </cell>
          <cell r="D355" t="str">
            <v>GARDINER, JAKE</v>
          </cell>
          <cell r="E355" t="str">
            <v>Toronto</v>
          </cell>
          <cell r="F355">
            <v>50</v>
          </cell>
          <cell r="G355">
            <v>8.819444444444445E-2</v>
          </cell>
          <cell r="H355">
            <v>0</v>
          </cell>
          <cell r="I355">
            <v>0</v>
          </cell>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row>
        <row r="356">
          <cell r="A356" t="str">
            <v>Matt Read</v>
          </cell>
          <cell r="B356" t="str">
            <v>READ, MATT</v>
          </cell>
          <cell r="C356">
            <v>347</v>
          </cell>
          <cell r="D356" t="str">
            <v>READ, MATT</v>
          </cell>
          <cell r="E356" t="str">
            <v>Philadelphia</v>
          </cell>
          <cell r="F356">
            <v>51</v>
          </cell>
          <cell r="G356">
            <v>3.6138888888888889</v>
          </cell>
          <cell r="H356">
            <v>0</v>
          </cell>
          <cell r="I356">
            <v>0</v>
          </cell>
          <cell r="J356">
            <v>0</v>
          </cell>
          <cell r="K356">
            <v>0</v>
          </cell>
          <cell r="L356">
            <v>5</v>
          </cell>
          <cell r="M356">
            <v>6</v>
          </cell>
          <cell r="N356">
            <v>6</v>
          </cell>
          <cell r="O356">
            <v>0</v>
          </cell>
          <cell r="P356">
            <v>0</v>
          </cell>
          <cell r="Q356">
            <v>0</v>
          </cell>
          <cell r="R356">
            <v>0</v>
          </cell>
          <cell r="S356">
            <v>0</v>
          </cell>
          <cell r="T356">
            <v>3.46</v>
          </cell>
          <cell r="U356">
            <v>4.1500000000000004</v>
          </cell>
          <cell r="V356">
            <v>4.1500000000000004</v>
          </cell>
          <cell r="W356">
            <v>0</v>
          </cell>
          <cell r="X356">
            <v>0</v>
          </cell>
          <cell r="Y356">
            <v>0</v>
          </cell>
        </row>
        <row r="357">
          <cell r="A357" t="str">
            <v>Zac Rinaldo</v>
          </cell>
          <cell r="B357" t="str">
            <v>RINALDO, ZAC</v>
          </cell>
          <cell r="C357">
            <v>348</v>
          </cell>
          <cell r="D357" t="str">
            <v>RINALDO, ZAC</v>
          </cell>
          <cell r="E357" t="str">
            <v>Boston</v>
          </cell>
          <cell r="F357">
            <v>45</v>
          </cell>
          <cell r="G357">
            <v>0.34583333333333338</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row>
        <row r="358">
          <cell r="A358" t="str">
            <v>Marcus Kruger</v>
          </cell>
          <cell r="B358" t="str">
            <v>KRUGER, MARCUS</v>
          </cell>
          <cell r="C358">
            <v>349</v>
          </cell>
          <cell r="D358" t="str">
            <v>KRUGER, MARCUS</v>
          </cell>
          <cell r="E358" t="str">
            <v>Chicago</v>
          </cell>
          <cell r="F358">
            <v>33</v>
          </cell>
          <cell r="G358">
            <v>3.2493055555555554</v>
          </cell>
          <cell r="H358">
            <v>0</v>
          </cell>
          <cell r="I358">
            <v>0</v>
          </cell>
          <cell r="J358">
            <v>0</v>
          </cell>
          <cell r="K358">
            <v>0</v>
          </cell>
          <cell r="L358">
            <v>4</v>
          </cell>
          <cell r="M358">
            <v>4</v>
          </cell>
          <cell r="N358">
            <v>4</v>
          </cell>
          <cell r="O358">
            <v>0</v>
          </cell>
          <cell r="P358">
            <v>0</v>
          </cell>
          <cell r="Q358">
            <v>0</v>
          </cell>
          <cell r="R358">
            <v>0</v>
          </cell>
          <cell r="S358">
            <v>0</v>
          </cell>
          <cell r="T358">
            <v>3.08</v>
          </cell>
          <cell r="U358">
            <v>3.08</v>
          </cell>
          <cell r="V358">
            <v>3.08</v>
          </cell>
          <cell r="W358">
            <v>0</v>
          </cell>
          <cell r="X358">
            <v>0</v>
          </cell>
          <cell r="Y358">
            <v>0</v>
          </cell>
        </row>
        <row r="359">
          <cell r="A359" t="str">
            <v>Joe Colborne</v>
          </cell>
          <cell r="B359" t="str">
            <v>COLBORNE, JOE</v>
          </cell>
          <cell r="C359">
            <v>350</v>
          </cell>
          <cell r="D359" t="str">
            <v>COLBORNE, JOE</v>
          </cell>
          <cell r="E359" t="str">
            <v>Calgary</v>
          </cell>
          <cell r="F359">
            <v>44</v>
          </cell>
          <cell r="G359">
            <v>0.6020833333333333</v>
          </cell>
          <cell r="H359">
            <v>0</v>
          </cell>
          <cell r="I359">
            <v>0</v>
          </cell>
          <cell r="J359">
            <v>0</v>
          </cell>
          <cell r="K359">
            <v>0</v>
          </cell>
          <cell r="L359">
            <v>1</v>
          </cell>
          <cell r="M359">
            <v>1</v>
          </cell>
          <cell r="N359">
            <v>1</v>
          </cell>
          <cell r="O359">
            <v>0</v>
          </cell>
          <cell r="P359">
            <v>0</v>
          </cell>
          <cell r="Q359">
            <v>0</v>
          </cell>
          <cell r="R359">
            <v>0</v>
          </cell>
          <cell r="S359">
            <v>0</v>
          </cell>
          <cell r="T359">
            <v>4.1500000000000004</v>
          </cell>
          <cell r="U359">
            <v>4.1500000000000004</v>
          </cell>
          <cell r="V359">
            <v>4.1500000000000004</v>
          </cell>
          <cell r="W359">
            <v>0</v>
          </cell>
          <cell r="X359">
            <v>0</v>
          </cell>
          <cell r="Y359">
            <v>0</v>
          </cell>
        </row>
        <row r="360">
          <cell r="A360" t="str">
            <v>Patrick Wiercioch</v>
          </cell>
          <cell r="B360" t="str">
            <v>WIERCIOCH, PATRICK</v>
          </cell>
          <cell r="C360">
            <v>351</v>
          </cell>
          <cell r="D360" t="str">
            <v>WIERCIOCH, PATRICK</v>
          </cell>
          <cell r="E360" t="str">
            <v>Ottawa</v>
          </cell>
          <cell r="F360">
            <v>47</v>
          </cell>
          <cell r="G360">
            <v>1.1784722222222224</v>
          </cell>
          <cell r="H360">
            <v>0</v>
          </cell>
          <cell r="I360">
            <v>0</v>
          </cell>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row>
        <row r="361">
          <cell r="A361" t="str">
            <v>Colin Miller</v>
          </cell>
          <cell r="B361" t="str">
            <v>MILLER, COLIN</v>
          </cell>
          <cell r="C361">
            <v>352</v>
          </cell>
          <cell r="D361" t="str">
            <v>MILLER, COLIN</v>
          </cell>
          <cell r="E361" t="str">
            <v>Boston</v>
          </cell>
          <cell r="F361">
            <v>38</v>
          </cell>
          <cell r="G361">
            <v>8.3333333333333329E-2</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row>
        <row r="362">
          <cell r="A362" t="str">
            <v>Erik Condra</v>
          </cell>
          <cell r="B362" t="str">
            <v>CONDRA, ERIK</v>
          </cell>
          <cell r="C362">
            <v>353</v>
          </cell>
          <cell r="D362" t="str">
            <v>CONDRA, ERIK</v>
          </cell>
          <cell r="E362" t="str">
            <v>Tampa Bay</v>
          </cell>
          <cell r="F362">
            <v>36</v>
          </cell>
          <cell r="G362">
            <v>2.2229166666666669</v>
          </cell>
          <cell r="H362">
            <v>0</v>
          </cell>
          <cell r="I362">
            <v>0</v>
          </cell>
          <cell r="J362">
            <v>0</v>
          </cell>
          <cell r="K362">
            <v>0</v>
          </cell>
          <cell r="L362">
            <v>3</v>
          </cell>
          <cell r="M362">
            <v>3</v>
          </cell>
          <cell r="N362">
            <v>3</v>
          </cell>
          <cell r="O362">
            <v>0</v>
          </cell>
          <cell r="P362">
            <v>0</v>
          </cell>
          <cell r="Q362">
            <v>0</v>
          </cell>
          <cell r="R362">
            <v>0</v>
          </cell>
          <cell r="S362">
            <v>0</v>
          </cell>
          <cell r="T362">
            <v>3.37</v>
          </cell>
          <cell r="U362">
            <v>3.37</v>
          </cell>
          <cell r="V362">
            <v>3.37</v>
          </cell>
          <cell r="W362">
            <v>0</v>
          </cell>
          <cell r="X362">
            <v>0</v>
          </cell>
          <cell r="Y362">
            <v>0</v>
          </cell>
        </row>
        <row r="363">
          <cell r="A363" t="str">
            <v>Colton Sceviour</v>
          </cell>
          <cell r="B363" t="str">
            <v>SCEVIOUR, COLTON</v>
          </cell>
          <cell r="C363">
            <v>354</v>
          </cell>
          <cell r="D363" t="str">
            <v>SCEVIOUR, COLTON</v>
          </cell>
          <cell r="E363" t="str">
            <v>Dallas</v>
          </cell>
          <cell r="F363">
            <v>48</v>
          </cell>
          <cell r="G363">
            <v>3.1333333333333333</v>
          </cell>
          <cell r="H363">
            <v>0</v>
          </cell>
          <cell r="I363">
            <v>0</v>
          </cell>
          <cell r="J363">
            <v>0</v>
          </cell>
          <cell r="K363">
            <v>0</v>
          </cell>
          <cell r="L363">
            <v>8</v>
          </cell>
          <cell r="M363">
            <v>10</v>
          </cell>
          <cell r="N363">
            <v>10</v>
          </cell>
          <cell r="O363">
            <v>0</v>
          </cell>
          <cell r="P363">
            <v>0</v>
          </cell>
          <cell r="Q363">
            <v>0</v>
          </cell>
          <cell r="R363">
            <v>0</v>
          </cell>
          <cell r="S363">
            <v>0</v>
          </cell>
          <cell r="T363">
            <v>6.38</v>
          </cell>
          <cell r="U363">
            <v>7.98</v>
          </cell>
          <cell r="V363">
            <v>7.98</v>
          </cell>
          <cell r="W363">
            <v>0</v>
          </cell>
          <cell r="X363">
            <v>0</v>
          </cell>
          <cell r="Y363">
            <v>0</v>
          </cell>
        </row>
        <row r="364">
          <cell r="A364" t="str">
            <v>John Moore</v>
          </cell>
          <cell r="B364" t="str">
            <v>MOORE, JOHN</v>
          </cell>
          <cell r="C364">
            <v>355</v>
          </cell>
          <cell r="D364" t="str">
            <v>MOORE, JOHN</v>
          </cell>
          <cell r="E364" t="str">
            <v>New Jersey</v>
          </cell>
          <cell r="F364">
            <v>47</v>
          </cell>
          <cell r="G364">
            <v>3.9055555555555554</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row>
        <row r="365">
          <cell r="A365" t="str">
            <v>Lance Bouma</v>
          </cell>
          <cell r="B365" t="str">
            <v>BOUMA, LANCE</v>
          </cell>
          <cell r="C365">
            <v>356</v>
          </cell>
          <cell r="D365" t="str">
            <v>BOUMA, LANCE</v>
          </cell>
          <cell r="E365" t="str">
            <v>Calgary</v>
          </cell>
          <cell r="F365">
            <v>18</v>
          </cell>
          <cell r="G365">
            <v>1.3506944444444444</v>
          </cell>
          <cell r="H365">
            <v>0</v>
          </cell>
          <cell r="I365">
            <v>0</v>
          </cell>
          <cell r="J365">
            <v>0</v>
          </cell>
          <cell r="K365">
            <v>0</v>
          </cell>
          <cell r="L365">
            <v>1</v>
          </cell>
          <cell r="M365">
            <v>3</v>
          </cell>
          <cell r="N365">
            <v>3</v>
          </cell>
          <cell r="O365">
            <v>0</v>
          </cell>
          <cell r="P365">
            <v>0</v>
          </cell>
          <cell r="Q365">
            <v>0</v>
          </cell>
          <cell r="R365">
            <v>0</v>
          </cell>
          <cell r="S365">
            <v>0</v>
          </cell>
          <cell r="T365">
            <v>1.85</v>
          </cell>
          <cell r="U365">
            <v>5.55</v>
          </cell>
          <cell r="V365">
            <v>5.55</v>
          </cell>
          <cell r="W365">
            <v>0</v>
          </cell>
          <cell r="X365">
            <v>0</v>
          </cell>
          <cell r="Y365">
            <v>0</v>
          </cell>
        </row>
        <row r="366">
          <cell r="A366" t="str">
            <v>Viktor Svedberg</v>
          </cell>
          <cell r="B366" t="str">
            <v>SVEDBERG, VIKTOR</v>
          </cell>
          <cell r="C366">
            <v>357</v>
          </cell>
          <cell r="D366" t="str">
            <v>SVEDBERG, VIKTOR</v>
          </cell>
          <cell r="E366" t="str">
            <v>Chicago</v>
          </cell>
          <cell r="F366">
            <v>16</v>
          </cell>
          <cell r="G366">
            <v>0.78819444444444453</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row>
        <row r="367">
          <cell r="A367" t="str">
            <v>Chris Summers</v>
          </cell>
          <cell r="B367" t="str">
            <v>SUMMERS, CHRIS</v>
          </cell>
          <cell r="C367">
            <v>358</v>
          </cell>
          <cell r="D367" t="str">
            <v>SUMMERS, CHRIS</v>
          </cell>
          <cell r="E367" t="str">
            <v>NY Rangers</v>
          </cell>
          <cell r="F367">
            <v>3</v>
          </cell>
          <cell r="G367">
            <v>0.1388888888888889</v>
          </cell>
          <cell r="H367">
            <v>0</v>
          </cell>
          <cell r="I367">
            <v>0</v>
          </cell>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row>
        <row r="368">
          <cell r="A368" t="str">
            <v>Matt Bartkowski</v>
          </cell>
          <cell r="B368" t="str">
            <v>BARTKOWSKI, MATT</v>
          </cell>
          <cell r="C368">
            <v>359</v>
          </cell>
          <cell r="D368" t="str">
            <v>BARTKOWSKI, MATT</v>
          </cell>
          <cell r="E368" t="str">
            <v>Vancouver</v>
          </cell>
          <cell r="F368">
            <v>53</v>
          </cell>
          <cell r="G368">
            <v>3.0777777777777775</v>
          </cell>
          <cell r="H368">
            <v>0</v>
          </cell>
          <cell r="I368">
            <v>0</v>
          </cell>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row>
        <row r="369">
          <cell r="A369" t="str">
            <v>Dylan Larkin</v>
          </cell>
          <cell r="B369" t="str">
            <v>LARKIN, DYLAN</v>
          </cell>
          <cell r="C369">
            <v>360</v>
          </cell>
          <cell r="D369" t="str">
            <v>LARKIN, DYLAN</v>
          </cell>
          <cell r="E369" t="str">
            <v>Detroit</v>
          </cell>
          <cell r="F369">
            <v>53</v>
          </cell>
          <cell r="G369">
            <v>0.26874999999999999</v>
          </cell>
          <cell r="H369">
            <v>0</v>
          </cell>
          <cell r="I369">
            <v>0</v>
          </cell>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row>
        <row r="370">
          <cell r="A370" t="e">
            <v>#VALUE!</v>
          </cell>
          <cell r="B370" t="str">
            <v>Player Name</v>
          </cell>
          <cell r="C370" t="str">
            <v>#</v>
          </cell>
          <cell r="D370" t="str">
            <v>Player Name</v>
          </cell>
          <cell r="E370" t="str">
            <v>Team</v>
          </cell>
          <cell r="F370" t="str">
            <v>GP</v>
          </cell>
          <cell r="G370" t="str">
            <v>TOI</v>
          </cell>
          <cell r="H370" t="str">
            <v>G</v>
          </cell>
          <cell r="I370" t="str">
            <v>A</v>
          </cell>
          <cell r="J370" t="str">
            <v>FirstA</v>
          </cell>
          <cell r="K370" t="str">
            <v>Points</v>
          </cell>
          <cell r="L370" t="str">
            <v>Shots</v>
          </cell>
          <cell r="M370" t="str">
            <v>iFenwick</v>
          </cell>
          <cell r="N370" t="str">
            <v>iCorsi</v>
          </cell>
          <cell r="O370" t="str">
            <v>Sh%</v>
          </cell>
          <cell r="P370" t="str">
            <v>G/60</v>
          </cell>
          <cell r="Q370" t="str">
            <v>A/60</v>
          </cell>
          <cell r="R370" t="str">
            <v>FirstA/60</v>
          </cell>
          <cell r="S370" t="str">
            <v>Points/60</v>
          </cell>
          <cell r="T370" t="str">
            <v>Shots/60</v>
          </cell>
          <cell r="U370" t="str">
            <v>iFenwick/60</v>
          </cell>
          <cell r="V370" t="str">
            <v>iCorsi/60</v>
          </cell>
          <cell r="W370" t="str">
            <v>IGP</v>
          </cell>
          <cell r="X370" t="str">
            <v>IAP</v>
          </cell>
          <cell r="Y370" t="str">
            <v>IPP</v>
          </cell>
        </row>
        <row r="371">
          <cell r="A371" t="str">
            <v>Matt Calvert</v>
          </cell>
          <cell r="B371" t="str">
            <v>CALVERT, MATT</v>
          </cell>
          <cell r="C371">
            <v>361</v>
          </cell>
          <cell r="D371" t="str">
            <v>CALVERT, MATT</v>
          </cell>
          <cell r="E371" t="str">
            <v>Columbus</v>
          </cell>
          <cell r="F371">
            <v>47</v>
          </cell>
          <cell r="G371">
            <v>4.0812499999999998</v>
          </cell>
          <cell r="H371">
            <v>0</v>
          </cell>
          <cell r="I371">
            <v>0</v>
          </cell>
          <cell r="J371">
            <v>0</v>
          </cell>
          <cell r="K371">
            <v>0</v>
          </cell>
          <cell r="L371">
            <v>5</v>
          </cell>
          <cell r="M371">
            <v>7</v>
          </cell>
          <cell r="N371">
            <v>11</v>
          </cell>
          <cell r="O371">
            <v>0</v>
          </cell>
          <cell r="P371">
            <v>0</v>
          </cell>
          <cell r="Q371">
            <v>0</v>
          </cell>
          <cell r="R371">
            <v>0</v>
          </cell>
          <cell r="S371">
            <v>0</v>
          </cell>
          <cell r="T371">
            <v>3.06</v>
          </cell>
          <cell r="U371">
            <v>4.29</v>
          </cell>
          <cell r="V371">
            <v>6.74</v>
          </cell>
          <cell r="W371">
            <v>0</v>
          </cell>
          <cell r="X371">
            <v>0</v>
          </cell>
          <cell r="Y371">
            <v>0</v>
          </cell>
        </row>
        <row r="372">
          <cell r="A372" t="str">
            <v>Andrew Desjardins</v>
          </cell>
          <cell r="B372" t="str">
            <v>DESJARDINS, ANDREW</v>
          </cell>
          <cell r="C372">
            <v>362</v>
          </cell>
          <cell r="D372" t="str">
            <v>DESJARDINS, ANDREW</v>
          </cell>
          <cell r="E372" t="str">
            <v>Chicago</v>
          </cell>
          <cell r="F372">
            <v>53</v>
          </cell>
          <cell r="G372">
            <v>4.385416666666667</v>
          </cell>
          <cell r="H372">
            <v>0</v>
          </cell>
          <cell r="I372">
            <v>0</v>
          </cell>
          <cell r="J372">
            <v>0</v>
          </cell>
          <cell r="K372">
            <v>0</v>
          </cell>
          <cell r="L372">
            <v>2</v>
          </cell>
          <cell r="M372">
            <v>6</v>
          </cell>
          <cell r="N372">
            <v>7</v>
          </cell>
          <cell r="O372">
            <v>0</v>
          </cell>
          <cell r="P372">
            <v>0</v>
          </cell>
          <cell r="Q372">
            <v>0</v>
          </cell>
          <cell r="R372">
            <v>0</v>
          </cell>
          <cell r="S372">
            <v>0</v>
          </cell>
          <cell r="T372">
            <v>1.1399999999999999</v>
          </cell>
          <cell r="U372">
            <v>3.42</v>
          </cell>
          <cell r="V372">
            <v>3.99</v>
          </cell>
          <cell r="W372">
            <v>0</v>
          </cell>
          <cell r="X372">
            <v>0</v>
          </cell>
          <cell r="Y372">
            <v>0</v>
          </cell>
        </row>
        <row r="373">
          <cell r="A373" t="str">
            <v>Ryan Mcdonagh</v>
          </cell>
          <cell r="B373" t="str">
            <v>MCDONAGH, RYAN</v>
          </cell>
          <cell r="C373">
            <v>363</v>
          </cell>
          <cell r="D373" t="str">
            <v>MCDONAGH, RYAN</v>
          </cell>
          <cell r="E373" t="str">
            <v>NY Rangers</v>
          </cell>
          <cell r="F373">
            <v>52</v>
          </cell>
          <cell r="G373">
            <v>6.1222222222222227</v>
          </cell>
          <cell r="H373">
            <v>0</v>
          </cell>
          <cell r="I373">
            <v>0</v>
          </cell>
          <cell r="J373">
            <v>0</v>
          </cell>
          <cell r="K373">
            <v>0</v>
          </cell>
          <cell r="L373">
            <v>1</v>
          </cell>
          <cell r="M373">
            <v>4</v>
          </cell>
          <cell r="N373">
            <v>4</v>
          </cell>
          <cell r="O373">
            <v>0</v>
          </cell>
          <cell r="P373">
            <v>0</v>
          </cell>
          <cell r="Q373">
            <v>0</v>
          </cell>
          <cell r="R373">
            <v>0</v>
          </cell>
          <cell r="S373">
            <v>0</v>
          </cell>
          <cell r="T373">
            <v>0.41</v>
          </cell>
          <cell r="U373">
            <v>1.63</v>
          </cell>
          <cell r="V373">
            <v>1.63</v>
          </cell>
          <cell r="W373">
            <v>0</v>
          </cell>
          <cell r="X373">
            <v>0</v>
          </cell>
          <cell r="Y373">
            <v>0</v>
          </cell>
        </row>
        <row r="374">
          <cell r="A374" t="str">
            <v>Jim O'Brien</v>
          </cell>
          <cell r="B374" t="str">
            <v>O'BRIEN, JIM</v>
          </cell>
          <cell r="C374">
            <v>364</v>
          </cell>
          <cell r="D374" t="str">
            <v>O_BRIEN, JIM</v>
          </cell>
          <cell r="E374" t="str">
            <v>New Jersey</v>
          </cell>
          <cell r="F374">
            <v>4</v>
          </cell>
          <cell r="G374">
            <v>8.4027777777777771E-2</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row>
        <row r="375">
          <cell r="A375" t="str">
            <v>Mats Zuccarello</v>
          </cell>
          <cell r="B375" t="str">
            <v>ZUCCARELLO, MATS</v>
          </cell>
          <cell r="C375">
            <v>365</v>
          </cell>
          <cell r="D375" t="str">
            <v>ZUCCARELLO, MATS</v>
          </cell>
          <cell r="E375" t="str">
            <v>NY Rangers</v>
          </cell>
          <cell r="F375">
            <v>54</v>
          </cell>
          <cell r="G375">
            <v>0.27291666666666664</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row>
        <row r="376">
          <cell r="A376" t="str">
            <v>Sergey Kalinin</v>
          </cell>
          <cell r="B376" t="str">
            <v>KALININ, SERGEY</v>
          </cell>
          <cell r="C376">
            <v>366</v>
          </cell>
          <cell r="D376" t="str">
            <v>KALININ, SERGEY</v>
          </cell>
          <cell r="E376" t="str">
            <v>New Jersey</v>
          </cell>
          <cell r="F376">
            <v>51</v>
          </cell>
          <cell r="G376">
            <v>0.11875000000000001</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row>
        <row r="377">
          <cell r="A377" t="str">
            <v>Dale Weise</v>
          </cell>
          <cell r="B377" t="str">
            <v>WEISE, DALE</v>
          </cell>
          <cell r="C377">
            <v>367</v>
          </cell>
          <cell r="D377" t="str">
            <v>WEISE, DALE</v>
          </cell>
          <cell r="E377" t="str">
            <v>Montreal</v>
          </cell>
          <cell r="F377">
            <v>51</v>
          </cell>
          <cell r="G377">
            <v>0.13541666666666666</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row>
        <row r="378">
          <cell r="A378" t="str">
            <v>Adam Cracknell</v>
          </cell>
          <cell r="B378" t="str">
            <v>CRACKNELL, ADAM</v>
          </cell>
          <cell r="C378">
            <v>368</v>
          </cell>
          <cell r="D378" t="str">
            <v>CRACKNELL, ADAM</v>
          </cell>
          <cell r="E378" t="str">
            <v>Vancouver</v>
          </cell>
          <cell r="F378">
            <v>40</v>
          </cell>
          <cell r="G378">
            <v>1.2104166666666667</v>
          </cell>
          <cell r="H378">
            <v>0</v>
          </cell>
          <cell r="I378">
            <v>0</v>
          </cell>
          <cell r="J378">
            <v>0</v>
          </cell>
          <cell r="K378">
            <v>0</v>
          </cell>
          <cell r="L378">
            <v>1</v>
          </cell>
          <cell r="M378">
            <v>1</v>
          </cell>
          <cell r="N378">
            <v>1</v>
          </cell>
          <cell r="O378">
            <v>0</v>
          </cell>
          <cell r="P378">
            <v>0</v>
          </cell>
          <cell r="Q378">
            <v>0</v>
          </cell>
          <cell r="R378">
            <v>0</v>
          </cell>
          <cell r="S378">
            <v>0</v>
          </cell>
          <cell r="T378">
            <v>2.0699999999999998</v>
          </cell>
          <cell r="U378">
            <v>2.0699999999999998</v>
          </cell>
          <cell r="V378">
            <v>2.0699999999999998</v>
          </cell>
          <cell r="W378">
            <v>0</v>
          </cell>
          <cell r="X378">
            <v>0</v>
          </cell>
          <cell r="Y378">
            <v>0</v>
          </cell>
        </row>
        <row r="379">
          <cell r="A379" t="str">
            <v>Steven Kampfer</v>
          </cell>
          <cell r="B379" t="str">
            <v>KAMPFER, STEVEN</v>
          </cell>
          <cell r="C379">
            <v>369</v>
          </cell>
          <cell r="D379" t="str">
            <v>KAMPFER, STEVEN</v>
          </cell>
          <cell r="E379" t="str">
            <v>Florida</v>
          </cell>
          <cell r="F379">
            <v>25</v>
          </cell>
          <cell r="G379">
            <v>0.4861111111111111</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row>
        <row r="380">
          <cell r="A380" t="str">
            <v>Justin Braun</v>
          </cell>
          <cell r="B380" t="str">
            <v>BRAUN, JUSTIN</v>
          </cell>
          <cell r="C380">
            <v>370</v>
          </cell>
          <cell r="D380" t="str">
            <v>BRAUN, JUSTIN</v>
          </cell>
          <cell r="E380" t="str">
            <v>San Jose</v>
          </cell>
          <cell r="F380">
            <v>51</v>
          </cell>
          <cell r="G380">
            <v>4.8756944444444441</v>
          </cell>
          <cell r="H380">
            <v>0</v>
          </cell>
          <cell r="I380">
            <v>0</v>
          </cell>
          <cell r="J380">
            <v>0</v>
          </cell>
          <cell r="K380">
            <v>0</v>
          </cell>
          <cell r="L380">
            <v>2</v>
          </cell>
          <cell r="M380">
            <v>3</v>
          </cell>
          <cell r="N380">
            <v>3</v>
          </cell>
          <cell r="O380">
            <v>0</v>
          </cell>
          <cell r="P380">
            <v>0</v>
          </cell>
          <cell r="Q380">
            <v>0</v>
          </cell>
          <cell r="R380">
            <v>0</v>
          </cell>
          <cell r="S380">
            <v>0</v>
          </cell>
          <cell r="T380">
            <v>1.03</v>
          </cell>
          <cell r="U380">
            <v>1.54</v>
          </cell>
          <cell r="V380">
            <v>1.54</v>
          </cell>
          <cell r="W380">
            <v>0</v>
          </cell>
          <cell r="X380">
            <v>0</v>
          </cell>
          <cell r="Y380">
            <v>0</v>
          </cell>
        </row>
        <row r="381">
          <cell r="A381" t="str">
            <v>Rob Klinkhammer</v>
          </cell>
          <cell r="B381" t="str">
            <v>KLINKHAMMER, ROB</v>
          </cell>
          <cell r="C381">
            <v>371</v>
          </cell>
          <cell r="D381" t="str">
            <v>KLINKHAMMER, ROB</v>
          </cell>
          <cell r="E381" t="str">
            <v>Edmonton</v>
          </cell>
          <cell r="F381">
            <v>14</v>
          </cell>
          <cell r="G381">
            <v>0.22847222222222222</v>
          </cell>
          <cell r="H381">
            <v>0</v>
          </cell>
          <cell r="I381">
            <v>0</v>
          </cell>
          <cell r="J381">
            <v>0</v>
          </cell>
          <cell r="K381">
            <v>0</v>
          </cell>
          <cell r="L381">
            <v>1</v>
          </cell>
          <cell r="M381">
            <v>1</v>
          </cell>
          <cell r="N381">
            <v>1</v>
          </cell>
          <cell r="O381">
            <v>0</v>
          </cell>
          <cell r="P381">
            <v>0</v>
          </cell>
          <cell r="Q381">
            <v>0</v>
          </cell>
          <cell r="R381">
            <v>0</v>
          </cell>
          <cell r="S381">
            <v>0</v>
          </cell>
          <cell r="T381">
            <v>10.94</v>
          </cell>
          <cell r="U381">
            <v>10.94</v>
          </cell>
          <cell r="V381">
            <v>10.94</v>
          </cell>
          <cell r="W381">
            <v>0</v>
          </cell>
          <cell r="X381">
            <v>0</v>
          </cell>
          <cell r="Y381">
            <v>0</v>
          </cell>
        </row>
        <row r="382">
          <cell r="A382" t="str">
            <v>Travis Hamonic</v>
          </cell>
          <cell r="B382" t="str">
            <v>HAMONIC, TRAVIS</v>
          </cell>
          <cell r="C382">
            <v>372</v>
          </cell>
          <cell r="D382" t="str">
            <v>HAMONIC, TRAVIS</v>
          </cell>
          <cell r="E382" t="str">
            <v>NY Islanders</v>
          </cell>
          <cell r="F382">
            <v>49</v>
          </cell>
          <cell r="G382">
            <v>4.3451388888888891</v>
          </cell>
          <cell r="H382">
            <v>0</v>
          </cell>
          <cell r="I382">
            <v>0</v>
          </cell>
          <cell r="J382">
            <v>0</v>
          </cell>
          <cell r="K382">
            <v>0</v>
          </cell>
          <cell r="L382">
            <v>2</v>
          </cell>
          <cell r="M382">
            <v>2</v>
          </cell>
          <cell r="N382">
            <v>3</v>
          </cell>
          <cell r="O382">
            <v>0</v>
          </cell>
          <cell r="P382">
            <v>0</v>
          </cell>
          <cell r="Q382">
            <v>0</v>
          </cell>
          <cell r="R382">
            <v>0</v>
          </cell>
          <cell r="S382">
            <v>0</v>
          </cell>
          <cell r="T382">
            <v>1.1499999999999999</v>
          </cell>
          <cell r="U382">
            <v>1.1499999999999999</v>
          </cell>
          <cell r="V382">
            <v>1.73</v>
          </cell>
          <cell r="W382">
            <v>0</v>
          </cell>
          <cell r="X382">
            <v>0</v>
          </cell>
          <cell r="Y382">
            <v>0</v>
          </cell>
        </row>
        <row r="383">
          <cell r="A383" t="str">
            <v>Dwight King</v>
          </cell>
          <cell r="B383" t="str">
            <v>KING, DWIGHT</v>
          </cell>
          <cell r="C383">
            <v>373</v>
          </cell>
          <cell r="D383" t="str">
            <v>KING, DWIGHT</v>
          </cell>
          <cell r="E383" t="str">
            <v>Los Angeles</v>
          </cell>
          <cell r="F383">
            <v>18</v>
          </cell>
          <cell r="G383">
            <v>1.0430555555555556</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row>
        <row r="384">
          <cell r="A384" t="str">
            <v>Mark Fayne</v>
          </cell>
          <cell r="B384" t="str">
            <v>FAYNE, MARK</v>
          </cell>
          <cell r="C384">
            <v>374</v>
          </cell>
          <cell r="D384" t="str">
            <v>FAYNE, MARK</v>
          </cell>
          <cell r="E384" t="str">
            <v>Edmonton</v>
          </cell>
          <cell r="F384">
            <v>43</v>
          </cell>
          <cell r="G384">
            <v>3.0041666666666664</v>
          </cell>
          <cell r="H384">
            <v>0</v>
          </cell>
          <cell r="I384">
            <v>0</v>
          </cell>
          <cell r="J384">
            <v>0</v>
          </cell>
          <cell r="K384">
            <v>0</v>
          </cell>
          <cell r="L384">
            <v>2</v>
          </cell>
          <cell r="M384">
            <v>3</v>
          </cell>
          <cell r="N384">
            <v>3</v>
          </cell>
          <cell r="O384">
            <v>0</v>
          </cell>
          <cell r="P384">
            <v>0</v>
          </cell>
          <cell r="Q384">
            <v>0</v>
          </cell>
          <cell r="R384">
            <v>0</v>
          </cell>
          <cell r="S384">
            <v>0</v>
          </cell>
          <cell r="T384">
            <v>1.66</v>
          </cell>
          <cell r="U384">
            <v>2.5</v>
          </cell>
          <cell r="V384">
            <v>2.5</v>
          </cell>
          <cell r="W384">
            <v>0</v>
          </cell>
          <cell r="X384">
            <v>0</v>
          </cell>
          <cell r="Y384">
            <v>0</v>
          </cell>
        </row>
        <row r="385">
          <cell r="A385" t="str">
            <v>Sergei Plotnikov</v>
          </cell>
          <cell r="B385" t="str">
            <v>PLOTNIKOV, SERGEI</v>
          </cell>
          <cell r="C385">
            <v>375</v>
          </cell>
          <cell r="D385" t="str">
            <v>PLOTNIKOV, SERGEI</v>
          </cell>
          <cell r="E385" t="str">
            <v>Pittsburgh</v>
          </cell>
          <cell r="F385">
            <v>32</v>
          </cell>
          <cell r="G385">
            <v>0.18958333333333333</v>
          </cell>
          <cell r="H385">
            <v>0</v>
          </cell>
          <cell r="I385">
            <v>0</v>
          </cell>
          <cell r="J385">
            <v>0</v>
          </cell>
          <cell r="K385">
            <v>0</v>
          </cell>
          <cell r="L385">
            <v>0</v>
          </cell>
          <cell r="M385">
            <v>0</v>
          </cell>
          <cell r="N385">
            <v>0</v>
          </cell>
          <cell r="O385">
            <v>0</v>
          </cell>
          <cell r="P385">
            <v>0</v>
          </cell>
          <cell r="Q385">
            <v>0</v>
          </cell>
          <cell r="R385">
            <v>0</v>
          </cell>
          <cell r="S385">
            <v>0</v>
          </cell>
          <cell r="T385">
            <v>0</v>
          </cell>
          <cell r="U385">
            <v>0</v>
          </cell>
          <cell r="V385">
            <v>0</v>
          </cell>
          <cell r="W385">
            <v>0</v>
          </cell>
          <cell r="X385">
            <v>0</v>
          </cell>
          <cell r="Y385">
            <v>0</v>
          </cell>
        </row>
        <row r="386">
          <cell r="A386" t="str">
            <v>Korbinian Holzer</v>
          </cell>
          <cell r="B386" t="str">
            <v>HOLZER, KORBINIAN</v>
          </cell>
          <cell r="C386">
            <v>376</v>
          </cell>
          <cell r="D386" t="str">
            <v>HOLZER, KORBINIAN</v>
          </cell>
          <cell r="E386" t="str">
            <v>Anaheim</v>
          </cell>
          <cell r="F386">
            <v>18</v>
          </cell>
          <cell r="G386">
            <v>0.78611111111111109</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row>
        <row r="387">
          <cell r="A387" t="str">
            <v>Ian Cole</v>
          </cell>
          <cell r="B387" t="str">
            <v>COLE, IAN</v>
          </cell>
          <cell r="C387">
            <v>377</v>
          </cell>
          <cell r="D387" t="str">
            <v>COLE, IAN</v>
          </cell>
          <cell r="E387" t="str">
            <v>Pittsburgh</v>
          </cell>
          <cell r="F387">
            <v>45</v>
          </cell>
          <cell r="G387">
            <v>4.4243055555555557</v>
          </cell>
          <cell r="H387">
            <v>0</v>
          </cell>
          <cell r="I387">
            <v>0</v>
          </cell>
          <cell r="J387">
            <v>0</v>
          </cell>
          <cell r="K387">
            <v>0</v>
          </cell>
          <cell r="L387">
            <v>2</v>
          </cell>
          <cell r="M387">
            <v>2</v>
          </cell>
          <cell r="N387">
            <v>2</v>
          </cell>
          <cell r="O387">
            <v>0</v>
          </cell>
          <cell r="P387">
            <v>0</v>
          </cell>
          <cell r="Q387">
            <v>0</v>
          </cell>
          <cell r="R387">
            <v>0</v>
          </cell>
          <cell r="S387">
            <v>0</v>
          </cell>
          <cell r="T387">
            <v>1.1299999999999999</v>
          </cell>
          <cell r="U387">
            <v>1.1299999999999999</v>
          </cell>
          <cell r="V387">
            <v>1.1299999999999999</v>
          </cell>
          <cell r="W387">
            <v>0</v>
          </cell>
          <cell r="X387">
            <v>0</v>
          </cell>
          <cell r="Y387">
            <v>0</v>
          </cell>
        </row>
        <row r="388">
          <cell r="A388" t="str">
            <v>Kyle Palmieri</v>
          </cell>
          <cell r="B388" t="str">
            <v>PALMIERI, KYLE</v>
          </cell>
          <cell r="C388">
            <v>378</v>
          </cell>
          <cell r="D388" t="str">
            <v>PALMIERI, KYLE</v>
          </cell>
          <cell r="E388" t="str">
            <v>New Jersey</v>
          </cell>
          <cell r="F388">
            <v>55</v>
          </cell>
          <cell r="G388">
            <v>0.52222222222222225</v>
          </cell>
          <cell r="H388">
            <v>0</v>
          </cell>
          <cell r="I388">
            <v>0</v>
          </cell>
          <cell r="J388">
            <v>0</v>
          </cell>
          <cell r="K388">
            <v>0</v>
          </cell>
          <cell r="L388">
            <v>0</v>
          </cell>
          <cell r="M388">
            <v>0</v>
          </cell>
          <cell r="N388">
            <v>1</v>
          </cell>
          <cell r="O388">
            <v>0</v>
          </cell>
          <cell r="P388">
            <v>0</v>
          </cell>
          <cell r="Q388">
            <v>0</v>
          </cell>
          <cell r="R388">
            <v>0</v>
          </cell>
          <cell r="S388">
            <v>0</v>
          </cell>
          <cell r="T388">
            <v>0</v>
          </cell>
          <cell r="U388">
            <v>0</v>
          </cell>
          <cell r="V388">
            <v>4.79</v>
          </cell>
          <cell r="W388">
            <v>0</v>
          </cell>
          <cell r="X388">
            <v>0</v>
          </cell>
          <cell r="Y388">
            <v>0</v>
          </cell>
        </row>
        <row r="389">
          <cell r="A389" t="str">
            <v>Stephen Gionta</v>
          </cell>
          <cell r="B389" t="str">
            <v>GIONTA, STEPHEN</v>
          </cell>
          <cell r="C389">
            <v>379</v>
          </cell>
          <cell r="D389" t="str">
            <v>GIONTA, STEPHEN</v>
          </cell>
          <cell r="E389" t="str">
            <v>New Jersey</v>
          </cell>
          <cell r="F389">
            <v>55</v>
          </cell>
          <cell r="G389">
            <v>3.7437499999999999</v>
          </cell>
          <cell r="H389">
            <v>0</v>
          </cell>
          <cell r="I389">
            <v>0</v>
          </cell>
          <cell r="J389">
            <v>0</v>
          </cell>
          <cell r="K389">
            <v>0</v>
          </cell>
          <cell r="L389">
            <v>4</v>
          </cell>
          <cell r="M389">
            <v>4</v>
          </cell>
          <cell r="N389">
            <v>6</v>
          </cell>
          <cell r="O389">
            <v>0</v>
          </cell>
          <cell r="P389">
            <v>0</v>
          </cell>
          <cell r="Q389">
            <v>0</v>
          </cell>
          <cell r="R389">
            <v>0</v>
          </cell>
          <cell r="S389">
            <v>0</v>
          </cell>
          <cell r="T389">
            <v>2.67</v>
          </cell>
          <cell r="U389">
            <v>2.67</v>
          </cell>
          <cell r="V389">
            <v>4.01</v>
          </cell>
          <cell r="W389">
            <v>0</v>
          </cell>
          <cell r="X389">
            <v>0</v>
          </cell>
          <cell r="Y389">
            <v>0</v>
          </cell>
        </row>
        <row r="390">
          <cell r="A390" t="str">
            <v>Colton Parayko</v>
          </cell>
          <cell r="B390" t="str">
            <v>PARAYKO, COLTON</v>
          </cell>
          <cell r="C390">
            <v>380</v>
          </cell>
          <cell r="D390" t="str">
            <v>PARAYKO, COLTON</v>
          </cell>
          <cell r="E390" t="str">
            <v>St. Louis</v>
          </cell>
          <cell r="F390">
            <v>53</v>
          </cell>
          <cell r="G390">
            <v>1.4131944444444444</v>
          </cell>
          <cell r="H390">
            <v>0</v>
          </cell>
          <cell r="I390">
            <v>0</v>
          </cell>
          <cell r="J390">
            <v>0</v>
          </cell>
          <cell r="K390">
            <v>0</v>
          </cell>
          <cell r="L390">
            <v>1</v>
          </cell>
          <cell r="M390">
            <v>2</v>
          </cell>
          <cell r="N390">
            <v>2</v>
          </cell>
          <cell r="O390">
            <v>0</v>
          </cell>
          <cell r="P390">
            <v>0</v>
          </cell>
          <cell r="Q390">
            <v>0</v>
          </cell>
          <cell r="R390">
            <v>0</v>
          </cell>
          <cell r="S390">
            <v>0</v>
          </cell>
          <cell r="T390">
            <v>1.77</v>
          </cell>
          <cell r="U390">
            <v>3.54</v>
          </cell>
          <cell r="V390">
            <v>3.54</v>
          </cell>
          <cell r="W390">
            <v>0</v>
          </cell>
          <cell r="X390">
            <v>0</v>
          </cell>
          <cell r="Y390">
            <v>0</v>
          </cell>
        </row>
        <row r="391">
          <cell r="A391" t="str">
            <v>Noah Hanifin</v>
          </cell>
          <cell r="B391" t="str">
            <v>HANIFIN, NOAH</v>
          </cell>
          <cell r="C391">
            <v>381</v>
          </cell>
          <cell r="D391" t="str">
            <v>HANIFIN, NOAH</v>
          </cell>
          <cell r="E391" t="str">
            <v>Carolina</v>
          </cell>
          <cell r="F391">
            <v>51</v>
          </cell>
          <cell r="G391">
            <v>0.22152777777777777</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row>
        <row r="392">
          <cell r="A392" t="str">
            <v>Nick Holden</v>
          </cell>
          <cell r="B392" t="str">
            <v>HOLDEN, NICK</v>
          </cell>
          <cell r="C392">
            <v>382</v>
          </cell>
          <cell r="D392" t="str">
            <v>HOLDEN, NICK</v>
          </cell>
          <cell r="E392" t="str">
            <v>Colorado</v>
          </cell>
          <cell r="F392">
            <v>57</v>
          </cell>
          <cell r="G392">
            <v>5.3270833333333334</v>
          </cell>
          <cell r="H392">
            <v>0</v>
          </cell>
          <cell r="I392">
            <v>0</v>
          </cell>
          <cell r="J392">
            <v>0</v>
          </cell>
          <cell r="K392">
            <v>0</v>
          </cell>
          <cell r="L392">
            <v>4</v>
          </cell>
          <cell r="M392">
            <v>5</v>
          </cell>
          <cell r="N392">
            <v>5</v>
          </cell>
          <cell r="O392">
            <v>0</v>
          </cell>
          <cell r="P392">
            <v>0</v>
          </cell>
          <cell r="Q392">
            <v>0</v>
          </cell>
          <cell r="R392">
            <v>0</v>
          </cell>
          <cell r="S392">
            <v>0</v>
          </cell>
          <cell r="T392">
            <v>1.88</v>
          </cell>
          <cell r="U392">
            <v>2.35</v>
          </cell>
          <cell r="V392">
            <v>2.35</v>
          </cell>
          <cell r="W392">
            <v>0</v>
          </cell>
          <cell r="X392">
            <v>0</v>
          </cell>
          <cell r="Y392">
            <v>0</v>
          </cell>
        </row>
        <row r="393">
          <cell r="A393" t="str">
            <v>Nate Guenin</v>
          </cell>
          <cell r="B393" t="str">
            <v>GUENIN, NATE</v>
          </cell>
          <cell r="C393">
            <v>383</v>
          </cell>
          <cell r="D393" t="str">
            <v>GUENIN, NATE</v>
          </cell>
          <cell r="E393" t="str">
            <v>Colorado</v>
          </cell>
          <cell r="F393">
            <v>29</v>
          </cell>
          <cell r="G393">
            <v>2.0631944444444446</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row>
        <row r="394">
          <cell r="A394" t="str">
            <v>Chris Higgins</v>
          </cell>
          <cell r="B394" t="str">
            <v>HIGGINS, CHRIS</v>
          </cell>
          <cell r="C394">
            <v>384</v>
          </cell>
          <cell r="D394" t="str">
            <v>HIGGINS, CHRIS</v>
          </cell>
          <cell r="E394" t="str">
            <v>Vancouver</v>
          </cell>
          <cell r="F394">
            <v>25</v>
          </cell>
          <cell r="G394">
            <v>1.6083333333333334</v>
          </cell>
          <cell r="H394">
            <v>0</v>
          </cell>
          <cell r="I394">
            <v>0</v>
          </cell>
          <cell r="J394">
            <v>0</v>
          </cell>
          <cell r="K394">
            <v>0</v>
          </cell>
          <cell r="L394">
            <v>1</v>
          </cell>
          <cell r="M394">
            <v>2</v>
          </cell>
          <cell r="N394">
            <v>2</v>
          </cell>
          <cell r="O394">
            <v>0</v>
          </cell>
          <cell r="P394">
            <v>0</v>
          </cell>
          <cell r="Q394">
            <v>0</v>
          </cell>
          <cell r="R394">
            <v>0</v>
          </cell>
          <cell r="S394">
            <v>0</v>
          </cell>
          <cell r="T394">
            <v>1.55</v>
          </cell>
          <cell r="U394">
            <v>3.11</v>
          </cell>
          <cell r="V394">
            <v>3.11</v>
          </cell>
          <cell r="W394">
            <v>0</v>
          </cell>
          <cell r="X394">
            <v>0</v>
          </cell>
          <cell r="Y394">
            <v>0</v>
          </cell>
        </row>
        <row r="395">
          <cell r="A395" t="str">
            <v>Joel Edmundson</v>
          </cell>
          <cell r="B395" t="str">
            <v>EDMUNDSON, JOEL</v>
          </cell>
          <cell r="C395">
            <v>385</v>
          </cell>
          <cell r="D395" t="str">
            <v>EDMUNDSON, JOEL</v>
          </cell>
          <cell r="E395" t="str">
            <v>St. Louis</v>
          </cell>
          <cell r="F395">
            <v>41</v>
          </cell>
          <cell r="G395">
            <v>1.8888888888888891</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row>
        <row r="396">
          <cell r="A396" t="str">
            <v>Kyle Clifford</v>
          </cell>
          <cell r="B396" t="str">
            <v>CLIFFORD, KYLE</v>
          </cell>
          <cell r="C396">
            <v>386</v>
          </cell>
          <cell r="D396" t="str">
            <v>CLIFFORD, KYLE</v>
          </cell>
          <cell r="E396" t="str">
            <v>Los Angeles</v>
          </cell>
          <cell r="F396">
            <v>29</v>
          </cell>
          <cell r="G396">
            <v>0.18055555555555555</v>
          </cell>
          <cell r="H396">
            <v>0</v>
          </cell>
          <cell r="I396">
            <v>0</v>
          </cell>
          <cell r="J396">
            <v>0</v>
          </cell>
          <cell r="K396">
            <v>0</v>
          </cell>
          <cell r="L396">
            <v>1</v>
          </cell>
          <cell r="M396">
            <v>1</v>
          </cell>
          <cell r="N396">
            <v>1</v>
          </cell>
          <cell r="O396">
            <v>0</v>
          </cell>
          <cell r="P396">
            <v>0</v>
          </cell>
          <cell r="Q396">
            <v>0</v>
          </cell>
          <cell r="R396">
            <v>0</v>
          </cell>
          <cell r="S396">
            <v>0</v>
          </cell>
          <cell r="T396">
            <v>13.85</v>
          </cell>
          <cell r="U396">
            <v>13.85</v>
          </cell>
          <cell r="V396">
            <v>13.85</v>
          </cell>
          <cell r="W396">
            <v>0</v>
          </cell>
          <cell r="X396">
            <v>0</v>
          </cell>
          <cell r="Y396">
            <v>0</v>
          </cell>
        </row>
        <row r="397">
          <cell r="A397" t="str">
            <v>Jake Muzzin</v>
          </cell>
          <cell r="B397" t="str">
            <v>MUZZIN, JAKE</v>
          </cell>
          <cell r="C397">
            <v>387</v>
          </cell>
          <cell r="D397" t="str">
            <v>MUZZIN, JAKE</v>
          </cell>
          <cell r="E397" t="str">
            <v>Los Angeles</v>
          </cell>
          <cell r="F397">
            <v>53</v>
          </cell>
          <cell r="G397">
            <v>5.4868055555555557</v>
          </cell>
          <cell r="H397">
            <v>0</v>
          </cell>
          <cell r="I397">
            <v>0</v>
          </cell>
          <cell r="J397">
            <v>0</v>
          </cell>
          <cell r="K397">
            <v>0</v>
          </cell>
          <cell r="L397">
            <v>0</v>
          </cell>
          <cell r="M397">
            <v>0</v>
          </cell>
          <cell r="N397">
            <v>3</v>
          </cell>
          <cell r="O397">
            <v>0</v>
          </cell>
          <cell r="P397">
            <v>0</v>
          </cell>
          <cell r="Q397">
            <v>0</v>
          </cell>
          <cell r="R397">
            <v>0</v>
          </cell>
          <cell r="S397">
            <v>0</v>
          </cell>
          <cell r="T397">
            <v>0</v>
          </cell>
          <cell r="U397">
            <v>0</v>
          </cell>
          <cell r="V397">
            <v>1.37</v>
          </cell>
          <cell r="W397">
            <v>0</v>
          </cell>
          <cell r="X397">
            <v>0</v>
          </cell>
          <cell r="Y397">
            <v>0</v>
          </cell>
        </row>
        <row r="398">
          <cell r="A398" t="str">
            <v>Brandon Pirri</v>
          </cell>
          <cell r="B398" t="str">
            <v>PIRRI, BRANDON</v>
          </cell>
          <cell r="C398">
            <v>388</v>
          </cell>
          <cell r="D398" t="str">
            <v>PIRRI, BRANDON</v>
          </cell>
          <cell r="E398" t="str">
            <v>Florida</v>
          </cell>
          <cell r="F398">
            <v>50</v>
          </cell>
          <cell r="G398">
            <v>5.4166666666666669E-2</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row>
        <row r="399">
          <cell r="A399" t="str">
            <v>Oliver Ekman-Larsson</v>
          </cell>
          <cell r="B399" t="str">
            <v>EKMAN-LARSSON, OLIVER</v>
          </cell>
          <cell r="C399">
            <v>389</v>
          </cell>
          <cell r="D399" t="str">
            <v>EKMAN-LARSSON, OLIVER</v>
          </cell>
          <cell r="E399" t="str">
            <v>Arizona</v>
          </cell>
          <cell r="F399">
            <v>53</v>
          </cell>
          <cell r="G399">
            <v>1.29375</v>
          </cell>
          <cell r="H399">
            <v>0</v>
          </cell>
          <cell r="I399">
            <v>0</v>
          </cell>
          <cell r="J399">
            <v>0</v>
          </cell>
          <cell r="K399">
            <v>0</v>
          </cell>
          <cell r="L399">
            <v>2</v>
          </cell>
          <cell r="M399">
            <v>3</v>
          </cell>
          <cell r="N399">
            <v>4</v>
          </cell>
          <cell r="O399">
            <v>0</v>
          </cell>
          <cell r="P399">
            <v>0</v>
          </cell>
          <cell r="Q399">
            <v>0</v>
          </cell>
          <cell r="R399">
            <v>0</v>
          </cell>
          <cell r="S399">
            <v>0</v>
          </cell>
          <cell r="T399">
            <v>3.86</v>
          </cell>
          <cell r="U399">
            <v>5.8</v>
          </cell>
          <cell r="V399">
            <v>7.73</v>
          </cell>
          <cell r="W399">
            <v>0</v>
          </cell>
          <cell r="X399">
            <v>0</v>
          </cell>
          <cell r="Y399">
            <v>0</v>
          </cell>
        </row>
        <row r="400">
          <cell r="A400" t="str">
            <v>Marcus Johansson</v>
          </cell>
          <cell r="B400" t="str">
            <v>JOHANSSON, MARCUS</v>
          </cell>
          <cell r="C400">
            <v>390</v>
          </cell>
          <cell r="D400" t="str">
            <v>JOHANSSON, MARCUS</v>
          </cell>
          <cell r="E400" t="str">
            <v>Washington</v>
          </cell>
          <cell r="F400">
            <v>46</v>
          </cell>
          <cell r="G400">
            <v>9.930555555555555E-2</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row>
        <row r="401">
          <cell r="A401" t="str">
            <v>Cam Fowler</v>
          </cell>
          <cell r="B401" t="str">
            <v>FOWLER, CAM</v>
          </cell>
          <cell r="C401">
            <v>391</v>
          </cell>
          <cell r="D401" t="str">
            <v>FOWLER, CAM</v>
          </cell>
          <cell r="E401" t="str">
            <v>Anaheim</v>
          </cell>
          <cell r="F401">
            <v>40</v>
          </cell>
          <cell r="G401">
            <v>3.3111111111111113</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row>
        <row r="402">
          <cell r="A402" t="str">
            <v>Magnus Paajarvi</v>
          </cell>
          <cell r="B402" t="str">
            <v>PAAJARVI, MAGNUS</v>
          </cell>
          <cell r="C402">
            <v>392</v>
          </cell>
          <cell r="D402" t="str">
            <v>PAAJARVI, MAGNUS</v>
          </cell>
          <cell r="E402" t="str">
            <v>St. Louis</v>
          </cell>
          <cell r="F402">
            <v>36</v>
          </cell>
          <cell r="G402">
            <v>0.26458333333333334</v>
          </cell>
          <cell r="H402">
            <v>0</v>
          </cell>
          <cell r="I402">
            <v>0</v>
          </cell>
          <cell r="J402">
            <v>0</v>
          </cell>
          <cell r="K402">
            <v>0</v>
          </cell>
          <cell r="L402">
            <v>1</v>
          </cell>
          <cell r="M402">
            <v>1</v>
          </cell>
          <cell r="N402">
            <v>1</v>
          </cell>
          <cell r="O402">
            <v>0</v>
          </cell>
          <cell r="P402">
            <v>0</v>
          </cell>
          <cell r="Q402">
            <v>0</v>
          </cell>
          <cell r="R402">
            <v>0</v>
          </cell>
          <cell r="S402">
            <v>0</v>
          </cell>
          <cell r="T402">
            <v>9.4499999999999993</v>
          </cell>
          <cell r="U402">
            <v>9.4499999999999993</v>
          </cell>
          <cell r="V402">
            <v>9.4499999999999993</v>
          </cell>
          <cell r="W402">
            <v>0</v>
          </cell>
          <cell r="X402">
            <v>0</v>
          </cell>
          <cell r="Y402">
            <v>0</v>
          </cell>
        </row>
        <row r="403">
          <cell r="A403" t="str">
            <v>P.K. Subban</v>
          </cell>
          <cell r="B403" t="str">
            <v>SUBBAN, P.K.</v>
          </cell>
          <cell r="C403">
            <v>393</v>
          </cell>
          <cell r="D403" t="str">
            <v>SUBBAN, P.K.</v>
          </cell>
          <cell r="E403" t="str">
            <v>Montreal</v>
          </cell>
          <cell r="F403">
            <v>55</v>
          </cell>
          <cell r="G403">
            <v>5.302083333333333</v>
          </cell>
          <cell r="H403">
            <v>0</v>
          </cell>
          <cell r="I403">
            <v>0</v>
          </cell>
          <cell r="J403">
            <v>0</v>
          </cell>
          <cell r="K403">
            <v>0</v>
          </cell>
          <cell r="L403">
            <v>5</v>
          </cell>
          <cell r="M403">
            <v>5</v>
          </cell>
          <cell r="N403">
            <v>5</v>
          </cell>
          <cell r="O403">
            <v>0</v>
          </cell>
          <cell r="P403">
            <v>0</v>
          </cell>
          <cell r="Q403">
            <v>0</v>
          </cell>
          <cell r="R403">
            <v>0</v>
          </cell>
          <cell r="S403">
            <v>0</v>
          </cell>
          <cell r="T403">
            <v>2.36</v>
          </cell>
          <cell r="U403">
            <v>2.36</v>
          </cell>
          <cell r="V403">
            <v>2.36</v>
          </cell>
          <cell r="W403">
            <v>0</v>
          </cell>
          <cell r="X403">
            <v>0</v>
          </cell>
          <cell r="Y403">
            <v>0</v>
          </cell>
        </row>
        <row r="404">
          <cell r="A404" t="str">
            <v>Jordan Eberle</v>
          </cell>
          <cell r="B404" t="str">
            <v>EBERLE, JORDAN</v>
          </cell>
          <cell r="C404">
            <v>394</v>
          </cell>
          <cell r="D404" t="str">
            <v>EBERLE, JORDAN</v>
          </cell>
          <cell r="E404" t="str">
            <v>Edmonton</v>
          </cell>
          <cell r="F404">
            <v>43</v>
          </cell>
          <cell r="G404">
            <v>6.3888888888888884E-2</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row>
        <row r="405">
          <cell r="A405" t="str">
            <v>Taylor Hall</v>
          </cell>
          <cell r="B405" t="str">
            <v>HALL, TAYLOR</v>
          </cell>
          <cell r="C405">
            <v>395</v>
          </cell>
          <cell r="D405" t="str">
            <v>HALL, TAYLOR</v>
          </cell>
          <cell r="E405" t="str">
            <v>Edmonton</v>
          </cell>
          <cell r="F405">
            <v>56</v>
          </cell>
          <cell r="G405">
            <v>0.12638888888888888</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row>
        <row r="406">
          <cell r="A406" t="str">
            <v>Nick Leddy</v>
          </cell>
          <cell r="B406" t="str">
            <v>LEDDY, NICK</v>
          </cell>
          <cell r="C406">
            <v>396</v>
          </cell>
          <cell r="D406" t="str">
            <v>LEDDY, NICK</v>
          </cell>
          <cell r="E406" t="str">
            <v>NY Islanders</v>
          </cell>
          <cell r="F406">
            <v>53</v>
          </cell>
          <cell r="G406">
            <v>0.96250000000000002</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row>
        <row r="407">
          <cell r="A407" t="str">
            <v>Nate Prosser</v>
          </cell>
          <cell r="B407" t="str">
            <v>PROSSER, NATE</v>
          </cell>
          <cell r="C407">
            <v>397</v>
          </cell>
          <cell r="D407" t="str">
            <v>PROSSER, NATE</v>
          </cell>
          <cell r="E407" t="str">
            <v>Minnesota</v>
          </cell>
          <cell r="F407">
            <v>42</v>
          </cell>
          <cell r="G407">
            <v>2.2256944444444442</v>
          </cell>
          <cell r="H407">
            <v>0</v>
          </cell>
          <cell r="I407">
            <v>0</v>
          </cell>
          <cell r="J407">
            <v>0</v>
          </cell>
          <cell r="K407">
            <v>0</v>
          </cell>
          <cell r="L407">
            <v>1</v>
          </cell>
          <cell r="M407">
            <v>1</v>
          </cell>
          <cell r="N407">
            <v>1</v>
          </cell>
          <cell r="O407">
            <v>0</v>
          </cell>
          <cell r="P407">
            <v>0</v>
          </cell>
          <cell r="Q407">
            <v>0</v>
          </cell>
          <cell r="R407">
            <v>0</v>
          </cell>
          <cell r="S407">
            <v>0</v>
          </cell>
          <cell r="T407">
            <v>1.1200000000000001</v>
          </cell>
          <cell r="U407">
            <v>1.1200000000000001</v>
          </cell>
          <cell r="V407">
            <v>1.1200000000000001</v>
          </cell>
          <cell r="W407">
            <v>0</v>
          </cell>
          <cell r="X407">
            <v>0</v>
          </cell>
          <cell r="Y407">
            <v>0</v>
          </cell>
        </row>
        <row r="408">
          <cell r="A408" t="str">
            <v>Jared Cowen</v>
          </cell>
          <cell r="B408" t="str">
            <v>COWEN, JARED</v>
          </cell>
          <cell r="C408">
            <v>398</v>
          </cell>
          <cell r="D408" t="str">
            <v>COWEN, JARED</v>
          </cell>
          <cell r="E408" t="str">
            <v>Ottawa</v>
          </cell>
          <cell r="F408">
            <v>37</v>
          </cell>
          <cell r="G408">
            <v>3.8034722222222221</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row>
        <row r="409">
          <cell r="A409" t="str">
            <v>Andrew Bodnarchuk</v>
          </cell>
          <cell r="B409" t="str">
            <v>BODNARCHUK, ANDREW</v>
          </cell>
          <cell r="C409">
            <v>399</v>
          </cell>
          <cell r="D409" t="str">
            <v>BODNARCHUK, ANDREW</v>
          </cell>
          <cell r="E409" t="str">
            <v>Colorado</v>
          </cell>
          <cell r="F409">
            <v>25</v>
          </cell>
          <cell r="G409">
            <v>0.375</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row>
        <row r="410">
          <cell r="A410" t="str">
            <v>Connor Mcdavid</v>
          </cell>
          <cell r="B410" t="str">
            <v>MCDAVID, CONNOR</v>
          </cell>
          <cell r="C410">
            <v>400</v>
          </cell>
          <cell r="D410" t="str">
            <v>MCDAVID, CONNOR</v>
          </cell>
          <cell r="E410" t="str">
            <v>Edmonton</v>
          </cell>
          <cell r="F410">
            <v>19</v>
          </cell>
          <cell r="G410">
            <v>0.36736111111111108</v>
          </cell>
          <cell r="H410">
            <v>0</v>
          </cell>
          <cell r="I410">
            <v>0</v>
          </cell>
          <cell r="J410">
            <v>0</v>
          </cell>
          <cell r="K410">
            <v>0</v>
          </cell>
          <cell r="L410">
            <v>3</v>
          </cell>
          <cell r="M410">
            <v>3</v>
          </cell>
          <cell r="N410">
            <v>3</v>
          </cell>
          <cell r="O410">
            <v>0</v>
          </cell>
          <cell r="P410">
            <v>0</v>
          </cell>
          <cell r="Q410">
            <v>0</v>
          </cell>
          <cell r="R410">
            <v>0</v>
          </cell>
          <cell r="S410">
            <v>0</v>
          </cell>
          <cell r="T410">
            <v>20.420000000000002</v>
          </cell>
          <cell r="U410">
            <v>20.420000000000002</v>
          </cell>
          <cell r="V410">
            <v>20.420000000000002</v>
          </cell>
          <cell r="W410">
            <v>0</v>
          </cell>
          <cell r="X410">
            <v>0</v>
          </cell>
          <cell r="Y410">
            <v>0</v>
          </cell>
        </row>
        <row r="411">
          <cell r="A411" t="e">
            <v>#VALUE!</v>
          </cell>
          <cell r="B411" t="str">
            <v>Player Name</v>
          </cell>
          <cell r="C411" t="str">
            <v>#</v>
          </cell>
          <cell r="D411" t="str">
            <v>Player Name</v>
          </cell>
          <cell r="E411" t="str">
            <v>Team</v>
          </cell>
          <cell r="F411" t="str">
            <v>GP</v>
          </cell>
          <cell r="G411" t="str">
            <v>TOI</v>
          </cell>
          <cell r="H411" t="str">
            <v>G</v>
          </cell>
          <cell r="I411" t="str">
            <v>A</v>
          </cell>
          <cell r="J411" t="str">
            <v>FirstA</v>
          </cell>
          <cell r="K411" t="str">
            <v>Points</v>
          </cell>
          <cell r="L411" t="str">
            <v>Shots</v>
          </cell>
          <cell r="M411" t="str">
            <v>iFenwick</v>
          </cell>
          <cell r="N411" t="str">
            <v>iCorsi</v>
          </cell>
          <cell r="O411" t="str">
            <v>Sh%</v>
          </cell>
          <cell r="P411" t="str">
            <v>G/60</v>
          </cell>
          <cell r="Q411" t="str">
            <v>A/60</v>
          </cell>
          <cell r="R411" t="str">
            <v>FirstA/60</v>
          </cell>
          <cell r="S411" t="str">
            <v>Points/60</v>
          </cell>
          <cell r="T411" t="str">
            <v>Shots/60</v>
          </cell>
          <cell r="U411" t="str">
            <v>iFenwick/60</v>
          </cell>
          <cell r="V411" t="str">
            <v>iCorsi/60</v>
          </cell>
          <cell r="W411" t="str">
            <v>IGP</v>
          </cell>
          <cell r="X411" t="str">
            <v>IAP</v>
          </cell>
          <cell r="Y411" t="str">
            <v>IPP</v>
          </cell>
        </row>
        <row r="412">
          <cell r="A412" t="str">
            <v>Jamie Mcbain</v>
          </cell>
          <cell r="B412" t="str">
            <v>MCBAIN, JAMIE</v>
          </cell>
          <cell r="C412">
            <v>401</v>
          </cell>
          <cell r="D412" t="str">
            <v>MCBAIN, JAMIE</v>
          </cell>
          <cell r="E412" t="str">
            <v>Los Angeles</v>
          </cell>
          <cell r="F412">
            <v>36</v>
          </cell>
          <cell r="G412">
            <v>6.7361111111111108E-2</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row>
        <row r="413">
          <cell r="A413" t="str">
            <v>Justin Falk</v>
          </cell>
          <cell r="B413" t="str">
            <v>FALK, JUSTIN</v>
          </cell>
          <cell r="C413">
            <v>402</v>
          </cell>
          <cell r="D413" t="str">
            <v>FALK, JUSTIN</v>
          </cell>
          <cell r="E413" t="str">
            <v>Columbus</v>
          </cell>
          <cell r="F413">
            <v>20</v>
          </cell>
          <cell r="G413">
            <v>0.71319444444444446</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row>
        <row r="414">
          <cell r="A414" t="str">
            <v>Nick Bonino</v>
          </cell>
          <cell r="B414" t="str">
            <v>BONINO, NICK</v>
          </cell>
          <cell r="C414">
            <v>403</v>
          </cell>
          <cell r="D414" t="str">
            <v>BONINO, NICK</v>
          </cell>
          <cell r="E414" t="str">
            <v>Pittsburgh</v>
          </cell>
          <cell r="F414">
            <v>40</v>
          </cell>
          <cell r="G414">
            <v>3.963194444444444</v>
          </cell>
          <cell r="H414">
            <v>0</v>
          </cell>
          <cell r="I414">
            <v>0</v>
          </cell>
          <cell r="J414">
            <v>0</v>
          </cell>
          <cell r="K414">
            <v>0</v>
          </cell>
          <cell r="L414">
            <v>1</v>
          </cell>
          <cell r="M414">
            <v>4</v>
          </cell>
          <cell r="N414">
            <v>4</v>
          </cell>
          <cell r="O414">
            <v>0</v>
          </cell>
          <cell r="P414">
            <v>0</v>
          </cell>
          <cell r="Q414">
            <v>0</v>
          </cell>
          <cell r="R414">
            <v>0</v>
          </cell>
          <cell r="S414">
            <v>0</v>
          </cell>
          <cell r="T414">
            <v>0.63</v>
          </cell>
          <cell r="U414">
            <v>2.52</v>
          </cell>
          <cell r="V414">
            <v>2.52</v>
          </cell>
          <cell r="W414">
            <v>0</v>
          </cell>
          <cell r="X414">
            <v>0</v>
          </cell>
          <cell r="Y414">
            <v>0</v>
          </cell>
        </row>
        <row r="415">
          <cell r="A415" t="str">
            <v>Jack Eichel</v>
          </cell>
          <cell r="B415" t="str">
            <v>EICHEL, JACK</v>
          </cell>
          <cell r="C415">
            <v>404</v>
          </cell>
          <cell r="D415" t="str">
            <v>EICHEL, JACK</v>
          </cell>
          <cell r="E415" t="str">
            <v>Buffalo</v>
          </cell>
          <cell r="F415">
            <v>55</v>
          </cell>
          <cell r="G415">
            <v>1.0951388888888889</v>
          </cell>
          <cell r="H415">
            <v>0</v>
          </cell>
          <cell r="I415">
            <v>0</v>
          </cell>
          <cell r="J415">
            <v>0</v>
          </cell>
          <cell r="K415">
            <v>0</v>
          </cell>
          <cell r="L415">
            <v>2</v>
          </cell>
          <cell r="M415">
            <v>3</v>
          </cell>
          <cell r="N415">
            <v>4</v>
          </cell>
          <cell r="O415">
            <v>0</v>
          </cell>
          <cell r="P415">
            <v>0</v>
          </cell>
          <cell r="Q415">
            <v>0</v>
          </cell>
          <cell r="R415">
            <v>0</v>
          </cell>
          <cell r="S415">
            <v>0</v>
          </cell>
          <cell r="T415">
            <v>4.57</v>
          </cell>
          <cell r="U415">
            <v>6.85</v>
          </cell>
          <cell r="V415">
            <v>9.1300000000000008</v>
          </cell>
          <cell r="W415">
            <v>0</v>
          </cell>
          <cell r="X415">
            <v>0</v>
          </cell>
          <cell r="Y415">
            <v>0</v>
          </cell>
        </row>
        <row r="416">
          <cell r="A416" t="str">
            <v>Evgeny Medvedev</v>
          </cell>
          <cell r="B416" t="str">
            <v>MEDVEDEV, EVGENY</v>
          </cell>
          <cell r="C416">
            <v>405</v>
          </cell>
          <cell r="D416" t="str">
            <v>MEDVEDEV, EVGENY</v>
          </cell>
          <cell r="E416" t="str">
            <v>Philadelphia</v>
          </cell>
          <cell r="F416">
            <v>37</v>
          </cell>
          <cell r="G416">
            <v>1.1881944444444443</v>
          </cell>
          <cell r="H416">
            <v>0</v>
          </cell>
          <cell r="I416">
            <v>0</v>
          </cell>
          <cell r="J416">
            <v>0</v>
          </cell>
          <cell r="K416">
            <v>0</v>
          </cell>
          <cell r="L416">
            <v>1</v>
          </cell>
          <cell r="M416">
            <v>1</v>
          </cell>
          <cell r="N416">
            <v>1</v>
          </cell>
          <cell r="O416">
            <v>0</v>
          </cell>
          <cell r="P416">
            <v>0</v>
          </cell>
          <cell r="Q416">
            <v>0</v>
          </cell>
          <cell r="R416">
            <v>0</v>
          </cell>
          <cell r="S416">
            <v>0</v>
          </cell>
          <cell r="T416">
            <v>2.1</v>
          </cell>
          <cell r="U416">
            <v>2.1</v>
          </cell>
          <cell r="V416">
            <v>2.1</v>
          </cell>
          <cell r="W416">
            <v>0</v>
          </cell>
          <cell r="X416">
            <v>0</v>
          </cell>
          <cell r="Y416">
            <v>0</v>
          </cell>
        </row>
        <row r="417">
          <cell r="A417" t="str">
            <v>Nazem Kadri</v>
          </cell>
          <cell r="B417" t="str">
            <v>KADRI, NAZEM</v>
          </cell>
          <cell r="C417">
            <v>406</v>
          </cell>
          <cell r="D417" t="str">
            <v>KADRI, NAZEM</v>
          </cell>
          <cell r="E417" t="str">
            <v>Toronto</v>
          </cell>
          <cell r="F417">
            <v>52</v>
          </cell>
          <cell r="G417">
            <v>0.10625</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row>
        <row r="418">
          <cell r="A418" t="str">
            <v>Nick Spaling</v>
          </cell>
          <cell r="B418" t="str">
            <v>SPALING, NICK</v>
          </cell>
          <cell r="C418">
            <v>407</v>
          </cell>
          <cell r="D418" t="str">
            <v>SPALING, NICK</v>
          </cell>
          <cell r="E418" t="str">
            <v>Toronto</v>
          </cell>
          <cell r="F418">
            <v>31</v>
          </cell>
          <cell r="G418">
            <v>3.6034722222222224</v>
          </cell>
          <cell r="H418">
            <v>0</v>
          </cell>
          <cell r="I418">
            <v>0</v>
          </cell>
          <cell r="J418">
            <v>0</v>
          </cell>
          <cell r="K418">
            <v>0</v>
          </cell>
          <cell r="L418">
            <v>1</v>
          </cell>
          <cell r="M418">
            <v>3</v>
          </cell>
          <cell r="N418">
            <v>5</v>
          </cell>
          <cell r="O418">
            <v>0</v>
          </cell>
          <cell r="P418">
            <v>0</v>
          </cell>
          <cell r="Q418">
            <v>0</v>
          </cell>
          <cell r="R418">
            <v>0</v>
          </cell>
          <cell r="S418">
            <v>0</v>
          </cell>
          <cell r="T418">
            <v>0.69</v>
          </cell>
          <cell r="U418">
            <v>2.08</v>
          </cell>
          <cell r="V418">
            <v>3.47</v>
          </cell>
          <cell r="W418">
            <v>0</v>
          </cell>
          <cell r="X418">
            <v>0</v>
          </cell>
          <cell r="Y418">
            <v>0</v>
          </cell>
        </row>
        <row r="419">
          <cell r="A419" t="str">
            <v>Adam Mcquaid</v>
          </cell>
          <cell r="B419" t="str">
            <v>MCQUAID, ADAM</v>
          </cell>
          <cell r="C419">
            <v>408</v>
          </cell>
          <cell r="D419" t="str">
            <v>MCQUAID, ADAM</v>
          </cell>
          <cell r="E419" t="str">
            <v>Boston</v>
          </cell>
          <cell r="F419">
            <v>38</v>
          </cell>
          <cell r="G419">
            <v>3.6868055555555554</v>
          </cell>
          <cell r="H419">
            <v>0</v>
          </cell>
          <cell r="I419">
            <v>0</v>
          </cell>
          <cell r="J419">
            <v>0</v>
          </cell>
          <cell r="K419">
            <v>0</v>
          </cell>
          <cell r="L419">
            <v>0</v>
          </cell>
          <cell r="M419">
            <v>0</v>
          </cell>
          <cell r="N419">
            <v>1</v>
          </cell>
          <cell r="O419">
            <v>0</v>
          </cell>
          <cell r="P419">
            <v>0</v>
          </cell>
          <cell r="Q419">
            <v>0</v>
          </cell>
          <cell r="R419">
            <v>0</v>
          </cell>
          <cell r="S419">
            <v>0</v>
          </cell>
          <cell r="T419">
            <v>0</v>
          </cell>
          <cell r="U419">
            <v>0</v>
          </cell>
          <cell r="V419">
            <v>0.68</v>
          </cell>
          <cell r="W419">
            <v>0</v>
          </cell>
          <cell r="X419">
            <v>0</v>
          </cell>
          <cell r="Y419">
            <v>0</v>
          </cell>
        </row>
        <row r="420">
          <cell r="A420" t="str">
            <v>Nikolaj Ehlers</v>
          </cell>
          <cell r="B420" t="str">
            <v>EHLERS, NIKOLAJ</v>
          </cell>
          <cell r="C420">
            <v>409</v>
          </cell>
          <cell r="D420" t="str">
            <v>EHLERS, NIKOLAJ</v>
          </cell>
          <cell r="E420" t="str">
            <v>Winnipeg</v>
          </cell>
          <cell r="F420">
            <v>54</v>
          </cell>
          <cell r="G420">
            <v>4.2361111111111106E-2</v>
          </cell>
          <cell r="H420">
            <v>0</v>
          </cell>
          <cell r="I420">
            <v>0</v>
          </cell>
          <cell r="J420">
            <v>0</v>
          </cell>
          <cell r="K420">
            <v>0</v>
          </cell>
          <cell r="L420">
            <v>0</v>
          </cell>
          <cell r="M420">
            <v>0</v>
          </cell>
          <cell r="N420">
            <v>0</v>
          </cell>
          <cell r="O420">
            <v>0</v>
          </cell>
          <cell r="P420">
            <v>0</v>
          </cell>
          <cell r="Q420">
            <v>0</v>
          </cell>
          <cell r="R420">
            <v>0</v>
          </cell>
          <cell r="S420">
            <v>0</v>
          </cell>
          <cell r="T420">
            <v>0</v>
          </cell>
          <cell r="U420">
            <v>0</v>
          </cell>
          <cell r="V420">
            <v>0</v>
          </cell>
          <cell r="W420">
            <v>0</v>
          </cell>
          <cell r="X420">
            <v>0</v>
          </cell>
          <cell r="Y420">
            <v>0</v>
          </cell>
        </row>
        <row r="421">
          <cell r="A421" t="str">
            <v>Joonas Kemppainen</v>
          </cell>
          <cell r="B421" t="str">
            <v>KEMPPAINEN, JOONAS</v>
          </cell>
          <cell r="C421">
            <v>410</v>
          </cell>
          <cell r="D421" t="str">
            <v>KEMPPAINEN, JOONAS</v>
          </cell>
          <cell r="E421" t="str">
            <v>Boston</v>
          </cell>
          <cell r="F421">
            <v>35</v>
          </cell>
          <cell r="G421">
            <v>2.4083333333333332</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row>
        <row r="422">
          <cell r="A422" t="str">
            <v>Jakub Kindl</v>
          </cell>
          <cell r="B422" t="str">
            <v>KINDL, JAKUB</v>
          </cell>
          <cell r="C422">
            <v>411</v>
          </cell>
          <cell r="D422" t="str">
            <v>KINDL, JAKUB</v>
          </cell>
          <cell r="E422" t="str">
            <v>Detroit</v>
          </cell>
          <cell r="F422">
            <v>25</v>
          </cell>
          <cell r="G422">
            <v>0.11875000000000001</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row>
        <row r="423">
          <cell r="A423" t="str">
            <v>Joonas Donskoi</v>
          </cell>
          <cell r="B423" t="str">
            <v>DONSKOI, JOONAS</v>
          </cell>
          <cell r="C423">
            <v>412</v>
          </cell>
          <cell r="D423" t="str">
            <v>DONSKOI, JOONAS</v>
          </cell>
          <cell r="E423" t="str">
            <v>San Jose</v>
          </cell>
          <cell r="F423">
            <v>48</v>
          </cell>
          <cell r="G423">
            <v>0.16805555555555554</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row>
        <row r="424">
          <cell r="A424" t="str">
            <v>Carl Gunnarsson</v>
          </cell>
          <cell r="B424" t="str">
            <v>GUNNARSSON, CARL</v>
          </cell>
          <cell r="C424">
            <v>413</v>
          </cell>
          <cell r="D424" t="str">
            <v>GUNNARSSON, CARL</v>
          </cell>
          <cell r="E424" t="str">
            <v>St. Louis</v>
          </cell>
          <cell r="F424">
            <v>50</v>
          </cell>
          <cell r="G424">
            <v>4.0201388888888889</v>
          </cell>
          <cell r="H424">
            <v>0</v>
          </cell>
          <cell r="I424">
            <v>0</v>
          </cell>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row>
        <row r="425">
          <cell r="A425" t="str">
            <v>Deryk Engelland</v>
          </cell>
          <cell r="B425" t="str">
            <v>ENGELLAND, DERYK</v>
          </cell>
          <cell r="C425">
            <v>414</v>
          </cell>
          <cell r="D425" t="str">
            <v>ENGELLAND, DERYK</v>
          </cell>
          <cell r="E425" t="str">
            <v>Calgary</v>
          </cell>
          <cell r="F425">
            <v>45</v>
          </cell>
          <cell r="G425">
            <v>1.2722222222222224</v>
          </cell>
          <cell r="H425">
            <v>0</v>
          </cell>
          <cell r="I425">
            <v>0</v>
          </cell>
          <cell r="J425">
            <v>0</v>
          </cell>
          <cell r="K425">
            <v>0</v>
          </cell>
          <cell r="L425">
            <v>1</v>
          </cell>
          <cell r="M425">
            <v>1</v>
          </cell>
          <cell r="N425">
            <v>1</v>
          </cell>
          <cell r="O425">
            <v>0</v>
          </cell>
          <cell r="P425">
            <v>0</v>
          </cell>
          <cell r="Q425">
            <v>0</v>
          </cell>
          <cell r="R425">
            <v>0</v>
          </cell>
          <cell r="S425">
            <v>0</v>
          </cell>
          <cell r="T425">
            <v>1.97</v>
          </cell>
          <cell r="U425">
            <v>1.97</v>
          </cell>
          <cell r="V425">
            <v>1.97</v>
          </cell>
          <cell r="W425">
            <v>0</v>
          </cell>
          <cell r="X425">
            <v>0</v>
          </cell>
          <cell r="Y425">
            <v>0</v>
          </cell>
        </row>
        <row r="426">
          <cell r="A426" t="str">
            <v>Ryan White</v>
          </cell>
          <cell r="B426" t="str">
            <v>WHITE, RYAN</v>
          </cell>
          <cell r="C426">
            <v>415</v>
          </cell>
          <cell r="D426" t="str">
            <v>WHITE, RYAN</v>
          </cell>
          <cell r="E426" t="str">
            <v>Philadelphia</v>
          </cell>
          <cell r="F426">
            <v>44</v>
          </cell>
          <cell r="G426">
            <v>2.53125</v>
          </cell>
          <cell r="H426">
            <v>0</v>
          </cell>
          <cell r="I426">
            <v>0</v>
          </cell>
          <cell r="J426">
            <v>0</v>
          </cell>
          <cell r="K426">
            <v>0</v>
          </cell>
          <cell r="L426">
            <v>2</v>
          </cell>
          <cell r="M426">
            <v>3</v>
          </cell>
          <cell r="N426">
            <v>3</v>
          </cell>
          <cell r="O426">
            <v>0</v>
          </cell>
          <cell r="P426">
            <v>0</v>
          </cell>
          <cell r="Q426">
            <v>0</v>
          </cell>
          <cell r="R426">
            <v>0</v>
          </cell>
          <cell r="S426">
            <v>0</v>
          </cell>
          <cell r="T426">
            <v>1.98</v>
          </cell>
          <cell r="U426">
            <v>2.96</v>
          </cell>
          <cell r="V426">
            <v>2.96</v>
          </cell>
          <cell r="W426">
            <v>0</v>
          </cell>
          <cell r="X426">
            <v>0</v>
          </cell>
          <cell r="Y426">
            <v>0</v>
          </cell>
        </row>
        <row r="427">
          <cell r="A427" t="str">
            <v>Mathieu Perreault</v>
          </cell>
          <cell r="B427" t="str">
            <v>PERREAULT, MATHIEU</v>
          </cell>
          <cell r="C427">
            <v>416</v>
          </cell>
          <cell r="D427" t="str">
            <v>PERREAULT, MATHIEU</v>
          </cell>
          <cell r="E427" t="str">
            <v>Winnipeg</v>
          </cell>
          <cell r="F427">
            <v>53</v>
          </cell>
          <cell r="G427">
            <v>0.10208333333333335</v>
          </cell>
          <cell r="H427">
            <v>0</v>
          </cell>
          <cell r="I427">
            <v>0</v>
          </cell>
          <cell r="J427">
            <v>0</v>
          </cell>
          <cell r="K427">
            <v>0</v>
          </cell>
          <cell r="L427">
            <v>1</v>
          </cell>
          <cell r="M427">
            <v>1</v>
          </cell>
          <cell r="N427">
            <v>1</v>
          </cell>
          <cell r="O427">
            <v>0</v>
          </cell>
          <cell r="P427">
            <v>0</v>
          </cell>
          <cell r="Q427">
            <v>0</v>
          </cell>
          <cell r="R427">
            <v>0</v>
          </cell>
          <cell r="S427">
            <v>0</v>
          </cell>
          <cell r="T427">
            <v>24.49</v>
          </cell>
          <cell r="U427">
            <v>24.49</v>
          </cell>
          <cell r="V427">
            <v>24.49</v>
          </cell>
          <cell r="W427">
            <v>0</v>
          </cell>
          <cell r="X427">
            <v>0</v>
          </cell>
          <cell r="Y427">
            <v>0</v>
          </cell>
        </row>
        <row r="428">
          <cell r="A428" t="str">
            <v>Tyler Bozak</v>
          </cell>
          <cell r="B428" t="str">
            <v>BOZAK, TYLER</v>
          </cell>
          <cell r="C428">
            <v>417</v>
          </cell>
          <cell r="D428" t="str">
            <v>BOZAK, TYLER</v>
          </cell>
          <cell r="E428" t="str">
            <v>Toronto</v>
          </cell>
          <cell r="F428">
            <v>47</v>
          </cell>
          <cell r="G428">
            <v>0.41319444444444442</v>
          </cell>
          <cell r="H428">
            <v>0</v>
          </cell>
          <cell r="I428">
            <v>0</v>
          </cell>
          <cell r="J428">
            <v>0</v>
          </cell>
          <cell r="K428">
            <v>0</v>
          </cell>
          <cell r="L428">
            <v>3</v>
          </cell>
          <cell r="M428">
            <v>3</v>
          </cell>
          <cell r="N428">
            <v>3</v>
          </cell>
          <cell r="O428">
            <v>0</v>
          </cell>
          <cell r="P428">
            <v>0</v>
          </cell>
          <cell r="Q428">
            <v>0</v>
          </cell>
          <cell r="R428">
            <v>0</v>
          </cell>
          <cell r="S428">
            <v>0</v>
          </cell>
          <cell r="T428">
            <v>18.149999999999999</v>
          </cell>
          <cell r="U428">
            <v>18.149999999999999</v>
          </cell>
          <cell r="V428">
            <v>18.149999999999999</v>
          </cell>
          <cell r="W428">
            <v>0</v>
          </cell>
          <cell r="X428">
            <v>0</v>
          </cell>
          <cell r="Y428">
            <v>0</v>
          </cell>
        </row>
        <row r="429">
          <cell r="A429" t="str">
            <v>Michael Grabner</v>
          </cell>
          <cell r="B429" t="str">
            <v>GRABNER, MICHAEL</v>
          </cell>
          <cell r="C429">
            <v>418</v>
          </cell>
          <cell r="D429" t="str">
            <v>GRABNER, MICHAEL</v>
          </cell>
          <cell r="E429" t="str">
            <v>Toronto</v>
          </cell>
          <cell r="F429">
            <v>51</v>
          </cell>
          <cell r="G429">
            <v>6.6847222222222227</v>
          </cell>
          <cell r="H429">
            <v>0</v>
          </cell>
          <cell r="I429">
            <v>0</v>
          </cell>
          <cell r="J429">
            <v>0</v>
          </cell>
          <cell r="K429">
            <v>0</v>
          </cell>
          <cell r="L429">
            <v>11</v>
          </cell>
          <cell r="M429">
            <v>15</v>
          </cell>
          <cell r="N429">
            <v>16</v>
          </cell>
          <cell r="O429">
            <v>0</v>
          </cell>
          <cell r="P429">
            <v>0</v>
          </cell>
          <cell r="Q429">
            <v>0</v>
          </cell>
          <cell r="R429">
            <v>0</v>
          </cell>
          <cell r="S429">
            <v>0</v>
          </cell>
          <cell r="T429">
            <v>4.1100000000000003</v>
          </cell>
          <cell r="U429">
            <v>5.61</v>
          </cell>
          <cell r="V429">
            <v>5.98</v>
          </cell>
          <cell r="W429">
            <v>0</v>
          </cell>
          <cell r="X429">
            <v>0</v>
          </cell>
          <cell r="Y429">
            <v>0</v>
          </cell>
        </row>
        <row r="430">
          <cell r="A430" t="str">
            <v>Cody Franson</v>
          </cell>
          <cell r="B430" t="str">
            <v>FRANSON, CODY</v>
          </cell>
          <cell r="C430">
            <v>419</v>
          </cell>
          <cell r="D430" t="str">
            <v>FRANSON, CODY</v>
          </cell>
          <cell r="E430" t="str">
            <v>Buffalo</v>
          </cell>
          <cell r="F430">
            <v>55</v>
          </cell>
          <cell r="G430">
            <v>1.7166666666666668</v>
          </cell>
          <cell r="H430">
            <v>0</v>
          </cell>
          <cell r="I430">
            <v>0</v>
          </cell>
          <cell r="J430">
            <v>0</v>
          </cell>
          <cell r="K430">
            <v>0</v>
          </cell>
          <cell r="L430">
            <v>1</v>
          </cell>
          <cell r="M430">
            <v>1</v>
          </cell>
          <cell r="N430">
            <v>1</v>
          </cell>
          <cell r="O430">
            <v>0</v>
          </cell>
          <cell r="P430">
            <v>0</v>
          </cell>
          <cell r="Q430">
            <v>0</v>
          </cell>
          <cell r="R430">
            <v>0</v>
          </cell>
          <cell r="S430">
            <v>0</v>
          </cell>
          <cell r="T430">
            <v>1.46</v>
          </cell>
          <cell r="U430">
            <v>1.46</v>
          </cell>
          <cell r="V430">
            <v>1.46</v>
          </cell>
          <cell r="W430">
            <v>0</v>
          </cell>
          <cell r="X430">
            <v>0</v>
          </cell>
          <cell r="Y430">
            <v>0</v>
          </cell>
        </row>
        <row r="431">
          <cell r="A431" t="str">
            <v>Logan Couture</v>
          </cell>
          <cell r="B431" t="str">
            <v>COUTURE, LOGAN</v>
          </cell>
          <cell r="C431">
            <v>420</v>
          </cell>
          <cell r="D431" t="str">
            <v>COUTURE, LOGAN</v>
          </cell>
          <cell r="E431" t="str">
            <v>San Jose</v>
          </cell>
          <cell r="F431">
            <v>23</v>
          </cell>
          <cell r="G431">
            <v>0.51597222222222217</v>
          </cell>
          <cell r="H431">
            <v>0</v>
          </cell>
          <cell r="I431">
            <v>0</v>
          </cell>
          <cell r="J431">
            <v>0</v>
          </cell>
          <cell r="K431">
            <v>0</v>
          </cell>
          <cell r="L431">
            <v>1</v>
          </cell>
          <cell r="M431">
            <v>1</v>
          </cell>
          <cell r="N431">
            <v>2</v>
          </cell>
          <cell r="O431">
            <v>0</v>
          </cell>
          <cell r="P431">
            <v>0</v>
          </cell>
          <cell r="Q431">
            <v>0</v>
          </cell>
          <cell r="R431">
            <v>0</v>
          </cell>
          <cell r="S431">
            <v>0</v>
          </cell>
          <cell r="T431">
            <v>4.8499999999999996</v>
          </cell>
          <cell r="U431">
            <v>4.8499999999999996</v>
          </cell>
          <cell r="V431">
            <v>9.69</v>
          </cell>
          <cell r="W431">
            <v>0</v>
          </cell>
          <cell r="X431">
            <v>0</v>
          </cell>
          <cell r="Y431">
            <v>0</v>
          </cell>
        </row>
        <row r="432">
          <cell r="A432" t="str">
            <v>Victor Hedman</v>
          </cell>
          <cell r="B432" t="str">
            <v>HEDMAN, VICTOR</v>
          </cell>
          <cell r="C432">
            <v>421</v>
          </cell>
          <cell r="D432" t="str">
            <v>HEDMAN, VICTOR</v>
          </cell>
          <cell r="E432" t="str">
            <v>Tampa Bay</v>
          </cell>
          <cell r="F432">
            <v>52</v>
          </cell>
          <cell r="G432">
            <v>4.2041666666666666</v>
          </cell>
          <cell r="H432">
            <v>0</v>
          </cell>
          <cell r="I432">
            <v>0</v>
          </cell>
          <cell r="J432">
            <v>0</v>
          </cell>
          <cell r="K432">
            <v>0</v>
          </cell>
          <cell r="L432">
            <v>5</v>
          </cell>
          <cell r="M432">
            <v>5</v>
          </cell>
          <cell r="N432">
            <v>5</v>
          </cell>
          <cell r="O432">
            <v>0</v>
          </cell>
          <cell r="P432">
            <v>0</v>
          </cell>
          <cell r="Q432">
            <v>0</v>
          </cell>
          <cell r="R432">
            <v>0</v>
          </cell>
          <cell r="S432">
            <v>0</v>
          </cell>
          <cell r="T432">
            <v>2.97</v>
          </cell>
          <cell r="U432">
            <v>2.97</v>
          </cell>
          <cell r="V432">
            <v>2.97</v>
          </cell>
          <cell r="W432">
            <v>0</v>
          </cell>
          <cell r="X432">
            <v>0</v>
          </cell>
          <cell r="Y432">
            <v>0</v>
          </cell>
        </row>
        <row r="433">
          <cell r="A433" t="str">
            <v>Erik Karlsson</v>
          </cell>
          <cell r="B433" t="str">
            <v>KARLSSON, ERIK</v>
          </cell>
          <cell r="C433">
            <v>422</v>
          </cell>
          <cell r="D433" t="str">
            <v>KARLSSON, ERIK</v>
          </cell>
          <cell r="E433" t="str">
            <v>Ottawa</v>
          </cell>
          <cell r="F433">
            <v>56</v>
          </cell>
          <cell r="G433">
            <v>2.8152777777777778</v>
          </cell>
          <cell r="H433">
            <v>0</v>
          </cell>
          <cell r="I433">
            <v>0</v>
          </cell>
          <cell r="J433">
            <v>0</v>
          </cell>
          <cell r="K433">
            <v>0</v>
          </cell>
          <cell r="L433">
            <v>1</v>
          </cell>
          <cell r="M433">
            <v>1</v>
          </cell>
          <cell r="N433">
            <v>2</v>
          </cell>
          <cell r="O433">
            <v>0</v>
          </cell>
          <cell r="P433">
            <v>0</v>
          </cell>
          <cell r="Q433">
            <v>0</v>
          </cell>
          <cell r="R433">
            <v>0</v>
          </cell>
          <cell r="S433">
            <v>0</v>
          </cell>
          <cell r="T433">
            <v>0.89</v>
          </cell>
          <cell r="U433">
            <v>0.89</v>
          </cell>
          <cell r="V433">
            <v>1.78</v>
          </cell>
          <cell r="W433">
            <v>0</v>
          </cell>
          <cell r="X433">
            <v>0</v>
          </cell>
          <cell r="Y433">
            <v>0</v>
          </cell>
        </row>
        <row r="434">
          <cell r="A434" t="str">
            <v>John Tavares</v>
          </cell>
          <cell r="B434" t="str">
            <v>TAVARES, JOHN</v>
          </cell>
          <cell r="C434">
            <v>423</v>
          </cell>
          <cell r="D434" t="str">
            <v>TAVARES, JOHN</v>
          </cell>
          <cell r="E434" t="str">
            <v>NY Islanders</v>
          </cell>
          <cell r="F434">
            <v>50</v>
          </cell>
          <cell r="G434">
            <v>6.9444444444444434E-2</v>
          </cell>
          <cell r="H434">
            <v>0</v>
          </cell>
          <cell r="I434">
            <v>0</v>
          </cell>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row>
        <row r="435">
          <cell r="A435" t="str">
            <v>Dmitry Kulikov</v>
          </cell>
          <cell r="B435" t="str">
            <v>KULIKOV, DMITRY</v>
          </cell>
          <cell r="C435">
            <v>424</v>
          </cell>
          <cell r="D435" t="str">
            <v>KULIKOV, DMITRY</v>
          </cell>
          <cell r="E435" t="str">
            <v>Florida</v>
          </cell>
          <cell r="F435">
            <v>46</v>
          </cell>
          <cell r="G435">
            <v>4.2215277777777773</v>
          </cell>
          <cell r="H435">
            <v>0</v>
          </cell>
          <cell r="I435">
            <v>0</v>
          </cell>
          <cell r="J435">
            <v>0</v>
          </cell>
          <cell r="K435">
            <v>0</v>
          </cell>
          <cell r="L435">
            <v>2</v>
          </cell>
          <cell r="M435">
            <v>2</v>
          </cell>
          <cell r="N435">
            <v>2</v>
          </cell>
          <cell r="O435">
            <v>0</v>
          </cell>
          <cell r="P435">
            <v>0</v>
          </cell>
          <cell r="Q435">
            <v>0</v>
          </cell>
          <cell r="R435">
            <v>0</v>
          </cell>
          <cell r="S435">
            <v>0</v>
          </cell>
          <cell r="T435">
            <v>1.18</v>
          </cell>
          <cell r="U435">
            <v>1.18</v>
          </cell>
          <cell r="V435">
            <v>1.18</v>
          </cell>
          <cell r="W435">
            <v>0</v>
          </cell>
          <cell r="X435">
            <v>0</v>
          </cell>
          <cell r="Y435">
            <v>0</v>
          </cell>
        </row>
        <row r="436">
          <cell r="A436" t="str">
            <v>Matt Duchene</v>
          </cell>
          <cell r="B436" t="str">
            <v>DUCHENE, MATT</v>
          </cell>
          <cell r="C436">
            <v>425</v>
          </cell>
          <cell r="D436" t="str">
            <v>DUCHENE, MATT</v>
          </cell>
          <cell r="E436" t="str">
            <v>Colorado</v>
          </cell>
          <cell r="F436">
            <v>57</v>
          </cell>
          <cell r="G436">
            <v>0.47361111111111115</v>
          </cell>
          <cell r="H436">
            <v>0</v>
          </cell>
          <cell r="I436">
            <v>0</v>
          </cell>
          <cell r="J436">
            <v>0</v>
          </cell>
          <cell r="K436">
            <v>0</v>
          </cell>
          <cell r="L436">
            <v>3</v>
          </cell>
          <cell r="M436">
            <v>3</v>
          </cell>
          <cell r="N436">
            <v>3</v>
          </cell>
          <cell r="O436">
            <v>0</v>
          </cell>
          <cell r="P436">
            <v>0</v>
          </cell>
          <cell r="Q436">
            <v>0</v>
          </cell>
          <cell r="R436">
            <v>0</v>
          </cell>
          <cell r="S436">
            <v>0</v>
          </cell>
          <cell r="T436">
            <v>15.84</v>
          </cell>
          <cell r="U436">
            <v>15.84</v>
          </cell>
          <cell r="V436">
            <v>15.84</v>
          </cell>
          <cell r="W436">
            <v>0</v>
          </cell>
          <cell r="X436">
            <v>0</v>
          </cell>
          <cell r="Y436">
            <v>0</v>
          </cell>
        </row>
        <row r="437">
          <cell r="A437" t="str">
            <v>Ryan O'Reilly</v>
          </cell>
          <cell r="B437" t="str">
            <v>O'REILLY, RYAN</v>
          </cell>
          <cell r="C437">
            <v>426</v>
          </cell>
          <cell r="D437" t="str">
            <v>O_REILLY, RYAN</v>
          </cell>
          <cell r="E437" t="str">
            <v>Buffalo</v>
          </cell>
          <cell r="F437">
            <v>55</v>
          </cell>
          <cell r="G437">
            <v>4.5777777777777775</v>
          </cell>
          <cell r="H437">
            <v>0</v>
          </cell>
          <cell r="I437">
            <v>0</v>
          </cell>
          <cell r="J437">
            <v>0</v>
          </cell>
          <cell r="K437">
            <v>0</v>
          </cell>
          <cell r="L437">
            <v>3</v>
          </cell>
          <cell r="M437">
            <v>4</v>
          </cell>
          <cell r="N437">
            <v>5</v>
          </cell>
          <cell r="O437">
            <v>0</v>
          </cell>
          <cell r="P437">
            <v>0</v>
          </cell>
          <cell r="Q437">
            <v>0</v>
          </cell>
          <cell r="R437">
            <v>0</v>
          </cell>
          <cell r="S437">
            <v>0</v>
          </cell>
          <cell r="T437">
            <v>1.64</v>
          </cell>
          <cell r="U437">
            <v>2.1800000000000002</v>
          </cell>
          <cell r="V437">
            <v>2.73</v>
          </cell>
          <cell r="W437">
            <v>0</v>
          </cell>
          <cell r="X437">
            <v>0</v>
          </cell>
          <cell r="Y437">
            <v>0</v>
          </cell>
        </row>
        <row r="438">
          <cell r="A438" t="str">
            <v>Michael Del Zotto</v>
          </cell>
          <cell r="B438" t="str">
            <v>DEL ZOTTO, MICHAEL</v>
          </cell>
          <cell r="C438">
            <v>427</v>
          </cell>
          <cell r="D438" t="str">
            <v>DEL_ZOTTO, MICHAEL</v>
          </cell>
          <cell r="E438" t="str">
            <v>Philadelphia</v>
          </cell>
          <cell r="F438">
            <v>51</v>
          </cell>
          <cell r="G438">
            <v>5.3520833333333329</v>
          </cell>
          <cell r="H438">
            <v>0</v>
          </cell>
          <cell r="I438">
            <v>0</v>
          </cell>
          <cell r="J438">
            <v>0</v>
          </cell>
          <cell r="K438">
            <v>0</v>
          </cell>
          <cell r="L438">
            <v>4</v>
          </cell>
          <cell r="M438">
            <v>4</v>
          </cell>
          <cell r="N438">
            <v>4</v>
          </cell>
          <cell r="O438">
            <v>0</v>
          </cell>
          <cell r="P438">
            <v>0</v>
          </cell>
          <cell r="Q438">
            <v>0</v>
          </cell>
          <cell r="R438">
            <v>0</v>
          </cell>
          <cell r="S438">
            <v>0</v>
          </cell>
          <cell r="T438">
            <v>1.87</v>
          </cell>
          <cell r="U438">
            <v>1.87</v>
          </cell>
          <cell r="V438">
            <v>1.87</v>
          </cell>
          <cell r="W438">
            <v>0</v>
          </cell>
          <cell r="X438">
            <v>0</v>
          </cell>
          <cell r="Y438">
            <v>0</v>
          </cell>
        </row>
        <row r="439">
          <cell r="A439" t="str">
            <v>Viktor Stalberg</v>
          </cell>
          <cell r="B439" t="str">
            <v>STALBERG, VIKTOR</v>
          </cell>
          <cell r="C439">
            <v>428</v>
          </cell>
          <cell r="D439" t="str">
            <v>STALBERG, VIKTOR</v>
          </cell>
          <cell r="E439" t="str">
            <v>NY Rangers</v>
          </cell>
          <cell r="F439">
            <v>48</v>
          </cell>
          <cell r="G439">
            <v>2.1333333333333333</v>
          </cell>
          <cell r="H439">
            <v>0</v>
          </cell>
          <cell r="I439">
            <v>0</v>
          </cell>
          <cell r="J439">
            <v>0</v>
          </cell>
          <cell r="K439">
            <v>0</v>
          </cell>
          <cell r="L439">
            <v>3</v>
          </cell>
          <cell r="M439">
            <v>5</v>
          </cell>
          <cell r="N439">
            <v>5</v>
          </cell>
          <cell r="O439">
            <v>0</v>
          </cell>
          <cell r="P439">
            <v>0</v>
          </cell>
          <cell r="Q439">
            <v>0</v>
          </cell>
          <cell r="R439">
            <v>0</v>
          </cell>
          <cell r="S439">
            <v>0</v>
          </cell>
          <cell r="T439">
            <v>3.52</v>
          </cell>
          <cell r="U439">
            <v>5.86</v>
          </cell>
          <cell r="V439">
            <v>5.86</v>
          </cell>
          <cell r="W439">
            <v>0</v>
          </cell>
          <cell r="X439">
            <v>0</v>
          </cell>
          <cell r="Y439">
            <v>0</v>
          </cell>
        </row>
        <row r="440">
          <cell r="A440" t="str">
            <v>Taylor Chorney</v>
          </cell>
          <cell r="B440" t="str">
            <v>CHORNEY, TAYLOR</v>
          </cell>
          <cell r="C440">
            <v>429</v>
          </cell>
          <cell r="D440" t="str">
            <v>CHORNEY, TAYLOR</v>
          </cell>
          <cell r="E440" t="str">
            <v>Washington</v>
          </cell>
          <cell r="F440">
            <v>44</v>
          </cell>
          <cell r="G440">
            <v>1.9138888888888888</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row>
        <row r="441">
          <cell r="A441" t="str">
            <v>Jared Mccann</v>
          </cell>
          <cell r="B441" t="str">
            <v>MCCANN, JARED</v>
          </cell>
          <cell r="C441">
            <v>430</v>
          </cell>
          <cell r="D441" t="str">
            <v>MCCANN, JARED</v>
          </cell>
          <cell r="E441" t="str">
            <v>Vancouver</v>
          </cell>
          <cell r="F441">
            <v>46</v>
          </cell>
          <cell r="G441">
            <v>5.1388888888888894E-2</v>
          </cell>
          <cell r="H441">
            <v>0</v>
          </cell>
          <cell r="I441">
            <v>0</v>
          </cell>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row>
        <row r="442">
          <cell r="A442" t="str">
            <v>Ben Hutton</v>
          </cell>
          <cell r="B442" t="str">
            <v>HUTTON, BEN</v>
          </cell>
          <cell r="C442">
            <v>431</v>
          </cell>
          <cell r="D442" t="str">
            <v>HUTTON, BEN</v>
          </cell>
          <cell r="E442" t="str">
            <v>Vancouver</v>
          </cell>
          <cell r="F442">
            <v>47</v>
          </cell>
          <cell r="G442">
            <v>1.0916666666666666</v>
          </cell>
          <cell r="H442">
            <v>0</v>
          </cell>
          <cell r="I442">
            <v>0</v>
          </cell>
          <cell r="J442">
            <v>0</v>
          </cell>
          <cell r="K442">
            <v>0</v>
          </cell>
          <cell r="L442">
            <v>1</v>
          </cell>
          <cell r="M442">
            <v>1</v>
          </cell>
          <cell r="N442">
            <v>1</v>
          </cell>
          <cell r="O442">
            <v>0</v>
          </cell>
          <cell r="P442">
            <v>0</v>
          </cell>
          <cell r="Q442">
            <v>0</v>
          </cell>
          <cell r="R442">
            <v>0</v>
          </cell>
          <cell r="S442">
            <v>0</v>
          </cell>
          <cell r="T442">
            <v>2.29</v>
          </cell>
          <cell r="U442">
            <v>2.29</v>
          </cell>
          <cell r="V442">
            <v>2.29</v>
          </cell>
          <cell r="W442">
            <v>0</v>
          </cell>
          <cell r="X442">
            <v>0</v>
          </cell>
          <cell r="Y442">
            <v>0</v>
          </cell>
        </row>
        <row r="443">
          <cell r="A443" t="str">
            <v>David Schlemko</v>
          </cell>
          <cell r="B443" t="str">
            <v>SCHLEMKO, DAVID</v>
          </cell>
          <cell r="C443">
            <v>432</v>
          </cell>
          <cell r="D443" t="str">
            <v>SCHLEMKO, DAVID</v>
          </cell>
          <cell r="E443" t="str">
            <v>New Jersey</v>
          </cell>
          <cell r="F443">
            <v>47</v>
          </cell>
          <cell r="G443">
            <v>2.7527777777777778</v>
          </cell>
          <cell r="H443">
            <v>0</v>
          </cell>
          <cell r="I443">
            <v>0</v>
          </cell>
          <cell r="J443">
            <v>0</v>
          </cell>
          <cell r="K443">
            <v>0</v>
          </cell>
          <cell r="L443">
            <v>0</v>
          </cell>
          <cell r="M443">
            <v>0</v>
          </cell>
          <cell r="N443">
            <v>1</v>
          </cell>
          <cell r="O443">
            <v>0</v>
          </cell>
          <cell r="P443">
            <v>0</v>
          </cell>
          <cell r="Q443">
            <v>0</v>
          </cell>
          <cell r="R443">
            <v>0</v>
          </cell>
          <cell r="S443">
            <v>0</v>
          </cell>
          <cell r="T443">
            <v>0</v>
          </cell>
          <cell r="U443">
            <v>0</v>
          </cell>
          <cell r="V443">
            <v>0.91</v>
          </cell>
          <cell r="W443">
            <v>0</v>
          </cell>
          <cell r="X443">
            <v>0</v>
          </cell>
          <cell r="Y443">
            <v>0</v>
          </cell>
        </row>
        <row r="444">
          <cell r="A444" t="str">
            <v>Jay Beagle</v>
          </cell>
          <cell r="B444" t="str">
            <v>BEAGLE, JAY</v>
          </cell>
          <cell r="C444">
            <v>433</v>
          </cell>
          <cell r="D444" t="str">
            <v>BEAGLE, JAY</v>
          </cell>
          <cell r="E444" t="str">
            <v>Washington</v>
          </cell>
          <cell r="F444">
            <v>36</v>
          </cell>
          <cell r="G444">
            <v>3.0298611111111113</v>
          </cell>
          <cell r="H444">
            <v>0</v>
          </cell>
          <cell r="I444">
            <v>0</v>
          </cell>
          <cell r="J444">
            <v>0</v>
          </cell>
          <cell r="K444">
            <v>0</v>
          </cell>
          <cell r="L444">
            <v>1</v>
          </cell>
          <cell r="M444">
            <v>2</v>
          </cell>
          <cell r="N444">
            <v>2</v>
          </cell>
          <cell r="O444">
            <v>0</v>
          </cell>
          <cell r="P444">
            <v>0</v>
          </cell>
          <cell r="Q444">
            <v>0</v>
          </cell>
          <cell r="R444">
            <v>0</v>
          </cell>
          <cell r="S444">
            <v>0</v>
          </cell>
          <cell r="T444">
            <v>0.83</v>
          </cell>
          <cell r="U444">
            <v>1.65</v>
          </cell>
          <cell r="V444">
            <v>1.65</v>
          </cell>
          <cell r="W444">
            <v>0</v>
          </cell>
          <cell r="X444">
            <v>0</v>
          </cell>
          <cell r="Y444">
            <v>0</v>
          </cell>
        </row>
        <row r="445">
          <cell r="A445" t="str">
            <v>Yannick Weber</v>
          </cell>
          <cell r="B445" t="str">
            <v>WEBER, YANNICK</v>
          </cell>
          <cell r="C445">
            <v>434</v>
          </cell>
          <cell r="D445" t="str">
            <v>WEBER, YANNICK</v>
          </cell>
          <cell r="E445" t="str">
            <v>Vancouver</v>
          </cell>
          <cell r="F445">
            <v>35</v>
          </cell>
          <cell r="G445">
            <v>1.2125000000000001</v>
          </cell>
          <cell r="H445">
            <v>0</v>
          </cell>
          <cell r="I445">
            <v>0</v>
          </cell>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row>
        <row r="446">
          <cell r="A446" t="str">
            <v>Mikael Backlund</v>
          </cell>
          <cell r="B446" t="str">
            <v>BACKLUND, MIKAEL</v>
          </cell>
          <cell r="C446">
            <v>435</v>
          </cell>
          <cell r="D446" t="str">
            <v>BACKLUND, MIKAEL</v>
          </cell>
          <cell r="E446" t="str">
            <v>Calgary</v>
          </cell>
          <cell r="F446">
            <v>53</v>
          </cell>
          <cell r="G446">
            <v>3.4479166666666665</v>
          </cell>
          <cell r="H446">
            <v>0</v>
          </cell>
          <cell r="I446">
            <v>0</v>
          </cell>
          <cell r="J446">
            <v>0</v>
          </cell>
          <cell r="K446">
            <v>0</v>
          </cell>
          <cell r="L446">
            <v>4</v>
          </cell>
          <cell r="M446">
            <v>6</v>
          </cell>
          <cell r="N446">
            <v>9</v>
          </cell>
          <cell r="O446">
            <v>0</v>
          </cell>
          <cell r="P446">
            <v>0</v>
          </cell>
          <cell r="Q446">
            <v>0</v>
          </cell>
          <cell r="R446">
            <v>0</v>
          </cell>
          <cell r="S446">
            <v>0</v>
          </cell>
          <cell r="T446">
            <v>2.9</v>
          </cell>
          <cell r="U446">
            <v>4.3499999999999996</v>
          </cell>
          <cell r="V446">
            <v>6.53</v>
          </cell>
          <cell r="W446">
            <v>0</v>
          </cell>
          <cell r="X446">
            <v>0</v>
          </cell>
          <cell r="Y446">
            <v>0</v>
          </cell>
        </row>
        <row r="447">
          <cell r="A447" t="str">
            <v>Matt Beleskey</v>
          </cell>
          <cell r="B447" t="str">
            <v>BELESKEY, MATT</v>
          </cell>
          <cell r="C447">
            <v>436</v>
          </cell>
          <cell r="D447" t="str">
            <v>BELESKEY, MATT</v>
          </cell>
          <cell r="E447" t="str">
            <v>Boston</v>
          </cell>
          <cell r="F447">
            <v>52</v>
          </cell>
          <cell r="G447">
            <v>0.17430555555555557</v>
          </cell>
          <cell r="H447">
            <v>0</v>
          </cell>
          <cell r="I447">
            <v>0</v>
          </cell>
          <cell r="J447">
            <v>0</v>
          </cell>
          <cell r="K447">
            <v>0</v>
          </cell>
          <cell r="L447">
            <v>1</v>
          </cell>
          <cell r="M447">
            <v>1</v>
          </cell>
          <cell r="N447">
            <v>1</v>
          </cell>
          <cell r="O447">
            <v>0</v>
          </cell>
          <cell r="P447">
            <v>0</v>
          </cell>
          <cell r="Q447">
            <v>0</v>
          </cell>
          <cell r="R447">
            <v>0</v>
          </cell>
          <cell r="S447">
            <v>0</v>
          </cell>
          <cell r="T447">
            <v>14.34</v>
          </cell>
          <cell r="U447">
            <v>14.34</v>
          </cell>
          <cell r="V447">
            <v>14.34</v>
          </cell>
          <cell r="W447">
            <v>0</v>
          </cell>
          <cell r="X447">
            <v>0</v>
          </cell>
          <cell r="Y447">
            <v>0</v>
          </cell>
        </row>
        <row r="448">
          <cell r="A448" t="str">
            <v>John Scott</v>
          </cell>
          <cell r="B448" t="str">
            <v>SCOTT, JOHN</v>
          </cell>
          <cell r="C448">
            <v>437</v>
          </cell>
          <cell r="D448" t="str">
            <v>SCOTT, JOHN</v>
          </cell>
          <cell r="E448" t="str">
            <v>Arizona</v>
          </cell>
          <cell r="F448">
            <v>11</v>
          </cell>
          <cell r="G448">
            <v>7.8472222222222221E-2</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row>
        <row r="449">
          <cell r="A449" t="str">
            <v>Chris Butler</v>
          </cell>
          <cell r="B449" t="str">
            <v>BUTLER, CHRIS</v>
          </cell>
          <cell r="C449">
            <v>438</v>
          </cell>
          <cell r="D449" t="str">
            <v>BUTLER, CHRIS</v>
          </cell>
          <cell r="E449" t="str">
            <v>St. Louis</v>
          </cell>
          <cell r="F449">
            <v>5</v>
          </cell>
          <cell r="G449">
            <v>6.458333333333334E-2</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row>
        <row r="450">
          <cell r="A450" t="str">
            <v>Trevor Lewis</v>
          </cell>
          <cell r="B450" t="str">
            <v>LEWIS, TREVOR</v>
          </cell>
          <cell r="C450">
            <v>439</v>
          </cell>
          <cell r="D450" t="str">
            <v>LEWIS, TREVOR</v>
          </cell>
          <cell r="E450" t="str">
            <v>Los Angeles</v>
          </cell>
          <cell r="F450">
            <v>46</v>
          </cell>
          <cell r="G450">
            <v>3.2284722222222224</v>
          </cell>
          <cell r="H450">
            <v>0</v>
          </cell>
          <cell r="I450">
            <v>0</v>
          </cell>
          <cell r="J450">
            <v>0</v>
          </cell>
          <cell r="K450">
            <v>0</v>
          </cell>
          <cell r="L450">
            <v>4</v>
          </cell>
          <cell r="M450">
            <v>4</v>
          </cell>
          <cell r="N450">
            <v>5</v>
          </cell>
          <cell r="O450">
            <v>0</v>
          </cell>
          <cell r="P450">
            <v>0</v>
          </cell>
          <cell r="Q450">
            <v>0</v>
          </cell>
          <cell r="R450">
            <v>0</v>
          </cell>
          <cell r="S450">
            <v>0</v>
          </cell>
          <cell r="T450">
            <v>3.1</v>
          </cell>
          <cell r="U450">
            <v>3.1</v>
          </cell>
          <cell r="V450">
            <v>3.87</v>
          </cell>
          <cell r="W450">
            <v>0</v>
          </cell>
          <cell r="X450">
            <v>0</v>
          </cell>
          <cell r="Y450">
            <v>0</v>
          </cell>
        </row>
        <row r="451">
          <cell r="A451" t="str">
            <v>Nathan Gerbe</v>
          </cell>
          <cell r="B451" t="str">
            <v>GERBE, NATHAN</v>
          </cell>
          <cell r="C451">
            <v>440</v>
          </cell>
          <cell r="D451" t="str">
            <v>GERBE, NATHAN</v>
          </cell>
          <cell r="E451" t="str">
            <v>Carolina</v>
          </cell>
          <cell r="F451">
            <v>26</v>
          </cell>
          <cell r="G451">
            <v>1.1243055555555557</v>
          </cell>
          <cell r="H451">
            <v>0</v>
          </cell>
          <cell r="I451">
            <v>0</v>
          </cell>
          <cell r="J451">
            <v>0</v>
          </cell>
          <cell r="K451">
            <v>0</v>
          </cell>
          <cell r="L451">
            <v>3</v>
          </cell>
          <cell r="M451">
            <v>4</v>
          </cell>
          <cell r="N451">
            <v>4</v>
          </cell>
          <cell r="O451">
            <v>0</v>
          </cell>
          <cell r="P451">
            <v>0</v>
          </cell>
          <cell r="Q451">
            <v>0</v>
          </cell>
          <cell r="R451">
            <v>0</v>
          </cell>
          <cell r="S451">
            <v>0</v>
          </cell>
          <cell r="T451">
            <v>6.67</v>
          </cell>
          <cell r="U451">
            <v>8.89</v>
          </cell>
          <cell r="V451">
            <v>8.89</v>
          </cell>
          <cell r="W451">
            <v>0</v>
          </cell>
          <cell r="X451">
            <v>0</v>
          </cell>
          <cell r="Y451">
            <v>0</v>
          </cell>
        </row>
        <row r="452">
          <cell r="A452" t="e">
            <v>#VALUE!</v>
          </cell>
          <cell r="B452" t="str">
            <v>Player Name</v>
          </cell>
          <cell r="C452" t="str">
            <v>#</v>
          </cell>
          <cell r="D452" t="str">
            <v>Player Name</v>
          </cell>
          <cell r="E452" t="str">
            <v>Team</v>
          </cell>
          <cell r="F452" t="str">
            <v>GP</v>
          </cell>
          <cell r="G452" t="str">
            <v>TOI</v>
          </cell>
          <cell r="H452" t="str">
            <v>G</v>
          </cell>
          <cell r="I452" t="str">
            <v>A</v>
          </cell>
          <cell r="J452" t="str">
            <v>FirstA</v>
          </cell>
          <cell r="K452" t="str">
            <v>Points</v>
          </cell>
          <cell r="L452" t="str">
            <v>Shots</v>
          </cell>
          <cell r="M452" t="str">
            <v>iFenwick</v>
          </cell>
          <cell r="N452" t="str">
            <v>iCorsi</v>
          </cell>
          <cell r="O452" t="str">
            <v>Sh%</v>
          </cell>
          <cell r="P452" t="str">
            <v>G/60</v>
          </cell>
          <cell r="Q452" t="str">
            <v>A/60</v>
          </cell>
          <cell r="R452" t="str">
            <v>FirstA/60</v>
          </cell>
          <cell r="S452" t="str">
            <v>Points/60</v>
          </cell>
          <cell r="T452" t="str">
            <v>Shots/60</v>
          </cell>
          <cell r="U452" t="str">
            <v>iFenwick/60</v>
          </cell>
          <cell r="V452" t="str">
            <v>iCorsi/60</v>
          </cell>
          <cell r="W452" t="str">
            <v>IGP</v>
          </cell>
          <cell r="X452" t="str">
            <v>IAP</v>
          </cell>
          <cell r="Y452" t="str">
            <v>IPP</v>
          </cell>
        </row>
        <row r="453">
          <cell r="A453" t="str">
            <v>Ben Lovejoy</v>
          </cell>
          <cell r="B453" t="str">
            <v>LOVEJOY, BEN</v>
          </cell>
          <cell r="C453">
            <v>441</v>
          </cell>
          <cell r="D453" t="str">
            <v>LOVEJOY, BEN</v>
          </cell>
          <cell r="E453" t="str">
            <v>Pittsburgh</v>
          </cell>
          <cell r="F453">
            <v>53</v>
          </cell>
          <cell r="G453">
            <v>5.354166666666667</v>
          </cell>
          <cell r="H453">
            <v>0</v>
          </cell>
          <cell r="I453">
            <v>0</v>
          </cell>
          <cell r="J453">
            <v>0</v>
          </cell>
          <cell r="K453">
            <v>0</v>
          </cell>
          <cell r="L453">
            <v>3</v>
          </cell>
          <cell r="M453">
            <v>3</v>
          </cell>
          <cell r="N453">
            <v>3</v>
          </cell>
          <cell r="O453">
            <v>0</v>
          </cell>
          <cell r="P453">
            <v>0</v>
          </cell>
          <cell r="Q453">
            <v>0</v>
          </cell>
          <cell r="R453">
            <v>0</v>
          </cell>
          <cell r="S453">
            <v>0</v>
          </cell>
          <cell r="T453">
            <v>1.4</v>
          </cell>
          <cell r="U453">
            <v>1.4</v>
          </cell>
          <cell r="V453">
            <v>1.4</v>
          </cell>
          <cell r="W453">
            <v>0</v>
          </cell>
          <cell r="X453">
            <v>0</v>
          </cell>
          <cell r="Y453">
            <v>0</v>
          </cell>
        </row>
        <row r="454">
          <cell r="A454" t="str">
            <v>Karl Alzner</v>
          </cell>
          <cell r="B454" t="str">
            <v>ALZNER, KARL</v>
          </cell>
          <cell r="C454">
            <v>442</v>
          </cell>
          <cell r="D454" t="str">
            <v>ALZNER, KARL</v>
          </cell>
          <cell r="E454" t="str">
            <v>Washington</v>
          </cell>
          <cell r="F454">
            <v>53</v>
          </cell>
          <cell r="G454">
            <v>6.0972222222222223</v>
          </cell>
          <cell r="H454">
            <v>0</v>
          </cell>
          <cell r="I454">
            <v>0</v>
          </cell>
          <cell r="J454">
            <v>0</v>
          </cell>
          <cell r="K454">
            <v>0</v>
          </cell>
          <cell r="L454">
            <v>1</v>
          </cell>
          <cell r="M454">
            <v>2</v>
          </cell>
          <cell r="N454">
            <v>2</v>
          </cell>
          <cell r="O454">
            <v>0</v>
          </cell>
          <cell r="P454">
            <v>0</v>
          </cell>
          <cell r="Q454">
            <v>0</v>
          </cell>
          <cell r="R454">
            <v>0</v>
          </cell>
          <cell r="S454">
            <v>0</v>
          </cell>
          <cell r="T454">
            <v>0.41</v>
          </cell>
          <cell r="U454">
            <v>0.82</v>
          </cell>
          <cell r="V454">
            <v>0.82</v>
          </cell>
          <cell r="W454">
            <v>0</v>
          </cell>
          <cell r="X454">
            <v>0</v>
          </cell>
          <cell r="Y454">
            <v>0</v>
          </cell>
        </row>
        <row r="455">
          <cell r="A455" t="str">
            <v>Jason Garrison</v>
          </cell>
          <cell r="B455" t="str">
            <v>GARRISON, JASON</v>
          </cell>
          <cell r="C455">
            <v>443</v>
          </cell>
          <cell r="D455" t="str">
            <v>GARRISON, JASON</v>
          </cell>
          <cell r="E455" t="str">
            <v>Tampa Bay</v>
          </cell>
          <cell r="F455">
            <v>52</v>
          </cell>
          <cell r="G455">
            <v>3.8458333333333332</v>
          </cell>
          <cell r="H455">
            <v>0</v>
          </cell>
          <cell r="I455">
            <v>0</v>
          </cell>
          <cell r="J455">
            <v>0</v>
          </cell>
          <cell r="K455">
            <v>0</v>
          </cell>
          <cell r="L455">
            <v>1</v>
          </cell>
          <cell r="M455">
            <v>2</v>
          </cell>
          <cell r="N455">
            <v>2</v>
          </cell>
          <cell r="O455">
            <v>0</v>
          </cell>
          <cell r="P455">
            <v>0</v>
          </cell>
          <cell r="Q455">
            <v>0</v>
          </cell>
          <cell r="R455">
            <v>0</v>
          </cell>
          <cell r="S455">
            <v>0</v>
          </cell>
          <cell r="T455">
            <v>0.65</v>
          </cell>
          <cell r="U455">
            <v>1.3</v>
          </cell>
          <cell r="V455">
            <v>1.3</v>
          </cell>
          <cell r="W455">
            <v>0</v>
          </cell>
          <cell r="X455">
            <v>0</v>
          </cell>
          <cell r="Y455">
            <v>0</v>
          </cell>
        </row>
        <row r="456">
          <cell r="A456" t="str">
            <v>Matt Halischuk</v>
          </cell>
          <cell r="B456" t="str">
            <v>HALISCHUK, MATT</v>
          </cell>
          <cell r="C456">
            <v>444</v>
          </cell>
          <cell r="D456" t="str">
            <v>HALISCHUK, MATT</v>
          </cell>
          <cell r="E456" t="str">
            <v>Winnipeg</v>
          </cell>
          <cell r="F456">
            <v>13</v>
          </cell>
          <cell r="G456">
            <v>0.31180555555555556</v>
          </cell>
          <cell r="H456">
            <v>0</v>
          </cell>
          <cell r="I456">
            <v>0</v>
          </cell>
          <cell r="J456">
            <v>0</v>
          </cell>
          <cell r="K456">
            <v>0</v>
          </cell>
          <cell r="L456">
            <v>1</v>
          </cell>
          <cell r="M456">
            <v>2</v>
          </cell>
          <cell r="N456">
            <v>2</v>
          </cell>
          <cell r="O456">
            <v>0</v>
          </cell>
          <cell r="P456">
            <v>0</v>
          </cell>
          <cell r="Q456">
            <v>0</v>
          </cell>
          <cell r="R456">
            <v>0</v>
          </cell>
          <cell r="S456">
            <v>0</v>
          </cell>
          <cell r="T456">
            <v>8.02</v>
          </cell>
          <cell r="U456">
            <v>16.04</v>
          </cell>
          <cell r="V456">
            <v>16.04</v>
          </cell>
          <cell r="W456">
            <v>0</v>
          </cell>
          <cell r="X456">
            <v>0</v>
          </cell>
          <cell r="Y456">
            <v>0</v>
          </cell>
        </row>
        <row r="457">
          <cell r="A457" t="str">
            <v>Josh Bailey</v>
          </cell>
          <cell r="B457" t="str">
            <v>BAILEY, JOSH</v>
          </cell>
          <cell r="C457">
            <v>445</v>
          </cell>
          <cell r="D457" t="str">
            <v>BAILEY, JOSH</v>
          </cell>
          <cell r="E457" t="str">
            <v>NY Islanders</v>
          </cell>
          <cell r="F457">
            <v>52</v>
          </cell>
          <cell r="G457">
            <v>1.075</v>
          </cell>
          <cell r="H457">
            <v>0</v>
          </cell>
          <cell r="I457">
            <v>0</v>
          </cell>
          <cell r="J457">
            <v>0</v>
          </cell>
          <cell r="K457">
            <v>0</v>
          </cell>
          <cell r="L457">
            <v>1</v>
          </cell>
          <cell r="M457">
            <v>1</v>
          </cell>
          <cell r="N457">
            <v>1</v>
          </cell>
          <cell r="O457">
            <v>0</v>
          </cell>
          <cell r="P457">
            <v>0</v>
          </cell>
          <cell r="Q457">
            <v>0</v>
          </cell>
          <cell r="R457">
            <v>0</v>
          </cell>
          <cell r="S457">
            <v>0</v>
          </cell>
          <cell r="T457">
            <v>2.33</v>
          </cell>
          <cell r="U457">
            <v>2.33</v>
          </cell>
          <cell r="V457">
            <v>2.33</v>
          </cell>
          <cell r="W457">
            <v>0</v>
          </cell>
          <cell r="X457">
            <v>0</v>
          </cell>
          <cell r="Y457">
            <v>0</v>
          </cell>
        </row>
        <row r="458">
          <cell r="A458" t="str">
            <v>Mikkel Boedker</v>
          </cell>
          <cell r="B458" t="str">
            <v>BOEDKER, MIKKEL</v>
          </cell>
          <cell r="C458">
            <v>446</v>
          </cell>
          <cell r="D458" t="str">
            <v>BOEDKER, MIKKEL</v>
          </cell>
          <cell r="E458" t="str">
            <v>Arizona</v>
          </cell>
          <cell r="F458">
            <v>53</v>
          </cell>
          <cell r="G458">
            <v>0.11458333333333333</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row>
        <row r="459">
          <cell r="A459" t="str">
            <v>Drew Doughty</v>
          </cell>
          <cell r="B459" t="str">
            <v>DOUGHTY, DREW</v>
          </cell>
          <cell r="C459">
            <v>447</v>
          </cell>
          <cell r="D459" t="str">
            <v>DOUGHTY, DREW</v>
          </cell>
          <cell r="E459" t="str">
            <v>Los Angeles</v>
          </cell>
          <cell r="F459">
            <v>53</v>
          </cell>
          <cell r="G459">
            <v>6.5659722222222223</v>
          </cell>
          <cell r="H459">
            <v>0</v>
          </cell>
          <cell r="I459">
            <v>0</v>
          </cell>
          <cell r="J459">
            <v>0</v>
          </cell>
          <cell r="K459">
            <v>0</v>
          </cell>
          <cell r="L459">
            <v>1</v>
          </cell>
          <cell r="M459">
            <v>1</v>
          </cell>
          <cell r="N459">
            <v>1</v>
          </cell>
          <cell r="O459">
            <v>0</v>
          </cell>
          <cell r="P459">
            <v>0</v>
          </cell>
          <cell r="Q459">
            <v>0</v>
          </cell>
          <cell r="R459">
            <v>0</v>
          </cell>
          <cell r="S459">
            <v>0</v>
          </cell>
          <cell r="T459">
            <v>0.38</v>
          </cell>
          <cell r="U459">
            <v>0.38</v>
          </cell>
          <cell r="V459">
            <v>0.38</v>
          </cell>
          <cell r="W459">
            <v>0</v>
          </cell>
          <cell r="X459">
            <v>0</v>
          </cell>
          <cell r="Y459">
            <v>0</v>
          </cell>
        </row>
        <row r="460">
          <cell r="A460" t="str">
            <v>Kevin Porter</v>
          </cell>
          <cell r="B460" t="str">
            <v>PORTER, KEVIN</v>
          </cell>
          <cell r="C460">
            <v>448</v>
          </cell>
          <cell r="D460" t="str">
            <v>PORTER, KEVIN</v>
          </cell>
          <cell r="E460" t="str">
            <v>Pittsburgh</v>
          </cell>
          <cell r="F460">
            <v>32</v>
          </cell>
          <cell r="G460">
            <v>2.7055555555555557</v>
          </cell>
          <cell r="H460">
            <v>0</v>
          </cell>
          <cell r="I460">
            <v>0</v>
          </cell>
          <cell r="J460">
            <v>0</v>
          </cell>
          <cell r="K460">
            <v>0</v>
          </cell>
          <cell r="L460">
            <v>5</v>
          </cell>
          <cell r="M460">
            <v>5</v>
          </cell>
          <cell r="N460">
            <v>5</v>
          </cell>
          <cell r="O460">
            <v>0</v>
          </cell>
          <cell r="P460">
            <v>0</v>
          </cell>
          <cell r="Q460">
            <v>0</v>
          </cell>
          <cell r="R460">
            <v>0</v>
          </cell>
          <cell r="S460">
            <v>0</v>
          </cell>
          <cell r="T460">
            <v>4.62</v>
          </cell>
          <cell r="U460">
            <v>4.62</v>
          </cell>
          <cell r="V460">
            <v>4.62</v>
          </cell>
          <cell r="W460">
            <v>0</v>
          </cell>
          <cell r="X460">
            <v>0</v>
          </cell>
          <cell r="Y460">
            <v>0</v>
          </cell>
        </row>
        <row r="461">
          <cell r="A461" t="str">
            <v>Viktor Tikhonov</v>
          </cell>
          <cell r="B461" t="str">
            <v>TIKHONOV, VIKTOR</v>
          </cell>
          <cell r="C461">
            <v>449</v>
          </cell>
          <cell r="D461" t="str">
            <v>TIKHONOV, VIKTOR</v>
          </cell>
          <cell r="E461" t="str">
            <v>Arizona</v>
          </cell>
          <cell r="F461">
            <v>34</v>
          </cell>
          <cell r="G461">
            <v>8.6111111111111124E-2</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row>
        <row r="462">
          <cell r="A462" t="str">
            <v>Brandon Prust</v>
          </cell>
          <cell r="B462" t="str">
            <v>PRUST, BRANDON</v>
          </cell>
          <cell r="C462">
            <v>450</v>
          </cell>
          <cell r="D462" t="str">
            <v>PRUST, BRANDON</v>
          </cell>
          <cell r="E462" t="str">
            <v>Vancouver</v>
          </cell>
          <cell r="F462">
            <v>35</v>
          </cell>
          <cell r="G462">
            <v>0.93472222222222223</v>
          </cell>
          <cell r="H462">
            <v>0</v>
          </cell>
          <cell r="I462">
            <v>0</v>
          </cell>
          <cell r="J462">
            <v>0</v>
          </cell>
          <cell r="K462">
            <v>0</v>
          </cell>
          <cell r="L462">
            <v>2</v>
          </cell>
          <cell r="M462">
            <v>3</v>
          </cell>
          <cell r="N462">
            <v>3</v>
          </cell>
          <cell r="O462">
            <v>0</v>
          </cell>
          <cell r="P462">
            <v>0</v>
          </cell>
          <cell r="Q462">
            <v>0</v>
          </cell>
          <cell r="R462">
            <v>0</v>
          </cell>
          <cell r="S462">
            <v>0</v>
          </cell>
          <cell r="T462">
            <v>5.35</v>
          </cell>
          <cell r="U462">
            <v>8.02</v>
          </cell>
          <cell r="V462">
            <v>8.02</v>
          </cell>
          <cell r="W462">
            <v>0</v>
          </cell>
          <cell r="X462">
            <v>0</v>
          </cell>
          <cell r="Y462">
            <v>0</v>
          </cell>
        </row>
        <row r="463">
          <cell r="A463" t="str">
            <v>Tj Oshie</v>
          </cell>
          <cell r="B463" t="str">
            <v>OSHIE, TJ</v>
          </cell>
          <cell r="C463">
            <v>451</v>
          </cell>
          <cell r="D463" t="str">
            <v>OSHIE, TJ</v>
          </cell>
          <cell r="E463" t="str">
            <v>Washington</v>
          </cell>
          <cell r="F463">
            <v>53</v>
          </cell>
          <cell r="G463">
            <v>3.4597222222222221</v>
          </cell>
          <cell r="H463">
            <v>0</v>
          </cell>
          <cell r="I463">
            <v>0</v>
          </cell>
          <cell r="J463">
            <v>0</v>
          </cell>
          <cell r="K463">
            <v>0</v>
          </cell>
          <cell r="L463">
            <v>7</v>
          </cell>
          <cell r="M463">
            <v>10</v>
          </cell>
          <cell r="N463">
            <v>10</v>
          </cell>
          <cell r="O463">
            <v>0</v>
          </cell>
          <cell r="P463">
            <v>0</v>
          </cell>
          <cell r="Q463">
            <v>0</v>
          </cell>
          <cell r="R463">
            <v>0</v>
          </cell>
          <cell r="S463">
            <v>0</v>
          </cell>
          <cell r="T463">
            <v>5.0599999999999996</v>
          </cell>
          <cell r="U463">
            <v>7.23</v>
          </cell>
          <cell r="V463">
            <v>7.23</v>
          </cell>
          <cell r="W463">
            <v>0</v>
          </cell>
          <cell r="X463">
            <v>0</v>
          </cell>
          <cell r="Y463">
            <v>0</v>
          </cell>
        </row>
        <row r="464">
          <cell r="A464" t="str">
            <v>Jakub Voracek</v>
          </cell>
          <cell r="B464" t="str">
            <v>VORACEK, JAKUB</v>
          </cell>
          <cell r="C464">
            <v>452</v>
          </cell>
          <cell r="D464" t="str">
            <v>VORACEK, JAKUB</v>
          </cell>
          <cell r="E464" t="str">
            <v>Philadelphia</v>
          </cell>
          <cell r="F464">
            <v>53</v>
          </cell>
          <cell r="G464">
            <v>5.5555555555555552E-2</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row>
        <row r="465">
          <cell r="A465" t="str">
            <v>Patrik Berglund</v>
          </cell>
          <cell r="B465" t="str">
            <v>BERGLUND, PATRIK</v>
          </cell>
          <cell r="C465">
            <v>453</v>
          </cell>
          <cell r="D465" t="str">
            <v>BERGLUND, PATRIK</v>
          </cell>
          <cell r="E465" t="str">
            <v>St. Louis</v>
          </cell>
          <cell r="F465">
            <v>16</v>
          </cell>
          <cell r="G465">
            <v>0.85902777777777783</v>
          </cell>
          <cell r="H465">
            <v>0</v>
          </cell>
          <cell r="I465">
            <v>0</v>
          </cell>
          <cell r="J465">
            <v>0</v>
          </cell>
          <cell r="K465">
            <v>0</v>
          </cell>
          <cell r="L465">
            <v>1</v>
          </cell>
          <cell r="M465">
            <v>1</v>
          </cell>
          <cell r="N465">
            <v>1</v>
          </cell>
          <cell r="O465">
            <v>0</v>
          </cell>
          <cell r="P465">
            <v>0</v>
          </cell>
          <cell r="Q465">
            <v>0</v>
          </cell>
          <cell r="R465">
            <v>0</v>
          </cell>
          <cell r="S465">
            <v>0</v>
          </cell>
          <cell r="T465">
            <v>2.91</v>
          </cell>
          <cell r="U465">
            <v>2.91</v>
          </cell>
          <cell r="V465">
            <v>2.91</v>
          </cell>
          <cell r="W465">
            <v>0</v>
          </cell>
          <cell r="X465">
            <v>0</v>
          </cell>
          <cell r="Y465">
            <v>0</v>
          </cell>
        </row>
        <row r="466">
          <cell r="A466" t="str">
            <v>Alex Pietrangelo</v>
          </cell>
          <cell r="B466" t="str">
            <v>PIETRANGELO, ALEX</v>
          </cell>
          <cell r="C466">
            <v>454</v>
          </cell>
          <cell r="D466" t="str">
            <v>PIETRANGELO, ALEX</v>
          </cell>
          <cell r="E466" t="str">
            <v>St. Louis</v>
          </cell>
          <cell r="F466">
            <v>55</v>
          </cell>
          <cell r="G466">
            <v>7.3722222222222227</v>
          </cell>
          <cell r="H466">
            <v>0</v>
          </cell>
          <cell r="I466">
            <v>0</v>
          </cell>
          <cell r="J466">
            <v>0</v>
          </cell>
          <cell r="K466">
            <v>0</v>
          </cell>
          <cell r="L466">
            <v>2</v>
          </cell>
          <cell r="M466">
            <v>4</v>
          </cell>
          <cell r="N466">
            <v>4</v>
          </cell>
          <cell r="O466">
            <v>0</v>
          </cell>
          <cell r="P466">
            <v>0</v>
          </cell>
          <cell r="Q466">
            <v>0</v>
          </cell>
          <cell r="R466">
            <v>0</v>
          </cell>
          <cell r="S466">
            <v>0</v>
          </cell>
          <cell r="T466">
            <v>0.68</v>
          </cell>
          <cell r="U466">
            <v>1.36</v>
          </cell>
          <cell r="V466">
            <v>1.36</v>
          </cell>
          <cell r="W466">
            <v>0</v>
          </cell>
          <cell r="X466">
            <v>0</v>
          </cell>
          <cell r="Y466">
            <v>0</v>
          </cell>
        </row>
        <row r="467">
          <cell r="A467" t="str">
            <v>Chris Porter</v>
          </cell>
          <cell r="B467" t="str">
            <v>PORTER, CHRIS</v>
          </cell>
          <cell r="C467">
            <v>455</v>
          </cell>
          <cell r="D467" t="str">
            <v>PORTER, CHRIS</v>
          </cell>
          <cell r="E467" t="str">
            <v>Minnesota</v>
          </cell>
          <cell r="F467">
            <v>48</v>
          </cell>
          <cell r="G467">
            <v>3.0381944444444446</v>
          </cell>
          <cell r="H467">
            <v>0</v>
          </cell>
          <cell r="I467">
            <v>0</v>
          </cell>
          <cell r="J467">
            <v>0</v>
          </cell>
          <cell r="K467">
            <v>0</v>
          </cell>
          <cell r="L467">
            <v>1</v>
          </cell>
          <cell r="M467">
            <v>1</v>
          </cell>
          <cell r="N467">
            <v>1</v>
          </cell>
          <cell r="O467">
            <v>0</v>
          </cell>
          <cell r="P467">
            <v>0</v>
          </cell>
          <cell r="Q467">
            <v>0</v>
          </cell>
          <cell r="R467">
            <v>0</v>
          </cell>
          <cell r="S467">
            <v>0</v>
          </cell>
          <cell r="T467">
            <v>0.82</v>
          </cell>
          <cell r="U467">
            <v>0.82</v>
          </cell>
          <cell r="V467">
            <v>0.82</v>
          </cell>
          <cell r="W467">
            <v>0</v>
          </cell>
          <cell r="X467">
            <v>0</v>
          </cell>
          <cell r="Y467">
            <v>0</v>
          </cell>
        </row>
        <row r="468">
          <cell r="A468" t="str">
            <v>Patric Hornqvist</v>
          </cell>
          <cell r="B468" t="str">
            <v>HORNQVIST, PATRIC</v>
          </cell>
          <cell r="C468">
            <v>456</v>
          </cell>
          <cell r="D468" t="str">
            <v>HORNQVIST, PATRIC</v>
          </cell>
          <cell r="E468" t="str">
            <v>Pittsburgh</v>
          </cell>
          <cell r="F468">
            <v>53</v>
          </cell>
          <cell r="G468">
            <v>7.013888888888889E-2</v>
          </cell>
          <cell r="H468">
            <v>0</v>
          </cell>
          <cell r="I468">
            <v>0</v>
          </cell>
          <cell r="J468">
            <v>0</v>
          </cell>
          <cell r="K468">
            <v>0</v>
          </cell>
          <cell r="L468">
            <v>1</v>
          </cell>
          <cell r="M468">
            <v>1</v>
          </cell>
          <cell r="N468">
            <v>1</v>
          </cell>
          <cell r="O468">
            <v>0</v>
          </cell>
          <cell r="P468">
            <v>0</v>
          </cell>
          <cell r="Q468">
            <v>0</v>
          </cell>
          <cell r="R468">
            <v>0</v>
          </cell>
          <cell r="S468">
            <v>0</v>
          </cell>
          <cell r="T468">
            <v>35.64</v>
          </cell>
          <cell r="U468">
            <v>35.64</v>
          </cell>
          <cell r="V468">
            <v>35.64</v>
          </cell>
          <cell r="W468">
            <v>0</v>
          </cell>
          <cell r="X468">
            <v>0</v>
          </cell>
          <cell r="Y468">
            <v>0</v>
          </cell>
        </row>
        <row r="469">
          <cell r="A469" t="str">
            <v>Joel Ward</v>
          </cell>
          <cell r="B469" t="str">
            <v>WARD, JOEL</v>
          </cell>
          <cell r="C469">
            <v>457</v>
          </cell>
          <cell r="D469" t="str">
            <v>WARD, JOEL</v>
          </cell>
          <cell r="E469" t="str">
            <v>San Jose</v>
          </cell>
          <cell r="F469">
            <v>51</v>
          </cell>
          <cell r="G469">
            <v>3.3395833333333336</v>
          </cell>
          <cell r="H469">
            <v>0</v>
          </cell>
          <cell r="I469">
            <v>0</v>
          </cell>
          <cell r="J469">
            <v>0</v>
          </cell>
          <cell r="K469">
            <v>0</v>
          </cell>
          <cell r="L469">
            <v>1</v>
          </cell>
          <cell r="M469">
            <v>3</v>
          </cell>
          <cell r="N469">
            <v>3</v>
          </cell>
          <cell r="O469">
            <v>0</v>
          </cell>
          <cell r="P469">
            <v>0</v>
          </cell>
          <cell r="Q469">
            <v>0</v>
          </cell>
          <cell r="R469">
            <v>0</v>
          </cell>
          <cell r="S469">
            <v>0</v>
          </cell>
          <cell r="T469">
            <v>0.75</v>
          </cell>
          <cell r="U469">
            <v>2.25</v>
          </cell>
          <cell r="V469">
            <v>2.25</v>
          </cell>
          <cell r="W469">
            <v>0</v>
          </cell>
          <cell r="X469">
            <v>0</v>
          </cell>
          <cell r="Y469">
            <v>0</v>
          </cell>
        </row>
        <row r="470">
          <cell r="A470" t="str">
            <v>Zach Bogosian</v>
          </cell>
          <cell r="B470" t="str">
            <v>BOGOSIAN, ZACH</v>
          </cell>
          <cell r="C470">
            <v>458</v>
          </cell>
          <cell r="D470" t="str">
            <v>BOGOSIAN, ZACH</v>
          </cell>
          <cell r="E470" t="str">
            <v>Buffalo</v>
          </cell>
          <cell r="F470">
            <v>38</v>
          </cell>
          <cell r="G470">
            <v>1.7333333333333334</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row>
        <row r="471">
          <cell r="A471" t="str">
            <v>Nate Thompson</v>
          </cell>
          <cell r="B471" t="str">
            <v>THOMPSON, NATE</v>
          </cell>
          <cell r="C471">
            <v>459</v>
          </cell>
          <cell r="D471" t="str">
            <v>THOMPSON, NATE</v>
          </cell>
          <cell r="E471" t="str">
            <v>Anaheim</v>
          </cell>
          <cell r="F471">
            <v>25</v>
          </cell>
          <cell r="G471">
            <v>1.5701388888888888</v>
          </cell>
          <cell r="H471">
            <v>0</v>
          </cell>
          <cell r="I471">
            <v>0</v>
          </cell>
          <cell r="J471">
            <v>0</v>
          </cell>
          <cell r="K471">
            <v>0</v>
          </cell>
          <cell r="L471">
            <v>0</v>
          </cell>
          <cell r="M471">
            <v>1</v>
          </cell>
          <cell r="N471">
            <v>2</v>
          </cell>
          <cell r="O471">
            <v>0</v>
          </cell>
          <cell r="P471">
            <v>0</v>
          </cell>
          <cell r="Q471">
            <v>0</v>
          </cell>
          <cell r="R471">
            <v>0</v>
          </cell>
          <cell r="S471">
            <v>0</v>
          </cell>
          <cell r="T471">
            <v>0</v>
          </cell>
          <cell r="U471">
            <v>1.59</v>
          </cell>
          <cell r="V471">
            <v>3.18</v>
          </cell>
          <cell r="W471">
            <v>0</v>
          </cell>
          <cell r="X471">
            <v>0</v>
          </cell>
          <cell r="Y471">
            <v>0</v>
          </cell>
        </row>
        <row r="472">
          <cell r="A472" t="str">
            <v>Mark Giordano</v>
          </cell>
          <cell r="B472" t="str">
            <v>GIORDANO, MARK</v>
          </cell>
          <cell r="C472">
            <v>460</v>
          </cell>
          <cell r="D472" t="str">
            <v>GIORDANO, MARK</v>
          </cell>
          <cell r="E472" t="str">
            <v>Calgary</v>
          </cell>
          <cell r="F472">
            <v>53</v>
          </cell>
          <cell r="G472">
            <v>4.5055555555555555</v>
          </cell>
          <cell r="H472">
            <v>0</v>
          </cell>
          <cell r="I472">
            <v>0</v>
          </cell>
          <cell r="J472">
            <v>0</v>
          </cell>
          <cell r="K472">
            <v>0</v>
          </cell>
          <cell r="L472">
            <v>2</v>
          </cell>
          <cell r="M472">
            <v>4</v>
          </cell>
          <cell r="N472">
            <v>6</v>
          </cell>
          <cell r="O472">
            <v>0</v>
          </cell>
          <cell r="P472">
            <v>0</v>
          </cell>
          <cell r="Q472">
            <v>0</v>
          </cell>
          <cell r="R472">
            <v>0</v>
          </cell>
          <cell r="S472">
            <v>0</v>
          </cell>
          <cell r="T472">
            <v>1.1100000000000001</v>
          </cell>
          <cell r="U472">
            <v>2.2200000000000002</v>
          </cell>
          <cell r="V472">
            <v>3.33</v>
          </cell>
          <cell r="W472">
            <v>0</v>
          </cell>
          <cell r="X472">
            <v>0</v>
          </cell>
          <cell r="Y472">
            <v>0</v>
          </cell>
        </row>
        <row r="473">
          <cell r="A473" t="str">
            <v>John Mitchell</v>
          </cell>
          <cell r="B473" t="str">
            <v>MITCHELL, JOHN</v>
          </cell>
          <cell r="C473">
            <v>461</v>
          </cell>
          <cell r="D473" t="str">
            <v>MITCHELL, JOHN</v>
          </cell>
          <cell r="E473" t="str">
            <v>Colorado</v>
          </cell>
          <cell r="F473">
            <v>46</v>
          </cell>
          <cell r="G473">
            <v>3.5805555555555557</v>
          </cell>
          <cell r="H473">
            <v>0</v>
          </cell>
          <cell r="I473">
            <v>0</v>
          </cell>
          <cell r="J473">
            <v>0</v>
          </cell>
          <cell r="K473">
            <v>0</v>
          </cell>
          <cell r="L473">
            <v>5</v>
          </cell>
          <cell r="M473">
            <v>6</v>
          </cell>
          <cell r="N473">
            <v>6</v>
          </cell>
          <cell r="O473">
            <v>0</v>
          </cell>
          <cell r="P473">
            <v>0</v>
          </cell>
          <cell r="Q473">
            <v>0</v>
          </cell>
          <cell r="R473">
            <v>0</v>
          </cell>
          <cell r="S473">
            <v>0</v>
          </cell>
          <cell r="T473">
            <v>3.49</v>
          </cell>
          <cell r="U473">
            <v>4.1900000000000004</v>
          </cell>
          <cell r="V473">
            <v>4.1900000000000004</v>
          </cell>
          <cell r="W473">
            <v>0</v>
          </cell>
          <cell r="X473">
            <v>0</v>
          </cell>
          <cell r="Y473">
            <v>0</v>
          </cell>
        </row>
        <row r="474">
          <cell r="A474" t="str">
            <v>Nikolai Kulemin</v>
          </cell>
          <cell r="B474" t="str">
            <v>KULEMIN, NIKOLAI</v>
          </cell>
          <cell r="C474">
            <v>462</v>
          </cell>
          <cell r="D474" t="str">
            <v>KULEMIN, NIKOLAI</v>
          </cell>
          <cell r="E474" t="str">
            <v>NY Islanders</v>
          </cell>
          <cell r="F474">
            <v>53</v>
          </cell>
          <cell r="G474">
            <v>4.6263888888888891</v>
          </cell>
          <cell r="H474">
            <v>0</v>
          </cell>
          <cell r="I474">
            <v>0</v>
          </cell>
          <cell r="J474">
            <v>0</v>
          </cell>
          <cell r="K474">
            <v>0</v>
          </cell>
          <cell r="L474">
            <v>4</v>
          </cell>
          <cell r="M474">
            <v>4</v>
          </cell>
          <cell r="N474">
            <v>6</v>
          </cell>
          <cell r="O474">
            <v>0</v>
          </cell>
          <cell r="P474">
            <v>0</v>
          </cell>
          <cell r="Q474">
            <v>0</v>
          </cell>
          <cell r="R474">
            <v>0</v>
          </cell>
          <cell r="S474">
            <v>0</v>
          </cell>
          <cell r="T474">
            <v>2.16</v>
          </cell>
          <cell r="U474">
            <v>2.16</v>
          </cell>
          <cell r="V474">
            <v>3.24</v>
          </cell>
          <cell r="W474">
            <v>0</v>
          </cell>
          <cell r="X474">
            <v>0</v>
          </cell>
          <cell r="Y474">
            <v>0</v>
          </cell>
        </row>
        <row r="475">
          <cell r="A475" t="str">
            <v>Lauri Korpikoski</v>
          </cell>
          <cell r="B475" t="str">
            <v>KORPIKOSKI, LAURI</v>
          </cell>
          <cell r="C475">
            <v>463</v>
          </cell>
          <cell r="D475" t="str">
            <v>KORPIKOSKI, LAURI</v>
          </cell>
          <cell r="E475" t="str">
            <v>Edmonton</v>
          </cell>
          <cell r="F475">
            <v>45</v>
          </cell>
          <cell r="G475">
            <v>3.6125000000000003</v>
          </cell>
          <cell r="H475">
            <v>0</v>
          </cell>
          <cell r="I475">
            <v>0</v>
          </cell>
          <cell r="J475">
            <v>0</v>
          </cell>
          <cell r="K475">
            <v>0</v>
          </cell>
          <cell r="L475">
            <v>3</v>
          </cell>
          <cell r="M475">
            <v>3</v>
          </cell>
          <cell r="N475">
            <v>5</v>
          </cell>
          <cell r="O475">
            <v>0</v>
          </cell>
          <cell r="P475">
            <v>0</v>
          </cell>
          <cell r="Q475">
            <v>0</v>
          </cell>
          <cell r="R475">
            <v>0</v>
          </cell>
          <cell r="S475">
            <v>0</v>
          </cell>
          <cell r="T475">
            <v>2.08</v>
          </cell>
          <cell r="U475">
            <v>2.08</v>
          </cell>
          <cell r="V475">
            <v>3.46</v>
          </cell>
          <cell r="W475">
            <v>0</v>
          </cell>
          <cell r="X475">
            <v>0</v>
          </cell>
          <cell r="Y475">
            <v>0</v>
          </cell>
        </row>
        <row r="476">
          <cell r="A476" t="str">
            <v>Luke Schenn</v>
          </cell>
          <cell r="B476" t="str">
            <v>SCHENN, LUKE</v>
          </cell>
          <cell r="C476">
            <v>464</v>
          </cell>
          <cell r="D476" t="str">
            <v>SCHENN, LUKE</v>
          </cell>
          <cell r="E476" t="str">
            <v>Los Angeles</v>
          </cell>
          <cell r="F476">
            <v>43</v>
          </cell>
          <cell r="G476">
            <v>4.2548611111111105</v>
          </cell>
          <cell r="H476">
            <v>0</v>
          </cell>
          <cell r="I476">
            <v>0</v>
          </cell>
          <cell r="J476">
            <v>0</v>
          </cell>
          <cell r="K476">
            <v>0</v>
          </cell>
          <cell r="L476">
            <v>1</v>
          </cell>
          <cell r="M476">
            <v>1</v>
          </cell>
          <cell r="N476">
            <v>1</v>
          </cell>
          <cell r="O476">
            <v>0</v>
          </cell>
          <cell r="P476">
            <v>0</v>
          </cell>
          <cell r="Q476">
            <v>0</v>
          </cell>
          <cell r="R476">
            <v>0</v>
          </cell>
          <cell r="S476">
            <v>0</v>
          </cell>
          <cell r="T476">
            <v>0.59</v>
          </cell>
          <cell r="U476">
            <v>0.59</v>
          </cell>
          <cell r="V476">
            <v>0.59</v>
          </cell>
          <cell r="W476">
            <v>0</v>
          </cell>
          <cell r="X476">
            <v>0</v>
          </cell>
          <cell r="Y476">
            <v>0</v>
          </cell>
        </row>
        <row r="477">
          <cell r="A477" t="str">
            <v>Jonathan Ericsson</v>
          </cell>
          <cell r="B477" t="str">
            <v>ERICSSON, JONATHAN</v>
          </cell>
          <cell r="C477">
            <v>465</v>
          </cell>
          <cell r="D477" t="str">
            <v>ERICSSON, JONATHAN</v>
          </cell>
          <cell r="E477" t="str">
            <v>Detroit</v>
          </cell>
          <cell r="F477">
            <v>49</v>
          </cell>
          <cell r="G477">
            <v>5.9013888888888886</v>
          </cell>
          <cell r="H477">
            <v>0</v>
          </cell>
          <cell r="I477">
            <v>0</v>
          </cell>
          <cell r="J477">
            <v>0</v>
          </cell>
          <cell r="K477">
            <v>0</v>
          </cell>
          <cell r="L477">
            <v>2</v>
          </cell>
          <cell r="M477">
            <v>2</v>
          </cell>
          <cell r="N477">
            <v>2</v>
          </cell>
          <cell r="O477">
            <v>0</v>
          </cell>
          <cell r="P477">
            <v>0</v>
          </cell>
          <cell r="Q477">
            <v>0</v>
          </cell>
          <cell r="R477">
            <v>0</v>
          </cell>
          <cell r="S477">
            <v>0</v>
          </cell>
          <cell r="T477">
            <v>0.85</v>
          </cell>
          <cell r="U477">
            <v>0.85</v>
          </cell>
          <cell r="V477">
            <v>0.85</v>
          </cell>
          <cell r="W477">
            <v>0</v>
          </cell>
          <cell r="X477">
            <v>0</v>
          </cell>
          <cell r="Y477">
            <v>0</v>
          </cell>
        </row>
        <row r="478">
          <cell r="A478" t="str">
            <v>Roman Polak</v>
          </cell>
          <cell r="B478" t="str">
            <v>POLAK, ROMAN</v>
          </cell>
          <cell r="C478">
            <v>466</v>
          </cell>
          <cell r="D478" t="str">
            <v>POLAK, ROMAN</v>
          </cell>
          <cell r="E478" t="str">
            <v>Toronto</v>
          </cell>
          <cell r="F478">
            <v>51</v>
          </cell>
          <cell r="G478">
            <v>7.4305555555555562</v>
          </cell>
          <cell r="H478">
            <v>0</v>
          </cell>
          <cell r="I478">
            <v>0</v>
          </cell>
          <cell r="J478">
            <v>0</v>
          </cell>
          <cell r="K478">
            <v>0</v>
          </cell>
          <cell r="L478">
            <v>3</v>
          </cell>
          <cell r="M478">
            <v>4</v>
          </cell>
          <cell r="N478">
            <v>4</v>
          </cell>
          <cell r="O478">
            <v>0</v>
          </cell>
          <cell r="P478">
            <v>0</v>
          </cell>
          <cell r="Q478">
            <v>0</v>
          </cell>
          <cell r="R478">
            <v>0</v>
          </cell>
          <cell r="S478">
            <v>0</v>
          </cell>
          <cell r="T478">
            <v>1.01</v>
          </cell>
          <cell r="U478">
            <v>1.35</v>
          </cell>
          <cell r="V478">
            <v>1.35</v>
          </cell>
          <cell r="W478">
            <v>0</v>
          </cell>
          <cell r="X478">
            <v>0</v>
          </cell>
          <cell r="Y478">
            <v>0</v>
          </cell>
        </row>
        <row r="479">
          <cell r="A479" t="str">
            <v>Alex Goligoski</v>
          </cell>
          <cell r="B479" t="str">
            <v>GOLIGOSKI, ALEX</v>
          </cell>
          <cell r="C479">
            <v>467</v>
          </cell>
          <cell r="D479" t="str">
            <v>GOLIGOSKI, ALEX</v>
          </cell>
          <cell r="E479" t="str">
            <v>Dallas</v>
          </cell>
          <cell r="F479">
            <v>55</v>
          </cell>
          <cell r="G479">
            <v>4.5020833333333332</v>
          </cell>
          <cell r="H479">
            <v>0</v>
          </cell>
          <cell r="I479">
            <v>0</v>
          </cell>
          <cell r="J479">
            <v>0</v>
          </cell>
          <cell r="K479">
            <v>0</v>
          </cell>
          <cell r="L479">
            <v>4</v>
          </cell>
          <cell r="M479">
            <v>5</v>
          </cell>
          <cell r="N479">
            <v>5</v>
          </cell>
          <cell r="O479">
            <v>0</v>
          </cell>
          <cell r="P479">
            <v>0</v>
          </cell>
          <cell r="Q479">
            <v>0</v>
          </cell>
          <cell r="R479">
            <v>0</v>
          </cell>
          <cell r="S479">
            <v>0</v>
          </cell>
          <cell r="T479">
            <v>2.2200000000000002</v>
          </cell>
          <cell r="U479">
            <v>2.78</v>
          </cell>
          <cell r="V479">
            <v>2.78</v>
          </cell>
          <cell r="W479">
            <v>0</v>
          </cell>
          <cell r="X479">
            <v>0</v>
          </cell>
          <cell r="Y479">
            <v>0</v>
          </cell>
        </row>
        <row r="480">
          <cell r="A480" t="str">
            <v>Kyle Okposo</v>
          </cell>
          <cell r="B480" t="str">
            <v>OKPOSO, KYLE</v>
          </cell>
          <cell r="C480">
            <v>468</v>
          </cell>
          <cell r="D480" t="str">
            <v>OKPOSO, KYLE</v>
          </cell>
          <cell r="E480" t="str">
            <v>NY Islanders</v>
          </cell>
          <cell r="F480">
            <v>51</v>
          </cell>
          <cell r="G480">
            <v>0.12361111111111112</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row>
        <row r="481">
          <cell r="A481" t="str">
            <v>Andy Greene</v>
          </cell>
          <cell r="B481" t="str">
            <v>GREENE, ANDY</v>
          </cell>
          <cell r="C481">
            <v>469</v>
          </cell>
          <cell r="D481" t="str">
            <v>GREENE, ANDY</v>
          </cell>
          <cell r="E481" t="str">
            <v>New Jersey</v>
          </cell>
          <cell r="F481">
            <v>55</v>
          </cell>
          <cell r="G481">
            <v>7.5548611111111112</v>
          </cell>
          <cell r="H481">
            <v>0</v>
          </cell>
          <cell r="I481">
            <v>0</v>
          </cell>
          <cell r="J481">
            <v>0</v>
          </cell>
          <cell r="K481">
            <v>0</v>
          </cell>
          <cell r="L481">
            <v>1</v>
          </cell>
          <cell r="M481">
            <v>3</v>
          </cell>
          <cell r="N481">
            <v>4</v>
          </cell>
          <cell r="O481">
            <v>0</v>
          </cell>
          <cell r="P481">
            <v>0</v>
          </cell>
          <cell r="Q481">
            <v>0</v>
          </cell>
          <cell r="R481">
            <v>0</v>
          </cell>
          <cell r="S481">
            <v>0</v>
          </cell>
          <cell r="T481">
            <v>0.33</v>
          </cell>
          <cell r="U481">
            <v>0.99</v>
          </cell>
          <cell r="V481">
            <v>1.32</v>
          </cell>
          <cell r="W481">
            <v>0</v>
          </cell>
          <cell r="X481">
            <v>0</v>
          </cell>
          <cell r="Y481">
            <v>0</v>
          </cell>
        </row>
        <row r="482">
          <cell r="A482" t="str">
            <v>Justin Abdelkader</v>
          </cell>
          <cell r="B482" t="str">
            <v>ABDELKADER, JUSTIN</v>
          </cell>
          <cell r="C482">
            <v>470</v>
          </cell>
          <cell r="D482" t="str">
            <v>ABDELKADER, JUSTIN</v>
          </cell>
          <cell r="E482" t="str">
            <v>Detroit</v>
          </cell>
          <cell r="F482">
            <v>54</v>
          </cell>
          <cell r="G482">
            <v>2.3374999999999999</v>
          </cell>
          <cell r="H482">
            <v>0</v>
          </cell>
          <cell r="I482">
            <v>0</v>
          </cell>
          <cell r="J482">
            <v>0</v>
          </cell>
          <cell r="K482">
            <v>0</v>
          </cell>
          <cell r="L482">
            <v>1</v>
          </cell>
          <cell r="M482">
            <v>1</v>
          </cell>
          <cell r="N482">
            <v>1</v>
          </cell>
          <cell r="O482">
            <v>0</v>
          </cell>
          <cell r="P482">
            <v>0</v>
          </cell>
          <cell r="Q482">
            <v>0</v>
          </cell>
          <cell r="R482">
            <v>0</v>
          </cell>
          <cell r="S482">
            <v>0</v>
          </cell>
          <cell r="T482">
            <v>1.07</v>
          </cell>
          <cell r="U482">
            <v>1.07</v>
          </cell>
          <cell r="V482">
            <v>1.07</v>
          </cell>
          <cell r="W482">
            <v>0</v>
          </cell>
          <cell r="X482">
            <v>0</v>
          </cell>
          <cell r="Y482">
            <v>0</v>
          </cell>
        </row>
        <row r="483">
          <cell r="A483" t="str">
            <v>Kyle Turris</v>
          </cell>
          <cell r="B483" t="str">
            <v>TURRIS, KYLE</v>
          </cell>
          <cell r="C483">
            <v>471</v>
          </cell>
          <cell r="D483" t="str">
            <v>TURRIS, KYLE</v>
          </cell>
          <cell r="E483" t="str">
            <v>Ottawa</v>
          </cell>
          <cell r="F483">
            <v>50</v>
          </cell>
          <cell r="G483">
            <v>0.73749999999999993</v>
          </cell>
          <cell r="H483">
            <v>0</v>
          </cell>
          <cell r="I483">
            <v>0</v>
          </cell>
          <cell r="J483">
            <v>0</v>
          </cell>
          <cell r="K483">
            <v>0</v>
          </cell>
          <cell r="L483">
            <v>1</v>
          </cell>
          <cell r="M483">
            <v>2</v>
          </cell>
          <cell r="N483">
            <v>3</v>
          </cell>
          <cell r="O483">
            <v>0</v>
          </cell>
          <cell r="P483">
            <v>0</v>
          </cell>
          <cell r="Q483">
            <v>0</v>
          </cell>
          <cell r="R483">
            <v>0</v>
          </cell>
          <cell r="S483">
            <v>0</v>
          </cell>
          <cell r="T483">
            <v>3.39</v>
          </cell>
          <cell r="U483">
            <v>6.78</v>
          </cell>
          <cell r="V483">
            <v>10.17</v>
          </cell>
          <cell r="W483">
            <v>0</v>
          </cell>
          <cell r="X483">
            <v>0</v>
          </cell>
          <cell r="Y483">
            <v>0</v>
          </cell>
        </row>
        <row r="484">
          <cell r="A484" t="str">
            <v>Darren Helm</v>
          </cell>
          <cell r="B484" t="str">
            <v>HELM, DARREN</v>
          </cell>
          <cell r="C484">
            <v>472</v>
          </cell>
          <cell r="D484" t="str">
            <v>HELM, DARREN</v>
          </cell>
          <cell r="E484" t="str">
            <v>Detroit</v>
          </cell>
          <cell r="F484">
            <v>50</v>
          </cell>
          <cell r="G484">
            <v>3.6479166666666667</v>
          </cell>
          <cell r="H484">
            <v>0</v>
          </cell>
          <cell r="I484">
            <v>0</v>
          </cell>
          <cell r="J484">
            <v>0</v>
          </cell>
          <cell r="K484">
            <v>0</v>
          </cell>
          <cell r="L484">
            <v>4</v>
          </cell>
          <cell r="M484">
            <v>9</v>
          </cell>
          <cell r="N484">
            <v>12</v>
          </cell>
          <cell r="O484">
            <v>0</v>
          </cell>
          <cell r="P484">
            <v>0</v>
          </cell>
          <cell r="Q484">
            <v>0</v>
          </cell>
          <cell r="R484">
            <v>0</v>
          </cell>
          <cell r="S484">
            <v>0</v>
          </cell>
          <cell r="T484">
            <v>2.74</v>
          </cell>
          <cell r="U484">
            <v>6.17</v>
          </cell>
          <cell r="V484">
            <v>8.2200000000000006</v>
          </cell>
          <cell r="W484">
            <v>0</v>
          </cell>
          <cell r="X484">
            <v>0</v>
          </cell>
          <cell r="Y484">
            <v>0</v>
          </cell>
        </row>
        <row r="485">
          <cell r="A485" t="str">
            <v>Kyle Quincey</v>
          </cell>
          <cell r="B485" t="str">
            <v>QUINCEY, KYLE</v>
          </cell>
          <cell r="C485">
            <v>473</v>
          </cell>
          <cell r="D485" t="str">
            <v>QUINCEY, KYLE</v>
          </cell>
          <cell r="E485" t="str">
            <v>Detroit</v>
          </cell>
          <cell r="F485">
            <v>19</v>
          </cell>
          <cell r="G485">
            <v>1.7722222222222221</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row>
        <row r="486">
          <cell r="A486" t="str">
            <v>Marc Methot</v>
          </cell>
          <cell r="B486" t="str">
            <v>METHOT, MARC</v>
          </cell>
          <cell r="C486">
            <v>474</v>
          </cell>
          <cell r="D486" t="str">
            <v>METHOT, MARC</v>
          </cell>
          <cell r="E486" t="str">
            <v>Ottawa</v>
          </cell>
          <cell r="F486">
            <v>47</v>
          </cell>
          <cell r="G486">
            <v>4.4215277777777775</v>
          </cell>
          <cell r="H486">
            <v>0</v>
          </cell>
          <cell r="I486">
            <v>0</v>
          </cell>
          <cell r="J486">
            <v>0</v>
          </cell>
          <cell r="K486">
            <v>0</v>
          </cell>
          <cell r="L486">
            <v>1</v>
          </cell>
          <cell r="M486">
            <v>1</v>
          </cell>
          <cell r="N486">
            <v>1</v>
          </cell>
          <cell r="O486">
            <v>0</v>
          </cell>
          <cell r="P486">
            <v>0</v>
          </cell>
          <cell r="Q486">
            <v>0</v>
          </cell>
          <cell r="R486">
            <v>0</v>
          </cell>
          <cell r="S486">
            <v>0</v>
          </cell>
          <cell r="T486">
            <v>0.56999999999999995</v>
          </cell>
          <cell r="U486">
            <v>0.56999999999999995</v>
          </cell>
          <cell r="V486">
            <v>0.56999999999999995</v>
          </cell>
          <cell r="W486">
            <v>0</v>
          </cell>
          <cell r="X486">
            <v>0</v>
          </cell>
          <cell r="Y486">
            <v>0</v>
          </cell>
        </row>
        <row r="487">
          <cell r="A487" t="str">
            <v>Troy Brouwer</v>
          </cell>
          <cell r="B487" t="str">
            <v>BROUWER, TROY</v>
          </cell>
          <cell r="C487">
            <v>475</v>
          </cell>
          <cell r="D487" t="str">
            <v>BROUWER, TROY</v>
          </cell>
          <cell r="E487" t="str">
            <v>St. Louis</v>
          </cell>
          <cell r="F487">
            <v>56</v>
          </cell>
          <cell r="G487">
            <v>3.2375000000000003</v>
          </cell>
          <cell r="H487">
            <v>0</v>
          </cell>
          <cell r="I487">
            <v>0</v>
          </cell>
          <cell r="J487">
            <v>0</v>
          </cell>
          <cell r="K487">
            <v>0</v>
          </cell>
          <cell r="L487">
            <v>2</v>
          </cell>
          <cell r="M487">
            <v>3</v>
          </cell>
          <cell r="N487">
            <v>4</v>
          </cell>
          <cell r="O487">
            <v>0</v>
          </cell>
          <cell r="P487">
            <v>0</v>
          </cell>
          <cell r="Q487">
            <v>0</v>
          </cell>
          <cell r="R487">
            <v>0</v>
          </cell>
          <cell r="S487">
            <v>0</v>
          </cell>
          <cell r="T487">
            <v>1.54</v>
          </cell>
          <cell r="U487">
            <v>2.3199999999999998</v>
          </cell>
          <cell r="V487">
            <v>3.09</v>
          </cell>
          <cell r="W487">
            <v>0</v>
          </cell>
          <cell r="X487">
            <v>0</v>
          </cell>
          <cell r="Y487">
            <v>0</v>
          </cell>
        </row>
        <row r="488">
          <cell r="A488" t="str">
            <v>Derick Brassard</v>
          </cell>
          <cell r="B488" t="str">
            <v>BRASSARD, DERICK</v>
          </cell>
          <cell r="C488">
            <v>476</v>
          </cell>
          <cell r="D488" t="str">
            <v>BRASSARD, DERICK</v>
          </cell>
          <cell r="E488" t="str">
            <v>NY Rangers</v>
          </cell>
          <cell r="F488">
            <v>53</v>
          </cell>
          <cell r="G488">
            <v>0.36388888888888887</v>
          </cell>
          <cell r="H488">
            <v>0</v>
          </cell>
          <cell r="I488">
            <v>0</v>
          </cell>
          <cell r="J488">
            <v>0</v>
          </cell>
          <cell r="K488">
            <v>0</v>
          </cell>
          <cell r="L488">
            <v>1</v>
          </cell>
          <cell r="M488">
            <v>1</v>
          </cell>
          <cell r="N488">
            <v>1</v>
          </cell>
          <cell r="O488">
            <v>0</v>
          </cell>
          <cell r="P488">
            <v>0</v>
          </cell>
          <cell r="Q488">
            <v>0</v>
          </cell>
          <cell r="R488">
            <v>0</v>
          </cell>
          <cell r="S488">
            <v>0</v>
          </cell>
          <cell r="T488">
            <v>6.87</v>
          </cell>
          <cell r="U488">
            <v>6.87</v>
          </cell>
          <cell r="V488">
            <v>6.87</v>
          </cell>
          <cell r="W488">
            <v>0</v>
          </cell>
          <cell r="X488">
            <v>0</v>
          </cell>
          <cell r="Y488">
            <v>0</v>
          </cell>
        </row>
        <row r="489">
          <cell r="A489" t="str">
            <v>Jack Skille</v>
          </cell>
          <cell r="B489" t="str">
            <v>SKILLE, JACK</v>
          </cell>
          <cell r="C489">
            <v>477</v>
          </cell>
          <cell r="D489" t="str">
            <v>SKILLE, JACK</v>
          </cell>
          <cell r="E489" t="str">
            <v>Colorado</v>
          </cell>
          <cell r="F489">
            <v>54</v>
          </cell>
          <cell r="G489">
            <v>0.66527777777777775</v>
          </cell>
          <cell r="H489">
            <v>0</v>
          </cell>
          <cell r="I489">
            <v>0</v>
          </cell>
          <cell r="J489">
            <v>0</v>
          </cell>
          <cell r="K489">
            <v>0</v>
          </cell>
          <cell r="L489">
            <v>3</v>
          </cell>
          <cell r="M489">
            <v>4</v>
          </cell>
          <cell r="N489">
            <v>4</v>
          </cell>
          <cell r="O489">
            <v>0</v>
          </cell>
          <cell r="P489">
            <v>0</v>
          </cell>
          <cell r="Q489">
            <v>0</v>
          </cell>
          <cell r="R489">
            <v>0</v>
          </cell>
          <cell r="S489">
            <v>0</v>
          </cell>
          <cell r="T489">
            <v>11.27</v>
          </cell>
          <cell r="U489">
            <v>15.03</v>
          </cell>
          <cell r="V489">
            <v>15.03</v>
          </cell>
          <cell r="W489">
            <v>0</v>
          </cell>
          <cell r="X489">
            <v>0</v>
          </cell>
          <cell r="Y489">
            <v>0</v>
          </cell>
        </row>
        <row r="490">
          <cell r="A490" t="str">
            <v>Johnny Boychuk</v>
          </cell>
          <cell r="B490" t="str">
            <v>BOYCHUK, JOHNNY</v>
          </cell>
          <cell r="C490">
            <v>478</v>
          </cell>
          <cell r="D490" t="str">
            <v>BOYCHUK, JOHNNY</v>
          </cell>
          <cell r="E490" t="str">
            <v>NY Islanders</v>
          </cell>
          <cell r="F490">
            <v>42</v>
          </cell>
          <cell r="G490">
            <v>4.2895833333333337</v>
          </cell>
          <cell r="H490">
            <v>0</v>
          </cell>
          <cell r="I490">
            <v>0</v>
          </cell>
          <cell r="J490">
            <v>0</v>
          </cell>
          <cell r="K490">
            <v>0</v>
          </cell>
          <cell r="L490">
            <v>4</v>
          </cell>
          <cell r="M490">
            <v>5</v>
          </cell>
          <cell r="N490">
            <v>5</v>
          </cell>
          <cell r="O490">
            <v>0</v>
          </cell>
          <cell r="P490">
            <v>0</v>
          </cell>
          <cell r="Q490">
            <v>0</v>
          </cell>
          <cell r="R490">
            <v>0</v>
          </cell>
          <cell r="S490">
            <v>0</v>
          </cell>
          <cell r="T490">
            <v>2.33</v>
          </cell>
          <cell r="U490">
            <v>2.91</v>
          </cell>
          <cell r="V490">
            <v>2.91</v>
          </cell>
          <cell r="W490">
            <v>0</v>
          </cell>
          <cell r="X490">
            <v>0</v>
          </cell>
          <cell r="Y490">
            <v>0</v>
          </cell>
        </row>
        <row r="491">
          <cell r="A491" t="str">
            <v>David Jones</v>
          </cell>
          <cell r="B491" t="str">
            <v>JONES, DAVID</v>
          </cell>
          <cell r="C491">
            <v>479</v>
          </cell>
          <cell r="D491" t="str">
            <v>JONES, DAVID</v>
          </cell>
          <cell r="E491" t="str">
            <v>Calgary</v>
          </cell>
          <cell r="F491">
            <v>53</v>
          </cell>
          <cell r="G491">
            <v>0.1673611111111111</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row>
        <row r="492">
          <cell r="A492" t="str">
            <v>Carlo Colaiacovo</v>
          </cell>
          <cell r="B492" t="str">
            <v>COLAIACOVO, CARLO</v>
          </cell>
          <cell r="C492">
            <v>480</v>
          </cell>
          <cell r="D492" t="str">
            <v>COLAIACOVO, CARLO</v>
          </cell>
          <cell r="E492" t="str">
            <v>Buffalo</v>
          </cell>
          <cell r="F492">
            <v>20</v>
          </cell>
          <cell r="G492">
            <v>9.5138888888888884E-2</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row>
        <row r="493">
          <cell r="A493" t="e">
            <v>#VALUE!</v>
          </cell>
          <cell r="B493" t="str">
            <v>Player Name</v>
          </cell>
          <cell r="C493" t="str">
            <v>#</v>
          </cell>
          <cell r="D493" t="str">
            <v>Player Name</v>
          </cell>
          <cell r="E493" t="str">
            <v>Team</v>
          </cell>
          <cell r="F493" t="str">
            <v>GP</v>
          </cell>
          <cell r="G493" t="str">
            <v>TOI</v>
          </cell>
          <cell r="H493" t="str">
            <v>G</v>
          </cell>
          <cell r="I493" t="str">
            <v>A</v>
          </cell>
          <cell r="J493" t="str">
            <v>FirstA</v>
          </cell>
          <cell r="K493" t="str">
            <v>Points</v>
          </cell>
          <cell r="L493" t="str">
            <v>Shots</v>
          </cell>
          <cell r="M493" t="str">
            <v>iFenwick</v>
          </cell>
          <cell r="N493" t="str">
            <v>iCorsi</v>
          </cell>
          <cell r="O493" t="str">
            <v>Sh%</v>
          </cell>
          <cell r="P493" t="str">
            <v>G/60</v>
          </cell>
          <cell r="Q493" t="str">
            <v>A/60</v>
          </cell>
          <cell r="R493" t="str">
            <v>FirstA/60</v>
          </cell>
          <cell r="S493" t="str">
            <v>Points/60</v>
          </cell>
          <cell r="T493" t="str">
            <v>Shots/60</v>
          </cell>
          <cell r="U493" t="str">
            <v>iFenwick/60</v>
          </cell>
          <cell r="V493" t="str">
            <v>iCorsi/60</v>
          </cell>
          <cell r="W493" t="str">
            <v>IGP</v>
          </cell>
          <cell r="X493" t="str">
            <v>IAP</v>
          </cell>
          <cell r="Y493" t="str">
            <v>IPP</v>
          </cell>
        </row>
        <row r="494">
          <cell r="A494" t="str">
            <v>Cody Mcleod</v>
          </cell>
          <cell r="B494" t="str">
            <v>MCLEOD, CODY</v>
          </cell>
          <cell r="C494">
            <v>481</v>
          </cell>
          <cell r="D494" t="str">
            <v>MCLEOD, CODY</v>
          </cell>
          <cell r="E494" t="str">
            <v>Colorado</v>
          </cell>
          <cell r="F494">
            <v>57</v>
          </cell>
          <cell r="G494">
            <v>2.6791666666666667</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row>
        <row r="495">
          <cell r="A495" t="str">
            <v>Keith Yandle</v>
          </cell>
          <cell r="B495" t="str">
            <v>YANDLE, KEITH</v>
          </cell>
          <cell r="C495">
            <v>482</v>
          </cell>
          <cell r="D495" t="str">
            <v>YANDLE, KEITH</v>
          </cell>
          <cell r="E495" t="str">
            <v>NY Rangers</v>
          </cell>
          <cell r="F495">
            <v>54</v>
          </cell>
          <cell r="G495">
            <v>7.3611111111111113E-2</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row>
        <row r="496">
          <cell r="A496" t="str">
            <v>Kris Versteeg</v>
          </cell>
          <cell r="B496" t="str">
            <v>VERSTEEG, KRIS</v>
          </cell>
          <cell r="C496">
            <v>483</v>
          </cell>
          <cell r="D496" t="str">
            <v>VERSTEEG, KRIS</v>
          </cell>
          <cell r="E496" t="str">
            <v>Carolina</v>
          </cell>
          <cell r="F496">
            <v>53</v>
          </cell>
          <cell r="G496">
            <v>5.486111111111111E-2</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row>
        <row r="497">
          <cell r="A497" t="str">
            <v>Brad Richardson</v>
          </cell>
          <cell r="B497" t="str">
            <v>RICHARDSON, BRAD</v>
          </cell>
          <cell r="C497">
            <v>484</v>
          </cell>
          <cell r="D497" t="str">
            <v>RICHARDSON, BRAD</v>
          </cell>
          <cell r="E497" t="str">
            <v>Arizona</v>
          </cell>
          <cell r="F497">
            <v>53</v>
          </cell>
          <cell r="G497">
            <v>3.7798611111111113</v>
          </cell>
          <cell r="H497">
            <v>0</v>
          </cell>
          <cell r="I497">
            <v>0</v>
          </cell>
          <cell r="J497">
            <v>0</v>
          </cell>
          <cell r="K497">
            <v>0</v>
          </cell>
          <cell r="L497">
            <v>3</v>
          </cell>
          <cell r="M497">
            <v>5</v>
          </cell>
          <cell r="N497">
            <v>7</v>
          </cell>
          <cell r="O497">
            <v>0</v>
          </cell>
          <cell r="P497">
            <v>0</v>
          </cell>
          <cell r="Q497">
            <v>0</v>
          </cell>
          <cell r="R497">
            <v>0</v>
          </cell>
          <cell r="S497">
            <v>0</v>
          </cell>
          <cell r="T497">
            <v>1.98</v>
          </cell>
          <cell r="U497">
            <v>3.31</v>
          </cell>
          <cell r="V497">
            <v>4.63</v>
          </cell>
          <cell r="W497">
            <v>0</v>
          </cell>
          <cell r="X497">
            <v>0</v>
          </cell>
          <cell r="Y497">
            <v>0</v>
          </cell>
        </row>
        <row r="498">
          <cell r="A498" t="str">
            <v>Mike Brown</v>
          </cell>
          <cell r="B498" t="str">
            <v>BROWN, MIKE</v>
          </cell>
          <cell r="C498">
            <v>485</v>
          </cell>
          <cell r="D498" t="str">
            <v>BROWN, MIKE</v>
          </cell>
          <cell r="E498" t="str">
            <v>San Jose</v>
          </cell>
          <cell r="F498">
            <v>42</v>
          </cell>
          <cell r="G498">
            <v>0.24097222222222223</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row>
        <row r="499">
          <cell r="A499" t="str">
            <v>Cody Bass</v>
          </cell>
          <cell r="B499" t="str">
            <v>BASS, CODY</v>
          </cell>
          <cell r="C499">
            <v>486</v>
          </cell>
          <cell r="D499" t="str">
            <v>BASS, CODY</v>
          </cell>
          <cell r="E499" t="str">
            <v>Nashville</v>
          </cell>
          <cell r="F499">
            <v>13</v>
          </cell>
          <cell r="G499">
            <v>0.10347222222222223</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row>
        <row r="500">
          <cell r="A500" t="str">
            <v>Tanner Glass</v>
          </cell>
          <cell r="B500" t="str">
            <v>GLASS, TANNER</v>
          </cell>
          <cell r="C500">
            <v>487</v>
          </cell>
          <cell r="D500" t="str">
            <v>GLASS, TANNER</v>
          </cell>
          <cell r="E500" t="str">
            <v>NY Rangers</v>
          </cell>
          <cell r="F500">
            <v>30</v>
          </cell>
          <cell r="G500">
            <v>0.24652777777777779</v>
          </cell>
          <cell r="H500">
            <v>0</v>
          </cell>
          <cell r="I500">
            <v>0</v>
          </cell>
          <cell r="J500">
            <v>0</v>
          </cell>
          <cell r="K500">
            <v>0</v>
          </cell>
          <cell r="L500">
            <v>1</v>
          </cell>
          <cell r="M500">
            <v>1</v>
          </cell>
          <cell r="N500">
            <v>1</v>
          </cell>
          <cell r="O500">
            <v>0</v>
          </cell>
          <cell r="P500">
            <v>0</v>
          </cell>
          <cell r="Q500">
            <v>0</v>
          </cell>
          <cell r="R500">
            <v>0</v>
          </cell>
          <cell r="S500">
            <v>0</v>
          </cell>
          <cell r="T500">
            <v>10.14</v>
          </cell>
          <cell r="U500">
            <v>10.14</v>
          </cell>
          <cell r="V500">
            <v>10.14</v>
          </cell>
          <cell r="W500">
            <v>0</v>
          </cell>
          <cell r="X500">
            <v>0</v>
          </cell>
          <cell r="Y500">
            <v>0</v>
          </cell>
        </row>
        <row r="501">
          <cell r="A501" t="str">
            <v>Matt Hunwick</v>
          </cell>
          <cell r="B501" t="str">
            <v>HUNWICK, MATT</v>
          </cell>
          <cell r="C501">
            <v>488</v>
          </cell>
          <cell r="D501" t="str">
            <v>HUNWICK, MATT</v>
          </cell>
          <cell r="E501" t="str">
            <v>Toronto</v>
          </cell>
          <cell r="F501">
            <v>52</v>
          </cell>
          <cell r="G501">
            <v>7.7465277777777777</v>
          </cell>
          <cell r="H501">
            <v>0</v>
          </cell>
          <cell r="I501">
            <v>0</v>
          </cell>
          <cell r="J501">
            <v>0</v>
          </cell>
          <cell r="K501">
            <v>0</v>
          </cell>
          <cell r="L501">
            <v>1</v>
          </cell>
          <cell r="M501">
            <v>2</v>
          </cell>
          <cell r="N501">
            <v>2</v>
          </cell>
          <cell r="O501">
            <v>0</v>
          </cell>
          <cell r="P501">
            <v>0</v>
          </cell>
          <cell r="Q501">
            <v>0</v>
          </cell>
          <cell r="R501">
            <v>0</v>
          </cell>
          <cell r="S501">
            <v>0</v>
          </cell>
          <cell r="T501">
            <v>0.32</v>
          </cell>
          <cell r="U501">
            <v>0.65</v>
          </cell>
          <cell r="V501">
            <v>0.65</v>
          </cell>
          <cell r="W501">
            <v>0</v>
          </cell>
          <cell r="X501">
            <v>0</v>
          </cell>
          <cell r="Y501">
            <v>0</v>
          </cell>
        </row>
        <row r="502">
          <cell r="A502" t="str">
            <v>Dan Boyle</v>
          </cell>
          <cell r="B502" t="str">
            <v>BOYLE, DAN</v>
          </cell>
          <cell r="C502">
            <v>489</v>
          </cell>
          <cell r="D502" t="str">
            <v>BOYLE, DAN</v>
          </cell>
          <cell r="E502" t="str">
            <v>NY Rangers</v>
          </cell>
          <cell r="F502">
            <v>47</v>
          </cell>
          <cell r="G502">
            <v>1.0743055555555556</v>
          </cell>
          <cell r="H502">
            <v>0</v>
          </cell>
          <cell r="I502">
            <v>0</v>
          </cell>
          <cell r="J502">
            <v>0</v>
          </cell>
          <cell r="K502">
            <v>0</v>
          </cell>
          <cell r="L502">
            <v>0</v>
          </cell>
          <cell r="M502">
            <v>1</v>
          </cell>
          <cell r="N502">
            <v>1</v>
          </cell>
          <cell r="O502">
            <v>0</v>
          </cell>
          <cell r="P502">
            <v>0</v>
          </cell>
          <cell r="Q502">
            <v>0</v>
          </cell>
          <cell r="R502">
            <v>0</v>
          </cell>
          <cell r="S502">
            <v>0</v>
          </cell>
          <cell r="T502">
            <v>0</v>
          </cell>
          <cell r="U502">
            <v>2.33</v>
          </cell>
          <cell r="V502">
            <v>2.33</v>
          </cell>
          <cell r="W502">
            <v>0</v>
          </cell>
          <cell r="X502">
            <v>0</v>
          </cell>
          <cell r="Y502">
            <v>0</v>
          </cell>
        </row>
        <row r="503">
          <cell r="A503" t="str">
            <v>Scottie Upshall</v>
          </cell>
          <cell r="B503" t="str">
            <v>UPSHALL, SCOTTIE</v>
          </cell>
          <cell r="C503">
            <v>490</v>
          </cell>
          <cell r="D503" t="str">
            <v>UPSHALL, SCOTTIE</v>
          </cell>
          <cell r="E503" t="str">
            <v>St. Louis</v>
          </cell>
          <cell r="F503">
            <v>44</v>
          </cell>
          <cell r="G503">
            <v>1.8555555555555554</v>
          </cell>
          <cell r="H503">
            <v>0</v>
          </cell>
          <cell r="I503">
            <v>0</v>
          </cell>
          <cell r="J503">
            <v>0</v>
          </cell>
          <cell r="K503">
            <v>0</v>
          </cell>
          <cell r="L503">
            <v>1</v>
          </cell>
          <cell r="M503">
            <v>1</v>
          </cell>
          <cell r="N503">
            <v>1</v>
          </cell>
          <cell r="O503">
            <v>0</v>
          </cell>
          <cell r="P503">
            <v>0</v>
          </cell>
          <cell r="Q503">
            <v>0</v>
          </cell>
          <cell r="R503">
            <v>0</v>
          </cell>
          <cell r="S503">
            <v>0</v>
          </cell>
          <cell r="T503">
            <v>1.35</v>
          </cell>
          <cell r="U503">
            <v>1.35</v>
          </cell>
          <cell r="V503">
            <v>1.35</v>
          </cell>
          <cell r="W503">
            <v>0</v>
          </cell>
          <cell r="X503">
            <v>0</v>
          </cell>
          <cell r="Y503">
            <v>0</v>
          </cell>
        </row>
        <row r="504">
          <cell r="A504" t="str">
            <v>Dave Bolland</v>
          </cell>
          <cell r="B504" t="str">
            <v>BOLLAND, DAVE</v>
          </cell>
          <cell r="C504">
            <v>491</v>
          </cell>
          <cell r="D504" t="str">
            <v>BOLLAND, DAVE</v>
          </cell>
          <cell r="E504" t="str">
            <v>Florida</v>
          </cell>
          <cell r="F504">
            <v>25</v>
          </cell>
          <cell r="G504">
            <v>2.036111111111111</v>
          </cell>
          <cell r="H504">
            <v>0</v>
          </cell>
          <cell r="I504">
            <v>0</v>
          </cell>
          <cell r="J504">
            <v>0</v>
          </cell>
          <cell r="K504">
            <v>0</v>
          </cell>
          <cell r="L504">
            <v>0</v>
          </cell>
          <cell r="M504">
            <v>2</v>
          </cell>
          <cell r="N504">
            <v>2</v>
          </cell>
          <cell r="O504">
            <v>0</v>
          </cell>
          <cell r="P504">
            <v>0</v>
          </cell>
          <cell r="Q504">
            <v>0</v>
          </cell>
          <cell r="R504">
            <v>0</v>
          </cell>
          <cell r="S504">
            <v>0</v>
          </cell>
          <cell r="T504">
            <v>0</v>
          </cell>
          <cell r="U504">
            <v>2.46</v>
          </cell>
          <cell r="V504">
            <v>2.46</v>
          </cell>
          <cell r="W504">
            <v>0</v>
          </cell>
          <cell r="X504">
            <v>0</v>
          </cell>
          <cell r="Y504">
            <v>0</v>
          </cell>
        </row>
        <row r="505">
          <cell r="A505" t="str">
            <v>Mike Weber</v>
          </cell>
          <cell r="B505" t="str">
            <v>WEBER, MIKE</v>
          </cell>
          <cell r="C505">
            <v>492</v>
          </cell>
          <cell r="D505" t="str">
            <v>WEBER, MIKE</v>
          </cell>
          <cell r="E505" t="str">
            <v>Buffalo</v>
          </cell>
          <cell r="F505">
            <v>34</v>
          </cell>
          <cell r="G505">
            <v>2.338888888888889</v>
          </cell>
          <cell r="H505">
            <v>0</v>
          </cell>
          <cell r="I505">
            <v>0</v>
          </cell>
          <cell r="J505">
            <v>0</v>
          </cell>
          <cell r="K505">
            <v>0</v>
          </cell>
          <cell r="L505">
            <v>1</v>
          </cell>
          <cell r="M505">
            <v>1</v>
          </cell>
          <cell r="N505">
            <v>1</v>
          </cell>
          <cell r="O505">
            <v>0</v>
          </cell>
          <cell r="P505">
            <v>0</v>
          </cell>
          <cell r="Q505">
            <v>0</v>
          </cell>
          <cell r="R505">
            <v>0</v>
          </cell>
          <cell r="S505">
            <v>0</v>
          </cell>
          <cell r="T505">
            <v>1.07</v>
          </cell>
          <cell r="U505">
            <v>1.07</v>
          </cell>
          <cell r="V505">
            <v>1.07</v>
          </cell>
          <cell r="W505">
            <v>0</v>
          </cell>
          <cell r="X505">
            <v>0</v>
          </cell>
          <cell r="Y505">
            <v>0</v>
          </cell>
        </row>
        <row r="506">
          <cell r="A506" t="str">
            <v>Jiri Tlusty</v>
          </cell>
          <cell r="B506" t="str">
            <v>TLUSTY, JIRI</v>
          </cell>
          <cell r="C506">
            <v>493</v>
          </cell>
          <cell r="D506" t="str">
            <v>TLUSTY, JIRI</v>
          </cell>
          <cell r="E506" t="str">
            <v>New Jersey</v>
          </cell>
          <cell r="F506">
            <v>30</v>
          </cell>
          <cell r="G506">
            <v>0.46736111111111112</v>
          </cell>
          <cell r="H506">
            <v>0</v>
          </cell>
          <cell r="I506">
            <v>0</v>
          </cell>
          <cell r="J506">
            <v>0</v>
          </cell>
          <cell r="K506">
            <v>0</v>
          </cell>
          <cell r="L506">
            <v>1</v>
          </cell>
          <cell r="M506">
            <v>1</v>
          </cell>
          <cell r="N506">
            <v>1</v>
          </cell>
          <cell r="O506">
            <v>0</v>
          </cell>
          <cell r="P506">
            <v>0</v>
          </cell>
          <cell r="Q506">
            <v>0</v>
          </cell>
          <cell r="R506">
            <v>0</v>
          </cell>
          <cell r="S506">
            <v>0</v>
          </cell>
          <cell r="T506">
            <v>5.35</v>
          </cell>
          <cell r="U506">
            <v>5.35</v>
          </cell>
          <cell r="V506">
            <v>5.35</v>
          </cell>
          <cell r="W506">
            <v>0</v>
          </cell>
          <cell r="X506">
            <v>0</v>
          </cell>
          <cell r="Y506">
            <v>0</v>
          </cell>
        </row>
        <row r="507">
          <cell r="A507" t="str">
            <v>Ladislav Smid</v>
          </cell>
          <cell r="B507" t="str">
            <v>SMID, LADISLAV</v>
          </cell>
          <cell r="C507">
            <v>494</v>
          </cell>
          <cell r="D507" t="str">
            <v>SMID, LADISLAV</v>
          </cell>
          <cell r="E507" t="str">
            <v>Calgary</v>
          </cell>
          <cell r="F507">
            <v>19</v>
          </cell>
          <cell r="G507">
            <v>0.3354166666666667</v>
          </cell>
          <cell r="H507">
            <v>0</v>
          </cell>
          <cell r="I507">
            <v>0</v>
          </cell>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row>
        <row r="508">
          <cell r="A508" t="str">
            <v>Zbynek Michalek</v>
          </cell>
          <cell r="B508" t="str">
            <v>MICHALEK, ZBYNEK</v>
          </cell>
          <cell r="C508">
            <v>495</v>
          </cell>
          <cell r="D508" t="str">
            <v>MICHALEK, ZBYNEK</v>
          </cell>
          <cell r="E508" t="str">
            <v>Arizona</v>
          </cell>
          <cell r="F508">
            <v>43</v>
          </cell>
          <cell r="G508">
            <v>5.1090277777777775</v>
          </cell>
          <cell r="H508">
            <v>0</v>
          </cell>
          <cell r="I508">
            <v>0</v>
          </cell>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row>
        <row r="509">
          <cell r="A509" t="str">
            <v>Alexander Edler</v>
          </cell>
          <cell r="B509" t="str">
            <v>EDLER, ALEXANDER</v>
          </cell>
          <cell r="C509">
            <v>496</v>
          </cell>
          <cell r="D509" t="str">
            <v>EDLER, ALEXANDER</v>
          </cell>
          <cell r="E509" t="str">
            <v>Vancouver</v>
          </cell>
          <cell r="F509">
            <v>52</v>
          </cell>
          <cell r="G509">
            <v>5.5298611111111109</v>
          </cell>
          <cell r="H509">
            <v>0</v>
          </cell>
          <cell r="I509">
            <v>0</v>
          </cell>
          <cell r="J509">
            <v>0</v>
          </cell>
          <cell r="K509">
            <v>0</v>
          </cell>
          <cell r="L509">
            <v>1</v>
          </cell>
          <cell r="M509">
            <v>1</v>
          </cell>
          <cell r="N509">
            <v>2</v>
          </cell>
          <cell r="O509">
            <v>0</v>
          </cell>
          <cell r="P509">
            <v>0</v>
          </cell>
          <cell r="Q509">
            <v>0</v>
          </cell>
          <cell r="R509">
            <v>0</v>
          </cell>
          <cell r="S509">
            <v>0</v>
          </cell>
          <cell r="T509">
            <v>0.45</v>
          </cell>
          <cell r="U509">
            <v>0.45</v>
          </cell>
          <cell r="V509">
            <v>0.9</v>
          </cell>
          <cell r="W509">
            <v>0</v>
          </cell>
          <cell r="X509">
            <v>0</v>
          </cell>
          <cell r="Y509">
            <v>0</v>
          </cell>
        </row>
        <row r="510">
          <cell r="A510" t="str">
            <v>Jeff Schultz</v>
          </cell>
          <cell r="B510" t="str">
            <v>SCHULTZ, JEFF</v>
          </cell>
          <cell r="C510">
            <v>497</v>
          </cell>
          <cell r="D510" t="str">
            <v>SCHULTZ, JEFF</v>
          </cell>
          <cell r="E510" t="str">
            <v>Los Angeles</v>
          </cell>
          <cell r="F510">
            <v>1</v>
          </cell>
          <cell r="G510">
            <v>0.17986111111111111</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row>
        <row r="511">
          <cell r="A511" t="str">
            <v>Kevin Klein</v>
          </cell>
          <cell r="B511" t="str">
            <v>KLEIN, KEVIN</v>
          </cell>
          <cell r="C511">
            <v>498</v>
          </cell>
          <cell r="D511" t="str">
            <v>KLEIN, KEVIN</v>
          </cell>
          <cell r="E511" t="str">
            <v>NY Rangers</v>
          </cell>
          <cell r="F511">
            <v>41</v>
          </cell>
          <cell r="G511">
            <v>3.2937499999999997</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row>
        <row r="512">
          <cell r="A512" t="str">
            <v>Eric Nystrom</v>
          </cell>
          <cell r="B512" t="str">
            <v>NYSTROM, ERIC</v>
          </cell>
          <cell r="C512">
            <v>499</v>
          </cell>
          <cell r="D512" t="str">
            <v>NYSTROM, ERIC</v>
          </cell>
          <cell r="E512" t="str">
            <v>Nashville</v>
          </cell>
          <cell r="F512">
            <v>40</v>
          </cell>
          <cell r="G512">
            <v>2.3666666666666667</v>
          </cell>
          <cell r="H512">
            <v>0</v>
          </cell>
          <cell r="I512">
            <v>0</v>
          </cell>
          <cell r="J512">
            <v>0</v>
          </cell>
          <cell r="K512">
            <v>0</v>
          </cell>
          <cell r="L512">
            <v>4</v>
          </cell>
          <cell r="M512">
            <v>4</v>
          </cell>
          <cell r="N512">
            <v>4</v>
          </cell>
          <cell r="O512">
            <v>0</v>
          </cell>
          <cell r="P512">
            <v>0</v>
          </cell>
          <cell r="Q512">
            <v>0</v>
          </cell>
          <cell r="R512">
            <v>0</v>
          </cell>
          <cell r="S512">
            <v>0</v>
          </cell>
          <cell r="T512">
            <v>4.2300000000000004</v>
          </cell>
          <cell r="U512">
            <v>4.2300000000000004</v>
          </cell>
          <cell r="V512">
            <v>4.2300000000000004</v>
          </cell>
          <cell r="W512">
            <v>0</v>
          </cell>
          <cell r="X512">
            <v>0</v>
          </cell>
          <cell r="Y512">
            <v>0</v>
          </cell>
        </row>
        <row r="513">
          <cell r="A513" t="str">
            <v>Anton Stralman</v>
          </cell>
          <cell r="B513" t="str">
            <v>STRALMAN, ANTON</v>
          </cell>
          <cell r="C513">
            <v>500</v>
          </cell>
          <cell r="D513" t="str">
            <v>STRALMAN, ANTON</v>
          </cell>
          <cell r="E513" t="str">
            <v>Tampa Bay</v>
          </cell>
          <cell r="F513">
            <v>53</v>
          </cell>
          <cell r="G513">
            <v>4.3937499999999998</v>
          </cell>
          <cell r="H513">
            <v>0</v>
          </cell>
          <cell r="I513">
            <v>0</v>
          </cell>
          <cell r="J513">
            <v>0</v>
          </cell>
          <cell r="K513">
            <v>0</v>
          </cell>
          <cell r="L513">
            <v>3</v>
          </cell>
          <cell r="M513">
            <v>4</v>
          </cell>
          <cell r="N513">
            <v>4</v>
          </cell>
          <cell r="O513">
            <v>0</v>
          </cell>
          <cell r="P513">
            <v>0</v>
          </cell>
          <cell r="Q513">
            <v>0</v>
          </cell>
          <cell r="R513">
            <v>0</v>
          </cell>
          <cell r="S513">
            <v>0</v>
          </cell>
          <cell r="T513">
            <v>1.71</v>
          </cell>
          <cell r="U513">
            <v>2.2799999999999998</v>
          </cell>
          <cell r="V513">
            <v>2.2799999999999998</v>
          </cell>
          <cell r="W513">
            <v>0</v>
          </cell>
          <cell r="X513">
            <v>0</v>
          </cell>
          <cell r="Y513">
            <v>0</v>
          </cell>
        </row>
        <row r="514">
          <cell r="A514" t="str">
            <v>Rj Umberger</v>
          </cell>
          <cell r="B514" t="str">
            <v>UMBERGER, RJ</v>
          </cell>
          <cell r="C514">
            <v>501</v>
          </cell>
          <cell r="D514" t="str">
            <v>UMBERGER, RJ</v>
          </cell>
          <cell r="E514" t="str">
            <v>Philadelphia</v>
          </cell>
          <cell r="F514">
            <v>33</v>
          </cell>
          <cell r="G514">
            <v>0.19722222222222222</v>
          </cell>
          <cell r="H514">
            <v>0</v>
          </cell>
          <cell r="I514">
            <v>0</v>
          </cell>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row>
        <row r="515">
          <cell r="A515" t="str">
            <v>Mike Ribeiro</v>
          </cell>
          <cell r="B515" t="str">
            <v>RIBEIRO, MIKE</v>
          </cell>
          <cell r="C515">
            <v>502</v>
          </cell>
          <cell r="D515" t="str">
            <v>RIBEIRO, MIKE</v>
          </cell>
          <cell r="E515" t="str">
            <v>Nashville</v>
          </cell>
          <cell r="F515">
            <v>54</v>
          </cell>
          <cell r="G515">
            <v>6.805555555555555E-2</v>
          </cell>
          <cell r="H515">
            <v>0</v>
          </cell>
          <cell r="I515">
            <v>0</v>
          </cell>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row>
        <row r="516">
          <cell r="A516" t="str">
            <v>Kyle Chipchura</v>
          </cell>
          <cell r="B516" t="str">
            <v>CHIPCHURA, KYLE</v>
          </cell>
          <cell r="C516">
            <v>503</v>
          </cell>
          <cell r="D516" t="str">
            <v>CHIPCHURA, KYLE</v>
          </cell>
          <cell r="E516" t="str">
            <v>Arizona</v>
          </cell>
          <cell r="F516">
            <v>52</v>
          </cell>
          <cell r="G516">
            <v>2.0097222222222224</v>
          </cell>
          <cell r="H516">
            <v>0</v>
          </cell>
          <cell r="I516">
            <v>0</v>
          </cell>
          <cell r="J516">
            <v>0</v>
          </cell>
          <cell r="K516">
            <v>0</v>
          </cell>
          <cell r="L516">
            <v>0</v>
          </cell>
          <cell r="M516">
            <v>1</v>
          </cell>
          <cell r="N516">
            <v>1</v>
          </cell>
          <cell r="O516">
            <v>0</v>
          </cell>
          <cell r="P516">
            <v>0</v>
          </cell>
          <cell r="Q516">
            <v>0</v>
          </cell>
          <cell r="R516">
            <v>0</v>
          </cell>
          <cell r="S516">
            <v>0</v>
          </cell>
          <cell r="T516">
            <v>0</v>
          </cell>
          <cell r="U516">
            <v>1.24</v>
          </cell>
          <cell r="V516">
            <v>1.24</v>
          </cell>
          <cell r="W516">
            <v>0</v>
          </cell>
          <cell r="X516">
            <v>0</v>
          </cell>
          <cell r="Y516">
            <v>0</v>
          </cell>
        </row>
        <row r="517">
          <cell r="A517" t="str">
            <v>Dennis Wideman</v>
          </cell>
          <cell r="B517" t="str">
            <v>WIDEMAN, DENNIS</v>
          </cell>
          <cell r="C517">
            <v>504</v>
          </cell>
          <cell r="D517" t="str">
            <v>WIDEMAN, DENNIS</v>
          </cell>
          <cell r="E517" t="str">
            <v>Calgary</v>
          </cell>
          <cell r="F517">
            <v>48</v>
          </cell>
          <cell r="G517">
            <v>3.0500000000000003</v>
          </cell>
          <cell r="H517">
            <v>0</v>
          </cell>
          <cell r="I517">
            <v>0</v>
          </cell>
          <cell r="J517">
            <v>0</v>
          </cell>
          <cell r="K517">
            <v>0</v>
          </cell>
          <cell r="L517">
            <v>0</v>
          </cell>
          <cell r="M517">
            <v>0</v>
          </cell>
          <cell r="N517">
            <v>2</v>
          </cell>
          <cell r="O517">
            <v>0</v>
          </cell>
          <cell r="P517">
            <v>0</v>
          </cell>
          <cell r="Q517">
            <v>0</v>
          </cell>
          <cell r="R517">
            <v>0</v>
          </cell>
          <cell r="S517">
            <v>0</v>
          </cell>
          <cell r="T517">
            <v>0</v>
          </cell>
          <cell r="U517">
            <v>0</v>
          </cell>
          <cell r="V517">
            <v>1.64</v>
          </cell>
          <cell r="W517">
            <v>0</v>
          </cell>
          <cell r="X517">
            <v>0</v>
          </cell>
          <cell r="Y517">
            <v>0</v>
          </cell>
        </row>
        <row r="518">
          <cell r="A518" t="str">
            <v>Josh Gorges</v>
          </cell>
          <cell r="B518" t="str">
            <v>GORGES, JOSH</v>
          </cell>
          <cell r="C518">
            <v>505</v>
          </cell>
          <cell r="D518" t="str">
            <v>GORGES, JOSH</v>
          </cell>
          <cell r="E518" t="str">
            <v>Buffalo</v>
          </cell>
          <cell r="F518">
            <v>50</v>
          </cell>
          <cell r="G518">
            <v>4.3180555555555555</v>
          </cell>
          <cell r="H518">
            <v>0</v>
          </cell>
          <cell r="I518">
            <v>0</v>
          </cell>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row>
        <row r="519">
          <cell r="A519" t="str">
            <v>Drew Miller</v>
          </cell>
          <cell r="B519" t="str">
            <v>MILLER, DREW</v>
          </cell>
          <cell r="C519">
            <v>506</v>
          </cell>
          <cell r="D519" t="str">
            <v>MILLER, DREW</v>
          </cell>
          <cell r="E519" t="str">
            <v>Detroit</v>
          </cell>
          <cell r="F519">
            <v>28</v>
          </cell>
          <cell r="G519">
            <v>3.4541666666666671</v>
          </cell>
          <cell r="H519">
            <v>0</v>
          </cell>
          <cell r="I519">
            <v>0</v>
          </cell>
          <cell r="J519">
            <v>0</v>
          </cell>
          <cell r="K519">
            <v>0</v>
          </cell>
          <cell r="L519">
            <v>2</v>
          </cell>
          <cell r="M519">
            <v>2</v>
          </cell>
          <cell r="N519">
            <v>2</v>
          </cell>
          <cell r="O519">
            <v>0</v>
          </cell>
          <cell r="P519">
            <v>0</v>
          </cell>
          <cell r="Q519">
            <v>0</v>
          </cell>
          <cell r="R519">
            <v>0</v>
          </cell>
          <cell r="S519">
            <v>0</v>
          </cell>
          <cell r="T519">
            <v>1.45</v>
          </cell>
          <cell r="U519">
            <v>1.45</v>
          </cell>
          <cell r="V519">
            <v>1.45</v>
          </cell>
          <cell r="W519">
            <v>0</v>
          </cell>
          <cell r="X519">
            <v>0</v>
          </cell>
          <cell r="Y519">
            <v>0</v>
          </cell>
        </row>
        <row r="520">
          <cell r="A520" t="str">
            <v>Tuomo Ruutu</v>
          </cell>
          <cell r="B520" t="str">
            <v>RUUTU, TUOMO</v>
          </cell>
          <cell r="C520">
            <v>507</v>
          </cell>
          <cell r="D520" t="str">
            <v>RUUTU, TUOMO</v>
          </cell>
          <cell r="E520" t="str">
            <v>New Jersey</v>
          </cell>
          <cell r="F520">
            <v>15</v>
          </cell>
          <cell r="G520">
            <v>0.17847222222222223</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row>
        <row r="521">
          <cell r="A521" t="str">
            <v>Ryan Kesler</v>
          </cell>
          <cell r="B521" t="str">
            <v>KESLER, RYAN</v>
          </cell>
          <cell r="C521">
            <v>508</v>
          </cell>
          <cell r="D521" t="str">
            <v>KESLER, RYAN</v>
          </cell>
          <cell r="E521" t="str">
            <v>Anaheim</v>
          </cell>
          <cell r="F521">
            <v>53</v>
          </cell>
          <cell r="G521">
            <v>6.0868055555555562</v>
          </cell>
          <cell r="H521">
            <v>0</v>
          </cell>
          <cell r="I521">
            <v>0</v>
          </cell>
          <cell r="J521">
            <v>0</v>
          </cell>
          <cell r="K521">
            <v>0</v>
          </cell>
          <cell r="L521">
            <v>9</v>
          </cell>
          <cell r="M521">
            <v>14</v>
          </cell>
          <cell r="N521">
            <v>16</v>
          </cell>
          <cell r="O521">
            <v>0</v>
          </cell>
          <cell r="P521">
            <v>0</v>
          </cell>
          <cell r="Q521">
            <v>0</v>
          </cell>
          <cell r="R521">
            <v>0</v>
          </cell>
          <cell r="S521">
            <v>0</v>
          </cell>
          <cell r="T521">
            <v>3.7</v>
          </cell>
          <cell r="U521">
            <v>5.75</v>
          </cell>
          <cell r="V521">
            <v>6.57</v>
          </cell>
          <cell r="W521">
            <v>0</v>
          </cell>
          <cell r="X521">
            <v>0</v>
          </cell>
          <cell r="Y521">
            <v>0</v>
          </cell>
        </row>
        <row r="522">
          <cell r="A522" t="str">
            <v>Alex Burrows</v>
          </cell>
          <cell r="B522" t="str">
            <v>BURROWS, ALEX</v>
          </cell>
          <cell r="C522">
            <v>509</v>
          </cell>
          <cell r="D522" t="str">
            <v>BURROWS, ALEX</v>
          </cell>
          <cell r="E522" t="str">
            <v>Vancouver</v>
          </cell>
          <cell r="F522">
            <v>52</v>
          </cell>
          <cell r="G522">
            <v>3.6437500000000003</v>
          </cell>
          <cell r="H522">
            <v>0</v>
          </cell>
          <cell r="I522">
            <v>0</v>
          </cell>
          <cell r="J522">
            <v>0</v>
          </cell>
          <cell r="K522">
            <v>0</v>
          </cell>
          <cell r="L522">
            <v>5</v>
          </cell>
          <cell r="M522">
            <v>6</v>
          </cell>
          <cell r="N522">
            <v>6</v>
          </cell>
          <cell r="O522">
            <v>0</v>
          </cell>
          <cell r="P522">
            <v>0</v>
          </cell>
          <cell r="Q522">
            <v>0</v>
          </cell>
          <cell r="R522">
            <v>0</v>
          </cell>
          <cell r="S522">
            <v>0</v>
          </cell>
          <cell r="T522">
            <v>3.43</v>
          </cell>
          <cell r="U522">
            <v>4.12</v>
          </cell>
          <cell r="V522">
            <v>4.12</v>
          </cell>
          <cell r="W522">
            <v>0</v>
          </cell>
          <cell r="X522">
            <v>0</v>
          </cell>
          <cell r="Y522">
            <v>0</v>
          </cell>
        </row>
        <row r="523">
          <cell r="A523" t="str">
            <v>Willie Mitchell</v>
          </cell>
          <cell r="B523" t="str">
            <v>MITCHELL, WILLIE</v>
          </cell>
          <cell r="C523">
            <v>510</v>
          </cell>
          <cell r="D523" t="str">
            <v>MITCHELL, WILLIE</v>
          </cell>
          <cell r="E523" t="str">
            <v>Florida</v>
          </cell>
          <cell r="F523">
            <v>46</v>
          </cell>
          <cell r="G523">
            <v>6.03125</v>
          </cell>
          <cell r="H523">
            <v>0</v>
          </cell>
          <cell r="I523">
            <v>0</v>
          </cell>
          <cell r="J523">
            <v>0</v>
          </cell>
          <cell r="K523">
            <v>0</v>
          </cell>
          <cell r="L523">
            <v>2</v>
          </cell>
          <cell r="M523">
            <v>2</v>
          </cell>
          <cell r="N523">
            <v>2</v>
          </cell>
          <cell r="O523">
            <v>0</v>
          </cell>
          <cell r="P523">
            <v>0</v>
          </cell>
          <cell r="Q523">
            <v>0</v>
          </cell>
          <cell r="R523">
            <v>0</v>
          </cell>
          <cell r="S523">
            <v>0</v>
          </cell>
          <cell r="T523">
            <v>0.83</v>
          </cell>
          <cell r="U523">
            <v>0.83</v>
          </cell>
          <cell r="V523">
            <v>0.83</v>
          </cell>
          <cell r="W523">
            <v>0</v>
          </cell>
          <cell r="X523">
            <v>0</v>
          </cell>
          <cell r="Y523">
            <v>0</v>
          </cell>
        </row>
        <row r="524">
          <cell r="A524" t="str">
            <v>Kevin Bieksa</v>
          </cell>
          <cell r="B524" t="str">
            <v>BIEKSA, KEVIN</v>
          </cell>
          <cell r="C524">
            <v>511</v>
          </cell>
          <cell r="D524" t="str">
            <v>BIEKSA, KEVIN</v>
          </cell>
          <cell r="E524" t="str">
            <v>Anaheim</v>
          </cell>
          <cell r="F524">
            <v>53</v>
          </cell>
          <cell r="G524">
            <v>4.8930555555555557</v>
          </cell>
          <cell r="H524">
            <v>0</v>
          </cell>
          <cell r="I524">
            <v>0</v>
          </cell>
          <cell r="J524">
            <v>0</v>
          </cell>
          <cell r="K524">
            <v>0</v>
          </cell>
          <cell r="L524">
            <v>3</v>
          </cell>
          <cell r="M524">
            <v>3</v>
          </cell>
          <cell r="N524">
            <v>3</v>
          </cell>
          <cell r="O524">
            <v>0</v>
          </cell>
          <cell r="P524">
            <v>0</v>
          </cell>
          <cell r="Q524">
            <v>0</v>
          </cell>
          <cell r="R524">
            <v>0</v>
          </cell>
          <cell r="S524">
            <v>0</v>
          </cell>
          <cell r="T524">
            <v>1.53</v>
          </cell>
          <cell r="U524">
            <v>1.53</v>
          </cell>
          <cell r="V524">
            <v>1.53</v>
          </cell>
          <cell r="W524">
            <v>0</v>
          </cell>
          <cell r="X524">
            <v>0</v>
          </cell>
          <cell r="Y524">
            <v>0</v>
          </cell>
        </row>
        <row r="525">
          <cell r="A525" t="str">
            <v>David Krejci</v>
          </cell>
          <cell r="B525" t="str">
            <v>KREJCI, DAVID</v>
          </cell>
          <cell r="C525">
            <v>512</v>
          </cell>
          <cell r="D525" t="str">
            <v>KREJCI, DAVID</v>
          </cell>
          <cell r="E525" t="str">
            <v>Boston</v>
          </cell>
          <cell r="F525">
            <v>44</v>
          </cell>
          <cell r="G525">
            <v>2.5145833333333334</v>
          </cell>
          <cell r="H525">
            <v>0</v>
          </cell>
          <cell r="I525">
            <v>0</v>
          </cell>
          <cell r="J525">
            <v>0</v>
          </cell>
          <cell r="K525">
            <v>0</v>
          </cell>
          <cell r="L525">
            <v>2</v>
          </cell>
          <cell r="M525">
            <v>3</v>
          </cell>
          <cell r="N525">
            <v>3</v>
          </cell>
          <cell r="O525">
            <v>0</v>
          </cell>
          <cell r="P525">
            <v>0</v>
          </cell>
          <cell r="Q525">
            <v>0</v>
          </cell>
          <cell r="R525">
            <v>0</v>
          </cell>
          <cell r="S525">
            <v>0</v>
          </cell>
          <cell r="T525">
            <v>1.99</v>
          </cell>
          <cell r="U525">
            <v>2.98</v>
          </cell>
          <cell r="V525">
            <v>2.98</v>
          </cell>
          <cell r="W525">
            <v>0</v>
          </cell>
          <cell r="X525">
            <v>0</v>
          </cell>
          <cell r="Y525">
            <v>0</v>
          </cell>
        </row>
        <row r="526">
          <cell r="A526" t="str">
            <v>Milan Lucic</v>
          </cell>
          <cell r="B526" t="str">
            <v>LUCIC, MILAN</v>
          </cell>
          <cell r="C526">
            <v>513</v>
          </cell>
          <cell r="D526" t="str">
            <v>LUCIC, MILAN</v>
          </cell>
          <cell r="E526" t="str">
            <v>Los Angeles</v>
          </cell>
          <cell r="F526">
            <v>52</v>
          </cell>
          <cell r="G526">
            <v>4.9999999999999996E-2</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row>
        <row r="527">
          <cell r="A527" t="str">
            <v>Andrew Ference</v>
          </cell>
          <cell r="B527" t="str">
            <v>FERENCE, ANDREW</v>
          </cell>
          <cell r="C527">
            <v>514</v>
          </cell>
          <cell r="D527" t="str">
            <v>FERENCE, ANDREW</v>
          </cell>
          <cell r="E527" t="str">
            <v>Edmonton</v>
          </cell>
          <cell r="F527">
            <v>6</v>
          </cell>
          <cell r="G527">
            <v>0.27083333333333331</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row>
        <row r="528">
          <cell r="A528" t="str">
            <v>Tobias Enstrom</v>
          </cell>
          <cell r="B528" t="str">
            <v>ENSTROM, TOBIAS</v>
          </cell>
          <cell r="C528">
            <v>515</v>
          </cell>
          <cell r="D528" t="str">
            <v>ENSTROM, TOBIAS</v>
          </cell>
          <cell r="E528" t="str">
            <v>Winnipeg</v>
          </cell>
          <cell r="F528">
            <v>54</v>
          </cell>
          <cell r="G528">
            <v>2.3666666666666667</v>
          </cell>
          <cell r="H528">
            <v>0</v>
          </cell>
          <cell r="I528">
            <v>0</v>
          </cell>
          <cell r="J528">
            <v>0</v>
          </cell>
          <cell r="K528">
            <v>0</v>
          </cell>
          <cell r="L528">
            <v>1</v>
          </cell>
          <cell r="M528">
            <v>1</v>
          </cell>
          <cell r="N528">
            <v>1</v>
          </cell>
          <cell r="O528">
            <v>0</v>
          </cell>
          <cell r="P528">
            <v>0</v>
          </cell>
          <cell r="Q528">
            <v>0</v>
          </cell>
          <cell r="R528">
            <v>0</v>
          </cell>
          <cell r="S528">
            <v>0</v>
          </cell>
          <cell r="T528">
            <v>1.06</v>
          </cell>
          <cell r="U528">
            <v>1.06</v>
          </cell>
          <cell r="V528">
            <v>1.06</v>
          </cell>
          <cell r="W528">
            <v>0</v>
          </cell>
          <cell r="X528">
            <v>0</v>
          </cell>
          <cell r="Y528">
            <v>0</v>
          </cell>
        </row>
        <row r="529">
          <cell r="A529" t="str">
            <v>Pascal Dupuis</v>
          </cell>
          <cell r="B529" t="str">
            <v>DUPUIS, PASCAL</v>
          </cell>
          <cell r="C529">
            <v>516</v>
          </cell>
          <cell r="D529" t="str">
            <v>DUPUIS, PASCAL</v>
          </cell>
          <cell r="E529" t="str">
            <v>Pittsburgh</v>
          </cell>
          <cell r="F529">
            <v>18</v>
          </cell>
          <cell r="G529">
            <v>1.7194444444444443</v>
          </cell>
          <cell r="H529">
            <v>0</v>
          </cell>
          <cell r="I529">
            <v>0</v>
          </cell>
          <cell r="J529">
            <v>0</v>
          </cell>
          <cell r="K529">
            <v>0</v>
          </cell>
          <cell r="L529">
            <v>1</v>
          </cell>
          <cell r="M529">
            <v>1</v>
          </cell>
          <cell r="N529">
            <v>1</v>
          </cell>
          <cell r="O529">
            <v>0</v>
          </cell>
          <cell r="P529">
            <v>0</v>
          </cell>
          <cell r="Q529">
            <v>0</v>
          </cell>
          <cell r="R529">
            <v>0</v>
          </cell>
          <cell r="S529">
            <v>0</v>
          </cell>
          <cell r="T529">
            <v>1.45</v>
          </cell>
          <cell r="U529">
            <v>1.45</v>
          </cell>
          <cell r="V529">
            <v>1.45</v>
          </cell>
          <cell r="W529">
            <v>0</v>
          </cell>
          <cell r="X529">
            <v>0</v>
          </cell>
          <cell r="Y529">
            <v>0</v>
          </cell>
        </row>
        <row r="530">
          <cell r="A530" t="str">
            <v>Mike Green</v>
          </cell>
          <cell r="B530" t="str">
            <v>GREEN, MIKE</v>
          </cell>
          <cell r="C530">
            <v>517</v>
          </cell>
          <cell r="D530" t="str">
            <v>GREEN, MIKE</v>
          </cell>
          <cell r="E530" t="str">
            <v>Detroit</v>
          </cell>
          <cell r="F530">
            <v>46</v>
          </cell>
          <cell r="G530">
            <v>0.30694444444444441</v>
          </cell>
          <cell r="H530">
            <v>0</v>
          </cell>
          <cell r="I530">
            <v>0</v>
          </cell>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row>
        <row r="531">
          <cell r="A531" t="str">
            <v>Nicklas Backstrom</v>
          </cell>
          <cell r="B531" t="str">
            <v>BACKSTROM, NICKLAS</v>
          </cell>
          <cell r="C531">
            <v>518</v>
          </cell>
          <cell r="D531" t="str">
            <v>BACKSTROM, NICKLAS</v>
          </cell>
          <cell r="E531" t="str">
            <v>Washington</v>
          </cell>
          <cell r="F531">
            <v>50</v>
          </cell>
          <cell r="G531">
            <v>2.2027777777777779</v>
          </cell>
          <cell r="H531">
            <v>0</v>
          </cell>
          <cell r="I531">
            <v>0</v>
          </cell>
          <cell r="J531">
            <v>0</v>
          </cell>
          <cell r="K531">
            <v>0</v>
          </cell>
          <cell r="L531">
            <v>2</v>
          </cell>
          <cell r="M531">
            <v>2</v>
          </cell>
          <cell r="N531">
            <v>2</v>
          </cell>
          <cell r="O531">
            <v>0</v>
          </cell>
          <cell r="P531">
            <v>0</v>
          </cell>
          <cell r="Q531">
            <v>0</v>
          </cell>
          <cell r="R531">
            <v>0</v>
          </cell>
          <cell r="S531">
            <v>0</v>
          </cell>
          <cell r="T531">
            <v>2.27</v>
          </cell>
          <cell r="U531">
            <v>2.27</v>
          </cell>
          <cell r="V531">
            <v>2.27</v>
          </cell>
          <cell r="W531">
            <v>0</v>
          </cell>
          <cell r="X531">
            <v>0</v>
          </cell>
          <cell r="Y531">
            <v>0</v>
          </cell>
        </row>
        <row r="532">
          <cell r="A532" t="str">
            <v>Brooks Laich</v>
          </cell>
          <cell r="B532" t="str">
            <v>LAICH, BROOKS</v>
          </cell>
          <cell r="C532">
            <v>519</v>
          </cell>
          <cell r="D532" t="str">
            <v>LAICH, BROOKS</v>
          </cell>
          <cell r="E532" t="str">
            <v>Washington</v>
          </cell>
          <cell r="F532">
            <v>52</v>
          </cell>
          <cell r="G532">
            <v>4.5395833333333337</v>
          </cell>
          <cell r="H532">
            <v>0</v>
          </cell>
          <cell r="I532">
            <v>0</v>
          </cell>
          <cell r="J532">
            <v>0</v>
          </cell>
          <cell r="K532">
            <v>0</v>
          </cell>
          <cell r="L532">
            <v>6</v>
          </cell>
          <cell r="M532">
            <v>8</v>
          </cell>
          <cell r="N532">
            <v>8</v>
          </cell>
          <cell r="O532">
            <v>0</v>
          </cell>
          <cell r="P532">
            <v>0</v>
          </cell>
          <cell r="Q532">
            <v>0</v>
          </cell>
          <cell r="R532">
            <v>0</v>
          </cell>
          <cell r="S532">
            <v>0</v>
          </cell>
          <cell r="T532">
            <v>3.3</v>
          </cell>
          <cell r="U532">
            <v>4.41</v>
          </cell>
          <cell r="V532">
            <v>4.41</v>
          </cell>
          <cell r="W532">
            <v>0</v>
          </cell>
          <cell r="X532">
            <v>0</v>
          </cell>
          <cell r="Y532">
            <v>0</v>
          </cell>
        </row>
        <row r="533">
          <cell r="A533" t="str">
            <v>Boyd Gordon</v>
          </cell>
          <cell r="B533" t="str">
            <v>GORDON, BOYD</v>
          </cell>
          <cell r="C533">
            <v>520</v>
          </cell>
          <cell r="D533" t="str">
            <v>GORDON, BOYD</v>
          </cell>
          <cell r="E533" t="str">
            <v>Arizona</v>
          </cell>
          <cell r="F533">
            <v>47</v>
          </cell>
          <cell r="G533">
            <v>5.3916666666666666</v>
          </cell>
          <cell r="H533">
            <v>0</v>
          </cell>
          <cell r="I533">
            <v>0</v>
          </cell>
          <cell r="J533">
            <v>0</v>
          </cell>
          <cell r="K533">
            <v>0</v>
          </cell>
          <cell r="L533">
            <v>2</v>
          </cell>
          <cell r="M533">
            <v>2</v>
          </cell>
          <cell r="N533">
            <v>2</v>
          </cell>
          <cell r="O533">
            <v>0</v>
          </cell>
          <cell r="P533">
            <v>0</v>
          </cell>
          <cell r="Q533">
            <v>0</v>
          </cell>
          <cell r="R533">
            <v>0</v>
          </cell>
          <cell r="S533">
            <v>0</v>
          </cell>
          <cell r="T533">
            <v>0.93</v>
          </cell>
          <cell r="U533">
            <v>0.93</v>
          </cell>
          <cell r="V533">
            <v>0.93</v>
          </cell>
          <cell r="W533">
            <v>0</v>
          </cell>
          <cell r="X533">
            <v>0</v>
          </cell>
          <cell r="Y533">
            <v>0</v>
          </cell>
        </row>
        <row r="534">
          <cell r="A534" t="e">
            <v>#VALUE!</v>
          </cell>
          <cell r="B534" t="str">
            <v>Player Name</v>
          </cell>
          <cell r="C534" t="str">
            <v>#</v>
          </cell>
          <cell r="D534" t="str">
            <v>Player Name</v>
          </cell>
          <cell r="E534" t="str">
            <v>Team</v>
          </cell>
          <cell r="F534" t="str">
            <v>GP</v>
          </cell>
          <cell r="G534" t="str">
            <v>TOI</v>
          </cell>
          <cell r="H534" t="str">
            <v>G</v>
          </cell>
          <cell r="I534" t="str">
            <v>A</v>
          </cell>
          <cell r="J534" t="str">
            <v>FirstA</v>
          </cell>
          <cell r="K534" t="str">
            <v>Points</v>
          </cell>
          <cell r="L534" t="str">
            <v>Shots</v>
          </cell>
          <cell r="M534" t="str">
            <v>iFenwick</v>
          </cell>
          <cell r="N534" t="str">
            <v>iCorsi</v>
          </cell>
          <cell r="O534" t="str">
            <v>Sh%</v>
          </cell>
          <cell r="P534" t="str">
            <v>G/60</v>
          </cell>
          <cell r="Q534" t="str">
            <v>A/60</v>
          </cell>
          <cell r="R534" t="str">
            <v>FirstA/60</v>
          </cell>
          <cell r="S534" t="str">
            <v>Points/60</v>
          </cell>
          <cell r="T534" t="str">
            <v>Shots/60</v>
          </cell>
          <cell r="U534" t="str">
            <v>iFenwick/60</v>
          </cell>
          <cell r="V534" t="str">
            <v>iCorsi/60</v>
          </cell>
          <cell r="W534" t="str">
            <v>IGP</v>
          </cell>
          <cell r="X534" t="str">
            <v>IAP</v>
          </cell>
          <cell r="Y534" t="str">
            <v>IPP</v>
          </cell>
        </row>
        <row r="535">
          <cell r="A535" t="str">
            <v>Thomas Vanek</v>
          </cell>
          <cell r="B535" t="str">
            <v>VANEK, THOMAS</v>
          </cell>
          <cell r="C535">
            <v>521</v>
          </cell>
          <cell r="D535" t="str">
            <v>VANEK, THOMAS</v>
          </cell>
          <cell r="E535" t="str">
            <v>Minnesota</v>
          </cell>
          <cell r="F535">
            <v>53</v>
          </cell>
          <cell r="G535">
            <v>4.9999999999999996E-2</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row>
        <row r="536">
          <cell r="A536" t="str">
            <v>Sidney Crosby</v>
          </cell>
          <cell r="B536" t="str">
            <v>CROSBY, SIDNEY</v>
          </cell>
          <cell r="C536">
            <v>522</v>
          </cell>
          <cell r="D536" t="str">
            <v>CROSBY, SIDNEY</v>
          </cell>
          <cell r="E536" t="str">
            <v>Pittsburgh</v>
          </cell>
          <cell r="F536">
            <v>52</v>
          </cell>
          <cell r="G536">
            <v>0.98333333333333339</v>
          </cell>
          <cell r="H536">
            <v>0</v>
          </cell>
          <cell r="I536">
            <v>0</v>
          </cell>
          <cell r="J536">
            <v>0</v>
          </cell>
          <cell r="K536">
            <v>0</v>
          </cell>
          <cell r="L536">
            <v>2</v>
          </cell>
          <cell r="M536">
            <v>3</v>
          </cell>
          <cell r="N536">
            <v>4</v>
          </cell>
          <cell r="O536">
            <v>0</v>
          </cell>
          <cell r="P536">
            <v>0</v>
          </cell>
          <cell r="Q536">
            <v>0</v>
          </cell>
          <cell r="R536">
            <v>0</v>
          </cell>
          <cell r="S536">
            <v>0</v>
          </cell>
          <cell r="T536">
            <v>5.08</v>
          </cell>
          <cell r="U536">
            <v>7.63</v>
          </cell>
          <cell r="V536">
            <v>10.17</v>
          </cell>
          <cell r="W536">
            <v>0</v>
          </cell>
          <cell r="X536">
            <v>0</v>
          </cell>
          <cell r="Y536">
            <v>0</v>
          </cell>
        </row>
        <row r="537">
          <cell r="A537" t="str">
            <v>Dennis Seidenberg</v>
          </cell>
          <cell r="B537" t="str">
            <v>SEIDENBERG, DENNIS</v>
          </cell>
          <cell r="C537">
            <v>523</v>
          </cell>
          <cell r="D537" t="str">
            <v>SEIDENBERG, DENNIS</v>
          </cell>
          <cell r="E537" t="str">
            <v>Boston</v>
          </cell>
          <cell r="F537">
            <v>38</v>
          </cell>
          <cell r="G537">
            <v>3.9548611111111112</v>
          </cell>
          <cell r="H537">
            <v>0</v>
          </cell>
          <cell r="I537">
            <v>0</v>
          </cell>
          <cell r="J537">
            <v>0</v>
          </cell>
          <cell r="K537">
            <v>0</v>
          </cell>
          <cell r="L537">
            <v>4</v>
          </cell>
          <cell r="M537">
            <v>4</v>
          </cell>
          <cell r="N537">
            <v>4</v>
          </cell>
          <cell r="O537">
            <v>0</v>
          </cell>
          <cell r="P537">
            <v>0</v>
          </cell>
          <cell r="Q537">
            <v>0</v>
          </cell>
          <cell r="R537">
            <v>0</v>
          </cell>
          <cell r="S537">
            <v>0</v>
          </cell>
          <cell r="T537">
            <v>2.5299999999999998</v>
          </cell>
          <cell r="U537">
            <v>2.5299999999999998</v>
          </cell>
          <cell r="V537">
            <v>2.5299999999999998</v>
          </cell>
          <cell r="W537">
            <v>0</v>
          </cell>
          <cell r="X537">
            <v>0</v>
          </cell>
          <cell r="Y537">
            <v>0</v>
          </cell>
        </row>
        <row r="538">
          <cell r="A538" t="str">
            <v>Kris Russell</v>
          </cell>
          <cell r="B538" t="str">
            <v>RUSSELL, KRIS</v>
          </cell>
          <cell r="C538">
            <v>524</v>
          </cell>
          <cell r="D538" t="str">
            <v>RUSSELL, KRIS</v>
          </cell>
          <cell r="E538" t="str">
            <v>Calgary</v>
          </cell>
          <cell r="F538">
            <v>50</v>
          </cell>
          <cell r="G538">
            <v>3.8763888888888887</v>
          </cell>
          <cell r="H538">
            <v>0</v>
          </cell>
          <cell r="I538">
            <v>0</v>
          </cell>
          <cell r="J538">
            <v>0</v>
          </cell>
          <cell r="K538">
            <v>0</v>
          </cell>
          <cell r="L538">
            <v>1</v>
          </cell>
          <cell r="M538">
            <v>1</v>
          </cell>
          <cell r="N538">
            <v>1</v>
          </cell>
          <cell r="O538">
            <v>0</v>
          </cell>
          <cell r="P538">
            <v>0</v>
          </cell>
          <cell r="Q538">
            <v>0</v>
          </cell>
          <cell r="R538">
            <v>0</v>
          </cell>
          <cell r="S538">
            <v>0</v>
          </cell>
          <cell r="T538">
            <v>0.64</v>
          </cell>
          <cell r="U538">
            <v>0.64</v>
          </cell>
          <cell r="V538">
            <v>0.64</v>
          </cell>
          <cell r="W538">
            <v>0</v>
          </cell>
          <cell r="X538">
            <v>0</v>
          </cell>
          <cell r="Y538">
            <v>0</v>
          </cell>
        </row>
        <row r="539">
          <cell r="A539" t="str">
            <v>Brooks Orpik</v>
          </cell>
          <cell r="B539" t="str">
            <v>ORPIK, BROOKS</v>
          </cell>
          <cell r="C539">
            <v>525</v>
          </cell>
          <cell r="D539" t="str">
            <v>ORPIK, BROOKS</v>
          </cell>
          <cell r="E539" t="str">
            <v>Washington</v>
          </cell>
          <cell r="F539">
            <v>14</v>
          </cell>
          <cell r="G539">
            <v>1.2791666666666666</v>
          </cell>
          <cell r="H539">
            <v>0</v>
          </cell>
          <cell r="I539">
            <v>0</v>
          </cell>
          <cell r="J539">
            <v>0</v>
          </cell>
          <cell r="K539">
            <v>0</v>
          </cell>
          <cell r="L539">
            <v>1</v>
          </cell>
          <cell r="M539">
            <v>1</v>
          </cell>
          <cell r="N539">
            <v>1</v>
          </cell>
          <cell r="O539">
            <v>0</v>
          </cell>
          <cell r="P539">
            <v>0</v>
          </cell>
          <cell r="Q539">
            <v>0</v>
          </cell>
          <cell r="R539">
            <v>0</v>
          </cell>
          <cell r="S539">
            <v>0</v>
          </cell>
          <cell r="T539">
            <v>1.95</v>
          </cell>
          <cell r="U539">
            <v>1.95</v>
          </cell>
          <cell r="V539">
            <v>1.95</v>
          </cell>
          <cell r="W539">
            <v>0</v>
          </cell>
          <cell r="X539">
            <v>0</v>
          </cell>
          <cell r="Y539">
            <v>0</v>
          </cell>
        </row>
        <row r="540">
          <cell r="A540" t="str">
            <v>Daniel Paille</v>
          </cell>
          <cell r="B540" t="str">
            <v>PAILLE, DANIEL</v>
          </cell>
          <cell r="C540">
            <v>526</v>
          </cell>
          <cell r="D540" t="str">
            <v>PAILLE, DANIEL</v>
          </cell>
          <cell r="E540" t="str">
            <v>NY Rangers</v>
          </cell>
          <cell r="F540">
            <v>8</v>
          </cell>
          <cell r="G540">
            <v>0.41041666666666665</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row>
        <row r="541">
          <cell r="A541" t="str">
            <v>Ron Hainsey</v>
          </cell>
          <cell r="B541" t="str">
            <v>HAINSEY, RON</v>
          </cell>
          <cell r="C541">
            <v>527</v>
          </cell>
          <cell r="D541" t="str">
            <v>HAINSEY, RON</v>
          </cell>
          <cell r="E541" t="str">
            <v>Carolina</v>
          </cell>
          <cell r="F541">
            <v>54</v>
          </cell>
          <cell r="G541">
            <v>5.8937499999999998</v>
          </cell>
          <cell r="H541">
            <v>0</v>
          </cell>
          <cell r="I541">
            <v>0</v>
          </cell>
          <cell r="J541">
            <v>0</v>
          </cell>
          <cell r="K541">
            <v>0</v>
          </cell>
          <cell r="L541">
            <v>2</v>
          </cell>
          <cell r="M541">
            <v>2</v>
          </cell>
          <cell r="N541">
            <v>2</v>
          </cell>
          <cell r="O541">
            <v>0</v>
          </cell>
          <cell r="P541">
            <v>0</v>
          </cell>
          <cell r="Q541">
            <v>0</v>
          </cell>
          <cell r="R541">
            <v>0</v>
          </cell>
          <cell r="S541">
            <v>0</v>
          </cell>
          <cell r="T541">
            <v>0.85</v>
          </cell>
          <cell r="U541">
            <v>0.85</v>
          </cell>
          <cell r="V541">
            <v>0.85</v>
          </cell>
          <cell r="W541">
            <v>0</v>
          </cell>
          <cell r="X541">
            <v>0</v>
          </cell>
          <cell r="Y541">
            <v>0</v>
          </cell>
        </row>
        <row r="542">
          <cell r="A542" t="str">
            <v>Maxime Talbot</v>
          </cell>
          <cell r="B542" t="str">
            <v>TALBOT, MAXIME</v>
          </cell>
          <cell r="C542">
            <v>528</v>
          </cell>
          <cell r="D542" t="str">
            <v>TALBOT, MAXIME</v>
          </cell>
          <cell r="E542" t="str">
            <v>Boston</v>
          </cell>
          <cell r="F542">
            <v>33</v>
          </cell>
          <cell r="G542">
            <v>2.6076388888888888</v>
          </cell>
          <cell r="H542">
            <v>0</v>
          </cell>
          <cell r="I542">
            <v>0</v>
          </cell>
          <cell r="J542">
            <v>0</v>
          </cell>
          <cell r="K542">
            <v>0</v>
          </cell>
          <cell r="L542">
            <v>1</v>
          </cell>
          <cell r="M542">
            <v>3</v>
          </cell>
          <cell r="N542">
            <v>3</v>
          </cell>
          <cell r="O542">
            <v>0</v>
          </cell>
          <cell r="P542">
            <v>0</v>
          </cell>
          <cell r="Q542">
            <v>0</v>
          </cell>
          <cell r="R542">
            <v>0</v>
          </cell>
          <cell r="S542">
            <v>0</v>
          </cell>
          <cell r="T542">
            <v>0.96</v>
          </cell>
          <cell r="U542">
            <v>2.88</v>
          </cell>
          <cell r="V542">
            <v>2.88</v>
          </cell>
          <cell r="W542">
            <v>0</v>
          </cell>
          <cell r="X542">
            <v>0</v>
          </cell>
          <cell r="Y542">
            <v>0</v>
          </cell>
        </row>
        <row r="543">
          <cell r="A543" t="str">
            <v>Evgeni Malkin</v>
          </cell>
          <cell r="B543" t="str">
            <v>MALKIN, EVGENI</v>
          </cell>
          <cell r="C543">
            <v>529</v>
          </cell>
          <cell r="D543" t="str">
            <v>MALKIN, EVGENI</v>
          </cell>
          <cell r="E543" t="str">
            <v>Pittsburgh</v>
          </cell>
          <cell r="F543">
            <v>49</v>
          </cell>
          <cell r="G543">
            <v>0.56458333333333333</v>
          </cell>
          <cell r="H543">
            <v>0</v>
          </cell>
          <cell r="I543">
            <v>0</v>
          </cell>
          <cell r="J543">
            <v>0</v>
          </cell>
          <cell r="K543">
            <v>0</v>
          </cell>
          <cell r="L543">
            <v>1</v>
          </cell>
          <cell r="M543">
            <v>1</v>
          </cell>
          <cell r="N543">
            <v>2</v>
          </cell>
          <cell r="O543">
            <v>0</v>
          </cell>
          <cell r="P543">
            <v>0</v>
          </cell>
          <cell r="Q543">
            <v>0</v>
          </cell>
          <cell r="R543">
            <v>0</v>
          </cell>
          <cell r="S543">
            <v>0</v>
          </cell>
          <cell r="T543">
            <v>4.43</v>
          </cell>
          <cell r="U543">
            <v>4.43</v>
          </cell>
          <cell r="V543">
            <v>8.86</v>
          </cell>
          <cell r="W543">
            <v>0</v>
          </cell>
          <cell r="X543">
            <v>0</v>
          </cell>
          <cell r="Y543">
            <v>0</v>
          </cell>
        </row>
        <row r="544">
          <cell r="A544" t="str">
            <v>Rob Scuderi</v>
          </cell>
          <cell r="B544" t="str">
            <v>SCUDERI, ROB</v>
          </cell>
          <cell r="C544">
            <v>530</v>
          </cell>
          <cell r="D544" t="str">
            <v>SCUDERI, ROB</v>
          </cell>
          <cell r="E544" t="str">
            <v>Chicago</v>
          </cell>
          <cell r="F544">
            <v>42</v>
          </cell>
          <cell r="G544">
            <v>2.8125</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row>
        <row r="545">
          <cell r="A545" t="str">
            <v>Daniel Winnik</v>
          </cell>
          <cell r="B545" t="str">
            <v>WINNIK, DANIEL</v>
          </cell>
          <cell r="C545">
            <v>531</v>
          </cell>
          <cell r="D545" t="str">
            <v>WINNIK, DANIEL</v>
          </cell>
          <cell r="E545" t="str">
            <v>Toronto</v>
          </cell>
          <cell r="F545">
            <v>49</v>
          </cell>
          <cell r="G545">
            <v>3.2673611111111112</v>
          </cell>
          <cell r="H545">
            <v>0</v>
          </cell>
          <cell r="I545">
            <v>0</v>
          </cell>
          <cell r="J545">
            <v>0</v>
          </cell>
          <cell r="K545">
            <v>0</v>
          </cell>
          <cell r="L545">
            <v>3</v>
          </cell>
          <cell r="M545">
            <v>3</v>
          </cell>
          <cell r="N545">
            <v>5</v>
          </cell>
          <cell r="O545">
            <v>0</v>
          </cell>
          <cell r="P545">
            <v>0</v>
          </cell>
          <cell r="Q545">
            <v>0</v>
          </cell>
          <cell r="R545">
            <v>0</v>
          </cell>
          <cell r="S545">
            <v>0</v>
          </cell>
          <cell r="T545">
            <v>2.2999999999999998</v>
          </cell>
          <cell r="U545">
            <v>2.2999999999999998</v>
          </cell>
          <cell r="V545">
            <v>3.83</v>
          </cell>
          <cell r="W545">
            <v>0</v>
          </cell>
          <cell r="X545">
            <v>0</v>
          </cell>
          <cell r="Y545">
            <v>0</v>
          </cell>
        </row>
        <row r="546">
          <cell r="A546" t="str">
            <v>Shane Doan</v>
          </cell>
          <cell r="B546" t="str">
            <v>DOAN, SHANE</v>
          </cell>
          <cell r="C546">
            <v>532</v>
          </cell>
          <cell r="D546" t="str">
            <v>DOAN, SHANE</v>
          </cell>
          <cell r="E546" t="str">
            <v>Arizona</v>
          </cell>
          <cell r="F546">
            <v>44</v>
          </cell>
          <cell r="G546">
            <v>1.1722222222222223</v>
          </cell>
          <cell r="H546">
            <v>0</v>
          </cell>
          <cell r="I546">
            <v>0</v>
          </cell>
          <cell r="J546">
            <v>0</v>
          </cell>
          <cell r="K546">
            <v>0</v>
          </cell>
          <cell r="L546">
            <v>1</v>
          </cell>
          <cell r="M546">
            <v>2</v>
          </cell>
          <cell r="N546">
            <v>2</v>
          </cell>
          <cell r="O546">
            <v>0</v>
          </cell>
          <cell r="P546">
            <v>0</v>
          </cell>
          <cell r="Q546">
            <v>0</v>
          </cell>
          <cell r="R546">
            <v>0</v>
          </cell>
          <cell r="S546">
            <v>0</v>
          </cell>
          <cell r="T546">
            <v>2.13</v>
          </cell>
          <cell r="U546">
            <v>4.2699999999999996</v>
          </cell>
          <cell r="V546">
            <v>4.2699999999999996</v>
          </cell>
          <cell r="W546">
            <v>0</v>
          </cell>
          <cell r="X546">
            <v>0</v>
          </cell>
          <cell r="Y546">
            <v>0</v>
          </cell>
        </row>
        <row r="547">
          <cell r="A547" t="str">
            <v>Radim Vrbata</v>
          </cell>
          <cell r="B547" t="str">
            <v>VRBATA, RADIM</v>
          </cell>
          <cell r="C547">
            <v>533</v>
          </cell>
          <cell r="D547" t="str">
            <v>VRBATA, RADIM</v>
          </cell>
          <cell r="E547" t="str">
            <v>Vancouver</v>
          </cell>
          <cell r="F547">
            <v>52</v>
          </cell>
          <cell r="G547">
            <v>8.4722222222222213E-2</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row>
        <row r="548">
          <cell r="A548" t="str">
            <v>Lee Stempniak</v>
          </cell>
          <cell r="B548" t="str">
            <v>STEMPNIAK, LEE</v>
          </cell>
          <cell r="C548">
            <v>534</v>
          </cell>
          <cell r="D548" t="str">
            <v>STEMPNIAK, LEE</v>
          </cell>
          <cell r="E548" t="str">
            <v>New Jersey</v>
          </cell>
          <cell r="F548">
            <v>55</v>
          </cell>
          <cell r="G548">
            <v>4.2847222222222223</v>
          </cell>
          <cell r="H548">
            <v>0</v>
          </cell>
          <cell r="I548">
            <v>0</v>
          </cell>
          <cell r="J548">
            <v>0</v>
          </cell>
          <cell r="K548">
            <v>0</v>
          </cell>
          <cell r="L548">
            <v>12</v>
          </cell>
          <cell r="M548">
            <v>13</v>
          </cell>
          <cell r="N548">
            <v>13</v>
          </cell>
          <cell r="O548">
            <v>0</v>
          </cell>
          <cell r="P548">
            <v>0</v>
          </cell>
          <cell r="Q548">
            <v>0</v>
          </cell>
          <cell r="R548">
            <v>0</v>
          </cell>
          <cell r="S548">
            <v>0</v>
          </cell>
          <cell r="T548">
            <v>7</v>
          </cell>
          <cell r="U548">
            <v>7.59</v>
          </cell>
          <cell r="V548">
            <v>7.59</v>
          </cell>
          <cell r="W548">
            <v>0</v>
          </cell>
          <cell r="X548">
            <v>0</v>
          </cell>
          <cell r="Y548">
            <v>0</v>
          </cell>
        </row>
        <row r="549">
          <cell r="A549" t="str">
            <v>Jay Mcclement</v>
          </cell>
          <cell r="B549" t="str">
            <v>MCCLEMENT, JAY</v>
          </cell>
          <cell r="C549">
            <v>535</v>
          </cell>
          <cell r="D549" t="str">
            <v>MCCLEMENT, JAY</v>
          </cell>
          <cell r="E549" t="str">
            <v>Carolina</v>
          </cell>
          <cell r="F549">
            <v>53</v>
          </cell>
          <cell r="G549">
            <v>4.4618055555555554</v>
          </cell>
          <cell r="H549">
            <v>0</v>
          </cell>
          <cell r="I549">
            <v>0</v>
          </cell>
          <cell r="J549">
            <v>0</v>
          </cell>
          <cell r="K549">
            <v>0</v>
          </cell>
          <cell r="L549">
            <v>1</v>
          </cell>
          <cell r="M549">
            <v>1</v>
          </cell>
          <cell r="N549">
            <v>2</v>
          </cell>
          <cell r="O549">
            <v>0</v>
          </cell>
          <cell r="P549">
            <v>0</v>
          </cell>
          <cell r="Q549">
            <v>0</v>
          </cell>
          <cell r="R549">
            <v>0</v>
          </cell>
          <cell r="S549">
            <v>0</v>
          </cell>
          <cell r="T549">
            <v>0.56000000000000005</v>
          </cell>
          <cell r="U549">
            <v>0.56000000000000005</v>
          </cell>
          <cell r="V549">
            <v>1.1200000000000001</v>
          </cell>
          <cell r="W549">
            <v>0</v>
          </cell>
          <cell r="X549">
            <v>0</v>
          </cell>
          <cell r="Y549">
            <v>0</v>
          </cell>
        </row>
        <row r="550">
          <cell r="A550" t="str">
            <v>David Backes</v>
          </cell>
          <cell r="B550" t="str">
            <v>BACKES, DAVID</v>
          </cell>
          <cell r="C550">
            <v>536</v>
          </cell>
          <cell r="D550" t="str">
            <v>BACKES, DAVID</v>
          </cell>
          <cell r="E550" t="str">
            <v>St. Louis</v>
          </cell>
          <cell r="F550">
            <v>56</v>
          </cell>
          <cell r="G550">
            <v>4.03125</v>
          </cell>
          <cell r="H550">
            <v>0</v>
          </cell>
          <cell r="I550">
            <v>0</v>
          </cell>
          <cell r="J550">
            <v>0</v>
          </cell>
          <cell r="K550">
            <v>0</v>
          </cell>
          <cell r="L550">
            <v>3</v>
          </cell>
          <cell r="M550">
            <v>5</v>
          </cell>
          <cell r="N550">
            <v>6</v>
          </cell>
          <cell r="O550">
            <v>0</v>
          </cell>
          <cell r="P550">
            <v>0</v>
          </cell>
          <cell r="Q550">
            <v>0</v>
          </cell>
          <cell r="R550">
            <v>0</v>
          </cell>
          <cell r="S550">
            <v>0</v>
          </cell>
          <cell r="T550">
            <v>1.86</v>
          </cell>
          <cell r="U550">
            <v>3.1</v>
          </cell>
          <cell r="V550">
            <v>3.72</v>
          </cell>
          <cell r="W550">
            <v>0</v>
          </cell>
          <cell r="X550">
            <v>0</v>
          </cell>
          <cell r="Y550">
            <v>0</v>
          </cell>
        </row>
        <row r="551">
          <cell r="A551" t="str">
            <v>Barret Jackman</v>
          </cell>
          <cell r="B551" t="str">
            <v>JACKMAN, BARRET</v>
          </cell>
          <cell r="C551">
            <v>537</v>
          </cell>
          <cell r="D551" t="str">
            <v>JACKMAN, BARRET</v>
          </cell>
          <cell r="E551" t="str">
            <v>Nashville</v>
          </cell>
          <cell r="F551">
            <v>53</v>
          </cell>
          <cell r="G551">
            <v>2.0604166666666668</v>
          </cell>
          <cell r="H551">
            <v>0</v>
          </cell>
          <cell r="I551">
            <v>0</v>
          </cell>
          <cell r="J551">
            <v>0</v>
          </cell>
          <cell r="K551">
            <v>0</v>
          </cell>
          <cell r="L551">
            <v>0</v>
          </cell>
          <cell r="M551">
            <v>1</v>
          </cell>
          <cell r="N551">
            <v>1</v>
          </cell>
          <cell r="O551">
            <v>0</v>
          </cell>
          <cell r="P551">
            <v>0</v>
          </cell>
          <cell r="Q551">
            <v>0</v>
          </cell>
          <cell r="R551">
            <v>0</v>
          </cell>
          <cell r="S551">
            <v>0</v>
          </cell>
          <cell r="T551">
            <v>0</v>
          </cell>
          <cell r="U551">
            <v>1.21</v>
          </cell>
          <cell r="V551">
            <v>1.21</v>
          </cell>
          <cell r="W551">
            <v>0</v>
          </cell>
          <cell r="X551">
            <v>0</v>
          </cell>
          <cell r="Y551">
            <v>0</v>
          </cell>
        </row>
        <row r="552">
          <cell r="A552" t="str">
            <v>Jarret Stoll</v>
          </cell>
          <cell r="B552" t="str">
            <v>STOLL, JARRET</v>
          </cell>
          <cell r="C552">
            <v>538</v>
          </cell>
          <cell r="D552" t="str">
            <v>STOLL, JARRET</v>
          </cell>
          <cell r="E552" t="str">
            <v>Minnesota</v>
          </cell>
          <cell r="F552">
            <v>54</v>
          </cell>
          <cell r="G552">
            <v>4.2250000000000005</v>
          </cell>
          <cell r="H552">
            <v>0</v>
          </cell>
          <cell r="I552">
            <v>0</v>
          </cell>
          <cell r="J552">
            <v>0</v>
          </cell>
          <cell r="K552">
            <v>0</v>
          </cell>
          <cell r="L552">
            <v>5</v>
          </cell>
          <cell r="M552">
            <v>5</v>
          </cell>
          <cell r="N552">
            <v>6</v>
          </cell>
          <cell r="O552">
            <v>0</v>
          </cell>
          <cell r="P552">
            <v>0</v>
          </cell>
          <cell r="Q552">
            <v>0</v>
          </cell>
          <cell r="R552">
            <v>0</v>
          </cell>
          <cell r="S552">
            <v>0</v>
          </cell>
          <cell r="T552">
            <v>2.96</v>
          </cell>
          <cell r="U552">
            <v>2.96</v>
          </cell>
          <cell r="V552">
            <v>3.55</v>
          </cell>
          <cell r="W552">
            <v>0</v>
          </cell>
          <cell r="X552">
            <v>0</v>
          </cell>
          <cell r="Y552">
            <v>0</v>
          </cell>
        </row>
        <row r="553">
          <cell r="A553" t="str">
            <v>Kyle Brodziak</v>
          </cell>
          <cell r="B553" t="str">
            <v>BRODZIAK, KYLE</v>
          </cell>
          <cell r="C553">
            <v>539</v>
          </cell>
          <cell r="D553" t="str">
            <v>BRODZIAK, KYLE</v>
          </cell>
          <cell r="E553" t="str">
            <v>St. Louis</v>
          </cell>
          <cell r="F553">
            <v>50</v>
          </cell>
          <cell r="G553">
            <v>3.6236111111111113</v>
          </cell>
          <cell r="H553">
            <v>0</v>
          </cell>
          <cell r="I553">
            <v>0</v>
          </cell>
          <cell r="J553">
            <v>0</v>
          </cell>
          <cell r="K553">
            <v>0</v>
          </cell>
          <cell r="L553">
            <v>0</v>
          </cell>
          <cell r="M553">
            <v>1</v>
          </cell>
          <cell r="N553">
            <v>1</v>
          </cell>
          <cell r="O553">
            <v>0</v>
          </cell>
          <cell r="P553">
            <v>0</v>
          </cell>
          <cell r="Q553">
            <v>0</v>
          </cell>
          <cell r="R553">
            <v>0</v>
          </cell>
          <cell r="S553">
            <v>0</v>
          </cell>
          <cell r="T553">
            <v>0</v>
          </cell>
          <cell r="U553">
            <v>0.69</v>
          </cell>
          <cell r="V553">
            <v>0.69</v>
          </cell>
          <cell r="W553">
            <v>0</v>
          </cell>
          <cell r="X553">
            <v>0</v>
          </cell>
          <cell r="Y553">
            <v>0</v>
          </cell>
        </row>
        <row r="554">
          <cell r="A554" t="str">
            <v>Matt Greene</v>
          </cell>
          <cell r="B554" t="str">
            <v>GREENE, MATT</v>
          </cell>
          <cell r="C554">
            <v>540</v>
          </cell>
          <cell r="D554" t="str">
            <v>GREENE, MATT</v>
          </cell>
          <cell r="E554" t="str">
            <v>Los Angeles</v>
          </cell>
          <cell r="F554">
            <v>3</v>
          </cell>
          <cell r="G554">
            <v>0.23611111111111113</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row>
        <row r="555">
          <cell r="A555" t="str">
            <v>Joe Thornton</v>
          </cell>
          <cell r="B555" t="str">
            <v>THORNTON, JOE</v>
          </cell>
          <cell r="C555">
            <v>541</v>
          </cell>
          <cell r="D555" t="str">
            <v>THORNTON, JOE</v>
          </cell>
          <cell r="E555" t="str">
            <v>San Jose</v>
          </cell>
          <cell r="F555">
            <v>53</v>
          </cell>
          <cell r="G555">
            <v>7.5694444444444439E-2</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row>
        <row r="556">
          <cell r="A556" t="str">
            <v>Matt Carle</v>
          </cell>
          <cell r="B556" t="str">
            <v>CARLE, MATT</v>
          </cell>
          <cell r="C556">
            <v>542</v>
          </cell>
          <cell r="D556" t="str">
            <v>CARLE, MATT</v>
          </cell>
          <cell r="E556" t="str">
            <v>Tampa Bay</v>
          </cell>
          <cell r="F556">
            <v>37</v>
          </cell>
          <cell r="G556">
            <v>1.8090277777777777</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row>
        <row r="557">
          <cell r="A557" t="str">
            <v>Patrick Marleau</v>
          </cell>
          <cell r="B557" t="str">
            <v>MARLEAU, PATRICK</v>
          </cell>
          <cell r="C557">
            <v>543</v>
          </cell>
          <cell r="D557" t="str">
            <v>MARLEAU, PATRICK</v>
          </cell>
          <cell r="E557" t="str">
            <v>San Jose</v>
          </cell>
          <cell r="F557">
            <v>53</v>
          </cell>
          <cell r="G557">
            <v>3.2305555555555556</v>
          </cell>
          <cell r="H557">
            <v>0</v>
          </cell>
          <cell r="I557">
            <v>0</v>
          </cell>
          <cell r="J557">
            <v>0</v>
          </cell>
          <cell r="K557">
            <v>0</v>
          </cell>
          <cell r="L557">
            <v>2</v>
          </cell>
          <cell r="M557">
            <v>3</v>
          </cell>
          <cell r="N557">
            <v>3</v>
          </cell>
          <cell r="O557">
            <v>0</v>
          </cell>
          <cell r="P557">
            <v>0</v>
          </cell>
          <cell r="Q557">
            <v>0</v>
          </cell>
          <cell r="R557">
            <v>0</v>
          </cell>
          <cell r="S557">
            <v>0</v>
          </cell>
          <cell r="T557">
            <v>1.55</v>
          </cell>
          <cell r="U557">
            <v>2.3199999999999998</v>
          </cell>
          <cell r="V557">
            <v>2.3199999999999998</v>
          </cell>
          <cell r="W557">
            <v>0</v>
          </cell>
          <cell r="X557">
            <v>0</v>
          </cell>
          <cell r="Y557">
            <v>0</v>
          </cell>
        </row>
        <row r="558">
          <cell r="A558" t="str">
            <v>Milan Michalek</v>
          </cell>
          <cell r="B558" t="str">
            <v>MICHALEK, MILAN</v>
          </cell>
          <cell r="C558">
            <v>544</v>
          </cell>
          <cell r="D558" t="str">
            <v>MICHALEK, MILAN</v>
          </cell>
          <cell r="E558" t="str">
            <v>Ottawa</v>
          </cell>
          <cell r="F558">
            <v>32</v>
          </cell>
          <cell r="G558">
            <v>1.6916666666666667</v>
          </cell>
          <cell r="H558">
            <v>0</v>
          </cell>
          <cell r="I558">
            <v>0</v>
          </cell>
          <cell r="J558">
            <v>0</v>
          </cell>
          <cell r="K558">
            <v>0</v>
          </cell>
          <cell r="L558">
            <v>1</v>
          </cell>
          <cell r="M558">
            <v>1</v>
          </cell>
          <cell r="N558">
            <v>1</v>
          </cell>
          <cell r="O558">
            <v>0</v>
          </cell>
          <cell r="P558">
            <v>0</v>
          </cell>
          <cell r="Q558">
            <v>0</v>
          </cell>
          <cell r="R558">
            <v>0</v>
          </cell>
          <cell r="S558">
            <v>0</v>
          </cell>
          <cell r="T558">
            <v>1.48</v>
          </cell>
          <cell r="U558">
            <v>1.48</v>
          </cell>
          <cell r="V558">
            <v>1.48</v>
          </cell>
          <cell r="W558">
            <v>0</v>
          </cell>
          <cell r="X558">
            <v>0</v>
          </cell>
          <cell r="Y558">
            <v>0</v>
          </cell>
        </row>
        <row r="559">
          <cell r="A559" t="str">
            <v>Christian Ehrhoff</v>
          </cell>
          <cell r="B559" t="str">
            <v>EHRHOFF, CHRISTIAN</v>
          </cell>
          <cell r="C559">
            <v>545</v>
          </cell>
          <cell r="D559" t="str">
            <v>EHRHOFF, CHRISTIAN</v>
          </cell>
          <cell r="E559" t="str">
            <v>Los Angeles</v>
          </cell>
          <cell r="F559">
            <v>40</v>
          </cell>
          <cell r="G559">
            <v>0.76527777777777783</v>
          </cell>
          <cell r="H559">
            <v>0</v>
          </cell>
          <cell r="I559">
            <v>0</v>
          </cell>
          <cell r="J559">
            <v>0</v>
          </cell>
          <cell r="K559">
            <v>0</v>
          </cell>
          <cell r="L559">
            <v>0</v>
          </cell>
          <cell r="M559">
            <v>1</v>
          </cell>
          <cell r="N559">
            <v>1</v>
          </cell>
          <cell r="O559">
            <v>0</v>
          </cell>
          <cell r="P559">
            <v>0</v>
          </cell>
          <cell r="Q559">
            <v>0</v>
          </cell>
          <cell r="R559">
            <v>0</v>
          </cell>
          <cell r="S559">
            <v>0</v>
          </cell>
          <cell r="T559">
            <v>0</v>
          </cell>
          <cell r="U559">
            <v>3.27</v>
          </cell>
          <cell r="V559">
            <v>3.27</v>
          </cell>
          <cell r="W559">
            <v>0</v>
          </cell>
          <cell r="X559">
            <v>0</v>
          </cell>
          <cell r="Y559">
            <v>0</v>
          </cell>
        </row>
        <row r="560">
          <cell r="A560" t="str">
            <v>Joe Pavelski</v>
          </cell>
          <cell r="B560" t="str">
            <v>PAVELSKI, JOE</v>
          </cell>
          <cell r="C560">
            <v>546</v>
          </cell>
          <cell r="D560" t="str">
            <v>PAVELSKI, JOE</v>
          </cell>
          <cell r="E560" t="str">
            <v>San Jose</v>
          </cell>
          <cell r="F560">
            <v>53</v>
          </cell>
          <cell r="G560">
            <v>1.6659722222222222</v>
          </cell>
          <cell r="H560">
            <v>0</v>
          </cell>
          <cell r="I560">
            <v>0</v>
          </cell>
          <cell r="J560">
            <v>0</v>
          </cell>
          <cell r="K560">
            <v>0</v>
          </cell>
          <cell r="L560">
            <v>1</v>
          </cell>
          <cell r="M560">
            <v>1</v>
          </cell>
          <cell r="N560">
            <v>1</v>
          </cell>
          <cell r="O560">
            <v>0</v>
          </cell>
          <cell r="P560">
            <v>0</v>
          </cell>
          <cell r="Q560">
            <v>0</v>
          </cell>
          <cell r="R560">
            <v>0</v>
          </cell>
          <cell r="S560">
            <v>0</v>
          </cell>
          <cell r="T560">
            <v>1.5</v>
          </cell>
          <cell r="U560">
            <v>1.5</v>
          </cell>
          <cell r="V560">
            <v>1.5</v>
          </cell>
          <cell r="W560">
            <v>0</v>
          </cell>
          <cell r="X560">
            <v>0</v>
          </cell>
          <cell r="Y560">
            <v>0</v>
          </cell>
        </row>
        <row r="561">
          <cell r="A561" t="str">
            <v>Mike Richards</v>
          </cell>
          <cell r="B561" t="str">
            <v>RICHARDS, MIKE</v>
          </cell>
          <cell r="C561">
            <v>547</v>
          </cell>
          <cell r="D561" t="str">
            <v>RICHARDS, MIKE</v>
          </cell>
          <cell r="E561" t="str">
            <v>Washington</v>
          </cell>
          <cell r="F561">
            <v>10</v>
          </cell>
          <cell r="G561">
            <v>0.85416666666666663</v>
          </cell>
          <cell r="H561">
            <v>0</v>
          </cell>
          <cell r="I561">
            <v>0</v>
          </cell>
          <cell r="J561">
            <v>0</v>
          </cell>
          <cell r="K561">
            <v>0</v>
          </cell>
          <cell r="L561">
            <v>1</v>
          </cell>
          <cell r="M561">
            <v>1</v>
          </cell>
          <cell r="N561">
            <v>1</v>
          </cell>
          <cell r="O561">
            <v>0</v>
          </cell>
          <cell r="P561">
            <v>0</v>
          </cell>
          <cell r="Q561">
            <v>0</v>
          </cell>
          <cell r="R561">
            <v>0</v>
          </cell>
          <cell r="S561">
            <v>0</v>
          </cell>
          <cell r="T561">
            <v>2.93</v>
          </cell>
          <cell r="U561">
            <v>2.93</v>
          </cell>
          <cell r="V561">
            <v>2.93</v>
          </cell>
          <cell r="W561">
            <v>0</v>
          </cell>
          <cell r="X561">
            <v>0</v>
          </cell>
          <cell r="Y561">
            <v>0</v>
          </cell>
        </row>
        <row r="562">
          <cell r="A562" t="str">
            <v>Scott Hartnell</v>
          </cell>
          <cell r="B562" t="str">
            <v>HARTNELL, SCOTT</v>
          </cell>
          <cell r="C562">
            <v>548</v>
          </cell>
          <cell r="D562" t="str">
            <v>HARTNELL, SCOTT</v>
          </cell>
          <cell r="E562" t="str">
            <v>Columbus</v>
          </cell>
          <cell r="F562">
            <v>54</v>
          </cell>
          <cell r="G562">
            <v>0.1013888888888889</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row>
        <row r="563">
          <cell r="A563" t="str">
            <v>Dion Phaneuf</v>
          </cell>
          <cell r="B563" t="str">
            <v>PHANEUF, DION</v>
          </cell>
          <cell r="C563">
            <v>549</v>
          </cell>
          <cell r="D563" t="str">
            <v>PHANEUF, DION</v>
          </cell>
          <cell r="E563" t="str">
            <v>Ottawa</v>
          </cell>
          <cell r="F563">
            <v>53</v>
          </cell>
          <cell r="G563">
            <v>3.6166666666666667</v>
          </cell>
          <cell r="H563">
            <v>0</v>
          </cell>
          <cell r="I563">
            <v>0</v>
          </cell>
          <cell r="J563">
            <v>0</v>
          </cell>
          <cell r="K563">
            <v>0</v>
          </cell>
          <cell r="L563">
            <v>3</v>
          </cell>
          <cell r="M563">
            <v>3</v>
          </cell>
          <cell r="N563">
            <v>4</v>
          </cell>
          <cell r="O563">
            <v>0</v>
          </cell>
          <cell r="P563">
            <v>0</v>
          </cell>
          <cell r="Q563">
            <v>0</v>
          </cell>
          <cell r="R563">
            <v>0</v>
          </cell>
          <cell r="S563">
            <v>0</v>
          </cell>
          <cell r="T563">
            <v>2.0699999999999998</v>
          </cell>
          <cell r="U563">
            <v>2.0699999999999998</v>
          </cell>
          <cell r="V563">
            <v>2.77</v>
          </cell>
          <cell r="W563">
            <v>0</v>
          </cell>
          <cell r="X563">
            <v>0</v>
          </cell>
          <cell r="Y563">
            <v>0</v>
          </cell>
        </row>
        <row r="564">
          <cell r="A564" t="str">
            <v>Jarome Iginla</v>
          </cell>
          <cell r="B564" t="str">
            <v>IGINLA, JAROME</v>
          </cell>
          <cell r="C564">
            <v>550</v>
          </cell>
          <cell r="D564" t="str">
            <v>IGINLA, JAROME</v>
          </cell>
          <cell r="E564" t="str">
            <v>Colorado</v>
          </cell>
          <cell r="F564">
            <v>57</v>
          </cell>
          <cell r="G564">
            <v>0.13680555555555554</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row>
        <row r="565">
          <cell r="A565" t="str">
            <v>Nick Schultz</v>
          </cell>
          <cell r="B565" t="str">
            <v>SCHULTZ, NICK</v>
          </cell>
          <cell r="C565">
            <v>551</v>
          </cell>
          <cell r="D565" t="str">
            <v>SCHULTZ, NICK</v>
          </cell>
          <cell r="E565" t="str">
            <v>Philadelphia</v>
          </cell>
          <cell r="F565">
            <v>52</v>
          </cell>
          <cell r="G565">
            <v>6.9506944444444443</v>
          </cell>
          <cell r="H565">
            <v>0</v>
          </cell>
          <cell r="I565">
            <v>0</v>
          </cell>
          <cell r="J565">
            <v>0</v>
          </cell>
          <cell r="K565">
            <v>0</v>
          </cell>
          <cell r="L565">
            <v>2</v>
          </cell>
          <cell r="M565">
            <v>3</v>
          </cell>
          <cell r="N565">
            <v>3</v>
          </cell>
          <cell r="O565">
            <v>0</v>
          </cell>
          <cell r="P565">
            <v>0</v>
          </cell>
          <cell r="Q565">
            <v>0</v>
          </cell>
          <cell r="R565">
            <v>0</v>
          </cell>
          <cell r="S565">
            <v>0</v>
          </cell>
          <cell r="T565">
            <v>0.72</v>
          </cell>
          <cell r="U565">
            <v>1.08</v>
          </cell>
          <cell r="V565">
            <v>1.08</v>
          </cell>
          <cell r="W565">
            <v>0</v>
          </cell>
          <cell r="X565">
            <v>0</v>
          </cell>
          <cell r="Y565">
            <v>0</v>
          </cell>
        </row>
        <row r="566">
          <cell r="A566" t="str">
            <v>Marian Gaborik</v>
          </cell>
          <cell r="B566" t="str">
            <v>GABORIK, MARIAN</v>
          </cell>
          <cell r="C566">
            <v>552</v>
          </cell>
          <cell r="D566" t="str">
            <v>GABORIK, MARIAN</v>
          </cell>
          <cell r="E566" t="str">
            <v>Los Angeles</v>
          </cell>
          <cell r="F566">
            <v>53</v>
          </cell>
          <cell r="G566">
            <v>0.21180555555555555</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row>
        <row r="567">
          <cell r="A567" t="str">
            <v>Dominic Moore</v>
          </cell>
          <cell r="B567" t="str">
            <v>MOORE, DOMINIC</v>
          </cell>
          <cell r="C567">
            <v>553</v>
          </cell>
          <cell r="D567" t="str">
            <v>MOORE, DOMINIC</v>
          </cell>
          <cell r="E567" t="str">
            <v>NY Rangers</v>
          </cell>
          <cell r="F567">
            <v>52</v>
          </cell>
          <cell r="G567">
            <v>4.9930555555555554</v>
          </cell>
          <cell r="H567">
            <v>0</v>
          </cell>
          <cell r="I567">
            <v>0</v>
          </cell>
          <cell r="J567">
            <v>0</v>
          </cell>
          <cell r="K567">
            <v>0</v>
          </cell>
          <cell r="L567">
            <v>11</v>
          </cell>
          <cell r="M567">
            <v>11</v>
          </cell>
          <cell r="N567">
            <v>11</v>
          </cell>
          <cell r="O567">
            <v>0</v>
          </cell>
          <cell r="P567">
            <v>0</v>
          </cell>
          <cell r="Q567">
            <v>0</v>
          </cell>
          <cell r="R567">
            <v>0</v>
          </cell>
          <cell r="S567">
            <v>0</v>
          </cell>
          <cell r="T567">
            <v>5.51</v>
          </cell>
          <cell r="U567">
            <v>5.51</v>
          </cell>
          <cell r="V567">
            <v>5.51</v>
          </cell>
          <cell r="W567">
            <v>0</v>
          </cell>
          <cell r="X567">
            <v>0</v>
          </cell>
          <cell r="Y567">
            <v>0</v>
          </cell>
        </row>
        <row r="568">
          <cell r="A568" t="str">
            <v>Patrick Kane</v>
          </cell>
          <cell r="B568" t="str">
            <v>KANE, PATRICK</v>
          </cell>
          <cell r="C568">
            <v>554</v>
          </cell>
          <cell r="D568" t="str">
            <v>KANE, PATRICK</v>
          </cell>
          <cell r="E568" t="str">
            <v>Chicago</v>
          </cell>
          <cell r="F568">
            <v>58</v>
          </cell>
          <cell r="G568">
            <v>0.14791666666666667</v>
          </cell>
          <cell r="H568">
            <v>0</v>
          </cell>
          <cell r="I568">
            <v>0</v>
          </cell>
          <cell r="J568">
            <v>0</v>
          </cell>
          <cell r="K568">
            <v>0</v>
          </cell>
          <cell r="L568">
            <v>1</v>
          </cell>
          <cell r="M568">
            <v>1</v>
          </cell>
          <cell r="N568">
            <v>1</v>
          </cell>
          <cell r="O568">
            <v>0</v>
          </cell>
          <cell r="P568">
            <v>0</v>
          </cell>
          <cell r="Q568">
            <v>0</v>
          </cell>
          <cell r="R568">
            <v>0</v>
          </cell>
          <cell r="S568">
            <v>0</v>
          </cell>
          <cell r="T568">
            <v>16.899999999999999</v>
          </cell>
          <cell r="U568">
            <v>16.899999999999999</v>
          </cell>
          <cell r="V568">
            <v>16.899999999999999</v>
          </cell>
          <cell r="W568">
            <v>0</v>
          </cell>
          <cell r="X568">
            <v>0</v>
          </cell>
          <cell r="Y568">
            <v>0</v>
          </cell>
        </row>
        <row r="569">
          <cell r="A569" t="str">
            <v>Patrick Sharp</v>
          </cell>
          <cell r="B569" t="str">
            <v>SHARP, PATRICK</v>
          </cell>
          <cell r="C569">
            <v>555</v>
          </cell>
          <cell r="D569" t="str">
            <v>SHARP, PATRICK</v>
          </cell>
          <cell r="E569" t="str">
            <v>Dallas</v>
          </cell>
          <cell r="F569">
            <v>55</v>
          </cell>
          <cell r="G569">
            <v>0.35625000000000001</v>
          </cell>
          <cell r="H569">
            <v>0</v>
          </cell>
          <cell r="I569">
            <v>0</v>
          </cell>
          <cell r="J569">
            <v>0</v>
          </cell>
          <cell r="K569">
            <v>0</v>
          </cell>
          <cell r="L569">
            <v>1</v>
          </cell>
          <cell r="M569">
            <v>1</v>
          </cell>
          <cell r="N569">
            <v>1</v>
          </cell>
          <cell r="O569">
            <v>0</v>
          </cell>
          <cell r="P569">
            <v>0</v>
          </cell>
          <cell r="Q569">
            <v>0</v>
          </cell>
          <cell r="R569">
            <v>0</v>
          </cell>
          <cell r="S569">
            <v>0</v>
          </cell>
          <cell r="T569">
            <v>7.02</v>
          </cell>
          <cell r="U569">
            <v>7.02</v>
          </cell>
          <cell r="V569">
            <v>7.02</v>
          </cell>
          <cell r="W569">
            <v>0</v>
          </cell>
          <cell r="X569">
            <v>0</v>
          </cell>
          <cell r="Y569">
            <v>0</v>
          </cell>
        </row>
        <row r="570">
          <cell r="A570" t="str">
            <v>Rene Bourque</v>
          </cell>
          <cell r="B570" t="str">
            <v>BOURQUE, RENE</v>
          </cell>
          <cell r="C570">
            <v>556</v>
          </cell>
          <cell r="D570" t="str">
            <v>BOURQUE, RENE</v>
          </cell>
          <cell r="E570" t="str">
            <v>Columbus</v>
          </cell>
          <cell r="F570">
            <v>35</v>
          </cell>
          <cell r="G570">
            <v>4.5833333333333337E-2</v>
          </cell>
          <cell r="H570">
            <v>0</v>
          </cell>
          <cell r="I570">
            <v>0</v>
          </cell>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row>
        <row r="571">
          <cell r="A571" t="str">
            <v>Brent Seabrook</v>
          </cell>
          <cell r="B571" t="str">
            <v>SEABROOK, BRENT</v>
          </cell>
          <cell r="C571">
            <v>557</v>
          </cell>
          <cell r="D571" t="str">
            <v>SEABROOK, BRENT</v>
          </cell>
          <cell r="E571" t="str">
            <v>Chicago</v>
          </cell>
          <cell r="F571">
            <v>58</v>
          </cell>
          <cell r="G571">
            <v>4.2194444444444441</v>
          </cell>
          <cell r="H571">
            <v>0</v>
          </cell>
          <cell r="I571">
            <v>0</v>
          </cell>
          <cell r="J571">
            <v>0</v>
          </cell>
          <cell r="K571">
            <v>0</v>
          </cell>
          <cell r="L571">
            <v>0</v>
          </cell>
          <cell r="M571">
            <v>0</v>
          </cell>
          <cell r="N571">
            <v>1</v>
          </cell>
          <cell r="O571">
            <v>0</v>
          </cell>
          <cell r="P571">
            <v>0</v>
          </cell>
          <cell r="Q571">
            <v>0</v>
          </cell>
          <cell r="R571">
            <v>0</v>
          </cell>
          <cell r="S571">
            <v>0</v>
          </cell>
          <cell r="T571">
            <v>0</v>
          </cell>
          <cell r="U571">
            <v>0</v>
          </cell>
          <cell r="V571">
            <v>0.59</v>
          </cell>
          <cell r="W571">
            <v>0</v>
          </cell>
          <cell r="X571">
            <v>0</v>
          </cell>
          <cell r="Y571">
            <v>0</v>
          </cell>
        </row>
        <row r="572">
          <cell r="A572" t="str">
            <v>Jordin Tootoo</v>
          </cell>
          <cell r="B572" t="str">
            <v>TOOTOO, JORDIN</v>
          </cell>
          <cell r="C572">
            <v>558</v>
          </cell>
          <cell r="D572" t="str">
            <v>TOOTOO, JORDIN</v>
          </cell>
          <cell r="E572" t="str">
            <v>New Jersey</v>
          </cell>
          <cell r="F572">
            <v>53</v>
          </cell>
          <cell r="G572">
            <v>5.6944444444444443E-2</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row>
        <row r="573">
          <cell r="A573" t="str">
            <v>Duncan Keith</v>
          </cell>
          <cell r="B573" t="str">
            <v>KEITH, DUNCAN</v>
          </cell>
          <cell r="C573">
            <v>559</v>
          </cell>
          <cell r="D573" t="str">
            <v>KEITH, DUNCAN</v>
          </cell>
          <cell r="E573" t="str">
            <v>Chicago</v>
          </cell>
          <cell r="F573">
            <v>48</v>
          </cell>
          <cell r="G573">
            <v>5.0243055555555554</v>
          </cell>
          <cell r="H573">
            <v>0</v>
          </cell>
          <cell r="I573">
            <v>0</v>
          </cell>
          <cell r="J573">
            <v>0</v>
          </cell>
          <cell r="K573">
            <v>0</v>
          </cell>
          <cell r="L573">
            <v>4</v>
          </cell>
          <cell r="M573">
            <v>4</v>
          </cell>
          <cell r="N573">
            <v>4</v>
          </cell>
          <cell r="O573">
            <v>0</v>
          </cell>
          <cell r="P573">
            <v>0</v>
          </cell>
          <cell r="Q573">
            <v>0</v>
          </cell>
          <cell r="R573">
            <v>0</v>
          </cell>
          <cell r="S573">
            <v>0</v>
          </cell>
          <cell r="T573">
            <v>1.99</v>
          </cell>
          <cell r="U573">
            <v>1.99</v>
          </cell>
          <cell r="V573">
            <v>1.99</v>
          </cell>
          <cell r="W573">
            <v>0</v>
          </cell>
          <cell r="X573">
            <v>0</v>
          </cell>
          <cell r="Y573">
            <v>0</v>
          </cell>
        </row>
        <row r="574">
          <cell r="A574" t="str">
            <v>David Legwand</v>
          </cell>
          <cell r="B574" t="str">
            <v>LEGWAND, DAVID</v>
          </cell>
          <cell r="C574">
            <v>560</v>
          </cell>
          <cell r="D574" t="str">
            <v>LEGWAND, DAVID</v>
          </cell>
          <cell r="E574" t="str">
            <v>Buffalo</v>
          </cell>
          <cell r="F574">
            <v>52</v>
          </cell>
          <cell r="G574">
            <v>4.5465277777777775</v>
          </cell>
          <cell r="H574">
            <v>0</v>
          </cell>
          <cell r="I574">
            <v>0</v>
          </cell>
          <cell r="J574">
            <v>0</v>
          </cell>
          <cell r="K574">
            <v>0</v>
          </cell>
          <cell r="L574">
            <v>8</v>
          </cell>
          <cell r="M574">
            <v>10</v>
          </cell>
          <cell r="N574">
            <v>10</v>
          </cell>
          <cell r="O574">
            <v>0</v>
          </cell>
          <cell r="P574">
            <v>0</v>
          </cell>
          <cell r="Q574">
            <v>0</v>
          </cell>
          <cell r="R574">
            <v>0</v>
          </cell>
          <cell r="S574">
            <v>0</v>
          </cell>
          <cell r="T574">
            <v>4.4000000000000004</v>
          </cell>
          <cell r="U574">
            <v>5.5</v>
          </cell>
          <cell r="V574">
            <v>5.5</v>
          </cell>
          <cell r="W574">
            <v>0</v>
          </cell>
          <cell r="X574">
            <v>0</v>
          </cell>
          <cell r="Y574">
            <v>0</v>
          </cell>
        </row>
        <row r="575">
          <cell r="A575" t="e">
            <v>#VALUE!</v>
          </cell>
          <cell r="B575" t="str">
            <v>Player Name</v>
          </cell>
          <cell r="C575" t="str">
            <v>#</v>
          </cell>
          <cell r="D575" t="str">
            <v>Player Name</v>
          </cell>
          <cell r="E575" t="str">
            <v>Team</v>
          </cell>
          <cell r="F575" t="str">
            <v>GP</v>
          </cell>
          <cell r="G575" t="str">
            <v>TOI</v>
          </cell>
          <cell r="H575" t="str">
            <v>G</v>
          </cell>
          <cell r="I575" t="str">
            <v>A</v>
          </cell>
          <cell r="J575" t="str">
            <v>FirstA</v>
          </cell>
          <cell r="K575" t="str">
            <v>Points</v>
          </cell>
          <cell r="L575" t="str">
            <v>Shots</v>
          </cell>
          <cell r="M575" t="str">
            <v>iFenwick</v>
          </cell>
          <cell r="N575" t="str">
            <v>iCorsi</v>
          </cell>
          <cell r="O575" t="str">
            <v>Sh%</v>
          </cell>
          <cell r="P575" t="str">
            <v>G/60</v>
          </cell>
          <cell r="Q575" t="str">
            <v>A/60</v>
          </cell>
          <cell r="R575" t="str">
            <v>FirstA/60</v>
          </cell>
          <cell r="S575" t="str">
            <v>Points/60</v>
          </cell>
          <cell r="T575" t="str">
            <v>Shots/60</v>
          </cell>
          <cell r="U575" t="str">
            <v>iFenwick/60</v>
          </cell>
          <cell r="V575" t="str">
            <v>iCorsi/60</v>
          </cell>
          <cell r="W575" t="str">
            <v>IGP</v>
          </cell>
          <cell r="X575" t="str">
            <v>IAP</v>
          </cell>
          <cell r="Y575" t="str">
            <v>IPP</v>
          </cell>
        </row>
        <row r="576">
          <cell r="A576" t="str">
            <v>Patrik Elias</v>
          </cell>
          <cell r="B576" t="str">
            <v>ELIAS, PATRIK</v>
          </cell>
          <cell r="C576">
            <v>561</v>
          </cell>
          <cell r="D576" t="str">
            <v>ELIAS, PATRIK</v>
          </cell>
          <cell r="E576" t="str">
            <v>New Jersey</v>
          </cell>
          <cell r="F576">
            <v>13</v>
          </cell>
          <cell r="G576">
            <v>0.50277777777777777</v>
          </cell>
          <cell r="H576">
            <v>0</v>
          </cell>
          <cell r="I576">
            <v>0</v>
          </cell>
          <cell r="J576">
            <v>0</v>
          </cell>
          <cell r="K576">
            <v>0</v>
          </cell>
          <cell r="L576">
            <v>0</v>
          </cell>
          <cell r="M576">
            <v>0</v>
          </cell>
          <cell r="N576">
            <v>1</v>
          </cell>
          <cell r="O576">
            <v>0</v>
          </cell>
          <cell r="P576">
            <v>0</v>
          </cell>
          <cell r="Q576">
            <v>0</v>
          </cell>
          <cell r="R576">
            <v>0</v>
          </cell>
          <cell r="S576">
            <v>0</v>
          </cell>
          <cell r="T576">
            <v>0</v>
          </cell>
          <cell r="U576">
            <v>0</v>
          </cell>
          <cell r="V576">
            <v>4.97</v>
          </cell>
          <cell r="W576">
            <v>0</v>
          </cell>
          <cell r="X576">
            <v>0</v>
          </cell>
          <cell r="Y576">
            <v>0</v>
          </cell>
        </row>
        <row r="577">
          <cell r="A577" t="str">
            <v>Vincent Lecavalier</v>
          </cell>
          <cell r="B577" t="str">
            <v>LECAVALIER, VINCENT</v>
          </cell>
          <cell r="C577">
            <v>562</v>
          </cell>
          <cell r="D577" t="str">
            <v>LECAVALIER, VINCENT</v>
          </cell>
          <cell r="E577" t="str">
            <v>Los Angeles</v>
          </cell>
          <cell r="F577">
            <v>21</v>
          </cell>
          <cell r="G577">
            <v>0.27569444444444446</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row>
        <row r="578">
          <cell r="A578" t="str">
            <v>Dan Hamhuis</v>
          </cell>
          <cell r="B578" t="str">
            <v>HAMHUIS, DAN</v>
          </cell>
          <cell r="C578">
            <v>563</v>
          </cell>
          <cell r="D578" t="str">
            <v>HAMHUIS, DAN</v>
          </cell>
          <cell r="E578" t="str">
            <v>Vancouver</v>
          </cell>
          <cell r="F578">
            <v>30</v>
          </cell>
          <cell r="G578">
            <v>3.0270833333333336</v>
          </cell>
          <cell r="H578">
            <v>0</v>
          </cell>
          <cell r="I578">
            <v>0</v>
          </cell>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row>
        <row r="579">
          <cell r="A579" t="str">
            <v>Marek Zidlicky</v>
          </cell>
          <cell r="B579" t="str">
            <v>ZIDLICKY, MAREK</v>
          </cell>
          <cell r="C579">
            <v>564</v>
          </cell>
          <cell r="D579" t="str">
            <v>ZIDLICKY, MAREK</v>
          </cell>
          <cell r="E579" t="str">
            <v>NY Islanders</v>
          </cell>
          <cell r="F579">
            <v>43</v>
          </cell>
          <cell r="G579">
            <v>6.1805555555555558E-2</v>
          </cell>
          <cell r="H579">
            <v>0</v>
          </cell>
          <cell r="I579">
            <v>0</v>
          </cell>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row>
        <row r="580">
          <cell r="A580" t="str">
            <v>Zach Parise</v>
          </cell>
          <cell r="B580" t="str">
            <v>PARISE, ZACH</v>
          </cell>
          <cell r="C580">
            <v>565</v>
          </cell>
          <cell r="D580" t="str">
            <v>PARISE, ZACH</v>
          </cell>
          <cell r="E580" t="str">
            <v>Minnesota</v>
          </cell>
          <cell r="F580">
            <v>45</v>
          </cell>
          <cell r="G580">
            <v>0.12986111111111112</v>
          </cell>
          <cell r="H580">
            <v>0</v>
          </cell>
          <cell r="I580">
            <v>0</v>
          </cell>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row>
        <row r="581">
          <cell r="A581" t="str">
            <v>Dainius Zubrus</v>
          </cell>
          <cell r="B581" t="str">
            <v>ZUBRUS, DAINIUS</v>
          </cell>
          <cell r="C581">
            <v>566</v>
          </cell>
          <cell r="D581" t="str">
            <v>ZUBRUS, DAINIUS</v>
          </cell>
          <cell r="E581" t="str">
            <v>San Jose</v>
          </cell>
          <cell r="F581">
            <v>23</v>
          </cell>
          <cell r="G581">
            <v>1.1111111111111112</v>
          </cell>
          <cell r="H581">
            <v>0</v>
          </cell>
          <cell r="I581">
            <v>0</v>
          </cell>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row>
        <row r="582">
          <cell r="A582" t="str">
            <v>Fedor Tyutin</v>
          </cell>
          <cell r="B582" t="str">
            <v>TYUTIN, FEDOR</v>
          </cell>
          <cell r="C582">
            <v>567</v>
          </cell>
          <cell r="D582" t="str">
            <v>TYUTIN, FEDOR</v>
          </cell>
          <cell r="E582" t="str">
            <v>Columbus</v>
          </cell>
          <cell r="F582">
            <v>44</v>
          </cell>
          <cell r="G582">
            <v>3.8256944444444443</v>
          </cell>
          <cell r="H582">
            <v>0</v>
          </cell>
          <cell r="I582">
            <v>0</v>
          </cell>
          <cell r="J582">
            <v>0</v>
          </cell>
          <cell r="K582">
            <v>0</v>
          </cell>
          <cell r="L582">
            <v>1</v>
          </cell>
          <cell r="M582">
            <v>2</v>
          </cell>
          <cell r="N582">
            <v>2</v>
          </cell>
          <cell r="O582">
            <v>0</v>
          </cell>
          <cell r="P582">
            <v>0</v>
          </cell>
          <cell r="Q582">
            <v>0</v>
          </cell>
          <cell r="R582">
            <v>0</v>
          </cell>
          <cell r="S582">
            <v>0</v>
          </cell>
          <cell r="T582">
            <v>0.65</v>
          </cell>
          <cell r="U582">
            <v>1.31</v>
          </cell>
          <cell r="V582">
            <v>1.31</v>
          </cell>
          <cell r="W582">
            <v>0</v>
          </cell>
          <cell r="X582">
            <v>0</v>
          </cell>
          <cell r="Y582">
            <v>0</v>
          </cell>
        </row>
        <row r="583">
          <cell r="A583" t="str">
            <v>Brian Gionta</v>
          </cell>
          <cell r="B583" t="str">
            <v>GIONTA, BRIAN</v>
          </cell>
          <cell r="C583">
            <v>568</v>
          </cell>
          <cell r="D583" t="str">
            <v>GIONTA, BRIAN</v>
          </cell>
          <cell r="E583" t="str">
            <v>Buffalo</v>
          </cell>
          <cell r="F583">
            <v>52</v>
          </cell>
          <cell r="G583">
            <v>2.6583333333333332</v>
          </cell>
          <cell r="H583">
            <v>0</v>
          </cell>
          <cell r="I583">
            <v>0</v>
          </cell>
          <cell r="J583">
            <v>0</v>
          </cell>
          <cell r="K583">
            <v>0</v>
          </cell>
          <cell r="L583">
            <v>6</v>
          </cell>
          <cell r="M583">
            <v>8</v>
          </cell>
          <cell r="N583">
            <v>8</v>
          </cell>
          <cell r="O583">
            <v>0</v>
          </cell>
          <cell r="P583">
            <v>0</v>
          </cell>
          <cell r="Q583">
            <v>0</v>
          </cell>
          <cell r="R583">
            <v>0</v>
          </cell>
          <cell r="S583">
            <v>0</v>
          </cell>
          <cell r="T583">
            <v>5.64</v>
          </cell>
          <cell r="U583">
            <v>7.52</v>
          </cell>
          <cell r="V583">
            <v>7.52</v>
          </cell>
          <cell r="W583">
            <v>0</v>
          </cell>
          <cell r="X583">
            <v>0</v>
          </cell>
          <cell r="Y583">
            <v>0</v>
          </cell>
        </row>
        <row r="584">
          <cell r="A584" t="str">
            <v>Paul Martin</v>
          </cell>
          <cell r="B584" t="str">
            <v>MARTIN, PAUL</v>
          </cell>
          <cell r="C584">
            <v>569</v>
          </cell>
          <cell r="D584" t="str">
            <v>MARTIN, PAUL</v>
          </cell>
          <cell r="E584" t="str">
            <v>San Jose</v>
          </cell>
          <cell r="F584">
            <v>50</v>
          </cell>
          <cell r="G584">
            <v>4.7104166666666663</v>
          </cell>
          <cell r="H584">
            <v>0</v>
          </cell>
          <cell r="I584">
            <v>0</v>
          </cell>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0</v>
          </cell>
          <cell r="Y584">
            <v>0</v>
          </cell>
        </row>
        <row r="585">
          <cell r="A585" t="str">
            <v>Brandon Dubinsky</v>
          </cell>
          <cell r="B585" t="str">
            <v>DUBINSKY, BRANDON</v>
          </cell>
          <cell r="C585">
            <v>570</v>
          </cell>
          <cell r="D585" t="str">
            <v>DUBINSKY, BRANDON</v>
          </cell>
          <cell r="E585" t="str">
            <v>Columbus</v>
          </cell>
          <cell r="F585">
            <v>49</v>
          </cell>
          <cell r="G585">
            <v>3.8993055555555554</v>
          </cell>
          <cell r="H585">
            <v>0</v>
          </cell>
          <cell r="I585">
            <v>0</v>
          </cell>
          <cell r="J585">
            <v>0</v>
          </cell>
          <cell r="K585">
            <v>0</v>
          </cell>
          <cell r="L585">
            <v>2</v>
          </cell>
          <cell r="M585">
            <v>5</v>
          </cell>
          <cell r="N585">
            <v>8</v>
          </cell>
          <cell r="O585">
            <v>0</v>
          </cell>
          <cell r="P585">
            <v>0</v>
          </cell>
          <cell r="Q585">
            <v>0</v>
          </cell>
          <cell r="R585">
            <v>0</v>
          </cell>
          <cell r="S585">
            <v>0</v>
          </cell>
          <cell r="T585">
            <v>1.28</v>
          </cell>
          <cell r="U585">
            <v>3.21</v>
          </cell>
          <cell r="V585">
            <v>5.13</v>
          </cell>
          <cell r="W585">
            <v>0</v>
          </cell>
          <cell r="X585">
            <v>0</v>
          </cell>
          <cell r="Y585">
            <v>0</v>
          </cell>
        </row>
        <row r="586">
          <cell r="A586" t="str">
            <v>Marc Staal</v>
          </cell>
          <cell r="B586" t="str">
            <v>STAAL, MARC</v>
          </cell>
          <cell r="C586">
            <v>571</v>
          </cell>
          <cell r="D586" t="str">
            <v>STAAL, MARC</v>
          </cell>
          <cell r="E586" t="str">
            <v>NY Rangers</v>
          </cell>
          <cell r="F586">
            <v>54</v>
          </cell>
          <cell r="G586">
            <v>4.7381944444444448</v>
          </cell>
          <cell r="H586">
            <v>0</v>
          </cell>
          <cell r="I586">
            <v>0</v>
          </cell>
          <cell r="J586">
            <v>0</v>
          </cell>
          <cell r="K586">
            <v>0</v>
          </cell>
          <cell r="L586">
            <v>3</v>
          </cell>
          <cell r="M586">
            <v>3</v>
          </cell>
          <cell r="N586">
            <v>3</v>
          </cell>
          <cell r="O586">
            <v>0</v>
          </cell>
          <cell r="P586">
            <v>0</v>
          </cell>
          <cell r="Q586">
            <v>0</v>
          </cell>
          <cell r="R586">
            <v>0</v>
          </cell>
          <cell r="S586">
            <v>0</v>
          </cell>
          <cell r="T586">
            <v>1.58</v>
          </cell>
          <cell r="U586">
            <v>1.58</v>
          </cell>
          <cell r="V586">
            <v>1.58</v>
          </cell>
          <cell r="W586">
            <v>0</v>
          </cell>
          <cell r="X586">
            <v>0</v>
          </cell>
          <cell r="Y586">
            <v>0</v>
          </cell>
        </row>
        <row r="587">
          <cell r="A587" t="str">
            <v>Scott Gomez</v>
          </cell>
          <cell r="B587" t="str">
            <v>GOMEZ, SCOTT</v>
          </cell>
          <cell r="C587">
            <v>572</v>
          </cell>
          <cell r="D587" t="str">
            <v>GOMEZ, SCOTT</v>
          </cell>
          <cell r="E587" t="str">
            <v>St. Louis</v>
          </cell>
          <cell r="F587">
            <v>21</v>
          </cell>
          <cell r="G587">
            <v>4.5833333333333337E-2</v>
          </cell>
          <cell r="H587">
            <v>0</v>
          </cell>
          <cell r="I587">
            <v>0</v>
          </cell>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row>
        <row r="588">
          <cell r="A588" t="str">
            <v>Ryan Callahan</v>
          </cell>
          <cell r="B588" t="str">
            <v>CALLAHAN, RYAN</v>
          </cell>
          <cell r="C588">
            <v>573</v>
          </cell>
          <cell r="D588" t="str">
            <v>CALLAHAN, RYAN</v>
          </cell>
          <cell r="E588" t="str">
            <v>Tampa Bay</v>
          </cell>
          <cell r="F588">
            <v>52</v>
          </cell>
          <cell r="G588">
            <v>3.8569444444444443</v>
          </cell>
          <cell r="H588">
            <v>0</v>
          </cell>
          <cell r="I588">
            <v>0</v>
          </cell>
          <cell r="J588">
            <v>0</v>
          </cell>
          <cell r="K588">
            <v>0</v>
          </cell>
          <cell r="L588">
            <v>3</v>
          </cell>
          <cell r="M588">
            <v>5</v>
          </cell>
          <cell r="N588">
            <v>7</v>
          </cell>
          <cell r="O588">
            <v>0</v>
          </cell>
          <cell r="P588">
            <v>0</v>
          </cell>
          <cell r="Q588">
            <v>0</v>
          </cell>
          <cell r="R588">
            <v>0</v>
          </cell>
          <cell r="S588">
            <v>0</v>
          </cell>
          <cell r="T588">
            <v>1.94</v>
          </cell>
          <cell r="U588">
            <v>3.24</v>
          </cell>
          <cell r="V588">
            <v>4.54</v>
          </cell>
          <cell r="W588">
            <v>0</v>
          </cell>
          <cell r="X588">
            <v>0</v>
          </cell>
          <cell r="Y588">
            <v>0</v>
          </cell>
        </row>
        <row r="589">
          <cell r="A589" t="str">
            <v>Gregory Campbell</v>
          </cell>
          <cell r="B589" t="str">
            <v>CAMPBELL, GREGORY</v>
          </cell>
          <cell r="C589">
            <v>574</v>
          </cell>
          <cell r="D589" t="str">
            <v>CAMPBELL, GREGORY</v>
          </cell>
          <cell r="E589" t="str">
            <v>Columbus</v>
          </cell>
          <cell r="F589">
            <v>56</v>
          </cell>
          <cell r="G589">
            <v>4.822916666666667</v>
          </cell>
          <cell r="H589">
            <v>0</v>
          </cell>
          <cell r="I589">
            <v>0</v>
          </cell>
          <cell r="J589">
            <v>0</v>
          </cell>
          <cell r="K589">
            <v>0</v>
          </cell>
          <cell r="L589">
            <v>4</v>
          </cell>
          <cell r="M589">
            <v>8</v>
          </cell>
          <cell r="N589">
            <v>10</v>
          </cell>
          <cell r="O589">
            <v>0</v>
          </cell>
          <cell r="P589">
            <v>0</v>
          </cell>
          <cell r="Q589">
            <v>0</v>
          </cell>
          <cell r="R589">
            <v>0</v>
          </cell>
          <cell r="S589">
            <v>0</v>
          </cell>
          <cell r="T589">
            <v>2.0699999999999998</v>
          </cell>
          <cell r="U589">
            <v>4.1500000000000004</v>
          </cell>
          <cell r="V589">
            <v>5.18</v>
          </cell>
          <cell r="W589">
            <v>0</v>
          </cell>
          <cell r="X589">
            <v>0</v>
          </cell>
          <cell r="Y589">
            <v>0</v>
          </cell>
        </row>
        <row r="590">
          <cell r="A590" t="str">
            <v>Michal Rozsival</v>
          </cell>
          <cell r="B590" t="str">
            <v>ROZSIVAL, MICHAL</v>
          </cell>
          <cell r="C590">
            <v>575</v>
          </cell>
          <cell r="D590" t="str">
            <v>ROZSIVAL, MICHAL</v>
          </cell>
          <cell r="E590" t="str">
            <v>Chicago</v>
          </cell>
          <cell r="F590">
            <v>31</v>
          </cell>
          <cell r="G590">
            <v>0.44027777777777777</v>
          </cell>
          <cell r="H590">
            <v>0</v>
          </cell>
          <cell r="I590">
            <v>0</v>
          </cell>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row>
        <row r="591">
          <cell r="A591" t="str">
            <v>Paul Stastny</v>
          </cell>
          <cell r="B591" t="str">
            <v>STASTNY, PAUL</v>
          </cell>
          <cell r="C591">
            <v>576</v>
          </cell>
          <cell r="D591" t="str">
            <v>STASTNY, PAUL</v>
          </cell>
          <cell r="E591" t="str">
            <v>St. Louis</v>
          </cell>
          <cell r="F591">
            <v>38</v>
          </cell>
          <cell r="G591">
            <v>1.8645833333333333</v>
          </cell>
          <cell r="H591">
            <v>0</v>
          </cell>
          <cell r="I591">
            <v>0</v>
          </cell>
          <cell r="J591">
            <v>0</v>
          </cell>
          <cell r="K591">
            <v>0</v>
          </cell>
          <cell r="L591">
            <v>1</v>
          </cell>
          <cell r="M591">
            <v>1</v>
          </cell>
          <cell r="N591">
            <v>1</v>
          </cell>
          <cell r="O591">
            <v>0</v>
          </cell>
          <cell r="P591">
            <v>0</v>
          </cell>
          <cell r="Q591">
            <v>0</v>
          </cell>
          <cell r="R591">
            <v>0</v>
          </cell>
          <cell r="S591">
            <v>0</v>
          </cell>
          <cell r="T591">
            <v>1.34</v>
          </cell>
          <cell r="U591">
            <v>1.34</v>
          </cell>
          <cell r="V591">
            <v>1.34</v>
          </cell>
          <cell r="W591">
            <v>0</v>
          </cell>
          <cell r="X591">
            <v>0</v>
          </cell>
          <cell r="Y591">
            <v>0</v>
          </cell>
        </row>
        <row r="592">
          <cell r="A592" t="str">
            <v>Jay Bouwmeester</v>
          </cell>
          <cell r="B592" t="str">
            <v>BOUWMEESTER, JAY</v>
          </cell>
          <cell r="C592">
            <v>577</v>
          </cell>
          <cell r="D592" t="str">
            <v>BOUWMEESTER, JAY</v>
          </cell>
          <cell r="E592" t="str">
            <v>St. Louis</v>
          </cell>
          <cell r="F592">
            <v>52</v>
          </cell>
          <cell r="G592">
            <v>6.6284722222222223</v>
          </cell>
          <cell r="H592">
            <v>0</v>
          </cell>
          <cell r="I592">
            <v>0</v>
          </cell>
          <cell r="J592">
            <v>0</v>
          </cell>
          <cell r="K592">
            <v>0</v>
          </cell>
          <cell r="L592">
            <v>0</v>
          </cell>
          <cell r="M592">
            <v>1</v>
          </cell>
          <cell r="N592">
            <v>1</v>
          </cell>
          <cell r="O592">
            <v>0</v>
          </cell>
          <cell r="P592">
            <v>0</v>
          </cell>
          <cell r="Q592">
            <v>0</v>
          </cell>
          <cell r="R592">
            <v>0</v>
          </cell>
          <cell r="S592">
            <v>0</v>
          </cell>
          <cell r="T592">
            <v>0</v>
          </cell>
          <cell r="U592">
            <v>0.38</v>
          </cell>
          <cell r="V592">
            <v>0.38</v>
          </cell>
          <cell r="W592">
            <v>0</v>
          </cell>
          <cell r="X592">
            <v>0</v>
          </cell>
          <cell r="Y592">
            <v>0</v>
          </cell>
        </row>
        <row r="593">
          <cell r="A593" t="str">
            <v>Dustin Brown</v>
          </cell>
          <cell r="B593" t="str">
            <v>BROWN, DUSTIN</v>
          </cell>
          <cell r="C593">
            <v>578</v>
          </cell>
          <cell r="D593" t="str">
            <v>BROWN, DUSTIN</v>
          </cell>
          <cell r="E593" t="str">
            <v>Los Angeles</v>
          </cell>
          <cell r="F593">
            <v>53</v>
          </cell>
          <cell r="G593">
            <v>3.5618055555555554</v>
          </cell>
          <cell r="H593">
            <v>0</v>
          </cell>
          <cell r="I593">
            <v>0</v>
          </cell>
          <cell r="J593">
            <v>0</v>
          </cell>
          <cell r="K593">
            <v>0</v>
          </cell>
          <cell r="L593">
            <v>4</v>
          </cell>
          <cell r="M593">
            <v>5</v>
          </cell>
          <cell r="N593">
            <v>7</v>
          </cell>
          <cell r="O593">
            <v>0</v>
          </cell>
          <cell r="P593">
            <v>0</v>
          </cell>
          <cell r="Q593">
            <v>0</v>
          </cell>
          <cell r="R593">
            <v>0</v>
          </cell>
          <cell r="S593">
            <v>0</v>
          </cell>
          <cell r="T593">
            <v>2.81</v>
          </cell>
          <cell r="U593">
            <v>3.51</v>
          </cell>
          <cell r="V593">
            <v>4.91</v>
          </cell>
          <cell r="W593">
            <v>0</v>
          </cell>
          <cell r="X593">
            <v>0</v>
          </cell>
          <cell r="Y593">
            <v>0</v>
          </cell>
        </row>
        <row r="594">
          <cell r="A594" t="str">
            <v>Jack Johnson</v>
          </cell>
          <cell r="B594" t="str">
            <v>JOHNSON, JACK</v>
          </cell>
          <cell r="C594">
            <v>579</v>
          </cell>
          <cell r="D594" t="str">
            <v>JOHNSON, JACK</v>
          </cell>
          <cell r="E594" t="str">
            <v>Columbus</v>
          </cell>
          <cell r="F594">
            <v>54</v>
          </cell>
          <cell r="G594">
            <v>6.7590277777777779</v>
          </cell>
          <cell r="H594">
            <v>0</v>
          </cell>
          <cell r="I594">
            <v>0</v>
          </cell>
          <cell r="J594">
            <v>0</v>
          </cell>
          <cell r="K594">
            <v>0</v>
          </cell>
          <cell r="L594">
            <v>1</v>
          </cell>
          <cell r="M594">
            <v>2</v>
          </cell>
          <cell r="N594">
            <v>2</v>
          </cell>
          <cell r="O594">
            <v>0</v>
          </cell>
          <cell r="P594">
            <v>0</v>
          </cell>
          <cell r="Q594">
            <v>0</v>
          </cell>
          <cell r="R594">
            <v>0</v>
          </cell>
          <cell r="S594">
            <v>0</v>
          </cell>
          <cell r="T594">
            <v>0.37</v>
          </cell>
          <cell r="U594">
            <v>0.74</v>
          </cell>
          <cell r="V594">
            <v>0.74</v>
          </cell>
          <cell r="W594">
            <v>0</v>
          </cell>
          <cell r="X594">
            <v>0</v>
          </cell>
          <cell r="Y594">
            <v>0</v>
          </cell>
        </row>
        <row r="595">
          <cell r="A595" t="str">
            <v>Brad Stuart</v>
          </cell>
          <cell r="B595" t="str">
            <v>STUART, BRAD</v>
          </cell>
          <cell r="C595">
            <v>580</v>
          </cell>
          <cell r="D595" t="str">
            <v>STUART, BRAD</v>
          </cell>
          <cell r="E595" t="str">
            <v>Colorado</v>
          </cell>
          <cell r="F595">
            <v>6</v>
          </cell>
          <cell r="G595">
            <v>0.21319444444444444</v>
          </cell>
          <cell r="H595">
            <v>0</v>
          </cell>
          <cell r="I595">
            <v>0</v>
          </cell>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row>
        <row r="596">
          <cell r="A596" t="str">
            <v>Steve Ott</v>
          </cell>
          <cell r="B596" t="str">
            <v>OTT, STEVE</v>
          </cell>
          <cell r="C596">
            <v>581</v>
          </cell>
          <cell r="D596" t="str">
            <v>OTT, STEVE</v>
          </cell>
          <cell r="E596" t="str">
            <v>St. Louis</v>
          </cell>
          <cell r="F596">
            <v>21</v>
          </cell>
          <cell r="G596">
            <v>1.5347222222222223</v>
          </cell>
          <cell r="H596">
            <v>0</v>
          </cell>
          <cell r="I596">
            <v>0</v>
          </cell>
          <cell r="J596">
            <v>0</v>
          </cell>
          <cell r="K596">
            <v>0</v>
          </cell>
          <cell r="L596">
            <v>3</v>
          </cell>
          <cell r="M596">
            <v>4</v>
          </cell>
          <cell r="N596">
            <v>4</v>
          </cell>
          <cell r="O596">
            <v>0</v>
          </cell>
          <cell r="P596">
            <v>0</v>
          </cell>
          <cell r="Q596">
            <v>0</v>
          </cell>
          <cell r="R596">
            <v>0</v>
          </cell>
          <cell r="S596">
            <v>0</v>
          </cell>
          <cell r="T596">
            <v>4.8899999999999997</v>
          </cell>
          <cell r="U596">
            <v>6.52</v>
          </cell>
          <cell r="V596">
            <v>6.52</v>
          </cell>
          <cell r="W596">
            <v>0</v>
          </cell>
          <cell r="X596">
            <v>0</v>
          </cell>
          <cell r="Y596">
            <v>0</v>
          </cell>
        </row>
        <row r="597">
          <cell r="A597" t="str">
            <v>Trevor Daley</v>
          </cell>
          <cell r="B597" t="str">
            <v>DALEY, TREVOR</v>
          </cell>
          <cell r="C597">
            <v>582</v>
          </cell>
          <cell r="D597" t="str">
            <v>DALEY, TREVOR</v>
          </cell>
          <cell r="E597" t="str">
            <v>Pittsburgh</v>
          </cell>
          <cell r="F597">
            <v>53</v>
          </cell>
          <cell r="G597">
            <v>0.67291666666666661</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row>
        <row r="598">
          <cell r="A598" t="str">
            <v>Matt Niskanen</v>
          </cell>
          <cell r="B598" t="str">
            <v>NISKANEN, MATT</v>
          </cell>
          <cell r="C598">
            <v>583</v>
          </cell>
          <cell r="D598" t="str">
            <v>NISKANEN, MATT</v>
          </cell>
          <cell r="E598" t="str">
            <v>Washington</v>
          </cell>
          <cell r="F598">
            <v>53</v>
          </cell>
          <cell r="G598">
            <v>6.1083333333333334</v>
          </cell>
          <cell r="H598">
            <v>0</v>
          </cell>
          <cell r="I598">
            <v>0</v>
          </cell>
          <cell r="J598">
            <v>0</v>
          </cell>
          <cell r="K598">
            <v>0</v>
          </cell>
          <cell r="L598">
            <v>1</v>
          </cell>
          <cell r="M598">
            <v>2</v>
          </cell>
          <cell r="N598">
            <v>2</v>
          </cell>
          <cell r="O598">
            <v>0</v>
          </cell>
          <cell r="P598">
            <v>0</v>
          </cell>
          <cell r="Q598">
            <v>0</v>
          </cell>
          <cell r="R598">
            <v>0</v>
          </cell>
          <cell r="S598">
            <v>0</v>
          </cell>
          <cell r="T598">
            <v>0.41</v>
          </cell>
          <cell r="U598">
            <v>0.82</v>
          </cell>
          <cell r="V598">
            <v>0.82</v>
          </cell>
          <cell r="W598">
            <v>0</v>
          </cell>
          <cell r="X598">
            <v>0</v>
          </cell>
          <cell r="Y598">
            <v>0</v>
          </cell>
        </row>
        <row r="599">
          <cell r="A599" t="str">
            <v>Patrick Eaves</v>
          </cell>
          <cell r="B599" t="str">
            <v>EAVES, PATRICK</v>
          </cell>
          <cell r="C599">
            <v>584</v>
          </cell>
          <cell r="D599" t="str">
            <v>EAVES, PATRICK</v>
          </cell>
          <cell r="E599" t="str">
            <v>Dallas</v>
          </cell>
          <cell r="F599">
            <v>35</v>
          </cell>
          <cell r="G599">
            <v>0.48402777777777778</v>
          </cell>
          <cell r="H599">
            <v>0</v>
          </cell>
          <cell r="I599">
            <v>0</v>
          </cell>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row>
        <row r="600">
          <cell r="A600" t="str">
            <v>Nick Foligno</v>
          </cell>
          <cell r="B600" t="str">
            <v>FOLIGNO, NICK</v>
          </cell>
          <cell r="C600">
            <v>585</v>
          </cell>
          <cell r="D600" t="str">
            <v>FOLIGNO, NICK</v>
          </cell>
          <cell r="E600" t="str">
            <v>Columbus</v>
          </cell>
          <cell r="F600">
            <v>47</v>
          </cell>
          <cell r="G600">
            <v>1.0354166666666667</v>
          </cell>
          <cell r="H600">
            <v>0</v>
          </cell>
          <cell r="I600">
            <v>0</v>
          </cell>
          <cell r="J600">
            <v>0</v>
          </cell>
          <cell r="K600">
            <v>0</v>
          </cell>
          <cell r="L600">
            <v>1</v>
          </cell>
          <cell r="M600">
            <v>1</v>
          </cell>
          <cell r="N600">
            <v>1</v>
          </cell>
          <cell r="O600">
            <v>0</v>
          </cell>
          <cell r="P600">
            <v>0</v>
          </cell>
          <cell r="Q600">
            <v>0</v>
          </cell>
          <cell r="R600">
            <v>0</v>
          </cell>
          <cell r="S600">
            <v>0</v>
          </cell>
          <cell r="T600">
            <v>2.41</v>
          </cell>
          <cell r="U600">
            <v>2.41</v>
          </cell>
          <cell r="V600">
            <v>2.41</v>
          </cell>
          <cell r="W600">
            <v>0</v>
          </cell>
          <cell r="X600">
            <v>0</v>
          </cell>
          <cell r="Y600">
            <v>0</v>
          </cell>
        </row>
        <row r="601">
          <cell r="A601" t="str">
            <v>Jason Spezza</v>
          </cell>
          <cell r="B601" t="str">
            <v>SPEZZA, JASON</v>
          </cell>
          <cell r="C601">
            <v>586</v>
          </cell>
          <cell r="D601" t="str">
            <v>SPEZZA, JASON</v>
          </cell>
          <cell r="E601" t="str">
            <v>Dallas</v>
          </cell>
          <cell r="F601">
            <v>52</v>
          </cell>
          <cell r="G601">
            <v>0.28194444444444444</v>
          </cell>
          <cell r="H601">
            <v>0</v>
          </cell>
          <cell r="I601">
            <v>0</v>
          </cell>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row>
        <row r="602">
          <cell r="A602" t="str">
            <v>Antoine Vermette</v>
          </cell>
          <cell r="B602" t="str">
            <v>VERMETTE, ANTOINE</v>
          </cell>
          <cell r="C602">
            <v>587</v>
          </cell>
          <cell r="D602" t="str">
            <v>VERMETTE, ANTOINE</v>
          </cell>
          <cell r="E602" t="str">
            <v>Arizona</v>
          </cell>
          <cell r="F602">
            <v>47</v>
          </cell>
          <cell r="G602">
            <v>2.2416666666666667</v>
          </cell>
          <cell r="H602">
            <v>0</v>
          </cell>
          <cell r="I602">
            <v>0</v>
          </cell>
          <cell r="J602">
            <v>0</v>
          </cell>
          <cell r="K602">
            <v>0</v>
          </cell>
          <cell r="L602">
            <v>4</v>
          </cell>
          <cell r="M602">
            <v>5</v>
          </cell>
          <cell r="N602">
            <v>5</v>
          </cell>
          <cell r="O602">
            <v>0</v>
          </cell>
          <cell r="P602">
            <v>0</v>
          </cell>
          <cell r="Q602">
            <v>0</v>
          </cell>
          <cell r="R602">
            <v>0</v>
          </cell>
          <cell r="S602">
            <v>0</v>
          </cell>
          <cell r="T602">
            <v>4.46</v>
          </cell>
          <cell r="U602">
            <v>5.58</v>
          </cell>
          <cell r="V602">
            <v>5.58</v>
          </cell>
          <cell r="W602">
            <v>0</v>
          </cell>
          <cell r="X602">
            <v>0</v>
          </cell>
          <cell r="Y602">
            <v>0</v>
          </cell>
        </row>
        <row r="603">
          <cell r="A603" t="str">
            <v>Niklas Kronwall</v>
          </cell>
          <cell r="B603" t="str">
            <v>KRONWALL, NIKLAS</v>
          </cell>
          <cell r="C603">
            <v>588</v>
          </cell>
          <cell r="D603" t="str">
            <v>KRONWALL, NIKLAS</v>
          </cell>
          <cell r="E603" t="str">
            <v>Detroit</v>
          </cell>
          <cell r="F603">
            <v>45</v>
          </cell>
          <cell r="G603">
            <v>4.5020833333333332</v>
          </cell>
          <cell r="H603">
            <v>0</v>
          </cell>
          <cell r="I603">
            <v>0</v>
          </cell>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row>
        <row r="604">
          <cell r="A604" t="str">
            <v>Henrik Zetterberg</v>
          </cell>
          <cell r="B604" t="str">
            <v>ZETTERBERG, HENRIK</v>
          </cell>
          <cell r="C604">
            <v>589</v>
          </cell>
          <cell r="D604" t="str">
            <v>ZETTERBERG, HENRIK</v>
          </cell>
          <cell r="E604" t="str">
            <v>Detroit</v>
          </cell>
          <cell r="F604">
            <v>54</v>
          </cell>
          <cell r="G604">
            <v>5.347222222222222E-2</v>
          </cell>
          <cell r="H604">
            <v>0</v>
          </cell>
          <cell r="I604">
            <v>0</v>
          </cell>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row>
        <row r="605">
          <cell r="A605" t="str">
            <v>Andrew Ladd</v>
          </cell>
          <cell r="B605" t="str">
            <v>LADD, ANDREW</v>
          </cell>
          <cell r="C605">
            <v>590</v>
          </cell>
          <cell r="D605" t="str">
            <v>LADD, ANDREW</v>
          </cell>
          <cell r="E605" t="str">
            <v>Winnipeg</v>
          </cell>
          <cell r="F605">
            <v>54</v>
          </cell>
          <cell r="G605">
            <v>4.4006944444444445</v>
          </cell>
          <cell r="H605">
            <v>0</v>
          </cell>
          <cell r="I605">
            <v>0</v>
          </cell>
          <cell r="J605">
            <v>0</v>
          </cell>
          <cell r="K605">
            <v>0</v>
          </cell>
          <cell r="L605">
            <v>7</v>
          </cell>
          <cell r="M605">
            <v>9</v>
          </cell>
          <cell r="N605">
            <v>11</v>
          </cell>
          <cell r="O605">
            <v>0</v>
          </cell>
          <cell r="P605">
            <v>0</v>
          </cell>
          <cell r="Q605">
            <v>0</v>
          </cell>
          <cell r="R605">
            <v>0</v>
          </cell>
          <cell r="S605">
            <v>0</v>
          </cell>
          <cell r="T605">
            <v>3.98</v>
          </cell>
          <cell r="U605">
            <v>5.1100000000000003</v>
          </cell>
          <cell r="V605">
            <v>6.25</v>
          </cell>
          <cell r="W605">
            <v>0</v>
          </cell>
          <cell r="X605">
            <v>0</v>
          </cell>
          <cell r="Y605">
            <v>0</v>
          </cell>
        </row>
        <row r="606">
          <cell r="A606" t="str">
            <v>Pavel Datsyuk</v>
          </cell>
          <cell r="B606" t="str">
            <v>DATSYUK, PAVEL</v>
          </cell>
          <cell r="C606">
            <v>591</v>
          </cell>
          <cell r="D606" t="str">
            <v>DATSYUK, PAVEL</v>
          </cell>
          <cell r="E606" t="str">
            <v>Detroit</v>
          </cell>
          <cell r="F606">
            <v>39</v>
          </cell>
          <cell r="G606">
            <v>5.486111111111111E-2</v>
          </cell>
          <cell r="H606">
            <v>0</v>
          </cell>
          <cell r="I606">
            <v>0</v>
          </cell>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row>
        <row r="607">
          <cell r="A607" t="str">
            <v>Eric Staal</v>
          </cell>
          <cell r="B607" t="str">
            <v>STAAL, ERIC</v>
          </cell>
          <cell r="C607">
            <v>592</v>
          </cell>
          <cell r="D607" t="str">
            <v>STAAL, ERIC</v>
          </cell>
          <cell r="E607" t="str">
            <v>Carolina</v>
          </cell>
          <cell r="F607">
            <v>54</v>
          </cell>
          <cell r="G607">
            <v>8.3333333333333329E-2</v>
          </cell>
          <cell r="H607">
            <v>0</v>
          </cell>
          <cell r="I607">
            <v>0</v>
          </cell>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row>
        <row r="608">
          <cell r="A608" t="str">
            <v>Tomas Plekanec</v>
          </cell>
          <cell r="B608" t="str">
            <v>PLEKANEC, TOMAS</v>
          </cell>
          <cell r="C608">
            <v>593</v>
          </cell>
          <cell r="D608" t="str">
            <v>PLEKANEC, TOMAS</v>
          </cell>
          <cell r="E608" t="str">
            <v>Montreal</v>
          </cell>
          <cell r="F608">
            <v>55</v>
          </cell>
          <cell r="G608">
            <v>3.5236111111111108</v>
          </cell>
          <cell r="H608">
            <v>0</v>
          </cell>
          <cell r="I608">
            <v>0</v>
          </cell>
          <cell r="J608">
            <v>0</v>
          </cell>
          <cell r="K608">
            <v>0</v>
          </cell>
          <cell r="L608">
            <v>6</v>
          </cell>
          <cell r="M608">
            <v>9</v>
          </cell>
          <cell r="N608">
            <v>10</v>
          </cell>
          <cell r="O608">
            <v>0</v>
          </cell>
          <cell r="P608">
            <v>0</v>
          </cell>
          <cell r="Q608">
            <v>0</v>
          </cell>
          <cell r="R608">
            <v>0</v>
          </cell>
          <cell r="S608">
            <v>0</v>
          </cell>
          <cell r="T608">
            <v>4.26</v>
          </cell>
          <cell r="U608">
            <v>6.39</v>
          </cell>
          <cell r="V608">
            <v>7.09</v>
          </cell>
          <cell r="W608">
            <v>0</v>
          </cell>
          <cell r="X608">
            <v>0</v>
          </cell>
          <cell r="Y608">
            <v>0</v>
          </cell>
        </row>
        <row r="609">
          <cell r="A609" t="str">
            <v>Mark Streit</v>
          </cell>
          <cell r="B609" t="str">
            <v>STREIT, MARK</v>
          </cell>
          <cell r="C609">
            <v>594</v>
          </cell>
          <cell r="D609" t="str">
            <v>STREIT, MARK</v>
          </cell>
          <cell r="E609" t="str">
            <v>Philadelphia</v>
          </cell>
          <cell r="F609">
            <v>34</v>
          </cell>
          <cell r="G609">
            <v>1.6125</v>
          </cell>
          <cell r="H609">
            <v>0</v>
          </cell>
          <cell r="I609">
            <v>0</v>
          </cell>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row>
        <row r="610">
          <cell r="A610" t="str">
            <v>Mikhail Grabovski</v>
          </cell>
          <cell r="B610" t="str">
            <v>GRABOVSKI, MIKHAIL</v>
          </cell>
          <cell r="C610">
            <v>595</v>
          </cell>
          <cell r="D610" t="str">
            <v>GRABOVSKI, MIKHAIL</v>
          </cell>
          <cell r="E610" t="str">
            <v>NY Islanders</v>
          </cell>
          <cell r="F610">
            <v>53</v>
          </cell>
          <cell r="G610">
            <v>6.1111111111111116E-2</v>
          </cell>
          <cell r="H610">
            <v>0</v>
          </cell>
          <cell r="I610">
            <v>0</v>
          </cell>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row>
        <row r="611">
          <cell r="A611" t="str">
            <v>Andrei Markov</v>
          </cell>
          <cell r="B611" t="str">
            <v>MARKOV, ANDREI</v>
          </cell>
          <cell r="C611">
            <v>596</v>
          </cell>
          <cell r="D611" t="str">
            <v>MARKOV, ANDREI</v>
          </cell>
          <cell r="E611" t="str">
            <v>Montreal</v>
          </cell>
          <cell r="F611">
            <v>55</v>
          </cell>
          <cell r="G611">
            <v>5.0958333333333332</v>
          </cell>
          <cell r="H611">
            <v>0</v>
          </cell>
          <cell r="I611">
            <v>0</v>
          </cell>
          <cell r="J611">
            <v>0</v>
          </cell>
          <cell r="K611">
            <v>0</v>
          </cell>
          <cell r="L611">
            <v>4</v>
          </cell>
          <cell r="M611">
            <v>4</v>
          </cell>
          <cell r="N611">
            <v>4</v>
          </cell>
          <cell r="O611">
            <v>0</v>
          </cell>
          <cell r="P611">
            <v>0</v>
          </cell>
          <cell r="Q611">
            <v>0</v>
          </cell>
          <cell r="R611">
            <v>0</v>
          </cell>
          <cell r="S611">
            <v>0</v>
          </cell>
          <cell r="T611">
            <v>1.96</v>
          </cell>
          <cell r="U611">
            <v>1.96</v>
          </cell>
          <cell r="V611">
            <v>1.96</v>
          </cell>
          <cell r="W611">
            <v>0</v>
          </cell>
          <cell r="X611">
            <v>0</v>
          </cell>
          <cell r="Y611">
            <v>0</v>
          </cell>
        </row>
        <row r="612">
          <cell r="A612" t="str">
            <v>Bobby Ryan</v>
          </cell>
          <cell r="B612" t="str">
            <v>RYAN, BOBBY</v>
          </cell>
          <cell r="C612">
            <v>597</v>
          </cell>
          <cell r="D612" t="str">
            <v>RYAN, BOBBY</v>
          </cell>
          <cell r="E612" t="str">
            <v>Ottawa</v>
          </cell>
          <cell r="F612">
            <v>55</v>
          </cell>
          <cell r="G612">
            <v>6.6666666666666666E-2</v>
          </cell>
          <cell r="H612">
            <v>0</v>
          </cell>
          <cell r="I612">
            <v>0</v>
          </cell>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row>
        <row r="613">
          <cell r="A613" t="str">
            <v>Mike Cammalleri</v>
          </cell>
          <cell r="B613" t="str">
            <v>CAMMALLERI, MIKE</v>
          </cell>
          <cell r="C613">
            <v>598</v>
          </cell>
          <cell r="D613" t="str">
            <v>CAMMALLERI, MIKE</v>
          </cell>
          <cell r="E613" t="str">
            <v>New Jersey</v>
          </cell>
          <cell r="F613">
            <v>42</v>
          </cell>
          <cell r="G613">
            <v>0.33611111111111108</v>
          </cell>
          <cell r="H613">
            <v>0</v>
          </cell>
          <cell r="I613">
            <v>0</v>
          </cell>
          <cell r="J613">
            <v>0</v>
          </cell>
          <cell r="K613">
            <v>0</v>
          </cell>
          <cell r="L613">
            <v>1</v>
          </cell>
          <cell r="M613">
            <v>1</v>
          </cell>
          <cell r="N613">
            <v>1</v>
          </cell>
          <cell r="O613">
            <v>0</v>
          </cell>
          <cell r="P613">
            <v>0</v>
          </cell>
          <cell r="Q613">
            <v>0</v>
          </cell>
          <cell r="R613">
            <v>0</v>
          </cell>
          <cell r="S613">
            <v>0</v>
          </cell>
          <cell r="T613">
            <v>7.44</v>
          </cell>
          <cell r="U613">
            <v>7.44</v>
          </cell>
          <cell r="V613">
            <v>7.44</v>
          </cell>
          <cell r="W613">
            <v>0</v>
          </cell>
          <cell r="X613">
            <v>0</v>
          </cell>
          <cell r="Y613">
            <v>0</v>
          </cell>
        </row>
        <row r="614">
          <cell r="A614" t="str">
            <v>Corey Perry</v>
          </cell>
          <cell r="B614" t="str">
            <v>PERRY, COREY</v>
          </cell>
          <cell r="C614">
            <v>599</v>
          </cell>
          <cell r="D614" t="str">
            <v>PERRY, COREY</v>
          </cell>
          <cell r="E614" t="str">
            <v>Anaheim</v>
          </cell>
          <cell r="F614">
            <v>53</v>
          </cell>
          <cell r="G614">
            <v>0.10277777777777779</v>
          </cell>
          <cell r="H614">
            <v>0</v>
          </cell>
          <cell r="I614">
            <v>0</v>
          </cell>
          <cell r="J614">
            <v>0</v>
          </cell>
          <cell r="K614">
            <v>0</v>
          </cell>
          <cell r="L614">
            <v>0</v>
          </cell>
          <cell r="M614">
            <v>1</v>
          </cell>
          <cell r="N614">
            <v>1</v>
          </cell>
          <cell r="O614">
            <v>0</v>
          </cell>
          <cell r="P614">
            <v>0</v>
          </cell>
          <cell r="Q614">
            <v>0</v>
          </cell>
          <cell r="R614">
            <v>0</v>
          </cell>
          <cell r="S614">
            <v>0</v>
          </cell>
          <cell r="T614">
            <v>0</v>
          </cell>
          <cell r="U614">
            <v>24.32</v>
          </cell>
          <cell r="V614">
            <v>24.32</v>
          </cell>
          <cell r="W614">
            <v>0</v>
          </cell>
          <cell r="X614">
            <v>0</v>
          </cell>
          <cell r="Y614">
            <v>0</v>
          </cell>
        </row>
        <row r="615">
          <cell r="A615" t="str">
            <v>Chris Kunitz</v>
          </cell>
          <cell r="B615" t="str">
            <v>KUNITZ, CHRIS</v>
          </cell>
          <cell r="C615">
            <v>600</v>
          </cell>
          <cell r="D615" t="str">
            <v>KUNITZ, CHRIS</v>
          </cell>
          <cell r="E615" t="str">
            <v>Pittsburgh</v>
          </cell>
          <cell r="F615">
            <v>51</v>
          </cell>
          <cell r="G615">
            <v>0.98472222222222217</v>
          </cell>
          <cell r="H615">
            <v>0</v>
          </cell>
          <cell r="I615">
            <v>0</v>
          </cell>
          <cell r="J615">
            <v>0</v>
          </cell>
          <cell r="K615">
            <v>0</v>
          </cell>
          <cell r="L615">
            <v>1</v>
          </cell>
          <cell r="M615">
            <v>1</v>
          </cell>
          <cell r="N615">
            <v>1</v>
          </cell>
          <cell r="O615">
            <v>0</v>
          </cell>
          <cell r="P615">
            <v>0</v>
          </cell>
          <cell r="Q615">
            <v>0</v>
          </cell>
          <cell r="R615">
            <v>0</v>
          </cell>
          <cell r="S615">
            <v>0</v>
          </cell>
          <cell r="T615">
            <v>2.54</v>
          </cell>
          <cell r="U615">
            <v>2.54</v>
          </cell>
          <cell r="V615">
            <v>2.54</v>
          </cell>
          <cell r="W615">
            <v>0</v>
          </cell>
          <cell r="X615">
            <v>0</v>
          </cell>
          <cell r="Y615">
            <v>0</v>
          </cell>
        </row>
      </sheetData>
      <sheetData sheetId="17">
        <row r="1">
          <cell r="A1" t="str">
            <v>Player</v>
          </cell>
          <cell r="B1" t="str">
            <v> Name</v>
          </cell>
          <cell r="C1" t="str">
            <v>Team</v>
          </cell>
          <cell r="D1" t="str">
            <v>GP</v>
          </cell>
          <cell r="F1" t="str">
            <v>G</v>
          </cell>
          <cell r="H1" t="str">
            <v>A</v>
          </cell>
          <cell r="J1" t="str">
            <v>Pts</v>
          </cell>
          <cell r="L1" t="str">
            <v>+/-</v>
          </cell>
          <cell r="N1" t="str">
            <v>PIM</v>
          </cell>
          <cell r="P1" t="str">
            <v>Hits</v>
          </cell>
          <cell r="R1" t="str">
            <v>BkS</v>
          </cell>
          <cell r="T1" t="str">
            <v>FW</v>
          </cell>
          <cell r="V1" t="str">
            <v>FL</v>
          </cell>
          <cell r="X1" t="str">
            <v>FO%</v>
          </cell>
          <cell r="Z1" t="str">
            <v>PPG</v>
          </cell>
          <cell r="AB1" t="str">
            <v>PPA</v>
          </cell>
          <cell r="AD1" t="str">
            <v>SHG</v>
          </cell>
          <cell r="AF1" t="str">
            <v>SHA</v>
          </cell>
          <cell r="AH1" t="str">
            <v>GW</v>
          </cell>
          <cell r="AJ1" t="str">
            <v>SOG</v>
          </cell>
          <cell r="AL1" t="str">
            <v>Pct</v>
          </cell>
        </row>
        <row r="2">
          <cell r="A2" t="str">
            <v>Patrick Kane</v>
          </cell>
          <cell r="B2" t="str">
            <v> Patrick Kane</v>
          </cell>
          <cell r="C2" t="str">
            <v>CHI</v>
          </cell>
          <cell r="D2">
            <v>63</v>
          </cell>
          <cell r="F2">
            <v>35</v>
          </cell>
          <cell r="H2">
            <v>49</v>
          </cell>
          <cell r="J2">
            <v>84</v>
          </cell>
          <cell r="L2">
            <v>20</v>
          </cell>
          <cell r="N2">
            <v>24</v>
          </cell>
          <cell r="P2">
            <v>30</v>
          </cell>
          <cell r="R2">
            <v>17</v>
          </cell>
          <cell r="T2">
            <v>9</v>
          </cell>
          <cell r="V2">
            <v>32</v>
          </cell>
          <cell r="X2">
            <v>0.22</v>
          </cell>
          <cell r="Z2">
            <v>14</v>
          </cell>
          <cell r="AB2">
            <v>16</v>
          </cell>
          <cell r="AD2">
            <v>0</v>
          </cell>
          <cell r="AF2">
            <v>0</v>
          </cell>
          <cell r="AH2">
            <v>6</v>
          </cell>
          <cell r="AJ2">
            <v>225</v>
          </cell>
          <cell r="AL2">
            <v>0.156</v>
          </cell>
        </row>
        <row r="3">
          <cell r="A3" t="str">
            <v>Jamie Benn</v>
          </cell>
          <cell r="B3" t="str">
            <v> Jamie Benn</v>
          </cell>
          <cell r="C3" t="str">
            <v>DAL</v>
          </cell>
          <cell r="D3">
            <v>62</v>
          </cell>
          <cell r="F3">
            <v>32</v>
          </cell>
          <cell r="H3">
            <v>38</v>
          </cell>
          <cell r="J3">
            <v>70</v>
          </cell>
          <cell r="L3">
            <v>13</v>
          </cell>
          <cell r="N3">
            <v>47</v>
          </cell>
          <cell r="P3">
            <v>117</v>
          </cell>
          <cell r="R3">
            <v>41</v>
          </cell>
          <cell r="T3">
            <v>194</v>
          </cell>
          <cell r="V3">
            <v>214</v>
          </cell>
          <cell r="X3">
            <v>0.47499999999999998</v>
          </cell>
          <cell r="Z3">
            <v>14</v>
          </cell>
          <cell r="AB3">
            <v>6</v>
          </cell>
          <cell r="AD3">
            <v>2</v>
          </cell>
          <cell r="AF3">
            <v>3</v>
          </cell>
          <cell r="AH3">
            <v>4</v>
          </cell>
          <cell r="AJ3">
            <v>197</v>
          </cell>
          <cell r="AL3">
            <v>0.16200000000000001</v>
          </cell>
        </row>
        <row r="4">
          <cell r="A4" t="str">
            <v>Tyler Seguin</v>
          </cell>
          <cell r="B4" t="str">
            <v> Tyler Seguin</v>
          </cell>
          <cell r="C4" t="str">
            <v>DAL</v>
          </cell>
          <cell r="D4">
            <v>62</v>
          </cell>
          <cell r="F4">
            <v>32</v>
          </cell>
          <cell r="H4">
            <v>35</v>
          </cell>
          <cell r="J4">
            <v>67</v>
          </cell>
          <cell r="L4">
            <v>7</v>
          </cell>
          <cell r="N4">
            <v>16</v>
          </cell>
          <cell r="P4">
            <v>61</v>
          </cell>
          <cell r="R4">
            <v>23</v>
          </cell>
          <cell r="T4">
            <v>421</v>
          </cell>
          <cell r="V4">
            <v>338</v>
          </cell>
          <cell r="X4">
            <v>0.55500000000000005</v>
          </cell>
          <cell r="Z4">
            <v>7</v>
          </cell>
          <cell r="AB4">
            <v>15</v>
          </cell>
          <cell r="AD4">
            <v>0</v>
          </cell>
          <cell r="AF4">
            <v>0</v>
          </cell>
          <cell r="AH4">
            <v>5</v>
          </cell>
          <cell r="AJ4">
            <v>234</v>
          </cell>
          <cell r="AL4">
            <v>0.13700000000000001</v>
          </cell>
        </row>
        <row r="5">
          <cell r="A5" t="str">
            <v>Erik Karlsson</v>
          </cell>
          <cell r="B5" t="str">
            <v> Erik Karlsson</v>
          </cell>
          <cell r="C5" t="str">
            <v>OTT</v>
          </cell>
          <cell r="D5">
            <v>62</v>
          </cell>
          <cell r="F5">
            <v>11</v>
          </cell>
          <cell r="H5">
            <v>54</v>
          </cell>
          <cell r="J5">
            <v>65</v>
          </cell>
          <cell r="L5">
            <v>0</v>
          </cell>
          <cell r="N5">
            <v>44</v>
          </cell>
          <cell r="P5">
            <v>67</v>
          </cell>
          <cell r="R5">
            <v>127</v>
          </cell>
          <cell r="T5">
            <v>0</v>
          </cell>
          <cell r="V5">
            <v>1</v>
          </cell>
          <cell r="X5">
            <v>0</v>
          </cell>
          <cell r="Z5">
            <v>1</v>
          </cell>
          <cell r="AB5">
            <v>22</v>
          </cell>
          <cell r="AD5">
            <v>0</v>
          </cell>
          <cell r="AF5">
            <v>0</v>
          </cell>
          <cell r="AH5">
            <v>2</v>
          </cell>
          <cell r="AJ5">
            <v>191</v>
          </cell>
          <cell r="AL5">
            <v>5.8000000000000003E-2</v>
          </cell>
        </row>
        <row r="6">
          <cell r="A6" t="str">
            <v>Evgeny Kuznetsov</v>
          </cell>
          <cell r="B6" t="str">
            <v> Evgeny Kuznetsov</v>
          </cell>
          <cell r="C6" t="str">
            <v>WAS</v>
          </cell>
          <cell r="D6">
            <v>59</v>
          </cell>
          <cell r="F6">
            <v>18</v>
          </cell>
          <cell r="H6">
            <v>44</v>
          </cell>
          <cell r="J6">
            <v>62</v>
          </cell>
          <cell r="L6">
            <v>30</v>
          </cell>
          <cell r="N6">
            <v>26</v>
          </cell>
          <cell r="P6">
            <v>59</v>
          </cell>
          <cell r="R6">
            <v>24</v>
          </cell>
          <cell r="T6">
            <v>395</v>
          </cell>
          <cell r="V6">
            <v>455</v>
          </cell>
          <cell r="X6">
            <v>0.46500000000000002</v>
          </cell>
          <cell r="Z6">
            <v>4</v>
          </cell>
          <cell r="AB6">
            <v>11</v>
          </cell>
          <cell r="AD6">
            <v>0</v>
          </cell>
          <cell r="AF6">
            <v>0</v>
          </cell>
          <cell r="AH6">
            <v>4</v>
          </cell>
          <cell r="AJ6">
            <v>131</v>
          </cell>
          <cell r="AL6">
            <v>0.13700000000000001</v>
          </cell>
        </row>
        <row r="7">
          <cell r="A7" t="str">
            <v>Johnny Gaudreau</v>
          </cell>
          <cell r="B7" t="str">
            <v> Johnny Gaudreau</v>
          </cell>
          <cell r="C7" t="str">
            <v>CGY</v>
          </cell>
          <cell r="D7">
            <v>59</v>
          </cell>
          <cell r="F7">
            <v>22</v>
          </cell>
          <cell r="H7">
            <v>37</v>
          </cell>
          <cell r="J7">
            <v>59</v>
          </cell>
          <cell r="L7">
            <v>6</v>
          </cell>
          <cell r="N7">
            <v>14</v>
          </cell>
          <cell r="P7">
            <v>22</v>
          </cell>
          <cell r="R7">
            <v>8</v>
          </cell>
          <cell r="T7">
            <v>1</v>
          </cell>
          <cell r="V7">
            <v>2</v>
          </cell>
          <cell r="X7">
            <v>0.33300000000000002</v>
          </cell>
          <cell r="Z7">
            <v>4</v>
          </cell>
          <cell r="AB7">
            <v>11</v>
          </cell>
          <cell r="AD7">
            <v>0</v>
          </cell>
          <cell r="AF7">
            <v>0</v>
          </cell>
          <cell r="AH7">
            <v>6</v>
          </cell>
          <cell r="AJ7">
            <v>159</v>
          </cell>
          <cell r="AL7">
            <v>0.13800000000000001</v>
          </cell>
        </row>
        <row r="8">
          <cell r="A8" t="str">
            <v>Artemi Panarin</v>
          </cell>
          <cell r="B8" t="str">
            <v> Artemi Panarin</v>
          </cell>
          <cell r="C8" t="str">
            <v>CHI</v>
          </cell>
          <cell r="D8">
            <v>61</v>
          </cell>
          <cell r="F8">
            <v>22</v>
          </cell>
          <cell r="H8">
            <v>35</v>
          </cell>
          <cell r="J8">
            <v>57</v>
          </cell>
          <cell r="L8">
            <v>6</v>
          </cell>
          <cell r="N8">
            <v>28</v>
          </cell>
          <cell r="P8">
            <v>41</v>
          </cell>
          <cell r="R8">
            <v>11</v>
          </cell>
          <cell r="T8">
            <v>0</v>
          </cell>
          <cell r="V8">
            <v>0</v>
          </cell>
          <cell r="X8" t="str">
            <v>N/A</v>
          </cell>
          <cell r="Z8">
            <v>5</v>
          </cell>
          <cell r="AB8">
            <v>10</v>
          </cell>
          <cell r="AD8">
            <v>0</v>
          </cell>
          <cell r="AF8">
            <v>0</v>
          </cell>
          <cell r="AH8">
            <v>6</v>
          </cell>
          <cell r="AJ8">
            <v>143</v>
          </cell>
          <cell r="AL8">
            <v>0.154</v>
          </cell>
        </row>
        <row r="9">
          <cell r="A9" t="str">
            <v>Joe Pavelski</v>
          </cell>
          <cell r="B9" t="str">
            <v> Joe Pavelski</v>
          </cell>
          <cell r="C9" t="str">
            <v>SAN</v>
          </cell>
          <cell r="D9">
            <v>59</v>
          </cell>
          <cell r="F9">
            <v>26</v>
          </cell>
          <cell r="H9">
            <v>30</v>
          </cell>
          <cell r="J9">
            <v>56</v>
          </cell>
          <cell r="L9">
            <v>20</v>
          </cell>
          <cell r="N9">
            <v>22</v>
          </cell>
          <cell r="P9">
            <v>115</v>
          </cell>
          <cell r="R9">
            <v>50</v>
          </cell>
          <cell r="T9">
            <v>390</v>
          </cell>
          <cell r="V9">
            <v>321</v>
          </cell>
          <cell r="X9">
            <v>0.54900000000000004</v>
          </cell>
          <cell r="Z9">
            <v>8</v>
          </cell>
          <cell r="AB9">
            <v>12</v>
          </cell>
          <cell r="AD9">
            <v>0</v>
          </cell>
          <cell r="AF9">
            <v>0</v>
          </cell>
          <cell r="AH9">
            <v>8</v>
          </cell>
          <cell r="AJ9">
            <v>157</v>
          </cell>
          <cell r="AL9">
            <v>0.16600000000000001</v>
          </cell>
        </row>
        <row r="10">
          <cell r="A10" t="str">
            <v>Alex Ovechkin</v>
          </cell>
          <cell r="B10" t="str">
            <v> Alex Ovechkin</v>
          </cell>
          <cell r="C10" t="str">
            <v>WAS</v>
          </cell>
          <cell r="D10">
            <v>57</v>
          </cell>
          <cell r="F10">
            <v>39</v>
          </cell>
          <cell r="H10">
            <v>17</v>
          </cell>
          <cell r="J10">
            <v>56</v>
          </cell>
          <cell r="L10">
            <v>23</v>
          </cell>
          <cell r="N10">
            <v>32</v>
          </cell>
          <cell r="P10">
            <v>160</v>
          </cell>
          <cell r="R10">
            <v>24</v>
          </cell>
          <cell r="T10">
            <v>0</v>
          </cell>
          <cell r="V10">
            <v>0</v>
          </cell>
          <cell r="X10" t="str">
            <v>N/A</v>
          </cell>
          <cell r="Z10">
            <v>15</v>
          </cell>
          <cell r="AB10">
            <v>4</v>
          </cell>
          <cell r="AD10">
            <v>0</v>
          </cell>
          <cell r="AF10">
            <v>0</v>
          </cell>
          <cell r="AH10">
            <v>6</v>
          </cell>
          <cell r="AJ10">
            <v>303</v>
          </cell>
          <cell r="AL10">
            <v>0.129</v>
          </cell>
        </row>
        <row r="11">
          <cell r="A11" t="str">
            <v>Sidney Crosby</v>
          </cell>
          <cell r="B11" t="str">
            <v> Sidney Crosby</v>
          </cell>
          <cell r="C11" t="str">
            <v>PIT</v>
          </cell>
          <cell r="D11">
            <v>58</v>
          </cell>
          <cell r="F11">
            <v>25</v>
          </cell>
          <cell r="H11">
            <v>31</v>
          </cell>
          <cell r="J11">
            <v>56</v>
          </cell>
          <cell r="L11">
            <v>2</v>
          </cell>
          <cell r="N11">
            <v>32</v>
          </cell>
          <cell r="P11">
            <v>67</v>
          </cell>
          <cell r="R11">
            <v>22</v>
          </cell>
          <cell r="T11">
            <v>725</v>
          </cell>
          <cell r="V11">
            <v>660</v>
          </cell>
          <cell r="X11">
            <v>0.52300000000000002</v>
          </cell>
          <cell r="Z11">
            <v>9</v>
          </cell>
          <cell r="AB11">
            <v>10</v>
          </cell>
          <cell r="AD11">
            <v>0</v>
          </cell>
          <cell r="AF11">
            <v>0</v>
          </cell>
          <cell r="AH11">
            <v>6</v>
          </cell>
          <cell r="AJ11">
            <v>173</v>
          </cell>
          <cell r="AL11">
            <v>0.14499999999999999</v>
          </cell>
        </row>
        <row r="12">
          <cell r="A12" t="str">
            <v>Blake Wheeler</v>
          </cell>
          <cell r="B12" t="str">
            <v> Blake Wheeler</v>
          </cell>
          <cell r="C12" t="str">
            <v>WPG</v>
          </cell>
          <cell r="D12">
            <v>60</v>
          </cell>
          <cell r="F12">
            <v>17</v>
          </cell>
          <cell r="H12">
            <v>39</v>
          </cell>
          <cell r="J12">
            <v>56</v>
          </cell>
          <cell r="L12">
            <v>-1</v>
          </cell>
          <cell r="N12">
            <v>37</v>
          </cell>
          <cell r="P12">
            <v>61</v>
          </cell>
          <cell r="R12">
            <v>43</v>
          </cell>
          <cell r="T12">
            <v>8</v>
          </cell>
          <cell r="V12">
            <v>13</v>
          </cell>
          <cell r="X12">
            <v>0.38100000000000001</v>
          </cell>
          <cell r="Z12">
            <v>2</v>
          </cell>
          <cell r="AB12">
            <v>13</v>
          </cell>
          <cell r="AD12">
            <v>2</v>
          </cell>
          <cell r="AF12">
            <v>2</v>
          </cell>
          <cell r="AH12">
            <v>4</v>
          </cell>
          <cell r="AJ12">
            <v>182</v>
          </cell>
          <cell r="AL12">
            <v>9.2999999999999999E-2</v>
          </cell>
        </row>
        <row r="13">
          <cell r="A13" t="str">
            <v>Joe Thornton</v>
          </cell>
          <cell r="B13" t="str">
            <v> Joe Thornton</v>
          </cell>
          <cell r="C13" t="str">
            <v>SAN</v>
          </cell>
          <cell r="D13">
            <v>59</v>
          </cell>
          <cell r="F13">
            <v>14</v>
          </cell>
          <cell r="H13">
            <v>42</v>
          </cell>
          <cell r="J13">
            <v>56</v>
          </cell>
          <cell r="L13">
            <v>20</v>
          </cell>
          <cell r="N13">
            <v>44</v>
          </cell>
          <cell r="P13">
            <v>36</v>
          </cell>
          <cell r="R13">
            <v>21</v>
          </cell>
          <cell r="T13">
            <v>292</v>
          </cell>
          <cell r="V13">
            <v>278</v>
          </cell>
          <cell r="X13">
            <v>0.51200000000000001</v>
          </cell>
          <cell r="Z13">
            <v>6</v>
          </cell>
          <cell r="AB13">
            <v>13</v>
          </cell>
          <cell r="AD13">
            <v>0</v>
          </cell>
          <cell r="AF13">
            <v>0</v>
          </cell>
          <cell r="AH13">
            <v>4</v>
          </cell>
          <cell r="AJ13">
            <v>88</v>
          </cell>
          <cell r="AL13">
            <v>0.159</v>
          </cell>
        </row>
        <row r="14">
          <cell r="A14" t="str">
            <v>Vladimir Tarasenko</v>
          </cell>
          <cell r="B14" t="str">
            <v> Vladimir Tarasenko</v>
          </cell>
          <cell r="C14" t="str">
            <v>STL</v>
          </cell>
          <cell r="D14">
            <v>61</v>
          </cell>
          <cell r="F14">
            <v>29</v>
          </cell>
          <cell r="H14">
            <v>25</v>
          </cell>
          <cell r="J14">
            <v>54</v>
          </cell>
          <cell r="L14">
            <v>3</v>
          </cell>
          <cell r="N14">
            <v>33</v>
          </cell>
          <cell r="P14">
            <v>22</v>
          </cell>
          <cell r="R14">
            <v>20</v>
          </cell>
          <cell r="T14">
            <v>0</v>
          </cell>
          <cell r="V14">
            <v>0</v>
          </cell>
          <cell r="X14" t="str">
            <v>N/A</v>
          </cell>
          <cell r="Z14">
            <v>11</v>
          </cell>
          <cell r="AB14">
            <v>8</v>
          </cell>
          <cell r="AD14">
            <v>0</v>
          </cell>
          <cell r="AF14">
            <v>0</v>
          </cell>
          <cell r="AH14">
            <v>5</v>
          </cell>
          <cell r="AJ14">
            <v>223</v>
          </cell>
          <cell r="AL14">
            <v>0.13</v>
          </cell>
        </row>
        <row r="15">
          <cell r="A15" t="str">
            <v>Nicklas Backstrom</v>
          </cell>
          <cell r="B15" t="str">
            <v> Nicklas Backstrom</v>
          </cell>
          <cell r="C15" t="str">
            <v>WAS</v>
          </cell>
          <cell r="D15">
            <v>56</v>
          </cell>
          <cell r="F15">
            <v>17</v>
          </cell>
          <cell r="H15">
            <v>37</v>
          </cell>
          <cell r="J15">
            <v>54</v>
          </cell>
          <cell r="L15">
            <v>18</v>
          </cell>
          <cell r="N15">
            <v>26</v>
          </cell>
          <cell r="P15">
            <v>35</v>
          </cell>
          <cell r="R15">
            <v>40</v>
          </cell>
          <cell r="T15">
            <v>507</v>
          </cell>
          <cell r="V15">
            <v>533</v>
          </cell>
          <cell r="X15">
            <v>0.48799999999999999</v>
          </cell>
          <cell r="Z15">
            <v>3</v>
          </cell>
          <cell r="AB15">
            <v>20</v>
          </cell>
          <cell r="AD15">
            <v>0</v>
          </cell>
          <cell r="AF15">
            <v>0</v>
          </cell>
          <cell r="AH15">
            <v>3</v>
          </cell>
          <cell r="AJ15">
            <v>96</v>
          </cell>
          <cell r="AL15">
            <v>0.17699999999999999</v>
          </cell>
        </row>
        <row r="16">
          <cell r="A16" t="str">
            <v>Taylor Hall</v>
          </cell>
          <cell r="B16" t="str">
            <v> Taylor Hall</v>
          </cell>
          <cell r="C16" t="str">
            <v>EDM</v>
          </cell>
          <cell r="D16">
            <v>62</v>
          </cell>
          <cell r="F16">
            <v>20</v>
          </cell>
          <cell r="H16">
            <v>33</v>
          </cell>
          <cell r="J16">
            <v>53</v>
          </cell>
          <cell r="L16">
            <v>-2</v>
          </cell>
          <cell r="N16">
            <v>46</v>
          </cell>
          <cell r="P16">
            <v>63</v>
          </cell>
          <cell r="R16">
            <v>40</v>
          </cell>
          <cell r="T16">
            <v>12</v>
          </cell>
          <cell r="V16">
            <v>21</v>
          </cell>
          <cell r="X16">
            <v>0.36399999999999999</v>
          </cell>
          <cell r="Z16">
            <v>3</v>
          </cell>
          <cell r="AB16">
            <v>6</v>
          </cell>
          <cell r="AD16">
            <v>0</v>
          </cell>
          <cell r="AF16">
            <v>0</v>
          </cell>
          <cell r="AH16">
            <v>6</v>
          </cell>
          <cell r="AJ16">
            <v>220</v>
          </cell>
          <cell r="AL16">
            <v>9.0999999999999998E-2</v>
          </cell>
        </row>
        <row r="17">
          <cell r="A17" t="str">
            <v>Daniel Sedin</v>
          </cell>
          <cell r="B17" t="str">
            <v> Daniel Sedin</v>
          </cell>
          <cell r="C17" t="str">
            <v>VAN</v>
          </cell>
          <cell r="D17">
            <v>60</v>
          </cell>
          <cell r="F17">
            <v>22</v>
          </cell>
          <cell r="H17">
            <v>30</v>
          </cell>
          <cell r="J17">
            <v>52</v>
          </cell>
          <cell r="L17">
            <v>15</v>
          </cell>
          <cell r="N17">
            <v>28</v>
          </cell>
          <cell r="P17">
            <v>13</v>
          </cell>
          <cell r="R17">
            <v>15</v>
          </cell>
          <cell r="T17">
            <v>5</v>
          </cell>
          <cell r="V17">
            <v>12</v>
          </cell>
          <cell r="X17">
            <v>0.29399999999999998</v>
          </cell>
          <cell r="Z17">
            <v>6</v>
          </cell>
          <cell r="AB17">
            <v>10</v>
          </cell>
          <cell r="AD17">
            <v>0</v>
          </cell>
          <cell r="AF17">
            <v>1</v>
          </cell>
          <cell r="AH17">
            <v>6</v>
          </cell>
          <cell r="AJ17">
            <v>200</v>
          </cell>
          <cell r="AL17">
            <v>0.11</v>
          </cell>
        </row>
        <row r="18">
          <cell r="A18" t="str">
            <v>Anze Kopitar</v>
          </cell>
          <cell r="B18" t="str">
            <v> Anze Kopitar</v>
          </cell>
          <cell r="C18" t="str">
            <v>LOS</v>
          </cell>
          <cell r="D18">
            <v>59</v>
          </cell>
          <cell r="F18">
            <v>18</v>
          </cell>
          <cell r="H18">
            <v>34</v>
          </cell>
          <cell r="J18">
            <v>52</v>
          </cell>
          <cell r="L18">
            <v>22</v>
          </cell>
          <cell r="N18">
            <v>12</v>
          </cell>
          <cell r="P18">
            <v>57</v>
          </cell>
          <cell r="R18">
            <v>51</v>
          </cell>
          <cell r="T18">
            <v>704</v>
          </cell>
          <cell r="V18">
            <v>619</v>
          </cell>
          <cell r="X18">
            <v>0.53200000000000003</v>
          </cell>
          <cell r="Z18">
            <v>3</v>
          </cell>
          <cell r="AB18">
            <v>10</v>
          </cell>
          <cell r="AD18">
            <v>1</v>
          </cell>
          <cell r="AF18">
            <v>2</v>
          </cell>
          <cell r="AH18">
            <v>5</v>
          </cell>
          <cell r="AJ18">
            <v>131</v>
          </cell>
          <cell r="AL18">
            <v>0.13700000000000001</v>
          </cell>
        </row>
        <row r="19">
          <cell r="A19" t="str">
            <v>John Klingberg</v>
          </cell>
          <cell r="B19" t="str">
            <v> John Klingberg</v>
          </cell>
          <cell r="C19" t="str">
            <v>DAL</v>
          </cell>
          <cell r="D19">
            <v>62</v>
          </cell>
          <cell r="F19">
            <v>10</v>
          </cell>
          <cell r="H19">
            <v>42</v>
          </cell>
          <cell r="J19">
            <v>52</v>
          </cell>
          <cell r="L19">
            <v>9</v>
          </cell>
          <cell r="N19">
            <v>24</v>
          </cell>
          <cell r="P19">
            <v>35</v>
          </cell>
          <cell r="R19">
            <v>54</v>
          </cell>
          <cell r="T19">
            <v>0</v>
          </cell>
          <cell r="V19">
            <v>0</v>
          </cell>
          <cell r="X19" t="str">
            <v>N/A</v>
          </cell>
          <cell r="Z19">
            <v>2</v>
          </cell>
          <cell r="AB19">
            <v>16</v>
          </cell>
          <cell r="AD19">
            <v>0</v>
          </cell>
          <cell r="AF19">
            <v>0</v>
          </cell>
          <cell r="AH19">
            <v>4</v>
          </cell>
          <cell r="AJ19">
            <v>130</v>
          </cell>
          <cell r="AL19">
            <v>7.6999999999999999E-2</v>
          </cell>
        </row>
        <row r="20">
          <cell r="A20" t="str">
            <v>Brent Burns</v>
          </cell>
          <cell r="B20" t="str">
            <v> Brent Burns</v>
          </cell>
          <cell r="C20" t="str">
            <v>SAN</v>
          </cell>
          <cell r="D20">
            <v>59</v>
          </cell>
          <cell r="F20">
            <v>20</v>
          </cell>
          <cell r="H20">
            <v>31</v>
          </cell>
          <cell r="J20">
            <v>51</v>
          </cell>
          <cell r="L20">
            <v>-7</v>
          </cell>
          <cell r="N20">
            <v>38</v>
          </cell>
          <cell r="P20">
            <v>80</v>
          </cell>
          <cell r="R20">
            <v>115</v>
          </cell>
          <cell r="T20">
            <v>1</v>
          </cell>
          <cell r="V20">
            <v>0</v>
          </cell>
          <cell r="X20">
            <v>1</v>
          </cell>
          <cell r="Z20">
            <v>6</v>
          </cell>
          <cell r="AB20">
            <v>15</v>
          </cell>
          <cell r="AD20">
            <v>1</v>
          </cell>
          <cell r="AF20">
            <v>1</v>
          </cell>
          <cell r="AH20">
            <v>3</v>
          </cell>
          <cell r="AJ20">
            <v>257</v>
          </cell>
          <cell r="AL20">
            <v>7.8E-2</v>
          </cell>
        </row>
        <row r="21">
          <cell r="A21" t="str">
            <v>Patrice Bergeron</v>
          </cell>
          <cell r="B21" t="str">
            <v> Patrice Bergeron</v>
          </cell>
          <cell r="C21" t="str">
            <v>BOS</v>
          </cell>
          <cell r="D21">
            <v>59</v>
          </cell>
          <cell r="F21">
            <v>22</v>
          </cell>
          <cell r="H21">
            <v>29</v>
          </cell>
          <cell r="J21">
            <v>51</v>
          </cell>
          <cell r="L21">
            <v>9</v>
          </cell>
          <cell r="N21">
            <v>39</v>
          </cell>
          <cell r="P21">
            <v>57</v>
          </cell>
          <cell r="R21">
            <v>34</v>
          </cell>
          <cell r="T21">
            <v>835</v>
          </cell>
          <cell r="V21">
            <v>628</v>
          </cell>
          <cell r="X21">
            <v>0.57099999999999995</v>
          </cell>
          <cell r="Z21">
            <v>9</v>
          </cell>
          <cell r="AB21">
            <v>11</v>
          </cell>
          <cell r="AD21">
            <v>1</v>
          </cell>
          <cell r="AF21">
            <v>2</v>
          </cell>
          <cell r="AH21">
            <v>4</v>
          </cell>
          <cell r="AJ21">
            <v>203</v>
          </cell>
          <cell r="AL21">
            <v>0.108</v>
          </cell>
        </row>
        <row r="22">
          <cell r="A22" t="str">
            <v>John Tavares</v>
          </cell>
          <cell r="B22" t="str">
            <v> John Tavares</v>
          </cell>
          <cell r="C22" t="str">
            <v>NYI</v>
          </cell>
          <cell r="D22">
            <v>56</v>
          </cell>
          <cell r="F22">
            <v>23</v>
          </cell>
          <cell r="H22">
            <v>27</v>
          </cell>
          <cell r="J22">
            <v>50</v>
          </cell>
          <cell r="L22">
            <v>-2</v>
          </cell>
          <cell r="N22">
            <v>32</v>
          </cell>
          <cell r="P22">
            <v>37</v>
          </cell>
          <cell r="R22">
            <v>24</v>
          </cell>
          <cell r="T22">
            <v>549</v>
          </cell>
          <cell r="V22">
            <v>445</v>
          </cell>
          <cell r="X22">
            <v>0.55200000000000005</v>
          </cell>
          <cell r="Z22">
            <v>5</v>
          </cell>
          <cell r="AB22">
            <v>10</v>
          </cell>
          <cell r="AD22">
            <v>0</v>
          </cell>
          <cell r="AF22">
            <v>0</v>
          </cell>
          <cell r="AH22">
            <v>5</v>
          </cell>
          <cell r="AJ22">
            <v>183</v>
          </cell>
          <cell r="AL22">
            <v>0.126</v>
          </cell>
        </row>
        <row r="23">
          <cell r="A23" t="str">
            <v>Nikita Kucherov</v>
          </cell>
          <cell r="B23" t="str">
            <v> Nikita Kucherov</v>
          </cell>
          <cell r="C23" t="str">
            <v>TAM</v>
          </cell>
          <cell r="D23">
            <v>58</v>
          </cell>
          <cell r="F23">
            <v>24</v>
          </cell>
          <cell r="H23">
            <v>25</v>
          </cell>
          <cell r="J23">
            <v>49</v>
          </cell>
          <cell r="L23">
            <v>-3</v>
          </cell>
          <cell r="N23">
            <v>26</v>
          </cell>
          <cell r="P23">
            <v>55</v>
          </cell>
          <cell r="R23">
            <v>21</v>
          </cell>
          <cell r="T23">
            <v>0</v>
          </cell>
          <cell r="V23">
            <v>1</v>
          </cell>
          <cell r="X23">
            <v>0</v>
          </cell>
          <cell r="Z23">
            <v>8</v>
          </cell>
          <cell r="AB23">
            <v>14</v>
          </cell>
          <cell r="AD23">
            <v>0</v>
          </cell>
          <cell r="AF23">
            <v>0</v>
          </cell>
          <cell r="AH23">
            <v>4</v>
          </cell>
          <cell r="AJ23">
            <v>152</v>
          </cell>
          <cell r="AL23">
            <v>0.158</v>
          </cell>
        </row>
        <row r="24">
          <cell r="A24" t="str">
            <v>Claude Giroux</v>
          </cell>
          <cell r="B24" t="str">
            <v> Claude Giroux</v>
          </cell>
          <cell r="C24" t="str">
            <v>PHI</v>
          </cell>
          <cell r="D24">
            <v>57</v>
          </cell>
          <cell r="F24">
            <v>16</v>
          </cell>
          <cell r="H24">
            <v>33</v>
          </cell>
          <cell r="J24">
            <v>49</v>
          </cell>
          <cell r="L24">
            <v>-7</v>
          </cell>
          <cell r="N24">
            <v>47</v>
          </cell>
          <cell r="P24">
            <v>65</v>
          </cell>
          <cell r="R24">
            <v>26</v>
          </cell>
          <cell r="T24">
            <v>785</v>
          </cell>
          <cell r="V24">
            <v>591</v>
          </cell>
          <cell r="X24">
            <v>0.56999999999999995</v>
          </cell>
          <cell r="Z24">
            <v>5</v>
          </cell>
          <cell r="AB24">
            <v>17</v>
          </cell>
          <cell r="AD24">
            <v>1</v>
          </cell>
          <cell r="AF24">
            <v>1</v>
          </cell>
          <cell r="AH24">
            <v>3</v>
          </cell>
          <cell r="AJ24">
            <v>163</v>
          </cell>
          <cell r="AL24">
            <v>9.8000000000000004E-2</v>
          </cell>
        </row>
        <row r="25">
          <cell r="A25" t="str">
            <v>Evgeni Malkin</v>
          </cell>
          <cell r="B25" t="str">
            <v> Evgeni Malkin</v>
          </cell>
          <cell r="C25" t="str">
            <v>PIT</v>
          </cell>
          <cell r="D25">
            <v>49</v>
          </cell>
          <cell r="F25">
            <v>23</v>
          </cell>
          <cell r="H25">
            <v>26</v>
          </cell>
          <cell r="J25">
            <v>49</v>
          </cell>
          <cell r="L25">
            <v>-3</v>
          </cell>
          <cell r="N25">
            <v>57</v>
          </cell>
          <cell r="P25">
            <v>25</v>
          </cell>
          <cell r="R25">
            <v>15</v>
          </cell>
          <cell r="T25">
            <v>286</v>
          </cell>
          <cell r="V25">
            <v>392</v>
          </cell>
          <cell r="X25">
            <v>0.42199999999999999</v>
          </cell>
          <cell r="Z25">
            <v>10</v>
          </cell>
          <cell r="AB25">
            <v>13</v>
          </cell>
          <cell r="AD25">
            <v>0</v>
          </cell>
          <cell r="AF25">
            <v>0</v>
          </cell>
          <cell r="AH25">
            <v>5</v>
          </cell>
          <cell r="AJ25">
            <v>140</v>
          </cell>
          <cell r="AL25">
            <v>0.16400000000000001</v>
          </cell>
        </row>
        <row r="26">
          <cell r="A26" t="str">
            <v>Ryan O'Reilly</v>
          </cell>
          <cell r="B26" t="str">
            <v> Ryan O'Reilly</v>
          </cell>
          <cell r="C26" t="str">
            <v>BUF</v>
          </cell>
          <cell r="D26">
            <v>59</v>
          </cell>
          <cell r="F26">
            <v>17</v>
          </cell>
          <cell r="H26">
            <v>32</v>
          </cell>
          <cell r="J26">
            <v>49</v>
          </cell>
          <cell r="L26">
            <v>-14</v>
          </cell>
          <cell r="N26">
            <v>8</v>
          </cell>
          <cell r="P26">
            <v>16</v>
          </cell>
          <cell r="R26">
            <v>36</v>
          </cell>
          <cell r="T26">
            <v>848</v>
          </cell>
          <cell r="V26">
            <v>641</v>
          </cell>
          <cell r="X26">
            <v>0.56999999999999995</v>
          </cell>
          <cell r="Z26">
            <v>7</v>
          </cell>
          <cell r="AB26">
            <v>12</v>
          </cell>
          <cell r="AD26">
            <v>0</v>
          </cell>
          <cell r="AF26">
            <v>0</v>
          </cell>
          <cell r="AH26">
            <v>2</v>
          </cell>
          <cell r="AJ26">
            <v>131</v>
          </cell>
          <cell r="AL26">
            <v>0.13</v>
          </cell>
        </row>
        <row r="27">
          <cell r="A27" t="str">
            <v>David Krejci</v>
          </cell>
          <cell r="B27" t="str">
            <v> David Krejci</v>
          </cell>
          <cell r="C27" t="str">
            <v>BOS</v>
          </cell>
          <cell r="D27">
            <v>51</v>
          </cell>
          <cell r="F27">
            <v>14</v>
          </cell>
          <cell r="H27">
            <v>34</v>
          </cell>
          <cell r="J27">
            <v>48</v>
          </cell>
          <cell r="L27">
            <v>7</v>
          </cell>
          <cell r="N27">
            <v>22</v>
          </cell>
          <cell r="P27">
            <v>32</v>
          </cell>
          <cell r="R27">
            <v>37</v>
          </cell>
          <cell r="T27">
            <v>393</v>
          </cell>
          <cell r="V27">
            <v>397</v>
          </cell>
          <cell r="X27">
            <v>0.497</v>
          </cell>
          <cell r="Z27">
            <v>3</v>
          </cell>
          <cell r="AB27">
            <v>10</v>
          </cell>
          <cell r="AD27">
            <v>0</v>
          </cell>
          <cell r="AF27">
            <v>2</v>
          </cell>
          <cell r="AH27">
            <v>3</v>
          </cell>
          <cell r="AJ27">
            <v>107</v>
          </cell>
          <cell r="AL27">
            <v>0.13100000000000001</v>
          </cell>
        </row>
        <row r="28">
          <cell r="A28" t="str">
            <v>Loui Eriksson</v>
          </cell>
          <cell r="B28" t="str">
            <v> Loui Eriksson</v>
          </cell>
          <cell r="C28" t="str">
            <v>BOS</v>
          </cell>
          <cell r="D28">
            <v>61</v>
          </cell>
          <cell r="F28">
            <v>23</v>
          </cell>
          <cell r="H28">
            <v>25</v>
          </cell>
          <cell r="J28">
            <v>48</v>
          </cell>
          <cell r="L28">
            <v>13</v>
          </cell>
          <cell r="N28">
            <v>8</v>
          </cell>
          <cell r="P28">
            <v>17</v>
          </cell>
          <cell r="R28">
            <v>29</v>
          </cell>
          <cell r="T28">
            <v>5</v>
          </cell>
          <cell r="V28">
            <v>5</v>
          </cell>
          <cell r="X28">
            <v>0.5</v>
          </cell>
          <cell r="Z28">
            <v>8</v>
          </cell>
          <cell r="AB28">
            <v>4</v>
          </cell>
          <cell r="AD28">
            <v>1</v>
          </cell>
          <cell r="AF28">
            <v>1</v>
          </cell>
          <cell r="AH28">
            <v>5</v>
          </cell>
          <cell r="AJ28">
            <v>132</v>
          </cell>
          <cell r="AL28">
            <v>0.17399999999999999</v>
          </cell>
        </row>
        <row r="29">
          <cell r="A29" t="str">
            <v>Ryan Getzlaf</v>
          </cell>
          <cell r="B29" t="str">
            <v> Ryan Getzlaf</v>
          </cell>
          <cell r="C29" t="str">
            <v>ANA</v>
          </cell>
          <cell r="D29">
            <v>55</v>
          </cell>
          <cell r="F29">
            <v>8</v>
          </cell>
          <cell r="H29">
            <v>40</v>
          </cell>
          <cell r="J29">
            <v>48</v>
          </cell>
          <cell r="L29">
            <v>14</v>
          </cell>
          <cell r="N29">
            <v>46</v>
          </cell>
          <cell r="P29">
            <v>85</v>
          </cell>
          <cell r="R29">
            <v>35</v>
          </cell>
          <cell r="T29">
            <v>427</v>
          </cell>
          <cell r="V29">
            <v>442</v>
          </cell>
          <cell r="X29">
            <v>0.49099999999999999</v>
          </cell>
          <cell r="Z29">
            <v>3</v>
          </cell>
          <cell r="AB29">
            <v>12</v>
          </cell>
          <cell r="AD29">
            <v>0</v>
          </cell>
          <cell r="AF29">
            <v>1</v>
          </cell>
          <cell r="AH29">
            <v>4</v>
          </cell>
          <cell r="AJ29">
            <v>110</v>
          </cell>
          <cell r="AL29">
            <v>7.2999999999999995E-2</v>
          </cell>
        </row>
        <row r="30">
          <cell r="A30" t="str">
            <v>Matt Duchene</v>
          </cell>
          <cell r="B30" t="str">
            <v> Matt Duchene</v>
          </cell>
          <cell r="C30" t="str">
            <v>COL</v>
          </cell>
          <cell r="D30">
            <v>63</v>
          </cell>
          <cell r="F30">
            <v>26</v>
          </cell>
          <cell r="H30">
            <v>22</v>
          </cell>
          <cell r="J30">
            <v>48</v>
          </cell>
          <cell r="L30">
            <v>-6</v>
          </cell>
          <cell r="N30">
            <v>22</v>
          </cell>
          <cell r="P30">
            <v>33</v>
          </cell>
          <cell r="R30">
            <v>30</v>
          </cell>
          <cell r="T30">
            <v>320</v>
          </cell>
          <cell r="V30">
            <v>229</v>
          </cell>
          <cell r="X30">
            <v>0.58299999999999996</v>
          </cell>
          <cell r="Z30">
            <v>6</v>
          </cell>
          <cell r="AB30">
            <v>7</v>
          </cell>
          <cell r="AD30">
            <v>0</v>
          </cell>
          <cell r="AF30">
            <v>0</v>
          </cell>
          <cell r="AH30">
            <v>4</v>
          </cell>
          <cell r="AJ30">
            <v>172</v>
          </cell>
          <cell r="AL30">
            <v>0.151</v>
          </cell>
        </row>
        <row r="31">
          <cell r="A31" t="str">
            <v>Jakub Voracek</v>
          </cell>
          <cell r="B31" t="str">
            <v> Jakub Voracek</v>
          </cell>
          <cell r="C31" t="str">
            <v>PHI</v>
          </cell>
          <cell r="D31">
            <v>60</v>
          </cell>
          <cell r="F31">
            <v>10</v>
          </cell>
          <cell r="H31">
            <v>38</v>
          </cell>
          <cell r="J31">
            <v>48</v>
          </cell>
          <cell r="L31">
            <v>-3</v>
          </cell>
          <cell r="N31">
            <v>30</v>
          </cell>
          <cell r="P31">
            <v>46</v>
          </cell>
          <cell r="R31">
            <v>27</v>
          </cell>
          <cell r="T31">
            <v>3</v>
          </cell>
          <cell r="V31">
            <v>2</v>
          </cell>
          <cell r="X31">
            <v>0.6</v>
          </cell>
          <cell r="Z31">
            <v>1</v>
          </cell>
          <cell r="AB31">
            <v>19</v>
          </cell>
          <cell r="AD31">
            <v>0</v>
          </cell>
          <cell r="AF31">
            <v>0</v>
          </cell>
          <cell r="AH31">
            <v>2</v>
          </cell>
          <cell r="AJ31">
            <v>177</v>
          </cell>
          <cell r="AL31">
            <v>5.7000000000000002E-2</v>
          </cell>
        </row>
        <row r="32">
          <cell r="A32" t="str">
            <v>Steven Stamkos</v>
          </cell>
          <cell r="B32" t="str">
            <v> Steven Stamkos</v>
          </cell>
          <cell r="C32" t="str">
            <v>TAM</v>
          </cell>
          <cell r="D32">
            <v>60</v>
          </cell>
          <cell r="F32">
            <v>26</v>
          </cell>
          <cell r="H32">
            <v>21</v>
          </cell>
          <cell r="J32">
            <v>47</v>
          </cell>
          <cell r="L32">
            <v>-4</v>
          </cell>
          <cell r="N32">
            <v>22</v>
          </cell>
          <cell r="P32">
            <v>78</v>
          </cell>
          <cell r="R32">
            <v>21</v>
          </cell>
          <cell r="T32">
            <v>344</v>
          </cell>
          <cell r="V32">
            <v>351</v>
          </cell>
          <cell r="X32">
            <v>0.495</v>
          </cell>
          <cell r="Z32">
            <v>12</v>
          </cell>
          <cell r="AB32">
            <v>7</v>
          </cell>
          <cell r="AD32">
            <v>0</v>
          </cell>
          <cell r="AF32">
            <v>1</v>
          </cell>
          <cell r="AH32">
            <v>6</v>
          </cell>
          <cell r="AJ32">
            <v>166</v>
          </cell>
          <cell r="AL32">
            <v>0.157</v>
          </cell>
        </row>
        <row r="33">
          <cell r="A33" t="str">
            <v>Patrick Sharp</v>
          </cell>
          <cell r="B33" t="str">
            <v> Patrick Sharp</v>
          </cell>
          <cell r="C33" t="str">
            <v>DAL</v>
          </cell>
          <cell r="D33">
            <v>62</v>
          </cell>
          <cell r="F33">
            <v>17</v>
          </cell>
          <cell r="H33">
            <v>30</v>
          </cell>
          <cell r="J33">
            <v>47</v>
          </cell>
          <cell r="L33">
            <v>-5</v>
          </cell>
          <cell r="N33">
            <v>21</v>
          </cell>
          <cell r="P33">
            <v>60</v>
          </cell>
          <cell r="R33">
            <v>19</v>
          </cell>
          <cell r="T33">
            <v>10</v>
          </cell>
          <cell r="V33">
            <v>10</v>
          </cell>
          <cell r="X33">
            <v>0.5</v>
          </cell>
          <cell r="Z33">
            <v>5</v>
          </cell>
          <cell r="AB33">
            <v>14</v>
          </cell>
          <cell r="AD33">
            <v>0</v>
          </cell>
          <cell r="AF33">
            <v>0</v>
          </cell>
          <cell r="AH33">
            <v>5</v>
          </cell>
          <cell r="AJ33">
            <v>195</v>
          </cell>
          <cell r="AL33">
            <v>8.6999999999999994E-2</v>
          </cell>
        </row>
        <row r="34">
          <cell r="A34" t="str">
            <v>Bobby Ryan</v>
          </cell>
          <cell r="B34" t="str">
            <v> Bobby Ryan</v>
          </cell>
          <cell r="C34" t="str">
            <v>OTT</v>
          </cell>
          <cell r="D34">
            <v>61</v>
          </cell>
          <cell r="F34">
            <v>21</v>
          </cell>
          <cell r="H34">
            <v>26</v>
          </cell>
          <cell r="J34">
            <v>47</v>
          </cell>
          <cell r="L34">
            <v>-11</v>
          </cell>
          <cell r="N34">
            <v>16</v>
          </cell>
          <cell r="P34">
            <v>81</v>
          </cell>
          <cell r="R34">
            <v>18</v>
          </cell>
          <cell r="T34">
            <v>2</v>
          </cell>
          <cell r="V34">
            <v>8</v>
          </cell>
          <cell r="X34">
            <v>0.2</v>
          </cell>
          <cell r="Z34">
            <v>6</v>
          </cell>
          <cell r="AB34">
            <v>8</v>
          </cell>
          <cell r="AD34">
            <v>0</v>
          </cell>
          <cell r="AF34">
            <v>0</v>
          </cell>
          <cell r="AH34">
            <v>2</v>
          </cell>
          <cell r="AJ34">
            <v>145</v>
          </cell>
          <cell r="AL34">
            <v>0.14499999999999999</v>
          </cell>
        </row>
        <row r="35">
          <cell r="A35" t="str">
            <v>Alexander Steen</v>
          </cell>
          <cell r="B35" t="str">
            <v> Alexander Steen</v>
          </cell>
          <cell r="C35" t="str">
            <v>STL</v>
          </cell>
          <cell r="D35">
            <v>61</v>
          </cell>
          <cell r="F35">
            <v>17</v>
          </cell>
          <cell r="H35">
            <v>30</v>
          </cell>
          <cell r="J35">
            <v>47</v>
          </cell>
          <cell r="L35">
            <v>0</v>
          </cell>
          <cell r="N35">
            <v>42</v>
          </cell>
          <cell r="P35">
            <v>49</v>
          </cell>
          <cell r="R35">
            <v>31</v>
          </cell>
          <cell r="T35">
            <v>152</v>
          </cell>
          <cell r="V35">
            <v>186</v>
          </cell>
          <cell r="X35">
            <v>0.45</v>
          </cell>
          <cell r="Z35">
            <v>2</v>
          </cell>
          <cell r="AB35">
            <v>17</v>
          </cell>
          <cell r="AD35">
            <v>1</v>
          </cell>
          <cell r="AF35">
            <v>0</v>
          </cell>
          <cell r="AH35">
            <v>2</v>
          </cell>
          <cell r="AJ35">
            <v>160</v>
          </cell>
          <cell r="AL35">
            <v>0.106</v>
          </cell>
        </row>
        <row r="36">
          <cell r="A36" t="str">
            <v>Oliver Ekman-Larsson</v>
          </cell>
          <cell r="B36" t="str">
            <v> Oliver Ekman-Larsson</v>
          </cell>
          <cell r="C36" t="str">
            <v>ARI</v>
          </cell>
          <cell r="D36">
            <v>61</v>
          </cell>
          <cell r="F36">
            <v>18</v>
          </cell>
          <cell r="H36">
            <v>29</v>
          </cell>
          <cell r="J36">
            <v>47</v>
          </cell>
          <cell r="L36">
            <v>-12</v>
          </cell>
          <cell r="N36">
            <v>68</v>
          </cell>
          <cell r="P36">
            <v>128</v>
          </cell>
          <cell r="R36">
            <v>55</v>
          </cell>
          <cell r="T36">
            <v>0</v>
          </cell>
          <cell r="V36">
            <v>0</v>
          </cell>
          <cell r="X36" t="str">
            <v>N/A</v>
          </cell>
          <cell r="Z36">
            <v>12</v>
          </cell>
          <cell r="AB36">
            <v>14</v>
          </cell>
          <cell r="AD36">
            <v>0</v>
          </cell>
          <cell r="AF36">
            <v>0</v>
          </cell>
          <cell r="AH36">
            <v>7</v>
          </cell>
          <cell r="AJ36">
            <v>193</v>
          </cell>
          <cell r="AL36">
            <v>9.2999999999999999E-2</v>
          </cell>
        </row>
        <row r="37">
          <cell r="A37" t="str">
            <v>Brad Marchand</v>
          </cell>
          <cell r="B37" t="str">
            <v> Brad Marchand</v>
          </cell>
          <cell r="C37" t="str">
            <v>BOS</v>
          </cell>
          <cell r="D37">
            <v>56</v>
          </cell>
          <cell r="F37">
            <v>31</v>
          </cell>
          <cell r="H37">
            <v>16</v>
          </cell>
          <cell r="J37">
            <v>47</v>
          </cell>
          <cell r="L37">
            <v>17</v>
          </cell>
          <cell r="N37">
            <v>82</v>
          </cell>
          <cell r="P37">
            <v>43</v>
          </cell>
          <cell r="R37">
            <v>25</v>
          </cell>
          <cell r="T37">
            <v>14</v>
          </cell>
          <cell r="V37">
            <v>26</v>
          </cell>
          <cell r="X37">
            <v>0.35</v>
          </cell>
          <cell r="Z37">
            <v>6</v>
          </cell>
          <cell r="AB37">
            <v>2</v>
          </cell>
          <cell r="AD37">
            <v>4</v>
          </cell>
          <cell r="AF37">
            <v>2</v>
          </cell>
          <cell r="AH37">
            <v>5</v>
          </cell>
          <cell r="AJ37">
            <v>183</v>
          </cell>
          <cell r="AL37">
            <v>0.16900000000000001</v>
          </cell>
        </row>
        <row r="38">
          <cell r="A38" t="str">
            <v>Mats Zuccarello</v>
          </cell>
          <cell r="B38" t="str">
            <v> Mats Zuccarello</v>
          </cell>
          <cell r="C38" t="str">
            <v>NYR</v>
          </cell>
          <cell r="D38">
            <v>61</v>
          </cell>
          <cell r="F38">
            <v>20</v>
          </cell>
          <cell r="H38">
            <v>26</v>
          </cell>
          <cell r="J38">
            <v>46</v>
          </cell>
          <cell r="L38">
            <v>7</v>
          </cell>
          <cell r="N38">
            <v>24</v>
          </cell>
          <cell r="P38">
            <v>67</v>
          </cell>
          <cell r="R38">
            <v>49</v>
          </cell>
          <cell r="T38">
            <v>5</v>
          </cell>
          <cell r="V38">
            <v>6</v>
          </cell>
          <cell r="X38">
            <v>0.45500000000000002</v>
          </cell>
          <cell r="Z38">
            <v>5</v>
          </cell>
          <cell r="AB38">
            <v>7</v>
          </cell>
          <cell r="AD38">
            <v>0</v>
          </cell>
          <cell r="AF38">
            <v>0</v>
          </cell>
          <cell r="AH38">
            <v>3</v>
          </cell>
          <cell r="AJ38">
            <v>122</v>
          </cell>
          <cell r="AL38">
            <v>0.16400000000000001</v>
          </cell>
        </row>
        <row r="39">
          <cell r="A39" t="str">
            <v>Mark Stone</v>
          </cell>
          <cell r="B39" t="str">
            <v> Mark Stone</v>
          </cell>
          <cell r="C39" t="str">
            <v>OTT</v>
          </cell>
          <cell r="D39">
            <v>60</v>
          </cell>
          <cell r="F39">
            <v>20</v>
          </cell>
          <cell r="H39">
            <v>26</v>
          </cell>
          <cell r="J39">
            <v>46</v>
          </cell>
          <cell r="L39">
            <v>-12</v>
          </cell>
          <cell r="N39">
            <v>34</v>
          </cell>
          <cell r="P39">
            <v>40</v>
          </cell>
          <cell r="R39">
            <v>42</v>
          </cell>
          <cell r="T39">
            <v>8</v>
          </cell>
          <cell r="V39">
            <v>11</v>
          </cell>
          <cell r="X39">
            <v>0.42099999999999999</v>
          </cell>
          <cell r="Z39">
            <v>5</v>
          </cell>
          <cell r="AB39">
            <v>9</v>
          </cell>
          <cell r="AD39">
            <v>1</v>
          </cell>
          <cell r="AF39">
            <v>1</v>
          </cell>
          <cell r="AH39">
            <v>1</v>
          </cell>
          <cell r="AJ39">
            <v>121</v>
          </cell>
          <cell r="AL39">
            <v>0.16500000000000001</v>
          </cell>
        </row>
        <row r="40">
          <cell r="A40" t="str">
            <v>Kyle Okposo</v>
          </cell>
          <cell r="B40" t="str">
            <v> Kyle Okposo</v>
          </cell>
          <cell r="C40" t="str">
            <v>NYI</v>
          </cell>
          <cell r="D40">
            <v>57</v>
          </cell>
          <cell r="F40">
            <v>15</v>
          </cell>
          <cell r="H40">
            <v>31</v>
          </cell>
          <cell r="J40">
            <v>46</v>
          </cell>
          <cell r="L40">
            <v>-11</v>
          </cell>
          <cell r="N40">
            <v>43</v>
          </cell>
          <cell r="P40">
            <v>69</v>
          </cell>
          <cell r="R40">
            <v>24</v>
          </cell>
          <cell r="T40">
            <v>16</v>
          </cell>
          <cell r="V40">
            <v>27</v>
          </cell>
          <cell r="X40">
            <v>0.372</v>
          </cell>
          <cell r="Z40">
            <v>5</v>
          </cell>
          <cell r="AB40">
            <v>14</v>
          </cell>
          <cell r="AD40">
            <v>0</v>
          </cell>
          <cell r="AF40">
            <v>0</v>
          </cell>
          <cell r="AH40">
            <v>3</v>
          </cell>
          <cell r="AJ40">
            <v>138</v>
          </cell>
          <cell r="AL40">
            <v>0.109</v>
          </cell>
        </row>
        <row r="41">
          <cell r="A41" t="str">
            <v>P.K. Subban</v>
          </cell>
          <cell r="B41" t="str">
            <v> P.K. Subban</v>
          </cell>
          <cell r="C41" t="str">
            <v>MON</v>
          </cell>
          <cell r="D41">
            <v>61</v>
          </cell>
          <cell r="F41">
            <v>5</v>
          </cell>
          <cell r="H41">
            <v>41</v>
          </cell>
          <cell r="J41">
            <v>46</v>
          </cell>
          <cell r="L41">
            <v>6</v>
          </cell>
          <cell r="N41">
            <v>71</v>
          </cell>
          <cell r="P41">
            <v>89</v>
          </cell>
          <cell r="R41">
            <v>66</v>
          </cell>
          <cell r="T41">
            <v>0</v>
          </cell>
          <cell r="V41">
            <v>0</v>
          </cell>
          <cell r="X41" t="str">
            <v>N/A</v>
          </cell>
          <cell r="Z41">
            <v>2</v>
          </cell>
          <cell r="AB41">
            <v>21</v>
          </cell>
          <cell r="AD41">
            <v>0</v>
          </cell>
          <cell r="AF41">
            <v>0</v>
          </cell>
          <cell r="AH41">
            <v>0</v>
          </cell>
          <cell r="AJ41">
            <v>159</v>
          </cell>
          <cell r="AL41">
            <v>3.1E-2</v>
          </cell>
        </row>
        <row r="42">
          <cell r="A42" t="str">
            <v>Henrik Sedin</v>
          </cell>
          <cell r="B42" t="str">
            <v> Henrik Sedin</v>
          </cell>
          <cell r="C42" t="str">
            <v>VAN</v>
          </cell>
          <cell r="D42">
            <v>54</v>
          </cell>
          <cell r="F42">
            <v>10</v>
          </cell>
          <cell r="H42">
            <v>36</v>
          </cell>
          <cell r="J42">
            <v>46</v>
          </cell>
          <cell r="L42">
            <v>9</v>
          </cell>
          <cell r="N42">
            <v>16</v>
          </cell>
          <cell r="P42">
            <v>9</v>
          </cell>
          <cell r="R42">
            <v>12</v>
          </cell>
          <cell r="T42">
            <v>454</v>
          </cell>
          <cell r="V42">
            <v>547</v>
          </cell>
          <cell r="X42">
            <v>0.45400000000000001</v>
          </cell>
          <cell r="Z42">
            <v>5</v>
          </cell>
          <cell r="AB42">
            <v>13</v>
          </cell>
          <cell r="AD42">
            <v>1</v>
          </cell>
          <cell r="AF42">
            <v>0</v>
          </cell>
          <cell r="AH42">
            <v>0</v>
          </cell>
          <cell r="AJ42">
            <v>68</v>
          </cell>
          <cell r="AL42">
            <v>0.14699999999999999</v>
          </cell>
        </row>
        <row r="43">
          <cell r="A43" t="str">
            <v>Nathan MacKinnon</v>
          </cell>
          <cell r="B43" t="str">
            <v> Nathan MacKinnon</v>
          </cell>
          <cell r="C43" t="str">
            <v>COL</v>
          </cell>
          <cell r="D43">
            <v>63</v>
          </cell>
          <cell r="F43">
            <v>19</v>
          </cell>
          <cell r="H43">
            <v>26</v>
          </cell>
          <cell r="J43">
            <v>45</v>
          </cell>
          <cell r="L43">
            <v>-2</v>
          </cell>
          <cell r="N43">
            <v>20</v>
          </cell>
          <cell r="P43">
            <v>41</v>
          </cell>
          <cell r="R43">
            <v>50</v>
          </cell>
          <cell r="T43">
            <v>452</v>
          </cell>
          <cell r="V43">
            <v>474</v>
          </cell>
          <cell r="X43">
            <v>0.48799999999999999</v>
          </cell>
          <cell r="Z43">
            <v>7</v>
          </cell>
          <cell r="AB43">
            <v>9</v>
          </cell>
          <cell r="AD43">
            <v>0</v>
          </cell>
          <cell r="AF43">
            <v>1</v>
          </cell>
          <cell r="AH43">
            <v>5</v>
          </cell>
          <cell r="AJ43">
            <v>217</v>
          </cell>
          <cell r="AL43">
            <v>8.7999999999999995E-2</v>
          </cell>
        </row>
        <row r="44">
          <cell r="A44" t="str">
            <v>Kris Letang</v>
          </cell>
          <cell r="B44" t="str">
            <v> Kris Letang</v>
          </cell>
          <cell r="C44" t="str">
            <v>PIT</v>
          </cell>
          <cell r="D44">
            <v>49</v>
          </cell>
          <cell r="F44">
            <v>9</v>
          </cell>
          <cell r="H44">
            <v>36</v>
          </cell>
          <cell r="J44">
            <v>45</v>
          </cell>
          <cell r="L44">
            <v>-10</v>
          </cell>
          <cell r="N44">
            <v>52</v>
          </cell>
          <cell r="P44">
            <v>92</v>
          </cell>
          <cell r="R44">
            <v>84</v>
          </cell>
          <cell r="T44">
            <v>0</v>
          </cell>
          <cell r="V44">
            <v>0</v>
          </cell>
          <cell r="X44" t="str">
            <v>N/A</v>
          </cell>
          <cell r="Z44">
            <v>2</v>
          </cell>
          <cell r="AB44">
            <v>17</v>
          </cell>
          <cell r="AD44">
            <v>0</v>
          </cell>
          <cell r="AF44">
            <v>2</v>
          </cell>
          <cell r="AH44">
            <v>1</v>
          </cell>
          <cell r="AJ44">
            <v>151</v>
          </cell>
          <cell r="AL44">
            <v>0.06</v>
          </cell>
        </row>
        <row r="45">
          <cell r="A45" t="str">
            <v>Tyler Toffoli</v>
          </cell>
          <cell r="B45" t="str">
            <v> Tyler Toffoli</v>
          </cell>
          <cell r="C45" t="str">
            <v>LOS</v>
          </cell>
          <cell r="D45">
            <v>60</v>
          </cell>
          <cell r="F45">
            <v>24</v>
          </cell>
          <cell r="H45">
            <v>21</v>
          </cell>
          <cell r="J45">
            <v>45</v>
          </cell>
          <cell r="L45">
            <v>26</v>
          </cell>
          <cell r="N45">
            <v>10</v>
          </cell>
          <cell r="P45">
            <v>56</v>
          </cell>
          <cell r="R45">
            <v>14</v>
          </cell>
          <cell r="T45">
            <v>0</v>
          </cell>
          <cell r="V45">
            <v>2</v>
          </cell>
          <cell r="X45">
            <v>0</v>
          </cell>
          <cell r="Z45">
            <v>9</v>
          </cell>
          <cell r="AB45">
            <v>2</v>
          </cell>
          <cell r="AD45">
            <v>1</v>
          </cell>
          <cell r="AF45">
            <v>0</v>
          </cell>
          <cell r="AH45">
            <v>4</v>
          </cell>
          <cell r="AJ45">
            <v>165</v>
          </cell>
          <cell r="AL45">
            <v>0.14499999999999999</v>
          </cell>
        </row>
        <row r="46">
          <cell r="A46" t="str">
            <v>Derick Brassard</v>
          </cell>
          <cell r="B46" t="str">
            <v> Derick Brassard</v>
          </cell>
          <cell r="C46" t="str">
            <v>NYR</v>
          </cell>
          <cell r="D46">
            <v>60</v>
          </cell>
          <cell r="F46">
            <v>22</v>
          </cell>
          <cell r="H46">
            <v>23</v>
          </cell>
          <cell r="J46">
            <v>45</v>
          </cell>
          <cell r="L46">
            <v>16</v>
          </cell>
          <cell r="N46">
            <v>20</v>
          </cell>
          <cell r="P46">
            <v>68</v>
          </cell>
          <cell r="R46">
            <v>15</v>
          </cell>
          <cell r="T46">
            <v>524</v>
          </cell>
          <cell r="V46">
            <v>504</v>
          </cell>
          <cell r="X46">
            <v>0.51</v>
          </cell>
          <cell r="Z46">
            <v>5</v>
          </cell>
          <cell r="AB46">
            <v>9</v>
          </cell>
          <cell r="AD46">
            <v>0</v>
          </cell>
          <cell r="AF46">
            <v>0</v>
          </cell>
          <cell r="AH46">
            <v>4</v>
          </cell>
          <cell r="AJ46">
            <v>139</v>
          </cell>
          <cell r="AL46">
            <v>0.158</v>
          </cell>
        </row>
        <row r="47">
          <cell r="A47" t="str">
            <v>Jason Spezza</v>
          </cell>
          <cell r="B47" t="str">
            <v> Jason Spezza</v>
          </cell>
          <cell r="C47" t="str">
            <v>DAL</v>
          </cell>
          <cell r="D47">
            <v>56</v>
          </cell>
          <cell r="F47">
            <v>21</v>
          </cell>
          <cell r="H47">
            <v>24</v>
          </cell>
          <cell r="J47">
            <v>45</v>
          </cell>
          <cell r="L47">
            <v>1</v>
          </cell>
          <cell r="N47">
            <v>20</v>
          </cell>
          <cell r="P47">
            <v>8</v>
          </cell>
          <cell r="R47">
            <v>17</v>
          </cell>
          <cell r="T47">
            <v>412</v>
          </cell>
          <cell r="V47">
            <v>336</v>
          </cell>
          <cell r="X47">
            <v>0.55100000000000005</v>
          </cell>
          <cell r="Z47">
            <v>4</v>
          </cell>
          <cell r="AB47">
            <v>12</v>
          </cell>
          <cell r="AD47">
            <v>0</v>
          </cell>
          <cell r="AF47">
            <v>0</v>
          </cell>
          <cell r="AH47">
            <v>5</v>
          </cell>
          <cell r="AJ47">
            <v>145</v>
          </cell>
          <cell r="AL47">
            <v>0.14499999999999999</v>
          </cell>
        </row>
        <row r="48">
          <cell r="A48" t="str">
            <v>Jaromir Jagr</v>
          </cell>
          <cell r="B48" t="str">
            <v> Jaromir Jagr</v>
          </cell>
          <cell r="C48" t="str">
            <v>FLA</v>
          </cell>
          <cell r="D48">
            <v>57</v>
          </cell>
          <cell r="F48">
            <v>20</v>
          </cell>
          <cell r="H48">
            <v>24</v>
          </cell>
          <cell r="J48">
            <v>44</v>
          </cell>
          <cell r="L48">
            <v>16</v>
          </cell>
          <cell r="N48">
            <v>36</v>
          </cell>
          <cell r="P48">
            <v>24</v>
          </cell>
          <cell r="R48">
            <v>11</v>
          </cell>
          <cell r="T48">
            <v>0</v>
          </cell>
          <cell r="V48">
            <v>0</v>
          </cell>
          <cell r="X48" t="str">
            <v>N/A</v>
          </cell>
          <cell r="Z48">
            <v>4</v>
          </cell>
          <cell r="AB48">
            <v>4</v>
          </cell>
          <cell r="AD48">
            <v>0</v>
          </cell>
          <cell r="AF48">
            <v>0</v>
          </cell>
          <cell r="AH48">
            <v>3</v>
          </cell>
          <cell r="AJ48">
            <v>102</v>
          </cell>
          <cell r="AL48">
            <v>0.19600000000000001</v>
          </cell>
        </row>
        <row r="49">
          <cell r="A49" t="str">
            <v>Mike Hoffman</v>
          </cell>
          <cell r="B49" t="str">
            <v> Mike Hoffman</v>
          </cell>
          <cell r="C49" t="str">
            <v>OTT</v>
          </cell>
          <cell r="D49">
            <v>58</v>
          </cell>
          <cell r="F49">
            <v>25</v>
          </cell>
          <cell r="H49">
            <v>19</v>
          </cell>
          <cell r="J49">
            <v>44</v>
          </cell>
          <cell r="L49">
            <v>3</v>
          </cell>
          <cell r="N49">
            <v>10</v>
          </cell>
          <cell r="P49">
            <v>17</v>
          </cell>
          <cell r="R49">
            <v>23</v>
          </cell>
          <cell r="T49">
            <v>7</v>
          </cell>
          <cell r="V49">
            <v>9</v>
          </cell>
          <cell r="X49">
            <v>0.438</v>
          </cell>
          <cell r="Z49">
            <v>8</v>
          </cell>
          <cell r="AB49">
            <v>4</v>
          </cell>
          <cell r="AD49">
            <v>0</v>
          </cell>
          <cell r="AF49">
            <v>0</v>
          </cell>
          <cell r="AH49">
            <v>3</v>
          </cell>
          <cell r="AJ49">
            <v>174</v>
          </cell>
          <cell r="AL49">
            <v>0.14399999999999999</v>
          </cell>
        </row>
        <row r="50">
          <cell r="A50" t="str">
            <v>Tomas Plekanec</v>
          </cell>
          <cell r="B50" t="str">
            <v> Tomas Plekanec</v>
          </cell>
          <cell r="C50" t="str">
            <v>MON</v>
          </cell>
          <cell r="D50">
            <v>61</v>
          </cell>
          <cell r="F50">
            <v>12</v>
          </cell>
          <cell r="H50">
            <v>32</v>
          </cell>
          <cell r="J50">
            <v>44</v>
          </cell>
          <cell r="L50">
            <v>2</v>
          </cell>
          <cell r="N50">
            <v>26</v>
          </cell>
          <cell r="P50">
            <v>49</v>
          </cell>
          <cell r="R50">
            <v>31</v>
          </cell>
          <cell r="T50">
            <v>645</v>
          </cell>
          <cell r="V50">
            <v>637</v>
          </cell>
          <cell r="X50">
            <v>0.503</v>
          </cell>
          <cell r="Z50">
            <v>1</v>
          </cell>
          <cell r="AB50">
            <v>10</v>
          </cell>
          <cell r="AD50">
            <v>0</v>
          </cell>
          <cell r="AF50">
            <v>0</v>
          </cell>
          <cell r="AH50">
            <v>1</v>
          </cell>
          <cell r="AJ50">
            <v>149</v>
          </cell>
          <cell r="AL50">
            <v>8.1000000000000003E-2</v>
          </cell>
        </row>
        <row r="51">
          <cell r="A51" t="str">
            <v>Roman Josi</v>
          </cell>
          <cell r="B51" t="str">
            <v> Roman Josi</v>
          </cell>
          <cell r="C51" t="str">
            <v>NAS</v>
          </cell>
          <cell r="D51">
            <v>62</v>
          </cell>
          <cell r="F51">
            <v>11</v>
          </cell>
          <cell r="H51">
            <v>33</v>
          </cell>
          <cell r="J51">
            <v>44</v>
          </cell>
          <cell r="L51">
            <v>-1</v>
          </cell>
          <cell r="N51">
            <v>33</v>
          </cell>
          <cell r="P51">
            <v>41</v>
          </cell>
          <cell r="R51">
            <v>145</v>
          </cell>
          <cell r="T51">
            <v>0</v>
          </cell>
          <cell r="V51">
            <v>0</v>
          </cell>
          <cell r="X51" t="str">
            <v>N/A</v>
          </cell>
          <cell r="Z51">
            <v>6</v>
          </cell>
          <cell r="AB51">
            <v>14</v>
          </cell>
          <cell r="AD51">
            <v>1</v>
          </cell>
          <cell r="AF51">
            <v>1</v>
          </cell>
          <cell r="AH51">
            <v>2</v>
          </cell>
          <cell r="AJ51">
            <v>140</v>
          </cell>
          <cell r="AL51">
            <v>7.9000000000000001E-2</v>
          </cell>
        </row>
        <row r="52">
          <cell r="A52" t="str">
            <v>Leon Draisaitl</v>
          </cell>
          <cell r="B52" t="str">
            <v> Leon Draisaitl</v>
          </cell>
          <cell r="C52" t="str">
            <v>EDM</v>
          </cell>
          <cell r="D52">
            <v>52</v>
          </cell>
          <cell r="F52">
            <v>15</v>
          </cell>
          <cell r="H52">
            <v>28</v>
          </cell>
          <cell r="J52">
            <v>43</v>
          </cell>
          <cell r="L52">
            <v>0</v>
          </cell>
          <cell r="N52">
            <v>12</v>
          </cell>
          <cell r="P52">
            <v>33</v>
          </cell>
          <cell r="R52">
            <v>11</v>
          </cell>
          <cell r="T52">
            <v>336</v>
          </cell>
          <cell r="V52">
            <v>401</v>
          </cell>
          <cell r="X52">
            <v>0.45600000000000002</v>
          </cell>
          <cell r="Z52">
            <v>3</v>
          </cell>
          <cell r="AB52">
            <v>4</v>
          </cell>
          <cell r="AD52">
            <v>0</v>
          </cell>
          <cell r="AF52">
            <v>0</v>
          </cell>
          <cell r="AH52">
            <v>1</v>
          </cell>
          <cell r="AJ52">
            <v>102</v>
          </cell>
          <cell r="AL52">
            <v>0.14699999999999999</v>
          </cell>
        </row>
        <row r="53">
          <cell r="A53" t="str">
            <v>Jonathan Toews</v>
          </cell>
          <cell r="B53" t="str">
            <v> Jonathan Toews</v>
          </cell>
          <cell r="C53" t="str">
            <v>CHI</v>
          </cell>
          <cell r="D53">
            <v>62</v>
          </cell>
          <cell r="F53">
            <v>21</v>
          </cell>
          <cell r="H53">
            <v>22</v>
          </cell>
          <cell r="J53">
            <v>43</v>
          </cell>
          <cell r="L53">
            <v>17</v>
          </cell>
          <cell r="N53">
            <v>44</v>
          </cell>
          <cell r="P53">
            <v>65</v>
          </cell>
          <cell r="R53">
            <v>23</v>
          </cell>
          <cell r="T53">
            <v>710</v>
          </cell>
          <cell r="V53">
            <v>506</v>
          </cell>
          <cell r="X53">
            <v>0.58399999999999996</v>
          </cell>
          <cell r="Z53">
            <v>4</v>
          </cell>
          <cell r="AB53">
            <v>2</v>
          </cell>
          <cell r="AD53">
            <v>3</v>
          </cell>
          <cell r="AF53">
            <v>2</v>
          </cell>
          <cell r="AH53">
            <v>8</v>
          </cell>
          <cell r="AJ53">
            <v>143</v>
          </cell>
          <cell r="AL53">
            <v>0.14699999999999999</v>
          </cell>
        </row>
        <row r="54">
          <cell r="A54" t="str">
            <v>Filip Forsberg</v>
          </cell>
          <cell r="B54" t="str">
            <v> Filip Forsberg</v>
          </cell>
          <cell r="C54" t="str">
            <v>NAS</v>
          </cell>
          <cell r="D54">
            <v>62</v>
          </cell>
          <cell r="F54">
            <v>23</v>
          </cell>
          <cell r="H54">
            <v>19</v>
          </cell>
          <cell r="J54">
            <v>42</v>
          </cell>
          <cell r="L54">
            <v>-5</v>
          </cell>
          <cell r="N54">
            <v>32</v>
          </cell>
          <cell r="P54">
            <v>87</v>
          </cell>
          <cell r="R54">
            <v>32</v>
          </cell>
          <cell r="T54">
            <v>2</v>
          </cell>
          <cell r="V54">
            <v>5</v>
          </cell>
          <cell r="X54">
            <v>0.28599999999999998</v>
          </cell>
          <cell r="Z54">
            <v>5</v>
          </cell>
          <cell r="AB54">
            <v>10</v>
          </cell>
          <cell r="AD54">
            <v>1</v>
          </cell>
          <cell r="AF54">
            <v>0</v>
          </cell>
          <cell r="AH54">
            <v>2</v>
          </cell>
          <cell r="AJ54">
            <v>185</v>
          </cell>
          <cell r="AL54">
            <v>0.124</v>
          </cell>
        </row>
        <row r="55">
          <cell r="A55" t="str">
            <v>Max Pacioretty</v>
          </cell>
          <cell r="B55" t="str">
            <v> Max Pacioretty</v>
          </cell>
          <cell r="C55" t="str">
            <v>MON</v>
          </cell>
          <cell r="D55">
            <v>61</v>
          </cell>
          <cell r="F55">
            <v>21</v>
          </cell>
          <cell r="H55">
            <v>21</v>
          </cell>
          <cell r="J55">
            <v>42</v>
          </cell>
          <cell r="L55">
            <v>-14</v>
          </cell>
          <cell r="N55">
            <v>22</v>
          </cell>
          <cell r="P55">
            <v>84</v>
          </cell>
          <cell r="R55">
            <v>24</v>
          </cell>
          <cell r="T55">
            <v>5</v>
          </cell>
          <cell r="V55">
            <v>4</v>
          </cell>
          <cell r="X55">
            <v>0.55600000000000005</v>
          </cell>
          <cell r="Z55">
            <v>8</v>
          </cell>
          <cell r="AB55">
            <v>6</v>
          </cell>
          <cell r="AD55">
            <v>1</v>
          </cell>
          <cell r="AF55">
            <v>0</v>
          </cell>
          <cell r="AH55">
            <v>4</v>
          </cell>
          <cell r="AJ55">
            <v>229</v>
          </cell>
          <cell r="AL55">
            <v>9.1999999999999998E-2</v>
          </cell>
        </row>
        <row r="56">
          <cell r="A56" t="str">
            <v>Bryan Little</v>
          </cell>
          <cell r="B56" t="str">
            <v> Bryan Little</v>
          </cell>
          <cell r="C56" t="str">
            <v>WPG</v>
          </cell>
          <cell r="D56">
            <v>57</v>
          </cell>
          <cell r="F56">
            <v>17</v>
          </cell>
          <cell r="H56">
            <v>25</v>
          </cell>
          <cell r="J56">
            <v>42</v>
          </cell>
          <cell r="L56">
            <v>-13</v>
          </cell>
          <cell r="N56">
            <v>12</v>
          </cell>
          <cell r="P56">
            <v>48</v>
          </cell>
          <cell r="R56">
            <v>22</v>
          </cell>
          <cell r="T56">
            <v>674</v>
          </cell>
          <cell r="V56">
            <v>640</v>
          </cell>
          <cell r="X56">
            <v>0.51300000000000001</v>
          </cell>
          <cell r="Z56">
            <v>2</v>
          </cell>
          <cell r="AB56">
            <v>10</v>
          </cell>
          <cell r="AD56">
            <v>2</v>
          </cell>
          <cell r="AF56">
            <v>0</v>
          </cell>
          <cell r="AH56">
            <v>2</v>
          </cell>
          <cell r="AJ56">
            <v>127</v>
          </cell>
          <cell r="AL56">
            <v>0.13400000000000001</v>
          </cell>
        </row>
        <row r="57">
          <cell r="A57" t="str">
            <v>Carl Soderberg</v>
          </cell>
          <cell r="B57" t="str">
            <v> Carl Soderberg</v>
          </cell>
          <cell r="C57" t="str">
            <v>COL</v>
          </cell>
          <cell r="D57">
            <v>63</v>
          </cell>
          <cell r="F57">
            <v>11</v>
          </cell>
          <cell r="H57">
            <v>31</v>
          </cell>
          <cell r="J57">
            <v>42</v>
          </cell>
          <cell r="L57">
            <v>-4</v>
          </cell>
          <cell r="N57">
            <v>24</v>
          </cell>
          <cell r="P57">
            <v>20</v>
          </cell>
          <cell r="R57">
            <v>49</v>
          </cell>
          <cell r="T57">
            <v>250</v>
          </cell>
          <cell r="V57">
            <v>283</v>
          </cell>
          <cell r="X57">
            <v>0.46899999999999997</v>
          </cell>
          <cell r="Z57">
            <v>3</v>
          </cell>
          <cell r="AB57">
            <v>10</v>
          </cell>
          <cell r="AD57">
            <v>1</v>
          </cell>
          <cell r="AF57">
            <v>1</v>
          </cell>
          <cell r="AH57">
            <v>0</v>
          </cell>
          <cell r="AJ57">
            <v>129</v>
          </cell>
          <cell r="AL57">
            <v>8.5000000000000006E-2</v>
          </cell>
        </row>
        <row r="58">
          <cell r="A58" t="str">
            <v>Ryan Johansen</v>
          </cell>
          <cell r="B58" t="str">
            <v> Ryan Johansen</v>
          </cell>
          <cell r="C58" t="str">
            <v>NAS</v>
          </cell>
          <cell r="D58">
            <v>60</v>
          </cell>
          <cell r="F58">
            <v>10</v>
          </cell>
          <cell r="H58">
            <v>32</v>
          </cell>
          <cell r="J58">
            <v>42</v>
          </cell>
          <cell r="L58">
            <v>-1</v>
          </cell>
          <cell r="N58">
            <v>41</v>
          </cell>
          <cell r="P58">
            <v>82</v>
          </cell>
          <cell r="R58">
            <v>20</v>
          </cell>
          <cell r="T58">
            <v>498</v>
          </cell>
          <cell r="V58">
            <v>456</v>
          </cell>
          <cell r="X58">
            <v>0.52200000000000002</v>
          </cell>
          <cell r="Z58">
            <v>4</v>
          </cell>
          <cell r="AB58">
            <v>14</v>
          </cell>
          <cell r="AD58">
            <v>0</v>
          </cell>
          <cell r="AF58">
            <v>0</v>
          </cell>
          <cell r="AH58">
            <v>0</v>
          </cell>
          <cell r="AJ58">
            <v>148</v>
          </cell>
          <cell r="AL58">
            <v>6.8000000000000005E-2</v>
          </cell>
        </row>
        <row r="59">
          <cell r="A59" t="str">
            <v>Justin Williams</v>
          </cell>
          <cell r="B59" t="str">
            <v> Justin Williams</v>
          </cell>
          <cell r="C59" t="str">
            <v>WAS</v>
          </cell>
          <cell r="D59">
            <v>59</v>
          </cell>
          <cell r="F59">
            <v>19</v>
          </cell>
          <cell r="H59">
            <v>23</v>
          </cell>
          <cell r="J59">
            <v>42</v>
          </cell>
          <cell r="L59">
            <v>21</v>
          </cell>
          <cell r="N59">
            <v>26</v>
          </cell>
          <cell r="P59">
            <v>22</v>
          </cell>
          <cell r="R59">
            <v>31</v>
          </cell>
          <cell r="T59">
            <v>47</v>
          </cell>
          <cell r="V59">
            <v>32</v>
          </cell>
          <cell r="X59">
            <v>0.59499999999999997</v>
          </cell>
          <cell r="Z59">
            <v>3</v>
          </cell>
          <cell r="AB59">
            <v>4</v>
          </cell>
          <cell r="AD59">
            <v>0</v>
          </cell>
          <cell r="AF59">
            <v>1</v>
          </cell>
          <cell r="AH59">
            <v>3</v>
          </cell>
          <cell r="AJ59">
            <v>143</v>
          </cell>
          <cell r="AL59">
            <v>0.13300000000000001</v>
          </cell>
        </row>
        <row r="60">
          <cell r="A60" t="str">
            <v>Mikko Koivu</v>
          </cell>
          <cell r="B60" t="str">
            <v> Mikko Koivu</v>
          </cell>
          <cell r="C60" t="str">
            <v>MIN</v>
          </cell>
          <cell r="D60">
            <v>61</v>
          </cell>
          <cell r="F60">
            <v>12</v>
          </cell>
          <cell r="H60">
            <v>30</v>
          </cell>
          <cell r="J60">
            <v>42</v>
          </cell>
          <cell r="L60">
            <v>3</v>
          </cell>
          <cell r="N60">
            <v>26</v>
          </cell>
          <cell r="P60">
            <v>29</v>
          </cell>
          <cell r="R60">
            <v>41</v>
          </cell>
          <cell r="T60">
            <v>743</v>
          </cell>
          <cell r="V60">
            <v>590</v>
          </cell>
          <cell r="X60">
            <v>0.55700000000000005</v>
          </cell>
          <cell r="Z60">
            <v>6</v>
          </cell>
          <cell r="AB60">
            <v>7</v>
          </cell>
          <cell r="AD60">
            <v>1</v>
          </cell>
          <cell r="AF60">
            <v>1</v>
          </cell>
          <cell r="AH60">
            <v>1</v>
          </cell>
          <cell r="AJ60">
            <v>105</v>
          </cell>
          <cell r="AL60">
            <v>0.114</v>
          </cell>
        </row>
        <row r="61">
          <cell r="A61" t="str">
            <v>Jeff Carter</v>
          </cell>
          <cell r="B61" t="str">
            <v> Jeff Carter</v>
          </cell>
          <cell r="C61" t="str">
            <v>LOS</v>
          </cell>
          <cell r="D61">
            <v>55</v>
          </cell>
          <cell r="F61">
            <v>15</v>
          </cell>
          <cell r="H61">
            <v>27</v>
          </cell>
          <cell r="J61">
            <v>42</v>
          </cell>
          <cell r="L61">
            <v>10</v>
          </cell>
          <cell r="N61">
            <v>10</v>
          </cell>
          <cell r="P61">
            <v>59</v>
          </cell>
          <cell r="R61">
            <v>27</v>
          </cell>
          <cell r="T61">
            <v>456</v>
          </cell>
          <cell r="V61">
            <v>474</v>
          </cell>
          <cell r="X61">
            <v>0.49</v>
          </cell>
          <cell r="Z61">
            <v>3</v>
          </cell>
          <cell r="AB61">
            <v>7</v>
          </cell>
          <cell r="AD61">
            <v>1</v>
          </cell>
          <cell r="AF61">
            <v>1</v>
          </cell>
          <cell r="AH61">
            <v>3</v>
          </cell>
          <cell r="AJ61">
            <v>170</v>
          </cell>
          <cell r="AL61">
            <v>8.7999999999999995E-2</v>
          </cell>
        </row>
        <row r="62">
          <cell r="A62" t="str">
            <v>Jussi Jokinen</v>
          </cell>
          <cell r="B62" t="str">
            <v> Jussi Jokinen</v>
          </cell>
          <cell r="C62" t="str">
            <v>FLA</v>
          </cell>
          <cell r="D62">
            <v>60</v>
          </cell>
          <cell r="F62">
            <v>11</v>
          </cell>
          <cell r="H62">
            <v>30</v>
          </cell>
          <cell r="J62">
            <v>41</v>
          </cell>
          <cell r="L62">
            <v>16</v>
          </cell>
          <cell r="N62">
            <v>34</v>
          </cell>
          <cell r="P62">
            <v>40</v>
          </cell>
          <cell r="R62">
            <v>39</v>
          </cell>
          <cell r="T62">
            <v>102</v>
          </cell>
          <cell r="V62">
            <v>101</v>
          </cell>
          <cell r="X62">
            <v>0.502</v>
          </cell>
          <cell r="Z62">
            <v>3</v>
          </cell>
          <cell r="AB62">
            <v>6</v>
          </cell>
          <cell r="AD62">
            <v>0</v>
          </cell>
          <cell r="AF62">
            <v>1</v>
          </cell>
          <cell r="AH62">
            <v>0</v>
          </cell>
          <cell r="AJ62">
            <v>115</v>
          </cell>
          <cell r="AL62">
            <v>9.6000000000000002E-2</v>
          </cell>
        </row>
        <row r="63">
          <cell r="A63" t="str">
            <v>Corey Perry</v>
          </cell>
          <cell r="B63" t="str">
            <v> Corey Perry</v>
          </cell>
          <cell r="C63" t="str">
            <v>ANA</v>
          </cell>
          <cell r="D63">
            <v>59</v>
          </cell>
          <cell r="F63">
            <v>23</v>
          </cell>
          <cell r="H63">
            <v>18</v>
          </cell>
          <cell r="J63">
            <v>41</v>
          </cell>
          <cell r="L63">
            <v>-2</v>
          </cell>
          <cell r="N63">
            <v>47</v>
          </cell>
          <cell r="P63">
            <v>83</v>
          </cell>
          <cell r="R63">
            <v>24</v>
          </cell>
          <cell r="T63">
            <v>2</v>
          </cell>
          <cell r="V63">
            <v>6</v>
          </cell>
          <cell r="X63">
            <v>0.25</v>
          </cell>
          <cell r="Z63">
            <v>7</v>
          </cell>
          <cell r="AB63">
            <v>7</v>
          </cell>
          <cell r="AD63">
            <v>0</v>
          </cell>
          <cell r="AF63">
            <v>0</v>
          </cell>
          <cell r="AH63">
            <v>4</v>
          </cell>
          <cell r="AJ63">
            <v>162</v>
          </cell>
          <cell r="AL63">
            <v>0.14199999999999999</v>
          </cell>
        </row>
        <row r="64">
          <cell r="A64" t="str">
            <v>Ryan Spooner</v>
          </cell>
          <cell r="B64" t="str">
            <v> Ryan Spooner</v>
          </cell>
          <cell r="C64" t="str">
            <v>BOS</v>
          </cell>
          <cell r="D64">
            <v>60</v>
          </cell>
          <cell r="F64">
            <v>11</v>
          </cell>
          <cell r="H64">
            <v>30</v>
          </cell>
          <cell r="J64">
            <v>41</v>
          </cell>
          <cell r="L64">
            <v>-6</v>
          </cell>
          <cell r="N64">
            <v>31</v>
          </cell>
          <cell r="P64">
            <v>43</v>
          </cell>
          <cell r="R64">
            <v>14</v>
          </cell>
          <cell r="T64">
            <v>203</v>
          </cell>
          <cell r="V64">
            <v>295</v>
          </cell>
          <cell r="X64">
            <v>0.40799999999999997</v>
          </cell>
          <cell r="Z64">
            <v>5</v>
          </cell>
          <cell r="AB64">
            <v>9</v>
          </cell>
          <cell r="AD64">
            <v>0</v>
          </cell>
          <cell r="AF64">
            <v>0</v>
          </cell>
          <cell r="AH64">
            <v>3</v>
          </cell>
          <cell r="AJ64">
            <v>126</v>
          </cell>
          <cell r="AL64">
            <v>8.6999999999999994E-2</v>
          </cell>
        </row>
        <row r="65">
          <cell r="A65" t="str">
            <v>Lee Stempniak</v>
          </cell>
          <cell r="B65" t="str">
            <v> Lee Stempniak</v>
          </cell>
          <cell r="C65" t="str">
            <v>NJD</v>
          </cell>
          <cell r="D65">
            <v>62</v>
          </cell>
          <cell r="F65">
            <v>16</v>
          </cell>
          <cell r="H65">
            <v>25</v>
          </cell>
          <cell r="J65">
            <v>41</v>
          </cell>
          <cell r="L65">
            <v>6</v>
          </cell>
          <cell r="N65">
            <v>32</v>
          </cell>
          <cell r="P65">
            <v>85</v>
          </cell>
          <cell r="R65">
            <v>28</v>
          </cell>
          <cell r="T65">
            <v>2</v>
          </cell>
          <cell r="V65">
            <v>8</v>
          </cell>
          <cell r="X65">
            <v>0.2</v>
          </cell>
          <cell r="Z65">
            <v>3</v>
          </cell>
          <cell r="AB65">
            <v>9</v>
          </cell>
          <cell r="AD65">
            <v>1</v>
          </cell>
          <cell r="AF65">
            <v>0</v>
          </cell>
          <cell r="AH65">
            <v>3</v>
          </cell>
          <cell r="AJ65">
            <v>119</v>
          </cell>
          <cell r="AL65">
            <v>0.13400000000000001</v>
          </cell>
        </row>
        <row r="66">
          <cell r="A66" t="str">
            <v>Tyson Barrie</v>
          </cell>
          <cell r="B66" t="str">
            <v> Tyson Barrie</v>
          </cell>
          <cell r="C66" t="str">
            <v>COL</v>
          </cell>
          <cell r="D66">
            <v>59</v>
          </cell>
          <cell r="F66">
            <v>10</v>
          </cell>
          <cell r="H66">
            <v>31</v>
          </cell>
          <cell r="J66">
            <v>41</v>
          </cell>
          <cell r="L66">
            <v>-10</v>
          </cell>
          <cell r="N66">
            <v>23</v>
          </cell>
          <cell r="P66">
            <v>26</v>
          </cell>
          <cell r="R66">
            <v>62</v>
          </cell>
          <cell r="T66">
            <v>0</v>
          </cell>
          <cell r="V66">
            <v>0</v>
          </cell>
          <cell r="X66" t="str">
            <v>N/A</v>
          </cell>
          <cell r="Z66">
            <v>3</v>
          </cell>
          <cell r="AB66">
            <v>16</v>
          </cell>
          <cell r="AD66">
            <v>1</v>
          </cell>
          <cell r="AF66">
            <v>1</v>
          </cell>
          <cell r="AH66">
            <v>5</v>
          </cell>
          <cell r="AJ66">
            <v>129</v>
          </cell>
          <cell r="AL66">
            <v>7.8E-2</v>
          </cell>
        </row>
        <row r="67">
          <cell r="A67" t="str">
            <v>Sean Monahan</v>
          </cell>
          <cell r="B67" t="str">
            <v> Sean Monahan</v>
          </cell>
          <cell r="C67" t="str">
            <v>CGY</v>
          </cell>
          <cell r="D67">
            <v>59</v>
          </cell>
          <cell r="F67">
            <v>18</v>
          </cell>
          <cell r="H67">
            <v>23</v>
          </cell>
          <cell r="J67">
            <v>41</v>
          </cell>
          <cell r="L67">
            <v>-2</v>
          </cell>
          <cell r="N67">
            <v>10</v>
          </cell>
          <cell r="P67">
            <v>30</v>
          </cell>
          <cell r="R67">
            <v>26</v>
          </cell>
          <cell r="T67">
            <v>639</v>
          </cell>
          <cell r="V67">
            <v>632</v>
          </cell>
          <cell r="X67">
            <v>0.503</v>
          </cell>
          <cell r="Z67">
            <v>4</v>
          </cell>
          <cell r="AB67">
            <v>7</v>
          </cell>
          <cell r="AD67">
            <v>0</v>
          </cell>
          <cell r="AF67">
            <v>0</v>
          </cell>
          <cell r="AH67">
            <v>2</v>
          </cell>
          <cell r="AJ67">
            <v>143</v>
          </cell>
          <cell r="AL67">
            <v>0.126</v>
          </cell>
        </row>
        <row r="68">
          <cell r="A68" t="str">
            <v>Gabriel Landeskog</v>
          </cell>
          <cell r="B68" t="str">
            <v> Gabriel Landeskog</v>
          </cell>
          <cell r="C68" t="str">
            <v>COL</v>
          </cell>
          <cell r="D68">
            <v>59</v>
          </cell>
          <cell r="F68">
            <v>15</v>
          </cell>
          <cell r="H68">
            <v>26</v>
          </cell>
          <cell r="J68">
            <v>41</v>
          </cell>
          <cell r="L68">
            <v>-1</v>
          </cell>
          <cell r="N68">
            <v>52</v>
          </cell>
          <cell r="P68">
            <v>105</v>
          </cell>
          <cell r="R68">
            <v>56</v>
          </cell>
          <cell r="T68">
            <v>10</v>
          </cell>
          <cell r="V68">
            <v>7</v>
          </cell>
          <cell r="X68">
            <v>0.58799999999999997</v>
          </cell>
          <cell r="Z68">
            <v>3</v>
          </cell>
          <cell r="AB68">
            <v>9</v>
          </cell>
          <cell r="AD68">
            <v>1</v>
          </cell>
          <cell r="AF68">
            <v>2</v>
          </cell>
          <cell r="AH68">
            <v>2</v>
          </cell>
          <cell r="AJ68">
            <v>132</v>
          </cell>
          <cell r="AL68">
            <v>0.114</v>
          </cell>
        </row>
        <row r="69">
          <cell r="A69" t="str">
            <v>Henrik Zetterberg</v>
          </cell>
          <cell r="B69" t="str">
            <v> Henrik Zetterberg</v>
          </cell>
          <cell r="C69" t="str">
            <v>DET</v>
          </cell>
          <cell r="D69">
            <v>61</v>
          </cell>
          <cell r="F69">
            <v>12</v>
          </cell>
          <cell r="H69">
            <v>29</v>
          </cell>
          <cell r="J69">
            <v>41</v>
          </cell>
          <cell r="L69">
            <v>1</v>
          </cell>
          <cell r="N69">
            <v>12</v>
          </cell>
          <cell r="P69">
            <v>43</v>
          </cell>
          <cell r="R69">
            <v>14</v>
          </cell>
          <cell r="T69">
            <v>386</v>
          </cell>
          <cell r="V69">
            <v>392</v>
          </cell>
          <cell r="X69">
            <v>0.496</v>
          </cell>
          <cell r="Z69">
            <v>2</v>
          </cell>
          <cell r="AB69">
            <v>16</v>
          </cell>
          <cell r="AD69">
            <v>0</v>
          </cell>
          <cell r="AF69">
            <v>0</v>
          </cell>
          <cell r="AH69">
            <v>2</v>
          </cell>
          <cell r="AJ69">
            <v>146</v>
          </cell>
          <cell r="AL69">
            <v>8.2000000000000003E-2</v>
          </cell>
        </row>
        <row r="70">
          <cell r="A70" t="str">
            <v>Jack Eichel</v>
          </cell>
          <cell r="B70" t="str">
            <v> Jack Eichel</v>
          </cell>
          <cell r="C70" t="str">
            <v>BUF</v>
          </cell>
          <cell r="D70">
            <v>61</v>
          </cell>
          <cell r="F70">
            <v>17</v>
          </cell>
          <cell r="H70">
            <v>24</v>
          </cell>
          <cell r="J70">
            <v>41</v>
          </cell>
          <cell r="L70">
            <v>-13</v>
          </cell>
          <cell r="N70">
            <v>12</v>
          </cell>
          <cell r="P70">
            <v>38</v>
          </cell>
          <cell r="R70">
            <v>19</v>
          </cell>
          <cell r="T70">
            <v>293</v>
          </cell>
          <cell r="V70">
            <v>437</v>
          </cell>
          <cell r="X70">
            <v>0.40100000000000002</v>
          </cell>
          <cell r="Z70">
            <v>6</v>
          </cell>
          <cell r="AB70">
            <v>9</v>
          </cell>
          <cell r="AD70">
            <v>0</v>
          </cell>
          <cell r="AF70">
            <v>0</v>
          </cell>
          <cell r="AH70">
            <v>3</v>
          </cell>
          <cell r="AJ70">
            <v>175</v>
          </cell>
          <cell r="AL70">
            <v>9.7000000000000003E-2</v>
          </cell>
        </row>
        <row r="71">
          <cell r="A71" t="str">
            <v>Max Domi</v>
          </cell>
          <cell r="B71" t="str">
            <v> Max Domi</v>
          </cell>
          <cell r="C71" t="str">
            <v>ARI</v>
          </cell>
          <cell r="D71">
            <v>61</v>
          </cell>
          <cell r="F71">
            <v>17</v>
          </cell>
          <cell r="H71">
            <v>24</v>
          </cell>
          <cell r="J71">
            <v>41</v>
          </cell>
          <cell r="L71">
            <v>2</v>
          </cell>
          <cell r="N71">
            <v>33</v>
          </cell>
          <cell r="P71">
            <v>22</v>
          </cell>
          <cell r="R71">
            <v>22</v>
          </cell>
          <cell r="T71">
            <v>19</v>
          </cell>
          <cell r="V71">
            <v>29</v>
          </cell>
          <cell r="X71">
            <v>0.39600000000000002</v>
          </cell>
          <cell r="Z71">
            <v>3</v>
          </cell>
          <cell r="AB71">
            <v>10</v>
          </cell>
          <cell r="AD71">
            <v>0</v>
          </cell>
          <cell r="AF71">
            <v>0</v>
          </cell>
          <cell r="AH71">
            <v>0</v>
          </cell>
          <cell r="AJ71">
            <v>114</v>
          </cell>
          <cell r="AL71">
            <v>0.14899999999999999</v>
          </cell>
        </row>
        <row r="72">
          <cell r="A72" t="str">
            <v>Wayne Simmonds</v>
          </cell>
          <cell r="B72" t="str">
            <v> Wayne Simmonds</v>
          </cell>
          <cell r="C72" t="str">
            <v>PHI</v>
          </cell>
          <cell r="D72">
            <v>60</v>
          </cell>
          <cell r="F72">
            <v>21</v>
          </cell>
          <cell r="H72">
            <v>19</v>
          </cell>
          <cell r="J72">
            <v>40</v>
          </cell>
          <cell r="L72">
            <v>-6</v>
          </cell>
          <cell r="N72">
            <v>121</v>
          </cell>
          <cell r="P72">
            <v>151</v>
          </cell>
          <cell r="R72">
            <v>33</v>
          </cell>
          <cell r="T72">
            <v>4</v>
          </cell>
          <cell r="V72">
            <v>2</v>
          </cell>
          <cell r="X72">
            <v>0.66700000000000004</v>
          </cell>
          <cell r="Z72">
            <v>10</v>
          </cell>
          <cell r="AB72">
            <v>6</v>
          </cell>
          <cell r="AD72">
            <v>0</v>
          </cell>
          <cell r="AF72">
            <v>0</v>
          </cell>
          <cell r="AH72">
            <v>3</v>
          </cell>
          <cell r="AJ72">
            <v>154</v>
          </cell>
          <cell r="AL72">
            <v>0.13600000000000001</v>
          </cell>
        </row>
        <row r="73">
          <cell r="A73" t="str">
            <v>Kyle Palmieri</v>
          </cell>
          <cell r="B73" t="str">
            <v> Kyle Palmieri</v>
          </cell>
          <cell r="C73" t="str">
            <v>NJD</v>
          </cell>
          <cell r="D73">
            <v>62</v>
          </cell>
          <cell r="F73">
            <v>23</v>
          </cell>
          <cell r="H73">
            <v>17</v>
          </cell>
          <cell r="J73">
            <v>40</v>
          </cell>
          <cell r="L73">
            <v>4</v>
          </cell>
          <cell r="N73">
            <v>35</v>
          </cell>
          <cell r="P73">
            <v>103</v>
          </cell>
          <cell r="R73">
            <v>32</v>
          </cell>
          <cell r="T73">
            <v>5</v>
          </cell>
          <cell r="V73">
            <v>12</v>
          </cell>
          <cell r="X73">
            <v>0.29399999999999998</v>
          </cell>
          <cell r="Z73">
            <v>8</v>
          </cell>
          <cell r="AB73">
            <v>8</v>
          </cell>
          <cell r="AD73">
            <v>0</v>
          </cell>
          <cell r="AF73">
            <v>0</v>
          </cell>
          <cell r="AH73">
            <v>3</v>
          </cell>
          <cell r="AJ73">
            <v>155</v>
          </cell>
          <cell r="AL73">
            <v>0.14799999999999999</v>
          </cell>
        </row>
        <row r="74">
          <cell r="A74" t="str">
            <v>Jonathan Huberdeau</v>
          </cell>
          <cell r="B74" t="str">
            <v> Jonathan Huberdeau</v>
          </cell>
          <cell r="C74" t="str">
            <v>FLA</v>
          </cell>
          <cell r="D74">
            <v>59</v>
          </cell>
          <cell r="F74">
            <v>11</v>
          </cell>
          <cell r="H74">
            <v>29</v>
          </cell>
          <cell r="J74">
            <v>40</v>
          </cell>
          <cell r="L74">
            <v>11</v>
          </cell>
          <cell r="N74">
            <v>28</v>
          </cell>
          <cell r="P74">
            <v>48</v>
          </cell>
          <cell r="R74">
            <v>26</v>
          </cell>
          <cell r="T74">
            <v>6</v>
          </cell>
          <cell r="V74">
            <v>11</v>
          </cell>
          <cell r="X74">
            <v>0.35299999999999998</v>
          </cell>
          <cell r="Z74">
            <v>3</v>
          </cell>
          <cell r="AB74">
            <v>7</v>
          </cell>
          <cell r="AD74">
            <v>1</v>
          </cell>
          <cell r="AF74">
            <v>0</v>
          </cell>
          <cell r="AH74">
            <v>2</v>
          </cell>
          <cell r="AJ74">
            <v>134</v>
          </cell>
          <cell r="AL74">
            <v>8.2000000000000003E-2</v>
          </cell>
        </row>
        <row r="75">
          <cell r="A75" t="str">
            <v>Dylan Larkin</v>
          </cell>
          <cell r="B75" t="str">
            <v> Dylan Larkin</v>
          </cell>
          <cell r="C75" t="str">
            <v>DET</v>
          </cell>
          <cell r="D75">
            <v>59</v>
          </cell>
          <cell r="F75">
            <v>19</v>
          </cell>
          <cell r="H75">
            <v>20</v>
          </cell>
          <cell r="J75">
            <v>39</v>
          </cell>
          <cell r="L75">
            <v>21</v>
          </cell>
          <cell r="N75">
            <v>30</v>
          </cell>
          <cell r="P75">
            <v>51</v>
          </cell>
          <cell r="R75">
            <v>19</v>
          </cell>
          <cell r="T75">
            <v>36</v>
          </cell>
          <cell r="V75">
            <v>49</v>
          </cell>
          <cell r="X75">
            <v>0.42399999999999999</v>
          </cell>
          <cell r="Z75">
            <v>2</v>
          </cell>
          <cell r="AB75">
            <v>1</v>
          </cell>
          <cell r="AD75">
            <v>0</v>
          </cell>
          <cell r="AF75">
            <v>0</v>
          </cell>
          <cell r="AH75">
            <v>5</v>
          </cell>
          <cell r="AJ75">
            <v>161</v>
          </cell>
          <cell r="AL75">
            <v>0.11799999999999999</v>
          </cell>
        </row>
        <row r="76">
          <cell r="A76" t="str">
            <v>Brandon Saad</v>
          </cell>
          <cell r="B76" t="str">
            <v> Brandon Saad</v>
          </cell>
          <cell r="C76" t="str">
            <v>COB</v>
          </cell>
          <cell r="D76">
            <v>61</v>
          </cell>
          <cell r="F76">
            <v>23</v>
          </cell>
          <cell r="H76">
            <v>16</v>
          </cell>
          <cell r="J76">
            <v>39</v>
          </cell>
          <cell r="L76">
            <v>-5</v>
          </cell>
          <cell r="N76">
            <v>12</v>
          </cell>
          <cell r="P76">
            <v>36</v>
          </cell>
          <cell r="R76">
            <v>22</v>
          </cell>
          <cell r="T76">
            <v>17</v>
          </cell>
          <cell r="V76">
            <v>13</v>
          </cell>
          <cell r="X76">
            <v>0.56699999999999995</v>
          </cell>
          <cell r="Z76">
            <v>5</v>
          </cell>
          <cell r="AB76">
            <v>2</v>
          </cell>
          <cell r="AD76">
            <v>0</v>
          </cell>
          <cell r="AF76">
            <v>0</v>
          </cell>
          <cell r="AH76">
            <v>6</v>
          </cell>
          <cell r="AJ76">
            <v>180</v>
          </cell>
          <cell r="AL76">
            <v>0.128</v>
          </cell>
        </row>
        <row r="77">
          <cell r="A77" t="str">
            <v>Drew Doughty</v>
          </cell>
          <cell r="B77" t="str">
            <v> Drew Doughty</v>
          </cell>
          <cell r="C77" t="str">
            <v>LOS</v>
          </cell>
          <cell r="D77">
            <v>60</v>
          </cell>
          <cell r="F77">
            <v>11</v>
          </cell>
          <cell r="H77">
            <v>28</v>
          </cell>
          <cell r="J77">
            <v>39</v>
          </cell>
          <cell r="L77">
            <v>16</v>
          </cell>
          <cell r="N77">
            <v>42</v>
          </cell>
          <cell r="P77">
            <v>92</v>
          </cell>
          <cell r="R77">
            <v>77</v>
          </cell>
          <cell r="T77">
            <v>0</v>
          </cell>
          <cell r="V77">
            <v>0</v>
          </cell>
          <cell r="X77" t="str">
            <v>N/A</v>
          </cell>
          <cell r="Z77">
            <v>8</v>
          </cell>
          <cell r="AB77">
            <v>11</v>
          </cell>
          <cell r="AD77">
            <v>1</v>
          </cell>
          <cell r="AF77">
            <v>1</v>
          </cell>
          <cell r="AH77">
            <v>3</v>
          </cell>
          <cell r="AJ77">
            <v>141</v>
          </cell>
          <cell r="AL77">
            <v>7.8E-2</v>
          </cell>
        </row>
        <row r="78">
          <cell r="A78" t="str">
            <v>Jordan Staal</v>
          </cell>
          <cell r="B78" t="str">
            <v> Jordan Staal</v>
          </cell>
          <cell r="C78" t="str">
            <v>CAR</v>
          </cell>
          <cell r="D78">
            <v>62</v>
          </cell>
          <cell r="F78">
            <v>16</v>
          </cell>
          <cell r="H78">
            <v>23</v>
          </cell>
          <cell r="J78">
            <v>39</v>
          </cell>
          <cell r="L78">
            <v>11</v>
          </cell>
          <cell r="N78">
            <v>20</v>
          </cell>
          <cell r="P78">
            <v>120</v>
          </cell>
          <cell r="R78">
            <v>26</v>
          </cell>
          <cell r="T78">
            <v>588</v>
          </cell>
          <cell r="V78">
            <v>424</v>
          </cell>
          <cell r="X78">
            <v>0.58099999999999996</v>
          </cell>
          <cell r="Z78">
            <v>4</v>
          </cell>
          <cell r="AB78">
            <v>4</v>
          </cell>
          <cell r="AD78">
            <v>0</v>
          </cell>
          <cell r="AF78">
            <v>2</v>
          </cell>
          <cell r="AH78">
            <v>4</v>
          </cell>
          <cell r="AJ78">
            <v>108</v>
          </cell>
          <cell r="AL78">
            <v>0.14799999999999999</v>
          </cell>
        </row>
        <row r="79">
          <cell r="A79" t="str">
            <v>Scott Hartnell</v>
          </cell>
          <cell r="B79" t="str">
            <v> Scott Hartnell</v>
          </cell>
          <cell r="C79" t="str">
            <v>COB</v>
          </cell>
          <cell r="D79">
            <v>60</v>
          </cell>
          <cell r="F79">
            <v>19</v>
          </cell>
          <cell r="H79">
            <v>20</v>
          </cell>
          <cell r="J79">
            <v>39</v>
          </cell>
          <cell r="L79">
            <v>-6</v>
          </cell>
          <cell r="N79">
            <v>92</v>
          </cell>
          <cell r="P79">
            <v>109</v>
          </cell>
          <cell r="R79">
            <v>33</v>
          </cell>
          <cell r="T79">
            <v>0</v>
          </cell>
          <cell r="V79">
            <v>1</v>
          </cell>
          <cell r="X79">
            <v>0</v>
          </cell>
          <cell r="Z79">
            <v>9</v>
          </cell>
          <cell r="AB79">
            <v>2</v>
          </cell>
          <cell r="AD79">
            <v>0</v>
          </cell>
          <cell r="AF79">
            <v>0</v>
          </cell>
          <cell r="AH79">
            <v>0</v>
          </cell>
          <cell r="AJ79">
            <v>116</v>
          </cell>
          <cell r="AL79">
            <v>0.16400000000000001</v>
          </cell>
        </row>
        <row r="80">
          <cell r="A80" t="str">
            <v>Mike Ribeiro</v>
          </cell>
          <cell r="B80" t="str">
            <v> Mike Ribeiro</v>
          </cell>
          <cell r="C80" t="str">
            <v>NAS</v>
          </cell>
          <cell r="D80">
            <v>62</v>
          </cell>
          <cell r="F80">
            <v>6</v>
          </cell>
          <cell r="H80">
            <v>33</v>
          </cell>
          <cell r="J80">
            <v>39</v>
          </cell>
          <cell r="L80">
            <v>6</v>
          </cell>
          <cell r="N80">
            <v>48</v>
          </cell>
          <cell r="P80">
            <v>52</v>
          </cell>
          <cell r="R80">
            <v>18</v>
          </cell>
          <cell r="T80">
            <v>217</v>
          </cell>
          <cell r="V80">
            <v>353</v>
          </cell>
          <cell r="X80">
            <v>0.38100000000000001</v>
          </cell>
          <cell r="Z80">
            <v>1</v>
          </cell>
          <cell r="AB80">
            <v>11</v>
          </cell>
          <cell r="AD80">
            <v>0</v>
          </cell>
          <cell r="AF80">
            <v>0</v>
          </cell>
          <cell r="AH80">
            <v>0</v>
          </cell>
          <cell r="AJ80">
            <v>62</v>
          </cell>
          <cell r="AL80">
            <v>9.7000000000000003E-2</v>
          </cell>
        </row>
        <row r="81">
          <cell r="A81" t="str">
            <v>Frans Nielsen</v>
          </cell>
          <cell r="B81" t="str">
            <v> Frans Nielsen</v>
          </cell>
          <cell r="C81" t="str">
            <v>NYI</v>
          </cell>
          <cell r="D81">
            <v>59</v>
          </cell>
          <cell r="F81">
            <v>18</v>
          </cell>
          <cell r="H81">
            <v>20</v>
          </cell>
          <cell r="J81">
            <v>38</v>
          </cell>
          <cell r="L81">
            <v>0</v>
          </cell>
          <cell r="N81">
            <v>12</v>
          </cell>
          <cell r="P81">
            <v>17</v>
          </cell>
          <cell r="R81">
            <v>66</v>
          </cell>
          <cell r="T81">
            <v>436</v>
          </cell>
          <cell r="V81">
            <v>427</v>
          </cell>
          <cell r="X81">
            <v>0.505</v>
          </cell>
          <cell r="Z81">
            <v>6</v>
          </cell>
          <cell r="AB81">
            <v>7</v>
          </cell>
          <cell r="AD81">
            <v>2</v>
          </cell>
          <cell r="AF81">
            <v>0</v>
          </cell>
          <cell r="AH81">
            <v>2</v>
          </cell>
          <cell r="AJ81">
            <v>145</v>
          </cell>
          <cell r="AL81">
            <v>0.124</v>
          </cell>
        </row>
        <row r="82">
          <cell r="A82" t="str">
            <v>Duncan Keith</v>
          </cell>
          <cell r="B82" t="str">
            <v> Duncan Keith</v>
          </cell>
          <cell r="C82" t="str">
            <v>CHI</v>
          </cell>
          <cell r="D82">
            <v>53</v>
          </cell>
          <cell r="F82">
            <v>8</v>
          </cell>
          <cell r="H82">
            <v>30</v>
          </cell>
          <cell r="J82">
            <v>38</v>
          </cell>
          <cell r="L82">
            <v>13</v>
          </cell>
          <cell r="N82">
            <v>12</v>
          </cell>
          <cell r="P82">
            <v>12</v>
          </cell>
          <cell r="R82">
            <v>88</v>
          </cell>
          <cell r="T82">
            <v>0</v>
          </cell>
          <cell r="V82">
            <v>0</v>
          </cell>
          <cell r="X82" t="str">
            <v>N/A</v>
          </cell>
          <cell r="Z82">
            <v>3</v>
          </cell>
          <cell r="AB82">
            <v>13</v>
          </cell>
          <cell r="AD82">
            <v>0</v>
          </cell>
          <cell r="AF82">
            <v>1</v>
          </cell>
          <cell r="AH82">
            <v>3</v>
          </cell>
          <cell r="AJ82">
            <v>100</v>
          </cell>
          <cell r="AL82">
            <v>0.08</v>
          </cell>
        </row>
        <row r="83">
          <cell r="A83" t="str">
            <v>Thomas Vanek</v>
          </cell>
          <cell r="B83" t="str">
            <v> Thomas Vanek</v>
          </cell>
          <cell r="C83" t="str">
            <v>MIN</v>
          </cell>
          <cell r="D83">
            <v>60</v>
          </cell>
          <cell r="F83">
            <v>18</v>
          </cell>
          <cell r="H83">
            <v>20</v>
          </cell>
          <cell r="J83">
            <v>38</v>
          </cell>
          <cell r="L83">
            <v>-4</v>
          </cell>
          <cell r="N83">
            <v>20</v>
          </cell>
          <cell r="P83">
            <v>13</v>
          </cell>
          <cell r="R83">
            <v>15</v>
          </cell>
          <cell r="T83">
            <v>8</v>
          </cell>
          <cell r="V83">
            <v>22</v>
          </cell>
          <cell r="X83">
            <v>0.26700000000000002</v>
          </cell>
          <cell r="Z83">
            <v>6</v>
          </cell>
          <cell r="AB83">
            <v>6</v>
          </cell>
          <cell r="AD83">
            <v>0</v>
          </cell>
          <cell r="AF83">
            <v>0</v>
          </cell>
          <cell r="AH83">
            <v>5</v>
          </cell>
          <cell r="AJ83">
            <v>121</v>
          </cell>
          <cell r="AL83">
            <v>0.14899999999999999</v>
          </cell>
        </row>
        <row r="84">
          <cell r="A84" t="str">
            <v>Ryan Suter</v>
          </cell>
          <cell r="B84" t="str">
            <v> Ryan Suter</v>
          </cell>
          <cell r="C84" t="str">
            <v>MIN</v>
          </cell>
          <cell r="D84">
            <v>61</v>
          </cell>
          <cell r="F84">
            <v>7</v>
          </cell>
          <cell r="H84">
            <v>31</v>
          </cell>
          <cell r="J84">
            <v>38</v>
          </cell>
          <cell r="L84">
            <v>9</v>
          </cell>
          <cell r="N84">
            <v>24</v>
          </cell>
          <cell r="P84">
            <v>56</v>
          </cell>
          <cell r="R84">
            <v>108</v>
          </cell>
          <cell r="T84">
            <v>0</v>
          </cell>
          <cell r="V84">
            <v>0</v>
          </cell>
          <cell r="X84" t="str">
            <v>N/A</v>
          </cell>
          <cell r="Z84">
            <v>3</v>
          </cell>
          <cell r="AB84">
            <v>11</v>
          </cell>
          <cell r="AD84">
            <v>1</v>
          </cell>
          <cell r="AF84">
            <v>1</v>
          </cell>
          <cell r="AH84">
            <v>2</v>
          </cell>
          <cell r="AJ84">
            <v>154</v>
          </cell>
          <cell r="AL84">
            <v>4.4999999999999998E-2</v>
          </cell>
        </row>
        <row r="85">
          <cell r="A85" t="str">
            <v>Phil Kessel</v>
          </cell>
          <cell r="B85" t="str">
            <v> Phil Kessel</v>
          </cell>
          <cell r="C85" t="str">
            <v>PIT</v>
          </cell>
          <cell r="D85">
            <v>59</v>
          </cell>
          <cell r="F85">
            <v>19</v>
          </cell>
          <cell r="H85">
            <v>19</v>
          </cell>
          <cell r="J85">
            <v>38</v>
          </cell>
          <cell r="L85">
            <v>-4</v>
          </cell>
          <cell r="N85">
            <v>8</v>
          </cell>
          <cell r="P85">
            <v>8</v>
          </cell>
          <cell r="R85">
            <v>10</v>
          </cell>
          <cell r="T85">
            <v>1</v>
          </cell>
          <cell r="V85">
            <v>1</v>
          </cell>
          <cell r="X85">
            <v>0.5</v>
          </cell>
          <cell r="Z85">
            <v>3</v>
          </cell>
          <cell r="AB85">
            <v>7</v>
          </cell>
          <cell r="AD85">
            <v>0</v>
          </cell>
          <cell r="AF85">
            <v>0</v>
          </cell>
          <cell r="AH85">
            <v>5</v>
          </cell>
          <cell r="AJ85">
            <v>194</v>
          </cell>
          <cell r="AL85">
            <v>9.8000000000000004E-2</v>
          </cell>
        </row>
        <row r="86">
          <cell r="A86" t="str">
            <v>Brent Seabrook</v>
          </cell>
          <cell r="B86" t="str">
            <v> Brent Seabrook</v>
          </cell>
          <cell r="C86" t="str">
            <v>CHI</v>
          </cell>
          <cell r="D86">
            <v>63</v>
          </cell>
          <cell r="F86">
            <v>12</v>
          </cell>
          <cell r="H86">
            <v>26</v>
          </cell>
          <cell r="J86">
            <v>38</v>
          </cell>
          <cell r="L86">
            <v>7</v>
          </cell>
          <cell r="N86">
            <v>26</v>
          </cell>
          <cell r="P86">
            <v>92</v>
          </cell>
          <cell r="R86">
            <v>110</v>
          </cell>
          <cell r="T86">
            <v>0</v>
          </cell>
          <cell r="V86">
            <v>0</v>
          </cell>
          <cell r="X86" t="str">
            <v>N/A</v>
          </cell>
          <cell r="Z86">
            <v>6</v>
          </cell>
          <cell r="AB86">
            <v>12</v>
          </cell>
          <cell r="AD86">
            <v>0</v>
          </cell>
          <cell r="AF86">
            <v>0</v>
          </cell>
          <cell r="AH86">
            <v>2</v>
          </cell>
          <cell r="AJ86">
            <v>135</v>
          </cell>
          <cell r="AL86">
            <v>8.8999999999999996E-2</v>
          </cell>
        </row>
        <row r="87">
          <cell r="A87" t="str">
            <v>Michael Cammalleri</v>
          </cell>
          <cell r="B87" t="str">
            <v> Michael Cammalleri</v>
          </cell>
          <cell r="C87" t="str">
            <v>NJD</v>
          </cell>
          <cell r="D87">
            <v>42</v>
          </cell>
          <cell r="F87">
            <v>14</v>
          </cell>
          <cell r="H87">
            <v>24</v>
          </cell>
          <cell r="J87">
            <v>38</v>
          </cell>
          <cell r="L87">
            <v>15</v>
          </cell>
          <cell r="N87">
            <v>18</v>
          </cell>
          <cell r="P87">
            <v>15</v>
          </cell>
          <cell r="R87">
            <v>13</v>
          </cell>
          <cell r="T87">
            <v>7</v>
          </cell>
          <cell r="V87">
            <v>7</v>
          </cell>
          <cell r="X87">
            <v>0.5</v>
          </cell>
          <cell r="Z87">
            <v>3</v>
          </cell>
          <cell r="AB87">
            <v>7</v>
          </cell>
          <cell r="AD87">
            <v>0</v>
          </cell>
          <cell r="AF87">
            <v>0</v>
          </cell>
          <cell r="AH87">
            <v>1</v>
          </cell>
          <cell r="AJ87">
            <v>101</v>
          </cell>
          <cell r="AL87">
            <v>0.13900000000000001</v>
          </cell>
        </row>
        <row r="88">
          <cell r="A88" t="str">
            <v>Adam Henrique</v>
          </cell>
          <cell r="B88" t="str">
            <v> Adam Henrique</v>
          </cell>
          <cell r="C88" t="str">
            <v>NJD</v>
          </cell>
          <cell r="D88">
            <v>60</v>
          </cell>
          <cell r="F88">
            <v>19</v>
          </cell>
          <cell r="H88">
            <v>19</v>
          </cell>
          <cell r="J88">
            <v>38</v>
          </cell>
          <cell r="L88">
            <v>12</v>
          </cell>
          <cell r="N88">
            <v>23</v>
          </cell>
          <cell r="P88">
            <v>57</v>
          </cell>
          <cell r="R88">
            <v>46</v>
          </cell>
          <cell r="T88">
            <v>471</v>
          </cell>
          <cell r="V88">
            <v>552</v>
          </cell>
          <cell r="X88">
            <v>0.46</v>
          </cell>
          <cell r="Z88">
            <v>4</v>
          </cell>
          <cell r="AB88">
            <v>4</v>
          </cell>
          <cell r="AD88">
            <v>2</v>
          </cell>
          <cell r="AF88">
            <v>1</v>
          </cell>
          <cell r="AH88">
            <v>5</v>
          </cell>
          <cell r="AJ88">
            <v>113</v>
          </cell>
          <cell r="AL88">
            <v>0.16800000000000001</v>
          </cell>
        </row>
        <row r="89">
          <cell r="A89" t="str">
            <v>Dustin Byfuglien</v>
          </cell>
          <cell r="B89" t="str">
            <v> Dustin Byfuglien</v>
          </cell>
          <cell r="C89" t="str">
            <v>WPG</v>
          </cell>
          <cell r="D89">
            <v>60</v>
          </cell>
          <cell r="F89">
            <v>15</v>
          </cell>
          <cell r="H89">
            <v>23</v>
          </cell>
          <cell r="J89">
            <v>38</v>
          </cell>
          <cell r="L89">
            <v>9</v>
          </cell>
          <cell r="N89">
            <v>91</v>
          </cell>
          <cell r="P89">
            <v>167</v>
          </cell>
          <cell r="R89">
            <v>71</v>
          </cell>
          <cell r="T89">
            <v>0</v>
          </cell>
          <cell r="V89">
            <v>0</v>
          </cell>
          <cell r="X89" t="str">
            <v>N/A</v>
          </cell>
          <cell r="Z89">
            <v>3</v>
          </cell>
          <cell r="AB89">
            <v>10</v>
          </cell>
          <cell r="AD89">
            <v>1</v>
          </cell>
          <cell r="AF89">
            <v>1</v>
          </cell>
          <cell r="AH89">
            <v>4</v>
          </cell>
          <cell r="AJ89">
            <v>183</v>
          </cell>
          <cell r="AL89">
            <v>8.2000000000000003E-2</v>
          </cell>
        </row>
        <row r="90">
          <cell r="A90" t="str">
            <v>Mikkel Boedker</v>
          </cell>
          <cell r="B90" t="str">
            <v> Mikkel Boedker</v>
          </cell>
          <cell r="C90" t="str">
            <v>ARI</v>
          </cell>
          <cell r="D90">
            <v>61</v>
          </cell>
          <cell r="F90">
            <v>13</v>
          </cell>
          <cell r="H90">
            <v>25</v>
          </cell>
          <cell r="J90">
            <v>38</v>
          </cell>
          <cell r="L90">
            <v>-28</v>
          </cell>
          <cell r="N90">
            <v>10</v>
          </cell>
          <cell r="P90">
            <v>43</v>
          </cell>
          <cell r="R90">
            <v>21</v>
          </cell>
          <cell r="T90">
            <v>0</v>
          </cell>
          <cell r="V90">
            <v>1</v>
          </cell>
          <cell r="X90">
            <v>0</v>
          </cell>
          <cell r="Z90">
            <v>3</v>
          </cell>
          <cell r="AB90">
            <v>15</v>
          </cell>
          <cell r="AD90">
            <v>0</v>
          </cell>
          <cell r="AF90">
            <v>0</v>
          </cell>
          <cell r="AH90">
            <v>4</v>
          </cell>
          <cell r="AJ90">
            <v>140</v>
          </cell>
          <cell r="AL90">
            <v>9.2999999999999999E-2</v>
          </cell>
        </row>
        <row r="91">
          <cell r="A91" t="str">
            <v>Cam Atkinson</v>
          </cell>
          <cell r="B91" t="str">
            <v> Cam Atkinson</v>
          </cell>
          <cell r="C91" t="str">
            <v>COB</v>
          </cell>
          <cell r="D91">
            <v>61</v>
          </cell>
          <cell r="F91">
            <v>19</v>
          </cell>
          <cell r="H91">
            <v>19</v>
          </cell>
          <cell r="J91">
            <v>38</v>
          </cell>
          <cell r="L91">
            <v>-1</v>
          </cell>
          <cell r="N91">
            <v>18</v>
          </cell>
          <cell r="P91">
            <v>36</v>
          </cell>
          <cell r="R91">
            <v>29</v>
          </cell>
          <cell r="T91">
            <v>1</v>
          </cell>
          <cell r="V91">
            <v>2</v>
          </cell>
          <cell r="X91">
            <v>0.33300000000000002</v>
          </cell>
          <cell r="Z91">
            <v>2</v>
          </cell>
          <cell r="AB91">
            <v>3</v>
          </cell>
          <cell r="AD91">
            <v>2</v>
          </cell>
          <cell r="AF91">
            <v>0</v>
          </cell>
          <cell r="AH91">
            <v>2</v>
          </cell>
          <cell r="AJ91">
            <v>167</v>
          </cell>
          <cell r="AL91">
            <v>0.114</v>
          </cell>
        </row>
        <row r="92">
          <cell r="A92" t="str">
            <v>Brandon Dubinsky</v>
          </cell>
          <cell r="B92" t="str">
            <v> Brandon Dubinsky</v>
          </cell>
          <cell r="C92" t="str">
            <v>COB</v>
          </cell>
          <cell r="D92">
            <v>55</v>
          </cell>
          <cell r="F92">
            <v>14</v>
          </cell>
          <cell r="H92">
            <v>23</v>
          </cell>
          <cell r="J92">
            <v>37</v>
          </cell>
          <cell r="L92">
            <v>0</v>
          </cell>
          <cell r="N92">
            <v>47</v>
          </cell>
          <cell r="P92">
            <v>166</v>
          </cell>
          <cell r="R92">
            <v>28</v>
          </cell>
          <cell r="T92">
            <v>550</v>
          </cell>
          <cell r="V92">
            <v>512</v>
          </cell>
          <cell r="X92">
            <v>0.51800000000000002</v>
          </cell>
          <cell r="Z92">
            <v>5</v>
          </cell>
          <cell r="AB92">
            <v>3</v>
          </cell>
          <cell r="AD92">
            <v>0</v>
          </cell>
          <cell r="AF92">
            <v>0</v>
          </cell>
          <cell r="AH92">
            <v>2</v>
          </cell>
          <cell r="AJ92">
            <v>111</v>
          </cell>
          <cell r="AL92">
            <v>0.126</v>
          </cell>
        </row>
        <row r="93">
          <cell r="A93" t="str">
            <v>Aleksander Barkov</v>
          </cell>
          <cell r="B93" t="str">
            <v> Aleksander Barkov</v>
          </cell>
          <cell r="C93" t="str">
            <v>FLA</v>
          </cell>
          <cell r="D93">
            <v>44</v>
          </cell>
          <cell r="F93">
            <v>18</v>
          </cell>
          <cell r="H93">
            <v>19</v>
          </cell>
          <cell r="J93">
            <v>37</v>
          </cell>
          <cell r="L93">
            <v>14</v>
          </cell>
          <cell r="N93">
            <v>6</v>
          </cell>
          <cell r="P93">
            <v>33</v>
          </cell>
          <cell r="R93">
            <v>28</v>
          </cell>
          <cell r="T93">
            <v>364</v>
          </cell>
          <cell r="V93">
            <v>392</v>
          </cell>
          <cell r="X93">
            <v>0.48099999999999998</v>
          </cell>
          <cell r="Z93">
            <v>8</v>
          </cell>
          <cell r="AB93">
            <v>3</v>
          </cell>
          <cell r="AD93">
            <v>1</v>
          </cell>
          <cell r="AF93">
            <v>1</v>
          </cell>
          <cell r="AH93">
            <v>5</v>
          </cell>
          <cell r="AJ93">
            <v>108</v>
          </cell>
          <cell r="AL93">
            <v>0.16700000000000001</v>
          </cell>
        </row>
        <row r="94">
          <cell r="A94" t="str">
            <v>Vincent Trocheck</v>
          </cell>
          <cell r="B94" t="str">
            <v> Vincent Trocheck</v>
          </cell>
          <cell r="C94" t="str">
            <v>FLA</v>
          </cell>
          <cell r="D94">
            <v>60</v>
          </cell>
          <cell r="F94">
            <v>18</v>
          </cell>
          <cell r="H94">
            <v>19</v>
          </cell>
          <cell r="J94">
            <v>37</v>
          </cell>
          <cell r="L94">
            <v>4</v>
          </cell>
          <cell r="N94">
            <v>32</v>
          </cell>
          <cell r="P94">
            <v>95</v>
          </cell>
          <cell r="R94">
            <v>30</v>
          </cell>
          <cell r="T94">
            <v>377</v>
          </cell>
          <cell r="V94">
            <v>402</v>
          </cell>
          <cell r="X94">
            <v>0.48399999999999999</v>
          </cell>
          <cell r="Z94">
            <v>4</v>
          </cell>
          <cell r="AB94">
            <v>7</v>
          </cell>
          <cell r="AD94">
            <v>0</v>
          </cell>
          <cell r="AF94">
            <v>0</v>
          </cell>
          <cell r="AH94">
            <v>3</v>
          </cell>
          <cell r="AJ94">
            <v>128</v>
          </cell>
          <cell r="AL94">
            <v>0.14099999999999999</v>
          </cell>
        </row>
        <row r="95">
          <cell r="A95" t="str">
            <v>Brayden Schenn</v>
          </cell>
          <cell r="B95" t="str">
            <v> Brayden Schenn</v>
          </cell>
          <cell r="C95" t="str">
            <v>PHI</v>
          </cell>
          <cell r="D95">
            <v>58</v>
          </cell>
          <cell r="F95">
            <v>18</v>
          </cell>
          <cell r="H95">
            <v>19</v>
          </cell>
          <cell r="J95">
            <v>37</v>
          </cell>
          <cell r="L95">
            <v>3</v>
          </cell>
          <cell r="N95">
            <v>27</v>
          </cell>
          <cell r="P95">
            <v>129</v>
          </cell>
          <cell r="R95">
            <v>19</v>
          </cell>
          <cell r="T95">
            <v>46</v>
          </cell>
          <cell r="V95">
            <v>54</v>
          </cell>
          <cell r="X95">
            <v>0.46</v>
          </cell>
          <cell r="Z95">
            <v>9</v>
          </cell>
          <cell r="AB95">
            <v>6</v>
          </cell>
          <cell r="AD95">
            <v>0</v>
          </cell>
          <cell r="AF95">
            <v>0</v>
          </cell>
          <cell r="AH95">
            <v>3</v>
          </cell>
          <cell r="AJ95">
            <v>125</v>
          </cell>
          <cell r="AL95">
            <v>0.14399999999999999</v>
          </cell>
        </row>
        <row r="96">
          <cell r="A96" t="str">
            <v>Shane Doan</v>
          </cell>
          <cell r="B96" t="str">
            <v> Shane Doan</v>
          </cell>
          <cell r="C96" t="str">
            <v>ARI</v>
          </cell>
          <cell r="D96">
            <v>52</v>
          </cell>
          <cell r="F96">
            <v>23</v>
          </cell>
          <cell r="H96">
            <v>14</v>
          </cell>
          <cell r="J96">
            <v>37</v>
          </cell>
          <cell r="L96">
            <v>2</v>
          </cell>
          <cell r="N96">
            <v>69</v>
          </cell>
          <cell r="P96">
            <v>90</v>
          </cell>
          <cell r="R96">
            <v>10</v>
          </cell>
          <cell r="T96">
            <v>39</v>
          </cell>
          <cell r="V96">
            <v>45</v>
          </cell>
          <cell r="X96">
            <v>0.46400000000000002</v>
          </cell>
          <cell r="Z96">
            <v>10</v>
          </cell>
          <cell r="AB96">
            <v>4</v>
          </cell>
          <cell r="AD96">
            <v>0</v>
          </cell>
          <cell r="AF96">
            <v>0</v>
          </cell>
          <cell r="AH96">
            <v>2</v>
          </cell>
          <cell r="AJ96">
            <v>126</v>
          </cell>
          <cell r="AL96">
            <v>0.183</v>
          </cell>
        </row>
        <row r="97">
          <cell r="A97" t="str">
            <v>Mark Giordano</v>
          </cell>
          <cell r="B97" t="str">
            <v> Mark Giordano</v>
          </cell>
          <cell r="C97" t="str">
            <v>CGY</v>
          </cell>
          <cell r="D97">
            <v>60</v>
          </cell>
          <cell r="F97">
            <v>15</v>
          </cell>
          <cell r="H97">
            <v>22</v>
          </cell>
          <cell r="J97">
            <v>37</v>
          </cell>
          <cell r="L97">
            <v>-3</v>
          </cell>
          <cell r="N97">
            <v>38</v>
          </cell>
          <cell r="P97">
            <v>49</v>
          </cell>
          <cell r="R97">
            <v>144</v>
          </cell>
          <cell r="T97">
            <v>0</v>
          </cell>
          <cell r="V97">
            <v>0</v>
          </cell>
          <cell r="X97" t="str">
            <v>N/A</v>
          </cell>
          <cell r="Z97">
            <v>6</v>
          </cell>
          <cell r="AB97">
            <v>5</v>
          </cell>
          <cell r="AD97">
            <v>0</v>
          </cell>
          <cell r="AF97">
            <v>0</v>
          </cell>
          <cell r="AH97">
            <v>2</v>
          </cell>
          <cell r="AJ97">
            <v>142</v>
          </cell>
          <cell r="AL97">
            <v>0.106</v>
          </cell>
        </row>
        <row r="98">
          <cell r="A98" t="str">
            <v>Patrick Marleau</v>
          </cell>
          <cell r="B98" t="str">
            <v> Patrick Marleau</v>
          </cell>
          <cell r="C98" t="str">
            <v>SAN</v>
          </cell>
          <cell r="D98">
            <v>59</v>
          </cell>
          <cell r="F98">
            <v>17</v>
          </cell>
          <cell r="H98">
            <v>20</v>
          </cell>
          <cell r="J98">
            <v>37</v>
          </cell>
          <cell r="L98">
            <v>-13</v>
          </cell>
          <cell r="N98">
            <v>8</v>
          </cell>
          <cell r="P98">
            <v>51</v>
          </cell>
          <cell r="R98">
            <v>27</v>
          </cell>
          <cell r="T98">
            <v>194</v>
          </cell>
          <cell r="V98">
            <v>191</v>
          </cell>
          <cell r="X98">
            <v>0.504</v>
          </cell>
          <cell r="Z98">
            <v>7</v>
          </cell>
          <cell r="AB98">
            <v>12</v>
          </cell>
          <cell r="AD98">
            <v>0</v>
          </cell>
          <cell r="AF98">
            <v>0</v>
          </cell>
          <cell r="AH98">
            <v>4</v>
          </cell>
          <cell r="AJ98">
            <v>145</v>
          </cell>
          <cell r="AL98">
            <v>0.11700000000000001</v>
          </cell>
        </row>
        <row r="99">
          <cell r="A99" t="str">
            <v>Jarome Iginla</v>
          </cell>
          <cell r="B99" t="str">
            <v> Jarome Iginla</v>
          </cell>
          <cell r="C99" t="str">
            <v>COL</v>
          </cell>
          <cell r="D99">
            <v>63</v>
          </cell>
          <cell r="F99">
            <v>18</v>
          </cell>
          <cell r="H99">
            <v>19</v>
          </cell>
          <cell r="J99">
            <v>37</v>
          </cell>
          <cell r="L99">
            <v>-16</v>
          </cell>
          <cell r="N99">
            <v>29</v>
          </cell>
          <cell r="P99">
            <v>52</v>
          </cell>
          <cell r="R99">
            <v>32</v>
          </cell>
          <cell r="T99">
            <v>53</v>
          </cell>
          <cell r="V99">
            <v>37</v>
          </cell>
          <cell r="X99">
            <v>0.58899999999999997</v>
          </cell>
          <cell r="Z99">
            <v>11</v>
          </cell>
          <cell r="AB99">
            <v>5</v>
          </cell>
          <cell r="AD99">
            <v>0</v>
          </cell>
          <cell r="AF99">
            <v>0</v>
          </cell>
          <cell r="AH99">
            <v>3</v>
          </cell>
          <cell r="AJ99">
            <v>142</v>
          </cell>
          <cell r="AL99">
            <v>0.127</v>
          </cell>
        </row>
        <row r="100">
          <cell r="A100" t="str">
            <v>James Neal</v>
          </cell>
          <cell r="B100" t="str">
            <v> James Neal</v>
          </cell>
          <cell r="C100" t="str">
            <v>NAS</v>
          </cell>
          <cell r="D100">
            <v>62</v>
          </cell>
          <cell r="F100">
            <v>21</v>
          </cell>
          <cell r="H100">
            <v>16</v>
          </cell>
          <cell r="J100">
            <v>37</v>
          </cell>
          <cell r="L100">
            <v>17</v>
          </cell>
          <cell r="N100">
            <v>59</v>
          </cell>
          <cell r="P100">
            <v>83</v>
          </cell>
          <cell r="R100">
            <v>23</v>
          </cell>
          <cell r="T100">
            <v>7</v>
          </cell>
          <cell r="V100">
            <v>18</v>
          </cell>
          <cell r="X100">
            <v>0.28000000000000003</v>
          </cell>
          <cell r="Z100">
            <v>4</v>
          </cell>
          <cell r="AB100">
            <v>7</v>
          </cell>
          <cell r="AD100">
            <v>0</v>
          </cell>
          <cell r="AF100">
            <v>0</v>
          </cell>
          <cell r="AH100">
            <v>2</v>
          </cell>
          <cell r="AJ100">
            <v>193</v>
          </cell>
          <cell r="AL100">
            <v>0.109</v>
          </cell>
        </row>
        <row r="101">
          <cell r="A101" t="str">
            <v>Milan Lucic</v>
          </cell>
          <cell r="B101" t="str">
            <v> Milan Lucic</v>
          </cell>
          <cell r="C101" t="str">
            <v>LOS</v>
          </cell>
          <cell r="D101">
            <v>59</v>
          </cell>
          <cell r="F101">
            <v>14</v>
          </cell>
          <cell r="H101">
            <v>22</v>
          </cell>
          <cell r="J101">
            <v>36</v>
          </cell>
          <cell r="L101">
            <v>12</v>
          </cell>
          <cell r="N101">
            <v>70</v>
          </cell>
          <cell r="P101">
            <v>201</v>
          </cell>
          <cell r="R101">
            <v>15</v>
          </cell>
          <cell r="T101">
            <v>7</v>
          </cell>
          <cell r="V101">
            <v>10</v>
          </cell>
          <cell r="X101">
            <v>0.41199999999999998</v>
          </cell>
          <cell r="Z101">
            <v>1</v>
          </cell>
          <cell r="AB101">
            <v>5</v>
          </cell>
          <cell r="AD101">
            <v>0</v>
          </cell>
          <cell r="AF101">
            <v>0</v>
          </cell>
          <cell r="AH101">
            <v>5</v>
          </cell>
          <cell r="AJ101">
            <v>98</v>
          </cell>
          <cell r="AL101">
            <v>0.14299999999999999</v>
          </cell>
        </row>
        <row r="102">
          <cell r="A102" t="str">
            <v>Alex Galchenyuk</v>
          </cell>
          <cell r="B102" t="str">
            <v> Alex Galchenyuk</v>
          </cell>
          <cell r="C102" t="str">
            <v>MON</v>
          </cell>
          <cell r="D102">
            <v>61</v>
          </cell>
          <cell r="F102">
            <v>16</v>
          </cell>
          <cell r="H102">
            <v>20</v>
          </cell>
          <cell r="J102">
            <v>36</v>
          </cell>
          <cell r="L102">
            <v>-9</v>
          </cell>
          <cell r="N102">
            <v>12</v>
          </cell>
          <cell r="P102">
            <v>48</v>
          </cell>
          <cell r="R102">
            <v>22</v>
          </cell>
          <cell r="T102">
            <v>241</v>
          </cell>
          <cell r="V102">
            <v>232</v>
          </cell>
          <cell r="X102">
            <v>0.51</v>
          </cell>
          <cell r="Z102">
            <v>6</v>
          </cell>
          <cell r="AB102">
            <v>7</v>
          </cell>
          <cell r="AD102">
            <v>0</v>
          </cell>
          <cell r="AF102">
            <v>0</v>
          </cell>
          <cell r="AH102">
            <v>3</v>
          </cell>
          <cell r="AJ102">
            <v>154</v>
          </cell>
          <cell r="AL102">
            <v>0.104</v>
          </cell>
        </row>
        <row r="103">
          <cell r="A103" t="str">
            <v>Victor Rask</v>
          </cell>
          <cell r="B103" t="str">
            <v> Victor Rask</v>
          </cell>
          <cell r="C103" t="str">
            <v>CAR</v>
          </cell>
          <cell r="D103">
            <v>60</v>
          </cell>
          <cell r="F103">
            <v>14</v>
          </cell>
          <cell r="H103">
            <v>22</v>
          </cell>
          <cell r="J103">
            <v>36</v>
          </cell>
          <cell r="L103">
            <v>-2</v>
          </cell>
          <cell r="N103">
            <v>20</v>
          </cell>
          <cell r="P103">
            <v>21</v>
          </cell>
          <cell r="R103">
            <v>17</v>
          </cell>
          <cell r="T103">
            <v>345</v>
          </cell>
          <cell r="V103">
            <v>331</v>
          </cell>
          <cell r="X103">
            <v>0.51</v>
          </cell>
          <cell r="Z103">
            <v>2</v>
          </cell>
          <cell r="AB103">
            <v>12</v>
          </cell>
          <cell r="AD103">
            <v>0</v>
          </cell>
          <cell r="AF103">
            <v>0</v>
          </cell>
          <cell r="AH103">
            <v>3</v>
          </cell>
          <cell r="AJ103">
            <v>118</v>
          </cell>
          <cell r="AL103">
            <v>0.11899999999999999</v>
          </cell>
        </row>
        <row r="104">
          <cell r="A104" t="str">
            <v>Zach Parise</v>
          </cell>
          <cell r="B104" t="str">
            <v> Zach Parise</v>
          </cell>
          <cell r="C104" t="str">
            <v>MIN</v>
          </cell>
          <cell r="D104">
            <v>51</v>
          </cell>
          <cell r="F104">
            <v>18</v>
          </cell>
          <cell r="H104">
            <v>18</v>
          </cell>
          <cell r="J104">
            <v>36</v>
          </cell>
          <cell r="L104">
            <v>-9</v>
          </cell>
          <cell r="N104">
            <v>28</v>
          </cell>
          <cell r="P104">
            <v>45</v>
          </cell>
          <cell r="R104">
            <v>20</v>
          </cell>
          <cell r="T104">
            <v>0</v>
          </cell>
          <cell r="V104">
            <v>4</v>
          </cell>
          <cell r="X104">
            <v>0</v>
          </cell>
          <cell r="Z104">
            <v>5</v>
          </cell>
          <cell r="AB104">
            <v>9</v>
          </cell>
          <cell r="AD104">
            <v>0</v>
          </cell>
          <cell r="AF104">
            <v>0</v>
          </cell>
          <cell r="AH104">
            <v>5</v>
          </cell>
          <cell r="AJ104">
            <v>179</v>
          </cell>
          <cell r="AL104">
            <v>0.10100000000000001</v>
          </cell>
        </row>
        <row r="105">
          <cell r="A105" t="str">
            <v>T.J. Brodie</v>
          </cell>
          <cell r="B105" t="str">
            <v> T.J. Brodie</v>
          </cell>
          <cell r="C105" t="str">
            <v>CGY</v>
          </cell>
          <cell r="D105">
            <v>51</v>
          </cell>
          <cell r="F105">
            <v>4</v>
          </cell>
          <cell r="H105">
            <v>32</v>
          </cell>
          <cell r="J105">
            <v>36</v>
          </cell>
          <cell r="L105">
            <v>13</v>
          </cell>
          <cell r="N105">
            <v>14</v>
          </cell>
          <cell r="P105">
            <v>11</v>
          </cell>
          <cell r="R105">
            <v>74</v>
          </cell>
          <cell r="T105">
            <v>0</v>
          </cell>
          <cell r="V105">
            <v>0</v>
          </cell>
          <cell r="X105" t="str">
            <v>N/A</v>
          </cell>
          <cell r="Z105">
            <v>1</v>
          </cell>
          <cell r="AB105">
            <v>5</v>
          </cell>
          <cell r="AD105">
            <v>0</v>
          </cell>
          <cell r="AF105">
            <v>2</v>
          </cell>
          <cell r="AH105">
            <v>1</v>
          </cell>
          <cell r="AJ105">
            <v>59</v>
          </cell>
          <cell r="AL105">
            <v>6.8000000000000005E-2</v>
          </cell>
        </row>
        <row r="106">
          <cell r="A106" t="str">
            <v>Shea Weber</v>
          </cell>
          <cell r="B106" t="str">
            <v> Shea Weber</v>
          </cell>
          <cell r="C106" t="str">
            <v>NAS</v>
          </cell>
          <cell r="D106">
            <v>60</v>
          </cell>
          <cell r="F106">
            <v>15</v>
          </cell>
          <cell r="H106">
            <v>21</v>
          </cell>
          <cell r="J106">
            <v>36</v>
          </cell>
          <cell r="L106">
            <v>-4</v>
          </cell>
          <cell r="N106">
            <v>17</v>
          </cell>
          <cell r="P106">
            <v>133</v>
          </cell>
          <cell r="R106">
            <v>112</v>
          </cell>
          <cell r="T106">
            <v>0</v>
          </cell>
          <cell r="V106">
            <v>0</v>
          </cell>
          <cell r="X106" t="str">
            <v>N/A</v>
          </cell>
          <cell r="Z106">
            <v>11</v>
          </cell>
          <cell r="AB106">
            <v>9</v>
          </cell>
          <cell r="AD106">
            <v>0</v>
          </cell>
          <cell r="AF106">
            <v>1</v>
          </cell>
          <cell r="AH106">
            <v>1</v>
          </cell>
          <cell r="AJ106">
            <v>139</v>
          </cell>
          <cell r="AL106">
            <v>0.108</v>
          </cell>
        </row>
        <row r="107">
          <cell r="A107" t="str">
            <v>Jordan Eberle</v>
          </cell>
          <cell r="B107" t="str">
            <v> Jordan Eberle</v>
          </cell>
          <cell r="C107" t="str">
            <v>EDM</v>
          </cell>
          <cell r="D107">
            <v>49</v>
          </cell>
          <cell r="F107">
            <v>19</v>
          </cell>
          <cell r="H107">
            <v>17</v>
          </cell>
          <cell r="J107">
            <v>36</v>
          </cell>
          <cell r="L107">
            <v>-13</v>
          </cell>
          <cell r="N107">
            <v>4</v>
          </cell>
          <cell r="P107">
            <v>22</v>
          </cell>
          <cell r="R107">
            <v>11</v>
          </cell>
          <cell r="T107">
            <v>2</v>
          </cell>
          <cell r="V107">
            <v>1</v>
          </cell>
          <cell r="X107">
            <v>0.66700000000000004</v>
          </cell>
          <cell r="Z107">
            <v>6</v>
          </cell>
          <cell r="AB107">
            <v>3</v>
          </cell>
          <cell r="AD107">
            <v>0</v>
          </cell>
          <cell r="AF107">
            <v>0</v>
          </cell>
          <cell r="AH107">
            <v>3</v>
          </cell>
          <cell r="AJ107">
            <v>117</v>
          </cell>
          <cell r="AL107">
            <v>0.16200000000000001</v>
          </cell>
        </row>
        <row r="108">
          <cell r="A108" t="str">
            <v>Mika Zibanejad</v>
          </cell>
          <cell r="B108" t="str">
            <v> Mika Zibanejad</v>
          </cell>
          <cell r="C108" t="str">
            <v>OTT</v>
          </cell>
          <cell r="D108">
            <v>61</v>
          </cell>
          <cell r="F108">
            <v>11</v>
          </cell>
          <cell r="H108">
            <v>25</v>
          </cell>
          <cell r="J108">
            <v>36</v>
          </cell>
          <cell r="L108">
            <v>-4</v>
          </cell>
          <cell r="N108">
            <v>18</v>
          </cell>
          <cell r="P108">
            <v>78</v>
          </cell>
          <cell r="R108">
            <v>32</v>
          </cell>
          <cell r="T108">
            <v>485</v>
          </cell>
          <cell r="V108">
            <v>492</v>
          </cell>
          <cell r="X108">
            <v>0.496</v>
          </cell>
          <cell r="Z108">
            <v>1</v>
          </cell>
          <cell r="AB108">
            <v>9</v>
          </cell>
          <cell r="AD108">
            <v>2</v>
          </cell>
          <cell r="AF108">
            <v>0</v>
          </cell>
          <cell r="AH108">
            <v>5</v>
          </cell>
          <cell r="AJ108">
            <v>121</v>
          </cell>
          <cell r="AL108">
            <v>9.0999999999999998E-2</v>
          </cell>
        </row>
        <row r="109">
          <cell r="A109" t="str">
            <v>Victor Hedman</v>
          </cell>
          <cell r="B109" t="str">
            <v> Victor Hedman</v>
          </cell>
          <cell r="C109" t="str">
            <v>TAM</v>
          </cell>
          <cell r="D109">
            <v>59</v>
          </cell>
          <cell r="F109">
            <v>6</v>
          </cell>
          <cell r="H109">
            <v>30</v>
          </cell>
          <cell r="J109">
            <v>36</v>
          </cell>
          <cell r="L109">
            <v>11</v>
          </cell>
          <cell r="N109">
            <v>38</v>
          </cell>
          <cell r="P109">
            <v>47</v>
          </cell>
          <cell r="R109">
            <v>101</v>
          </cell>
          <cell r="T109">
            <v>0</v>
          </cell>
          <cell r="V109">
            <v>0</v>
          </cell>
          <cell r="X109" t="str">
            <v>N/A</v>
          </cell>
          <cell r="Z109">
            <v>1</v>
          </cell>
          <cell r="AB109">
            <v>10</v>
          </cell>
          <cell r="AD109">
            <v>0</v>
          </cell>
          <cell r="AF109">
            <v>1</v>
          </cell>
          <cell r="AH109">
            <v>0</v>
          </cell>
          <cell r="AJ109">
            <v>137</v>
          </cell>
          <cell r="AL109">
            <v>4.3999999999999997E-2</v>
          </cell>
        </row>
        <row r="110">
          <cell r="A110" t="str">
            <v>Reilly Smith</v>
          </cell>
          <cell r="B110" t="str">
            <v> Reilly Smith</v>
          </cell>
          <cell r="C110" t="str">
            <v>FLA</v>
          </cell>
          <cell r="D110">
            <v>60</v>
          </cell>
          <cell r="F110">
            <v>19</v>
          </cell>
          <cell r="H110">
            <v>17</v>
          </cell>
          <cell r="J110">
            <v>36</v>
          </cell>
          <cell r="L110">
            <v>11</v>
          </cell>
          <cell r="N110">
            <v>12</v>
          </cell>
          <cell r="P110">
            <v>65</v>
          </cell>
          <cell r="R110">
            <v>32</v>
          </cell>
          <cell r="T110">
            <v>0</v>
          </cell>
          <cell r="V110">
            <v>2</v>
          </cell>
          <cell r="X110">
            <v>0</v>
          </cell>
          <cell r="Z110">
            <v>4</v>
          </cell>
          <cell r="AB110">
            <v>5</v>
          </cell>
          <cell r="AD110">
            <v>0</v>
          </cell>
          <cell r="AF110">
            <v>1</v>
          </cell>
          <cell r="AH110">
            <v>3</v>
          </cell>
          <cell r="AJ110">
            <v>120</v>
          </cell>
          <cell r="AL110">
            <v>0.158</v>
          </cell>
        </row>
        <row r="111">
          <cell r="A111" t="str">
            <v>Joel Ward</v>
          </cell>
          <cell r="B111" t="str">
            <v> Joel Ward</v>
          </cell>
          <cell r="C111" t="str">
            <v>SAN</v>
          </cell>
          <cell r="D111">
            <v>57</v>
          </cell>
          <cell r="F111">
            <v>17</v>
          </cell>
          <cell r="H111">
            <v>19</v>
          </cell>
          <cell r="J111">
            <v>36</v>
          </cell>
          <cell r="L111">
            <v>-6</v>
          </cell>
          <cell r="N111">
            <v>22</v>
          </cell>
          <cell r="P111">
            <v>54</v>
          </cell>
          <cell r="R111">
            <v>40</v>
          </cell>
          <cell r="T111">
            <v>187</v>
          </cell>
          <cell r="V111">
            <v>195</v>
          </cell>
          <cell r="X111">
            <v>0.49</v>
          </cell>
          <cell r="Z111">
            <v>4</v>
          </cell>
          <cell r="AB111">
            <v>5</v>
          </cell>
          <cell r="AD111">
            <v>0</v>
          </cell>
          <cell r="AF111">
            <v>0</v>
          </cell>
          <cell r="AH111">
            <v>2</v>
          </cell>
          <cell r="AJ111">
            <v>104</v>
          </cell>
          <cell r="AL111">
            <v>0.16300000000000001</v>
          </cell>
        </row>
        <row r="112">
          <cell r="A112" t="str">
            <v>Benoit Pouliot</v>
          </cell>
          <cell r="B112" t="str">
            <v> Benoit Pouliot</v>
          </cell>
          <cell r="C112" t="str">
            <v>EDM</v>
          </cell>
          <cell r="D112">
            <v>53</v>
          </cell>
          <cell r="F112">
            <v>14</v>
          </cell>
          <cell r="H112">
            <v>21</v>
          </cell>
          <cell r="J112">
            <v>35</v>
          </cell>
          <cell r="L112">
            <v>-7</v>
          </cell>
          <cell r="N112">
            <v>30</v>
          </cell>
          <cell r="P112">
            <v>35</v>
          </cell>
          <cell r="R112">
            <v>23</v>
          </cell>
          <cell r="T112">
            <v>19</v>
          </cell>
          <cell r="V112">
            <v>29</v>
          </cell>
          <cell r="X112">
            <v>0.39600000000000002</v>
          </cell>
          <cell r="Z112">
            <v>5</v>
          </cell>
          <cell r="AB112">
            <v>4</v>
          </cell>
          <cell r="AD112">
            <v>1</v>
          </cell>
          <cell r="AF112">
            <v>0</v>
          </cell>
          <cell r="AH112">
            <v>0</v>
          </cell>
          <cell r="AJ112">
            <v>108</v>
          </cell>
          <cell r="AL112">
            <v>0.13</v>
          </cell>
        </row>
        <row r="113">
          <cell r="A113" t="str">
            <v>T.J. Oshie</v>
          </cell>
          <cell r="B113" t="str">
            <v> T.J. Oshie</v>
          </cell>
          <cell r="C113" t="str">
            <v>WAS</v>
          </cell>
          <cell r="D113">
            <v>59</v>
          </cell>
          <cell r="F113">
            <v>17</v>
          </cell>
          <cell r="H113">
            <v>18</v>
          </cell>
          <cell r="J113">
            <v>35</v>
          </cell>
          <cell r="L113">
            <v>14</v>
          </cell>
          <cell r="N113">
            <v>20</v>
          </cell>
          <cell r="P113">
            <v>98</v>
          </cell>
          <cell r="R113">
            <v>50</v>
          </cell>
          <cell r="T113">
            <v>107</v>
          </cell>
          <cell r="V113">
            <v>104</v>
          </cell>
          <cell r="X113">
            <v>0.50700000000000001</v>
          </cell>
          <cell r="Z113">
            <v>6</v>
          </cell>
          <cell r="AB113">
            <v>5</v>
          </cell>
          <cell r="AD113">
            <v>0</v>
          </cell>
          <cell r="AF113">
            <v>0</v>
          </cell>
          <cell r="AH113">
            <v>3</v>
          </cell>
          <cell r="AJ113">
            <v>136</v>
          </cell>
          <cell r="AL113">
            <v>0.125</v>
          </cell>
        </row>
        <row r="114">
          <cell r="A114" t="str">
            <v>Jiri Hudler</v>
          </cell>
          <cell r="B114" t="str">
            <v> Jiri Hudler</v>
          </cell>
          <cell r="C114" t="str">
            <v>CGY</v>
          </cell>
          <cell r="D114">
            <v>53</v>
          </cell>
          <cell r="F114">
            <v>10</v>
          </cell>
          <cell r="H114">
            <v>25</v>
          </cell>
          <cell r="J114">
            <v>35</v>
          </cell>
          <cell r="L114">
            <v>-1</v>
          </cell>
          <cell r="N114">
            <v>17</v>
          </cell>
          <cell r="P114">
            <v>14</v>
          </cell>
          <cell r="R114">
            <v>4</v>
          </cell>
          <cell r="T114">
            <v>9</v>
          </cell>
          <cell r="V114">
            <v>11</v>
          </cell>
          <cell r="X114">
            <v>0.45</v>
          </cell>
          <cell r="Z114">
            <v>1</v>
          </cell>
          <cell r="AB114">
            <v>7</v>
          </cell>
          <cell r="AD114">
            <v>0</v>
          </cell>
          <cell r="AF114">
            <v>0</v>
          </cell>
          <cell r="AH114">
            <v>0</v>
          </cell>
          <cell r="AJ114">
            <v>80</v>
          </cell>
          <cell r="AL114">
            <v>0.125</v>
          </cell>
        </row>
        <row r="115">
          <cell r="A115" t="str">
            <v>Pavel Datsyuk</v>
          </cell>
          <cell r="B115" t="str">
            <v> Pavel Datsyuk</v>
          </cell>
          <cell r="C115" t="str">
            <v>DET</v>
          </cell>
          <cell r="D115">
            <v>46</v>
          </cell>
          <cell r="F115">
            <v>12</v>
          </cell>
          <cell r="H115">
            <v>23</v>
          </cell>
          <cell r="J115">
            <v>35</v>
          </cell>
          <cell r="L115">
            <v>10</v>
          </cell>
          <cell r="N115">
            <v>6</v>
          </cell>
          <cell r="P115">
            <v>54</v>
          </cell>
          <cell r="R115">
            <v>23</v>
          </cell>
          <cell r="T115">
            <v>394</v>
          </cell>
          <cell r="V115">
            <v>355</v>
          </cell>
          <cell r="X115">
            <v>0.52600000000000002</v>
          </cell>
          <cell r="Z115">
            <v>6</v>
          </cell>
          <cell r="AB115">
            <v>6</v>
          </cell>
          <cell r="AD115">
            <v>0</v>
          </cell>
          <cell r="AF115">
            <v>0</v>
          </cell>
          <cell r="AH115">
            <v>0</v>
          </cell>
          <cell r="AJ115">
            <v>124</v>
          </cell>
          <cell r="AL115">
            <v>9.7000000000000003E-2</v>
          </cell>
        </row>
        <row r="116">
          <cell r="A116" t="str">
            <v>Leo Komarov</v>
          </cell>
          <cell r="B116" t="str">
            <v> Leo Komarov</v>
          </cell>
          <cell r="C116" t="str">
            <v>TOR</v>
          </cell>
          <cell r="D116">
            <v>56</v>
          </cell>
          <cell r="F116">
            <v>18</v>
          </cell>
          <cell r="H116">
            <v>17</v>
          </cell>
          <cell r="J116">
            <v>35</v>
          </cell>
          <cell r="L116">
            <v>-1</v>
          </cell>
          <cell r="N116">
            <v>34</v>
          </cell>
          <cell r="P116">
            <v>245</v>
          </cell>
          <cell r="R116">
            <v>22</v>
          </cell>
          <cell r="T116">
            <v>48</v>
          </cell>
          <cell r="V116">
            <v>53</v>
          </cell>
          <cell r="X116">
            <v>0.47499999999999998</v>
          </cell>
          <cell r="Z116">
            <v>4</v>
          </cell>
          <cell r="AB116">
            <v>3</v>
          </cell>
          <cell r="AD116">
            <v>1</v>
          </cell>
          <cell r="AF116">
            <v>0</v>
          </cell>
          <cell r="AH116">
            <v>2</v>
          </cell>
          <cell r="AJ116">
            <v>107</v>
          </cell>
          <cell r="AL116">
            <v>0.16800000000000001</v>
          </cell>
        </row>
        <row r="117">
          <cell r="A117" t="str">
            <v>Marcus Johansson</v>
          </cell>
          <cell r="B117" t="str">
            <v> Marcus Johansson</v>
          </cell>
          <cell r="C117" t="str">
            <v>WAS</v>
          </cell>
          <cell r="D117">
            <v>51</v>
          </cell>
          <cell r="F117">
            <v>14</v>
          </cell>
          <cell r="H117">
            <v>21</v>
          </cell>
          <cell r="J117">
            <v>35</v>
          </cell>
          <cell r="L117">
            <v>14</v>
          </cell>
          <cell r="N117">
            <v>12</v>
          </cell>
          <cell r="P117">
            <v>25</v>
          </cell>
          <cell r="R117">
            <v>15</v>
          </cell>
          <cell r="T117">
            <v>67</v>
          </cell>
          <cell r="V117">
            <v>73</v>
          </cell>
          <cell r="X117">
            <v>0.47899999999999998</v>
          </cell>
          <cell r="Z117">
            <v>5</v>
          </cell>
          <cell r="AB117">
            <v>5</v>
          </cell>
          <cell r="AD117">
            <v>0</v>
          </cell>
          <cell r="AF117">
            <v>0</v>
          </cell>
          <cell r="AH117">
            <v>7</v>
          </cell>
          <cell r="AJ117">
            <v>90</v>
          </cell>
          <cell r="AL117">
            <v>0.156</v>
          </cell>
        </row>
        <row r="118">
          <cell r="A118" t="str">
            <v>Jeff Skinner</v>
          </cell>
          <cell r="B118" t="str">
            <v> Jeff Skinner</v>
          </cell>
          <cell r="C118" t="str">
            <v>CAR</v>
          </cell>
          <cell r="D118">
            <v>62</v>
          </cell>
          <cell r="F118">
            <v>21</v>
          </cell>
          <cell r="H118">
            <v>14</v>
          </cell>
          <cell r="J118">
            <v>35</v>
          </cell>
          <cell r="L118">
            <v>-4</v>
          </cell>
          <cell r="N118">
            <v>22</v>
          </cell>
          <cell r="P118">
            <v>14</v>
          </cell>
          <cell r="R118">
            <v>12</v>
          </cell>
          <cell r="T118">
            <v>7</v>
          </cell>
          <cell r="V118">
            <v>14</v>
          </cell>
          <cell r="X118">
            <v>0.33300000000000002</v>
          </cell>
          <cell r="Z118">
            <v>4</v>
          </cell>
          <cell r="AB118">
            <v>3</v>
          </cell>
          <cell r="AD118">
            <v>0</v>
          </cell>
          <cell r="AF118">
            <v>0</v>
          </cell>
          <cell r="AH118">
            <v>7</v>
          </cell>
          <cell r="AJ118">
            <v>176</v>
          </cell>
          <cell r="AL118">
            <v>0.11899999999999999</v>
          </cell>
        </row>
        <row r="119">
          <cell r="A119" t="str">
            <v>Rasmus Ristolainen</v>
          </cell>
          <cell r="B119" t="str">
            <v> Rasmus Ristolainen</v>
          </cell>
          <cell r="C119" t="str">
            <v>BUF</v>
          </cell>
          <cell r="D119">
            <v>61</v>
          </cell>
          <cell r="F119">
            <v>8</v>
          </cell>
          <cell r="H119">
            <v>27</v>
          </cell>
          <cell r="J119">
            <v>35</v>
          </cell>
          <cell r="L119">
            <v>-14</v>
          </cell>
          <cell r="N119">
            <v>18</v>
          </cell>
          <cell r="P119">
            <v>93</v>
          </cell>
          <cell r="R119">
            <v>107</v>
          </cell>
          <cell r="T119">
            <v>0</v>
          </cell>
          <cell r="V119">
            <v>0</v>
          </cell>
          <cell r="X119" t="str">
            <v>N/A</v>
          </cell>
          <cell r="Z119">
            <v>4</v>
          </cell>
          <cell r="AB119">
            <v>13</v>
          </cell>
          <cell r="AD119">
            <v>0</v>
          </cell>
          <cell r="AF119">
            <v>0</v>
          </cell>
          <cell r="AH119">
            <v>1</v>
          </cell>
          <cell r="AJ119">
            <v>145</v>
          </cell>
          <cell r="AL119">
            <v>5.5E-2</v>
          </cell>
        </row>
        <row r="120">
          <cell r="A120" t="str">
            <v>Boone Jenner</v>
          </cell>
          <cell r="B120" t="str">
            <v> Boone Jenner</v>
          </cell>
          <cell r="C120" t="str">
            <v>COB</v>
          </cell>
          <cell r="D120">
            <v>62</v>
          </cell>
          <cell r="F120">
            <v>22</v>
          </cell>
          <cell r="H120">
            <v>13</v>
          </cell>
          <cell r="J120">
            <v>35</v>
          </cell>
          <cell r="L120">
            <v>-7</v>
          </cell>
          <cell r="N120">
            <v>65</v>
          </cell>
          <cell r="P120">
            <v>165</v>
          </cell>
          <cell r="R120">
            <v>51</v>
          </cell>
          <cell r="T120">
            <v>68</v>
          </cell>
          <cell r="V120">
            <v>77</v>
          </cell>
          <cell r="X120">
            <v>0.46899999999999997</v>
          </cell>
          <cell r="Z120">
            <v>7</v>
          </cell>
          <cell r="AB120">
            <v>3</v>
          </cell>
          <cell r="AD120">
            <v>0</v>
          </cell>
          <cell r="AF120">
            <v>0</v>
          </cell>
          <cell r="AH120">
            <v>2</v>
          </cell>
          <cell r="AJ120">
            <v>172</v>
          </cell>
          <cell r="AL120">
            <v>0.128</v>
          </cell>
        </row>
        <row r="121">
          <cell r="A121" t="str">
            <v>Justin Faulk</v>
          </cell>
          <cell r="B121" t="str">
            <v> Justin Faulk</v>
          </cell>
          <cell r="C121" t="str">
            <v>CAR</v>
          </cell>
          <cell r="D121">
            <v>55</v>
          </cell>
          <cell r="F121">
            <v>15</v>
          </cell>
          <cell r="H121">
            <v>19</v>
          </cell>
          <cell r="J121">
            <v>34</v>
          </cell>
          <cell r="L121">
            <v>-14</v>
          </cell>
          <cell r="N121">
            <v>27</v>
          </cell>
          <cell r="P121">
            <v>100</v>
          </cell>
          <cell r="R121">
            <v>55</v>
          </cell>
          <cell r="T121">
            <v>0</v>
          </cell>
          <cell r="V121">
            <v>1</v>
          </cell>
          <cell r="X121">
            <v>0</v>
          </cell>
          <cell r="Z121">
            <v>12</v>
          </cell>
          <cell r="AB121">
            <v>4</v>
          </cell>
          <cell r="AD121">
            <v>0</v>
          </cell>
          <cell r="AF121">
            <v>0</v>
          </cell>
          <cell r="AH121">
            <v>4</v>
          </cell>
          <cell r="AJ121">
            <v>164</v>
          </cell>
          <cell r="AL121">
            <v>9.0999999999999998E-2</v>
          </cell>
        </row>
        <row r="122">
          <cell r="A122" t="str">
            <v>Shayne Gostisbehere</v>
          </cell>
          <cell r="B122" t="str">
            <v> Shayne Gostisbehere</v>
          </cell>
          <cell r="C122" t="str">
            <v>PHI</v>
          </cell>
          <cell r="D122">
            <v>42</v>
          </cell>
          <cell r="F122">
            <v>12</v>
          </cell>
          <cell r="H122">
            <v>22</v>
          </cell>
          <cell r="J122">
            <v>34</v>
          </cell>
          <cell r="L122">
            <v>6</v>
          </cell>
          <cell r="N122">
            <v>14</v>
          </cell>
          <cell r="P122">
            <v>20</v>
          </cell>
          <cell r="R122">
            <v>30</v>
          </cell>
          <cell r="T122">
            <v>1</v>
          </cell>
          <cell r="V122">
            <v>0</v>
          </cell>
          <cell r="X122">
            <v>1</v>
          </cell>
          <cell r="Z122">
            <v>6</v>
          </cell>
          <cell r="AB122">
            <v>12</v>
          </cell>
          <cell r="AD122">
            <v>0</v>
          </cell>
          <cell r="AF122">
            <v>0</v>
          </cell>
          <cell r="AH122">
            <v>4</v>
          </cell>
          <cell r="AJ122">
            <v>96</v>
          </cell>
          <cell r="AL122">
            <v>0.125</v>
          </cell>
        </row>
        <row r="123">
          <cell r="A123" t="str">
            <v>Brendan Gallagher</v>
          </cell>
          <cell r="B123" t="str">
            <v> Brendan Gallagher</v>
          </cell>
          <cell r="C123" t="str">
            <v>MON</v>
          </cell>
          <cell r="D123">
            <v>44</v>
          </cell>
          <cell r="F123">
            <v>17</v>
          </cell>
          <cell r="H123">
            <v>17</v>
          </cell>
          <cell r="J123">
            <v>34</v>
          </cell>
          <cell r="L123">
            <v>8</v>
          </cell>
          <cell r="N123">
            <v>22</v>
          </cell>
          <cell r="P123">
            <v>40</v>
          </cell>
          <cell r="R123">
            <v>22</v>
          </cell>
          <cell r="T123">
            <v>8</v>
          </cell>
          <cell r="V123">
            <v>7</v>
          </cell>
          <cell r="X123">
            <v>0.53300000000000003</v>
          </cell>
          <cell r="Z123">
            <v>7</v>
          </cell>
          <cell r="AB123">
            <v>2</v>
          </cell>
          <cell r="AD123">
            <v>0</v>
          </cell>
          <cell r="AF123">
            <v>0</v>
          </cell>
          <cell r="AH123">
            <v>0</v>
          </cell>
          <cell r="AJ123">
            <v>145</v>
          </cell>
          <cell r="AL123">
            <v>0.11700000000000001</v>
          </cell>
        </row>
        <row r="124">
          <cell r="A124" t="str">
            <v>Keith Yandle</v>
          </cell>
          <cell r="B124" t="str">
            <v> Keith Yandle</v>
          </cell>
          <cell r="C124" t="str">
            <v>NYR</v>
          </cell>
          <cell r="D124">
            <v>61</v>
          </cell>
          <cell r="F124">
            <v>4</v>
          </cell>
          <cell r="H124">
            <v>30</v>
          </cell>
          <cell r="J124">
            <v>34</v>
          </cell>
          <cell r="L124">
            <v>8</v>
          </cell>
          <cell r="N124">
            <v>28</v>
          </cell>
          <cell r="P124">
            <v>36</v>
          </cell>
          <cell r="R124">
            <v>43</v>
          </cell>
          <cell r="T124">
            <v>0</v>
          </cell>
          <cell r="V124">
            <v>0</v>
          </cell>
          <cell r="X124" t="str">
            <v>N/A</v>
          </cell>
          <cell r="Z124">
            <v>1</v>
          </cell>
          <cell r="AB124">
            <v>10</v>
          </cell>
          <cell r="AD124">
            <v>0</v>
          </cell>
          <cell r="AF124">
            <v>0</v>
          </cell>
          <cell r="AH124">
            <v>1</v>
          </cell>
          <cell r="AJ124">
            <v>129</v>
          </cell>
          <cell r="AL124">
            <v>3.1E-2</v>
          </cell>
        </row>
        <row r="125">
          <cell r="A125" t="str">
            <v>Tobias Rieder</v>
          </cell>
          <cell r="B125" t="str">
            <v> Tobias Rieder</v>
          </cell>
          <cell r="C125" t="str">
            <v>ARI</v>
          </cell>
          <cell r="D125">
            <v>61</v>
          </cell>
          <cell r="F125">
            <v>11</v>
          </cell>
          <cell r="H125">
            <v>23</v>
          </cell>
          <cell r="J125">
            <v>34</v>
          </cell>
          <cell r="L125">
            <v>-13</v>
          </cell>
          <cell r="N125">
            <v>10</v>
          </cell>
          <cell r="P125">
            <v>45</v>
          </cell>
          <cell r="R125">
            <v>28</v>
          </cell>
          <cell r="T125">
            <v>10</v>
          </cell>
          <cell r="V125">
            <v>15</v>
          </cell>
          <cell r="X125">
            <v>0.4</v>
          </cell>
          <cell r="Z125">
            <v>1</v>
          </cell>
          <cell r="AB125">
            <v>6</v>
          </cell>
          <cell r="AD125">
            <v>0</v>
          </cell>
          <cell r="AF125">
            <v>1</v>
          </cell>
          <cell r="AH125">
            <v>0</v>
          </cell>
          <cell r="AJ125">
            <v>151</v>
          </cell>
          <cell r="AL125">
            <v>7.2999999999999995E-2</v>
          </cell>
        </row>
        <row r="126">
          <cell r="A126" t="str">
            <v>Marc-Edouard Vlasic</v>
          </cell>
          <cell r="B126" t="str">
            <v> Marc-Edouard Vlasic</v>
          </cell>
          <cell r="C126" t="str">
            <v>SAN</v>
          </cell>
          <cell r="D126">
            <v>56</v>
          </cell>
          <cell r="F126">
            <v>7</v>
          </cell>
          <cell r="H126">
            <v>27</v>
          </cell>
          <cell r="J126">
            <v>34</v>
          </cell>
          <cell r="L126">
            <v>8</v>
          </cell>
          <cell r="N126">
            <v>21</v>
          </cell>
          <cell r="P126">
            <v>42</v>
          </cell>
          <cell r="R126">
            <v>113</v>
          </cell>
          <cell r="T126">
            <v>0</v>
          </cell>
          <cell r="V126">
            <v>0</v>
          </cell>
          <cell r="X126" t="str">
            <v>N/A</v>
          </cell>
          <cell r="Z126">
            <v>2</v>
          </cell>
          <cell r="AB126">
            <v>8</v>
          </cell>
          <cell r="AD126">
            <v>0</v>
          </cell>
          <cell r="AF126">
            <v>1</v>
          </cell>
          <cell r="AH126">
            <v>0</v>
          </cell>
          <cell r="AJ126">
            <v>99</v>
          </cell>
          <cell r="AL126">
            <v>7.0999999999999994E-2</v>
          </cell>
        </row>
        <row r="127">
          <cell r="A127" t="str">
            <v>J.T. Miller</v>
          </cell>
          <cell r="B127" t="str">
            <v> J.T. Miller</v>
          </cell>
          <cell r="C127" t="str">
            <v>NYR</v>
          </cell>
          <cell r="D127">
            <v>61</v>
          </cell>
          <cell r="F127">
            <v>17</v>
          </cell>
          <cell r="H127">
            <v>17</v>
          </cell>
          <cell r="J127">
            <v>34</v>
          </cell>
          <cell r="L127">
            <v>17</v>
          </cell>
          <cell r="N127">
            <v>40</v>
          </cell>
          <cell r="P127">
            <v>143</v>
          </cell>
          <cell r="R127">
            <v>34</v>
          </cell>
          <cell r="T127">
            <v>49</v>
          </cell>
          <cell r="V127">
            <v>68</v>
          </cell>
          <cell r="X127">
            <v>0.41899999999999998</v>
          </cell>
          <cell r="Z127">
            <v>2</v>
          </cell>
          <cell r="AB127">
            <v>2</v>
          </cell>
          <cell r="AD127">
            <v>0</v>
          </cell>
          <cell r="AF127">
            <v>0</v>
          </cell>
          <cell r="AH127">
            <v>5</v>
          </cell>
          <cell r="AJ127">
            <v>99</v>
          </cell>
          <cell r="AL127">
            <v>0.17199999999999999</v>
          </cell>
        </row>
        <row r="128">
          <cell r="A128" t="str">
            <v>Mark Scheifele</v>
          </cell>
          <cell r="B128" t="str">
            <v> Mark Scheifele</v>
          </cell>
          <cell r="C128" t="str">
            <v>WPG</v>
          </cell>
          <cell r="D128">
            <v>49</v>
          </cell>
          <cell r="F128">
            <v>15</v>
          </cell>
          <cell r="H128">
            <v>19</v>
          </cell>
          <cell r="J128">
            <v>34</v>
          </cell>
          <cell r="L128">
            <v>13</v>
          </cell>
          <cell r="N128">
            <v>34</v>
          </cell>
          <cell r="P128">
            <v>44</v>
          </cell>
          <cell r="R128">
            <v>23</v>
          </cell>
          <cell r="T128">
            <v>323</v>
          </cell>
          <cell r="V128">
            <v>397</v>
          </cell>
          <cell r="X128">
            <v>0.44900000000000001</v>
          </cell>
          <cell r="Z128">
            <v>2</v>
          </cell>
          <cell r="AB128">
            <v>4</v>
          </cell>
          <cell r="AD128">
            <v>0</v>
          </cell>
          <cell r="AF128">
            <v>0</v>
          </cell>
          <cell r="AH128">
            <v>2</v>
          </cell>
          <cell r="AJ128">
            <v>127</v>
          </cell>
          <cell r="AL128">
            <v>0.11799999999999999</v>
          </cell>
        </row>
        <row r="129">
          <cell r="A129" t="str">
            <v>Andrew Ladd</v>
          </cell>
          <cell r="B129" t="str">
            <v> Andrew Ladd</v>
          </cell>
          <cell r="C129" t="str">
            <v>CHI</v>
          </cell>
          <cell r="D129">
            <v>59</v>
          </cell>
          <cell r="F129">
            <v>17</v>
          </cell>
          <cell r="H129">
            <v>17</v>
          </cell>
          <cell r="J129">
            <v>34</v>
          </cell>
          <cell r="L129">
            <v>-10</v>
          </cell>
          <cell r="N129">
            <v>39</v>
          </cell>
          <cell r="P129">
            <v>126</v>
          </cell>
          <cell r="R129">
            <v>27</v>
          </cell>
          <cell r="T129">
            <v>7</v>
          </cell>
          <cell r="V129">
            <v>3</v>
          </cell>
          <cell r="X129">
            <v>0.7</v>
          </cell>
          <cell r="Z129">
            <v>7</v>
          </cell>
          <cell r="AB129">
            <v>2</v>
          </cell>
          <cell r="AD129">
            <v>2</v>
          </cell>
          <cell r="AF129">
            <v>0</v>
          </cell>
          <cell r="AH129">
            <v>2</v>
          </cell>
          <cell r="AJ129">
            <v>143</v>
          </cell>
          <cell r="AL129">
            <v>0.11899999999999999</v>
          </cell>
        </row>
        <row r="130">
          <cell r="A130" t="str">
            <v>Mathieu Perreault</v>
          </cell>
          <cell r="B130" t="str">
            <v> Mathieu Perreault</v>
          </cell>
          <cell r="C130" t="str">
            <v>WPG</v>
          </cell>
          <cell r="D130">
            <v>59</v>
          </cell>
          <cell r="F130">
            <v>9</v>
          </cell>
          <cell r="H130">
            <v>25</v>
          </cell>
          <cell r="J130">
            <v>34</v>
          </cell>
          <cell r="L130">
            <v>-10</v>
          </cell>
          <cell r="N130">
            <v>36</v>
          </cell>
          <cell r="P130">
            <v>68</v>
          </cell>
          <cell r="R130">
            <v>28</v>
          </cell>
          <cell r="T130">
            <v>93</v>
          </cell>
          <cell r="V130">
            <v>105</v>
          </cell>
          <cell r="X130">
            <v>0.47</v>
          </cell>
          <cell r="Z130">
            <v>6</v>
          </cell>
          <cell r="AB130">
            <v>7</v>
          </cell>
          <cell r="AD130">
            <v>0</v>
          </cell>
          <cell r="AF130">
            <v>0</v>
          </cell>
          <cell r="AH130">
            <v>1</v>
          </cell>
          <cell r="AJ130">
            <v>113</v>
          </cell>
          <cell r="AL130">
            <v>0.08</v>
          </cell>
        </row>
        <row r="131">
          <cell r="A131" t="str">
            <v>Jason Chimera</v>
          </cell>
          <cell r="B131" t="str">
            <v> Jason Chimera</v>
          </cell>
          <cell r="C131" t="str">
            <v>WAS</v>
          </cell>
          <cell r="D131">
            <v>59</v>
          </cell>
          <cell r="F131">
            <v>17</v>
          </cell>
          <cell r="H131">
            <v>16</v>
          </cell>
          <cell r="J131">
            <v>33</v>
          </cell>
          <cell r="L131">
            <v>4</v>
          </cell>
          <cell r="N131">
            <v>14</v>
          </cell>
          <cell r="P131">
            <v>68</v>
          </cell>
          <cell r="R131">
            <v>9</v>
          </cell>
          <cell r="T131">
            <v>7</v>
          </cell>
          <cell r="V131">
            <v>18</v>
          </cell>
          <cell r="X131">
            <v>0.28000000000000003</v>
          </cell>
          <cell r="Z131">
            <v>4</v>
          </cell>
          <cell r="AB131">
            <v>5</v>
          </cell>
          <cell r="AD131">
            <v>2</v>
          </cell>
          <cell r="AF131">
            <v>0</v>
          </cell>
          <cell r="AH131">
            <v>2</v>
          </cell>
          <cell r="AJ131">
            <v>127</v>
          </cell>
          <cell r="AL131">
            <v>0.13400000000000001</v>
          </cell>
        </row>
        <row r="132">
          <cell r="A132" t="str">
            <v>Nazem Kadri</v>
          </cell>
          <cell r="B132" t="str">
            <v> Nazem Kadri</v>
          </cell>
          <cell r="C132" t="str">
            <v>TOR</v>
          </cell>
          <cell r="D132">
            <v>57</v>
          </cell>
          <cell r="F132">
            <v>11</v>
          </cell>
          <cell r="H132">
            <v>22</v>
          </cell>
          <cell r="J132">
            <v>33</v>
          </cell>
          <cell r="L132">
            <v>-4</v>
          </cell>
          <cell r="N132">
            <v>43</v>
          </cell>
          <cell r="P132">
            <v>123</v>
          </cell>
          <cell r="R132">
            <v>27</v>
          </cell>
          <cell r="T132">
            <v>505</v>
          </cell>
          <cell r="V132">
            <v>499</v>
          </cell>
          <cell r="X132">
            <v>0.503</v>
          </cell>
          <cell r="Z132">
            <v>1</v>
          </cell>
          <cell r="AB132">
            <v>6</v>
          </cell>
          <cell r="AD132">
            <v>0</v>
          </cell>
          <cell r="AF132">
            <v>0</v>
          </cell>
          <cell r="AH132">
            <v>0</v>
          </cell>
          <cell r="AJ132">
            <v>206</v>
          </cell>
          <cell r="AL132">
            <v>5.2999999999999999E-2</v>
          </cell>
        </row>
        <row r="133">
          <cell r="A133" t="str">
            <v>Mikael Granlund</v>
          </cell>
          <cell r="B133" t="str">
            <v> Mikael Granlund</v>
          </cell>
          <cell r="C133" t="str">
            <v>MIN</v>
          </cell>
          <cell r="D133">
            <v>61</v>
          </cell>
          <cell r="F133">
            <v>7</v>
          </cell>
          <cell r="H133">
            <v>26</v>
          </cell>
          <cell r="J133">
            <v>33</v>
          </cell>
          <cell r="L133">
            <v>-8</v>
          </cell>
          <cell r="N133">
            <v>18</v>
          </cell>
          <cell r="P133">
            <v>66</v>
          </cell>
          <cell r="R133">
            <v>44</v>
          </cell>
          <cell r="T133">
            <v>403</v>
          </cell>
          <cell r="V133">
            <v>437</v>
          </cell>
          <cell r="X133">
            <v>0.48</v>
          </cell>
          <cell r="Z133">
            <v>0</v>
          </cell>
          <cell r="AB133">
            <v>8</v>
          </cell>
          <cell r="AD133">
            <v>0</v>
          </cell>
          <cell r="AF133">
            <v>0</v>
          </cell>
          <cell r="AH133">
            <v>1</v>
          </cell>
          <cell r="AJ133">
            <v>117</v>
          </cell>
          <cell r="AL133">
            <v>0.06</v>
          </cell>
        </row>
        <row r="134">
          <cell r="A134" t="str">
            <v>Kris Versteeg</v>
          </cell>
          <cell r="B134" t="str">
            <v> Kris Versteeg</v>
          </cell>
          <cell r="C134" t="str">
            <v>CAR</v>
          </cell>
          <cell r="D134">
            <v>61</v>
          </cell>
          <cell r="F134">
            <v>11</v>
          </cell>
          <cell r="H134">
            <v>22</v>
          </cell>
          <cell r="J134">
            <v>33</v>
          </cell>
          <cell r="L134">
            <v>-4</v>
          </cell>
          <cell r="N134">
            <v>34</v>
          </cell>
          <cell r="P134">
            <v>17</v>
          </cell>
          <cell r="R134">
            <v>30</v>
          </cell>
          <cell r="T134">
            <v>6</v>
          </cell>
          <cell r="V134">
            <v>6</v>
          </cell>
          <cell r="X134">
            <v>0.5</v>
          </cell>
          <cell r="Z134">
            <v>2</v>
          </cell>
          <cell r="AB134">
            <v>7</v>
          </cell>
          <cell r="AD134">
            <v>0</v>
          </cell>
          <cell r="AF134">
            <v>0</v>
          </cell>
          <cell r="AH134">
            <v>2</v>
          </cell>
          <cell r="AJ134">
            <v>131</v>
          </cell>
          <cell r="AL134">
            <v>8.4000000000000005E-2</v>
          </cell>
        </row>
        <row r="135">
          <cell r="A135" t="str">
            <v>Ryan Kesler</v>
          </cell>
          <cell r="B135" t="str">
            <v> Ryan Kesler</v>
          </cell>
          <cell r="C135" t="str">
            <v>ANA</v>
          </cell>
          <cell r="D135">
            <v>59</v>
          </cell>
          <cell r="F135">
            <v>13</v>
          </cell>
          <cell r="H135">
            <v>20</v>
          </cell>
          <cell r="J135">
            <v>33</v>
          </cell>
          <cell r="L135">
            <v>-5</v>
          </cell>
          <cell r="N135">
            <v>68</v>
          </cell>
          <cell r="P135">
            <v>119</v>
          </cell>
          <cell r="R135">
            <v>69</v>
          </cell>
          <cell r="T135">
            <v>716</v>
          </cell>
          <cell r="V135">
            <v>518</v>
          </cell>
          <cell r="X135">
            <v>0.57999999999999996</v>
          </cell>
          <cell r="Z135">
            <v>4</v>
          </cell>
          <cell r="AB135">
            <v>8</v>
          </cell>
          <cell r="AD135">
            <v>0</v>
          </cell>
          <cell r="AF135">
            <v>0</v>
          </cell>
          <cell r="AH135">
            <v>2</v>
          </cell>
          <cell r="AJ135">
            <v>139</v>
          </cell>
          <cell r="AL135">
            <v>9.4E-2</v>
          </cell>
        </row>
        <row r="136">
          <cell r="A136" t="str">
            <v>Rickard Rakell</v>
          </cell>
          <cell r="B136" t="str">
            <v> Rickard Rakell</v>
          </cell>
          <cell r="C136" t="str">
            <v>ANA</v>
          </cell>
          <cell r="D136">
            <v>56</v>
          </cell>
          <cell r="F136">
            <v>15</v>
          </cell>
          <cell r="H136">
            <v>18</v>
          </cell>
          <cell r="J136">
            <v>33</v>
          </cell>
          <cell r="L136">
            <v>0</v>
          </cell>
          <cell r="N136">
            <v>14</v>
          </cell>
          <cell r="P136">
            <v>95</v>
          </cell>
          <cell r="R136">
            <v>22</v>
          </cell>
          <cell r="T136">
            <v>138</v>
          </cell>
          <cell r="V136">
            <v>169</v>
          </cell>
          <cell r="X136">
            <v>0.45</v>
          </cell>
          <cell r="Z136">
            <v>2</v>
          </cell>
          <cell r="AB136">
            <v>4</v>
          </cell>
          <cell r="AD136">
            <v>0</v>
          </cell>
          <cell r="AF136">
            <v>0</v>
          </cell>
          <cell r="AH136">
            <v>4</v>
          </cell>
          <cell r="AJ136">
            <v>136</v>
          </cell>
          <cell r="AL136">
            <v>0.11</v>
          </cell>
        </row>
        <row r="137">
          <cell r="A137" t="str">
            <v>David Backes</v>
          </cell>
          <cell r="B137" t="str">
            <v> David Backes</v>
          </cell>
          <cell r="C137" t="str">
            <v>STL</v>
          </cell>
          <cell r="D137">
            <v>63</v>
          </cell>
          <cell r="F137">
            <v>15</v>
          </cell>
          <cell r="H137">
            <v>18</v>
          </cell>
          <cell r="J137">
            <v>33</v>
          </cell>
          <cell r="L137">
            <v>0</v>
          </cell>
          <cell r="N137">
            <v>61</v>
          </cell>
          <cell r="P137">
            <v>195</v>
          </cell>
          <cell r="R137">
            <v>61</v>
          </cell>
          <cell r="T137">
            <v>501</v>
          </cell>
          <cell r="V137">
            <v>469</v>
          </cell>
          <cell r="X137">
            <v>0.51600000000000001</v>
          </cell>
          <cell r="Z137">
            <v>5</v>
          </cell>
          <cell r="AB137">
            <v>4</v>
          </cell>
          <cell r="AD137">
            <v>0</v>
          </cell>
          <cell r="AF137">
            <v>0</v>
          </cell>
          <cell r="AH137">
            <v>3</v>
          </cell>
          <cell r="AJ137">
            <v>124</v>
          </cell>
          <cell r="AL137">
            <v>0.121</v>
          </cell>
        </row>
        <row r="138">
          <cell r="A138" t="str">
            <v>Artem Anisimov</v>
          </cell>
          <cell r="B138" t="str">
            <v> Artem Anisimov</v>
          </cell>
          <cell r="C138" t="str">
            <v>CHI</v>
          </cell>
          <cell r="D138">
            <v>62</v>
          </cell>
          <cell r="F138">
            <v>18</v>
          </cell>
          <cell r="H138">
            <v>15</v>
          </cell>
          <cell r="J138">
            <v>33</v>
          </cell>
          <cell r="L138">
            <v>8</v>
          </cell>
          <cell r="N138">
            <v>8</v>
          </cell>
          <cell r="P138">
            <v>37</v>
          </cell>
          <cell r="R138">
            <v>33</v>
          </cell>
          <cell r="T138">
            <v>436</v>
          </cell>
          <cell r="V138">
            <v>530</v>
          </cell>
          <cell r="X138">
            <v>0.45100000000000001</v>
          </cell>
          <cell r="Z138">
            <v>3</v>
          </cell>
          <cell r="AB138">
            <v>3</v>
          </cell>
          <cell r="AD138">
            <v>3</v>
          </cell>
          <cell r="AF138">
            <v>0</v>
          </cell>
          <cell r="AH138">
            <v>1</v>
          </cell>
          <cell r="AJ138">
            <v>101</v>
          </cell>
          <cell r="AL138">
            <v>0.17799999999999999</v>
          </cell>
        </row>
        <row r="139">
          <cell r="A139" t="str">
            <v>Andrei Markov</v>
          </cell>
          <cell r="B139" t="str">
            <v> Andrei Markov</v>
          </cell>
          <cell r="C139" t="str">
            <v>MON</v>
          </cell>
          <cell r="D139">
            <v>61</v>
          </cell>
          <cell r="F139">
            <v>4</v>
          </cell>
          <cell r="H139">
            <v>29</v>
          </cell>
          <cell r="J139">
            <v>33</v>
          </cell>
          <cell r="L139">
            <v>-2</v>
          </cell>
          <cell r="N139">
            <v>16</v>
          </cell>
          <cell r="P139">
            <v>42</v>
          </cell>
          <cell r="R139">
            <v>105</v>
          </cell>
          <cell r="T139">
            <v>0</v>
          </cell>
          <cell r="V139">
            <v>0</v>
          </cell>
          <cell r="X139" t="str">
            <v>N/A</v>
          </cell>
          <cell r="Z139">
            <v>3</v>
          </cell>
          <cell r="AB139">
            <v>11</v>
          </cell>
          <cell r="AD139">
            <v>0</v>
          </cell>
          <cell r="AF139">
            <v>0</v>
          </cell>
          <cell r="AH139">
            <v>0</v>
          </cell>
          <cell r="AJ139">
            <v>84</v>
          </cell>
          <cell r="AL139">
            <v>4.8000000000000001E-2</v>
          </cell>
        </row>
        <row r="140">
          <cell r="A140" t="str">
            <v>Brock Nelson</v>
          </cell>
          <cell r="B140" t="str">
            <v> Brock Nelson</v>
          </cell>
          <cell r="C140" t="str">
            <v>NYI</v>
          </cell>
          <cell r="D140">
            <v>59</v>
          </cell>
          <cell r="F140">
            <v>21</v>
          </cell>
          <cell r="H140">
            <v>12</v>
          </cell>
          <cell r="J140">
            <v>33</v>
          </cell>
          <cell r="L140">
            <v>-2</v>
          </cell>
          <cell r="N140">
            <v>22</v>
          </cell>
          <cell r="P140">
            <v>47</v>
          </cell>
          <cell r="R140">
            <v>38</v>
          </cell>
          <cell r="T140">
            <v>114</v>
          </cell>
          <cell r="V140">
            <v>123</v>
          </cell>
          <cell r="X140">
            <v>0.48099999999999998</v>
          </cell>
          <cell r="Z140">
            <v>3</v>
          </cell>
          <cell r="AB140">
            <v>2</v>
          </cell>
          <cell r="AD140">
            <v>0</v>
          </cell>
          <cell r="AF140">
            <v>0</v>
          </cell>
          <cell r="AH140">
            <v>2</v>
          </cell>
          <cell r="AJ140">
            <v>130</v>
          </cell>
          <cell r="AL140">
            <v>0.16200000000000001</v>
          </cell>
        </row>
        <row r="141">
          <cell r="A141" t="str">
            <v>Eric Staal</v>
          </cell>
          <cell r="B141" t="str">
            <v> Eric Staal</v>
          </cell>
          <cell r="C141" t="str">
            <v>CAR</v>
          </cell>
          <cell r="D141">
            <v>62</v>
          </cell>
          <cell r="F141">
            <v>10</v>
          </cell>
          <cell r="H141">
            <v>23</v>
          </cell>
          <cell r="J141">
            <v>33</v>
          </cell>
          <cell r="L141">
            <v>-3</v>
          </cell>
          <cell r="N141">
            <v>32</v>
          </cell>
          <cell r="P141">
            <v>54</v>
          </cell>
          <cell r="R141">
            <v>21</v>
          </cell>
          <cell r="T141">
            <v>320</v>
          </cell>
          <cell r="V141">
            <v>277</v>
          </cell>
          <cell r="X141">
            <v>0.53600000000000003</v>
          </cell>
          <cell r="Z141">
            <v>1</v>
          </cell>
          <cell r="AB141">
            <v>6</v>
          </cell>
          <cell r="AD141">
            <v>0</v>
          </cell>
          <cell r="AF141">
            <v>0</v>
          </cell>
          <cell r="AH141">
            <v>0</v>
          </cell>
          <cell r="AJ141">
            <v>155</v>
          </cell>
          <cell r="AL141">
            <v>6.5000000000000002E-2</v>
          </cell>
        </row>
        <row r="142">
          <cell r="A142" t="str">
            <v>Jake Muzzin</v>
          </cell>
          <cell r="B142" t="str">
            <v> Jake Muzzin</v>
          </cell>
          <cell r="C142" t="str">
            <v>LOS</v>
          </cell>
          <cell r="D142">
            <v>60</v>
          </cell>
          <cell r="F142">
            <v>7</v>
          </cell>
          <cell r="H142">
            <v>26</v>
          </cell>
          <cell r="J142">
            <v>33</v>
          </cell>
          <cell r="L142">
            <v>6</v>
          </cell>
          <cell r="N142">
            <v>50</v>
          </cell>
          <cell r="P142">
            <v>142</v>
          </cell>
          <cell r="R142">
            <v>88</v>
          </cell>
          <cell r="T142">
            <v>0</v>
          </cell>
          <cell r="V142">
            <v>0</v>
          </cell>
          <cell r="X142" t="str">
            <v>N/A</v>
          </cell>
          <cell r="Z142">
            <v>1</v>
          </cell>
          <cell r="AB142">
            <v>11</v>
          </cell>
          <cell r="AD142">
            <v>0</v>
          </cell>
          <cell r="AF142">
            <v>1</v>
          </cell>
          <cell r="AH142">
            <v>1</v>
          </cell>
          <cell r="AJ142">
            <v>144</v>
          </cell>
          <cell r="AL142">
            <v>4.9000000000000002E-2</v>
          </cell>
        </row>
        <row r="143">
          <cell r="A143" t="str">
            <v>Anthony Duclair</v>
          </cell>
          <cell r="B143" t="str">
            <v> Anthony Duclair</v>
          </cell>
          <cell r="C143" t="str">
            <v>ARI</v>
          </cell>
          <cell r="D143">
            <v>60</v>
          </cell>
          <cell r="F143">
            <v>16</v>
          </cell>
          <cell r="H143">
            <v>17</v>
          </cell>
          <cell r="J143">
            <v>33</v>
          </cell>
          <cell r="L143">
            <v>7</v>
          </cell>
          <cell r="N143">
            <v>28</v>
          </cell>
          <cell r="P143">
            <v>25</v>
          </cell>
          <cell r="R143">
            <v>21</v>
          </cell>
          <cell r="T143">
            <v>0</v>
          </cell>
          <cell r="V143">
            <v>1</v>
          </cell>
          <cell r="X143">
            <v>0</v>
          </cell>
          <cell r="Z143">
            <v>5</v>
          </cell>
          <cell r="AB143">
            <v>4</v>
          </cell>
          <cell r="AD143">
            <v>0</v>
          </cell>
          <cell r="AF143">
            <v>0</v>
          </cell>
          <cell r="AH143">
            <v>2</v>
          </cell>
          <cell r="AJ143">
            <v>77</v>
          </cell>
          <cell r="AL143">
            <v>0.20799999999999999</v>
          </cell>
        </row>
        <row r="144">
          <cell r="A144" t="str">
            <v>Tomas Tatar</v>
          </cell>
          <cell r="B144" t="str">
            <v> Tomas Tatar</v>
          </cell>
          <cell r="C144" t="str">
            <v>DET</v>
          </cell>
          <cell r="D144">
            <v>60</v>
          </cell>
          <cell r="F144">
            <v>16</v>
          </cell>
          <cell r="H144">
            <v>17</v>
          </cell>
          <cell r="J144">
            <v>33</v>
          </cell>
          <cell r="L144">
            <v>-3</v>
          </cell>
          <cell r="N144">
            <v>24</v>
          </cell>
          <cell r="P144">
            <v>58</v>
          </cell>
          <cell r="R144">
            <v>15</v>
          </cell>
          <cell r="T144">
            <v>5</v>
          </cell>
          <cell r="V144">
            <v>16</v>
          </cell>
          <cell r="X144">
            <v>0.23799999999999999</v>
          </cell>
          <cell r="Z144">
            <v>5</v>
          </cell>
          <cell r="AB144">
            <v>5</v>
          </cell>
          <cell r="AD144">
            <v>0</v>
          </cell>
          <cell r="AF144">
            <v>0</v>
          </cell>
          <cell r="AH144">
            <v>3</v>
          </cell>
          <cell r="AJ144">
            <v>126</v>
          </cell>
          <cell r="AL144">
            <v>0.127</v>
          </cell>
        </row>
        <row r="145">
          <cell r="A145" t="str">
            <v>Patric Hornqvist</v>
          </cell>
          <cell r="B145" t="str">
            <v> Patric Hornqvist</v>
          </cell>
          <cell r="C145" t="str">
            <v>PIT</v>
          </cell>
          <cell r="D145">
            <v>59</v>
          </cell>
          <cell r="F145">
            <v>12</v>
          </cell>
          <cell r="H145">
            <v>21</v>
          </cell>
          <cell r="J145">
            <v>33</v>
          </cell>
          <cell r="L145">
            <v>2</v>
          </cell>
          <cell r="N145">
            <v>24</v>
          </cell>
          <cell r="P145">
            <v>124</v>
          </cell>
          <cell r="R145">
            <v>38</v>
          </cell>
          <cell r="T145">
            <v>4</v>
          </cell>
          <cell r="V145">
            <v>2</v>
          </cell>
          <cell r="X145">
            <v>0.66700000000000004</v>
          </cell>
          <cell r="Z145">
            <v>4</v>
          </cell>
          <cell r="AB145">
            <v>6</v>
          </cell>
          <cell r="AD145">
            <v>0</v>
          </cell>
          <cell r="AF145">
            <v>0</v>
          </cell>
          <cell r="AH145">
            <v>1</v>
          </cell>
          <cell r="AJ145">
            <v>188</v>
          </cell>
          <cell r="AL145">
            <v>6.4000000000000001E-2</v>
          </cell>
        </row>
        <row r="146">
          <cell r="A146" t="str">
            <v>Rick Nash</v>
          </cell>
          <cell r="B146" t="str">
            <v> Rick Nash</v>
          </cell>
          <cell r="C146" t="str">
            <v>NYR</v>
          </cell>
          <cell r="D146">
            <v>45</v>
          </cell>
          <cell r="F146">
            <v>12</v>
          </cell>
          <cell r="H146">
            <v>21</v>
          </cell>
          <cell r="J146">
            <v>33</v>
          </cell>
          <cell r="L146">
            <v>7</v>
          </cell>
          <cell r="N146">
            <v>24</v>
          </cell>
          <cell r="P146">
            <v>57</v>
          </cell>
          <cell r="R146">
            <v>18</v>
          </cell>
          <cell r="T146">
            <v>0</v>
          </cell>
          <cell r="V146">
            <v>1</v>
          </cell>
          <cell r="X146">
            <v>0</v>
          </cell>
          <cell r="Z146">
            <v>4</v>
          </cell>
          <cell r="AB146">
            <v>2</v>
          </cell>
          <cell r="AD146">
            <v>0</v>
          </cell>
          <cell r="AF146">
            <v>1</v>
          </cell>
          <cell r="AH146">
            <v>3</v>
          </cell>
          <cell r="AJ146">
            <v>149</v>
          </cell>
          <cell r="AL146">
            <v>8.1000000000000003E-2</v>
          </cell>
        </row>
        <row r="147">
          <cell r="A147" t="str">
            <v>Justin Abdelkader</v>
          </cell>
          <cell r="B147" t="str">
            <v> Justin Abdelkader</v>
          </cell>
          <cell r="C147" t="str">
            <v>DET</v>
          </cell>
          <cell r="D147">
            <v>61</v>
          </cell>
          <cell r="F147">
            <v>14</v>
          </cell>
          <cell r="H147">
            <v>18</v>
          </cell>
          <cell r="J147">
            <v>32</v>
          </cell>
          <cell r="L147">
            <v>-4</v>
          </cell>
          <cell r="N147">
            <v>70</v>
          </cell>
          <cell r="P147">
            <v>150</v>
          </cell>
          <cell r="R147">
            <v>27</v>
          </cell>
          <cell r="T147">
            <v>4</v>
          </cell>
          <cell r="V147">
            <v>9</v>
          </cell>
          <cell r="X147">
            <v>0.308</v>
          </cell>
          <cell r="Z147">
            <v>5</v>
          </cell>
          <cell r="AB147">
            <v>5</v>
          </cell>
          <cell r="AD147">
            <v>0</v>
          </cell>
          <cell r="AF147">
            <v>0</v>
          </cell>
          <cell r="AH147">
            <v>3</v>
          </cell>
          <cell r="AJ147">
            <v>121</v>
          </cell>
          <cell r="AL147">
            <v>0.11600000000000001</v>
          </cell>
        </row>
        <row r="148">
          <cell r="A148" t="str">
            <v>Teddy Purcell</v>
          </cell>
          <cell r="B148" t="str">
            <v> Teddy Purcell</v>
          </cell>
          <cell r="C148" t="str">
            <v>EDM</v>
          </cell>
          <cell r="D148">
            <v>61</v>
          </cell>
          <cell r="F148">
            <v>11</v>
          </cell>
          <cell r="H148">
            <v>21</v>
          </cell>
          <cell r="J148">
            <v>32</v>
          </cell>
          <cell r="L148">
            <v>-9</v>
          </cell>
          <cell r="N148">
            <v>10</v>
          </cell>
          <cell r="P148">
            <v>27</v>
          </cell>
          <cell r="R148">
            <v>14</v>
          </cell>
          <cell r="T148">
            <v>1</v>
          </cell>
          <cell r="V148">
            <v>4</v>
          </cell>
          <cell r="X148">
            <v>0.2</v>
          </cell>
          <cell r="Z148">
            <v>2</v>
          </cell>
          <cell r="AB148">
            <v>3</v>
          </cell>
          <cell r="AD148">
            <v>0</v>
          </cell>
          <cell r="AF148">
            <v>1</v>
          </cell>
          <cell r="AH148">
            <v>2</v>
          </cell>
          <cell r="AJ148">
            <v>130</v>
          </cell>
          <cell r="AL148">
            <v>8.5000000000000006E-2</v>
          </cell>
        </row>
        <row r="149">
          <cell r="A149" t="str">
            <v>Gustav Nyquist</v>
          </cell>
          <cell r="B149" t="str">
            <v> Gustav Nyquist</v>
          </cell>
          <cell r="C149" t="str">
            <v>DET</v>
          </cell>
          <cell r="D149">
            <v>61</v>
          </cell>
          <cell r="F149">
            <v>14</v>
          </cell>
          <cell r="H149">
            <v>18</v>
          </cell>
          <cell r="J149">
            <v>32</v>
          </cell>
          <cell r="L149">
            <v>-4</v>
          </cell>
          <cell r="N149">
            <v>20</v>
          </cell>
          <cell r="P149">
            <v>46</v>
          </cell>
          <cell r="R149">
            <v>15</v>
          </cell>
          <cell r="T149">
            <v>0</v>
          </cell>
          <cell r="V149">
            <v>2</v>
          </cell>
          <cell r="X149">
            <v>0</v>
          </cell>
          <cell r="Z149">
            <v>6</v>
          </cell>
          <cell r="AB149">
            <v>4</v>
          </cell>
          <cell r="AD149">
            <v>0</v>
          </cell>
          <cell r="AF149">
            <v>0</v>
          </cell>
          <cell r="AH149">
            <v>3</v>
          </cell>
          <cell r="AJ149">
            <v>123</v>
          </cell>
          <cell r="AL149">
            <v>0.114</v>
          </cell>
        </row>
        <row r="150">
          <cell r="A150" t="str">
            <v>Jannik Hansen</v>
          </cell>
          <cell r="B150" t="str">
            <v> Jannik Hansen</v>
          </cell>
          <cell r="C150" t="str">
            <v>VAN</v>
          </cell>
          <cell r="D150">
            <v>56</v>
          </cell>
          <cell r="F150">
            <v>19</v>
          </cell>
          <cell r="H150">
            <v>13</v>
          </cell>
          <cell r="J150">
            <v>32</v>
          </cell>
          <cell r="L150">
            <v>19</v>
          </cell>
          <cell r="N150">
            <v>22</v>
          </cell>
          <cell r="P150">
            <v>31</v>
          </cell>
          <cell r="R150">
            <v>16</v>
          </cell>
          <cell r="T150">
            <v>6</v>
          </cell>
          <cell r="V150">
            <v>15</v>
          </cell>
          <cell r="X150">
            <v>0.28599999999999998</v>
          </cell>
          <cell r="Z150">
            <v>0</v>
          </cell>
          <cell r="AB150">
            <v>0</v>
          </cell>
          <cell r="AD150">
            <v>1</v>
          </cell>
          <cell r="AF150">
            <v>0</v>
          </cell>
          <cell r="AH150">
            <v>4</v>
          </cell>
          <cell r="AJ150">
            <v>100</v>
          </cell>
          <cell r="AL150">
            <v>0.19</v>
          </cell>
        </row>
        <row r="151">
          <cell r="A151" t="str">
            <v>Pierre-Alexandr Parenteau</v>
          </cell>
          <cell r="B151" t="str">
            <v> Pierre-Alexandr Parenteau</v>
          </cell>
          <cell r="C151" t="str">
            <v>TOR</v>
          </cell>
          <cell r="D151">
            <v>59</v>
          </cell>
          <cell r="F151">
            <v>16</v>
          </cell>
          <cell r="H151">
            <v>16</v>
          </cell>
          <cell r="J151">
            <v>32</v>
          </cell>
          <cell r="L151">
            <v>0</v>
          </cell>
          <cell r="N151">
            <v>50</v>
          </cell>
          <cell r="P151">
            <v>42</v>
          </cell>
          <cell r="R151">
            <v>25</v>
          </cell>
          <cell r="T151">
            <v>3</v>
          </cell>
          <cell r="V151">
            <v>11</v>
          </cell>
          <cell r="X151">
            <v>0.214</v>
          </cell>
          <cell r="Z151">
            <v>6</v>
          </cell>
          <cell r="AB151">
            <v>3</v>
          </cell>
          <cell r="AD151">
            <v>0</v>
          </cell>
          <cell r="AF151">
            <v>0</v>
          </cell>
          <cell r="AH151">
            <v>3</v>
          </cell>
          <cell r="AJ151">
            <v>127</v>
          </cell>
          <cell r="AL151">
            <v>0.126</v>
          </cell>
        </row>
        <row r="152">
          <cell r="A152" t="str">
            <v>Zdeno Chara</v>
          </cell>
          <cell r="B152" t="str">
            <v> Zdeno Chara</v>
          </cell>
          <cell r="C152" t="str">
            <v>BOS</v>
          </cell>
          <cell r="D152">
            <v>59</v>
          </cell>
          <cell r="F152">
            <v>8</v>
          </cell>
          <cell r="H152">
            <v>24</v>
          </cell>
          <cell r="J152">
            <v>32</v>
          </cell>
          <cell r="L152">
            <v>11</v>
          </cell>
          <cell r="N152">
            <v>44</v>
          </cell>
          <cell r="P152">
            <v>94</v>
          </cell>
          <cell r="R152">
            <v>91</v>
          </cell>
          <cell r="T152">
            <v>0</v>
          </cell>
          <cell r="V152">
            <v>0</v>
          </cell>
          <cell r="X152" t="str">
            <v>N/A</v>
          </cell>
          <cell r="Z152">
            <v>1</v>
          </cell>
          <cell r="AB152">
            <v>9</v>
          </cell>
          <cell r="AD152">
            <v>0</v>
          </cell>
          <cell r="AF152">
            <v>2</v>
          </cell>
          <cell r="AH152">
            <v>2</v>
          </cell>
          <cell r="AJ152">
            <v>122</v>
          </cell>
          <cell r="AL152">
            <v>6.6000000000000003E-2</v>
          </cell>
        </row>
        <row r="153">
          <cell r="A153" t="str">
            <v>Tomas Hertl</v>
          </cell>
          <cell r="B153" t="str">
            <v> Tomas Hertl</v>
          </cell>
          <cell r="C153" t="str">
            <v>SAN</v>
          </cell>
          <cell r="D153">
            <v>58</v>
          </cell>
          <cell r="F153">
            <v>14</v>
          </cell>
          <cell r="H153">
            <v>18</v>
          </cell>
          <cell r="J153">
            <v>32</v>
          </cell>
          <cell r="L153">
            <v>7</v>
          </cell>
          <cell r="N153">
            <v>18</v>
          </cell>
          <cell r="P153">
            <v>58</v>
          </cell>
          <cell r="R153">
            <v>48</v>
          </cell>
          <cell r="T153">
            <v>243</v>
          </cell>
          <cell r="V153">
            <v>185</v>
          </cell>
          <cell r="X153">
            <v>0.56799999999999995</v>
          </cell>
          <cell r="Z153">
            <v>2</v>
          </cell>
          <cell r="AB153">
            <v>2</v>
          </cell>
          <cell r="AD153">
            <v>0</v>
          </cell>
          <cell r="AF153">
            <v>0</v>
          </cell>
          <cell r="AH153">
            <v>2</v>
          </cell>
          <cell r="AJ153">
            <v>150</v>
          </cell>
          <cell r="AL153">
            <v>9.2999999999999999E-2</v>
          </cell>
        </row>
        <row r="154">
          <cell r="A154" t="str">
            <v>Nick Foligno</v>
          </cell>
          <cell r="B154" t="str">
            <v> Nick Foligno</v>
          </cell>
          <cell r="C154" t="str">
            <v>COB</v>
          </cell>
          <cell r="D154">
            <v>53</v>
          </cell>
          <cell r="F154">
            <v>9</v>
          </cell>
          <cell r="H154">
            <v>23</v>
          </cell>
          <cell r="J154">
            <v>32</v>
          </cell>
          <cell r="L154">
            <v>-4</v>
          </cell>
          <cell r="N154">
            <v>34</v>
          </cell>
          <cell r="P154">
            <v>112</v>
          </cell>
          <cell r="R154">
            <v>34</v>
          </cell>
          <cell r="T154">
            <v>65</v>
          </cell>
          <cell r="V154">
            <v>71</v>
          </cell>
          <cell r="X154">
            <v>0.47799999999999998</v>
          </cell>
          <cell r="Z154">
            <v>0</v>
          </cell>
          <cell r="AB154">
            <v>12</v>
          </cell>
          <cell r="AD154">
            <v>0</v>
          </cell>
          <cell r="AF154">
            <v>0</v>
          </cell>
          <cell r="AH154">
            <v>1</v>
          </cell>
          <cell r="AJ154">
            <v>124</v>
          </cell>
          <cell r="AL154">
            <v>7.2999999999999995E-2</v>
          </cell>
        </row>
        <row r="155">
          <cell r="A155" t="str">
            <v>Martin Hanzal</v>
          </cell>
          <cell r="B155" t="str">
            <v> Martin Hanzal</v>
          </cell>
          <cell r="C155" t="str">
            <v>ARI</v>
          </cell>
          <cell r="D155">
            <v>48</v>
          </cell>
          <cell r="F155">
            <v>10</v>
          </cell>
          <cell r="H155">
            <v>22</v>
          </cell>
          <cell r="J155">
            <v>32</v>
          </cell>
          <cell r="L155">
            <v>-2</v>
          </cell>
          <cell r="N155">
            <v>54</v>
          </cell>
          <cell r="P155">
            <v>93</v>
          </cell>
          <cell r="R155">
            <v>26</v>
          </cell>
          <cell r="T155">
            <v>441</v>
          </cell>
          <cell r="V155">
            <v>340</v>
          </cell>
          <cell r="X155">
            <v>0.56499999999999995</v>
          </cell>
          <cell r="Z155">
            <v>2</v>
          </cell>
          <cell r="AB155">
            <v>7</v>
          </cell>
          <cell r="AD155">
            <v>0</v>
          </cell>
          <cell r="AF155">
            <v>0</v>
          </cell>
          <cell r="AH155">
            <v>2</v>
          </cell>
          <cell r="AJ155">
            <v>105</v>
          </cell>
          <cell r="AL155">
            <v>9.5000000000000001E-2</v>
          </cell>
        </row>
        <row r="156">
          <cell r="A156" t="str">
            <v>Kevin Shattenkirk</v>
          </cell>
          <cell r="B156" t="str">
            <v> Kevin Shattenkirk</v>
          </cell>
          <cell r="C156" t="str">
            <v>STL</v>
          </cell>
          <cell r="D156">
            <v>53</v>
          </cell>
          <cell r="F156">
            <v>10</v>
          </cell>
          <cell r="H156">
            <v>21</v>
          </cell>
          <cell r="J156">
            <v>31</v>
          </cell>
          <cell r="L156">
            <v>-12</v>
          </cell>
          <cell r="N156">
            <v>36</v>
          </cell>
          <cell r="P156">
            <v>60</v>
          </cell>
          <cell r="R156">
            <v>91</v>
          </cell>
          <cell r="T156">
            <v>0</v>
          </cell>
          <cell r="V156">
            <v>0</v>
          </cell>
          <cell r="X156" t="str">
            <v>N/A</v>
          </cell>
          <cell r="Z156">
            <v>5</v>
          </cell>
          <cell r="AB156">
            <v>14</v>
          </cell>
          <cell r="AD156">
            <v>0</v>
          </cell>
          <cell r="AF156">
            <v>1</v>
          </cell>
          <cell r="AH156">
            <v>1</v>
          </cell>
          <cell r="AJ156">
            <v>134</v>
          </cell>
          <cell r="AL156">
            <v>7.4999999999999997E-2</v>
          </cell>
        </row>
        <row r="157">
          <cell r="A157" t="str">
            <v>Tyler Bozak</v>
          </cell>
          <cell r="B157" t="str">
            <v> Tyler Bozak</v>
          </cell>
          <cell r="C157" t="str">
            <v>TOR</v>
          </cell>
          <cell r="D157">
            <v>47</v>
          </cell>
          <cell r="F157">
            <v>10</v>
          </cell>
          <cell r="H157">
            <v>21</v>
          </cell>
          <cell r="J157">
            <v>31</v>
          </cell>
          <cell r="L157">
            <v>0</v>
          </cell>
          <cell r="N157">
            <v>16</v>
          </cell>
          <cell r="P157">
            <v>42</v>
          </cell>
          <cell r="R157">
            <v>23</v>
          </cell>
          <cell r="T157">
            <v>510</v>
          </cell>
          <cell r="V157">
            <v>373</v>
          </cell>
          <cell r="X157">
            <v>0.57799999999999996</v>
          </cell>
          <cell r="Z157">
            <v>2</v>
          </cell>
          <cell r="AB157">
            <v>6</v>
          </cell>
          <cell r="AD157">
            <v>0</v>
          </cell>
          <cell r="AF157">
            <v>0</v>
          </cell>
          <cell r="AH157">
            <v>1</v>
          </cell>
          <cell r="AJ157">
            <v>85</v>
          </cell>
          <cell r="AL157">
            <v>0.11799999999999999</v>
          </cell>
        </row>
        <row r="158">
          <cell r="A158" t="str">
            <v>Sami Vatanen</v>
          </cell>
          <cell r="B158" t="str">
            <v> Sami Vatanen</v>
          </cell>
          <cell r="C158" t="str">
            <v>ANA</v>
          </cell>
          <cell r="D158">
            <v>59</v>
          </cell>
          <cell r="F158">
            <v>9</v>
          </cell>
          <cell r="H158">
            <v>22</v>
          </cell>
          <cell r="J158">
            <v>31</v>
          </cell>
          <cell r="L158">
            <v>2</v>
          </cell>
          <cell r="N158">
            <v>20</v>
          </cell>
          <cell r="P158">
            <v>68</v>
          </cell>
          <cell r="R158">
            <v>90</v>
          </cell>
          <cell r="T158">
            <v>0</v>
          </cell>
          <cell r="V158">
            <v>0</v>
          </cell>
          <cell r="X158" t="str">
            <v>N/A</v>
          </cell>
          <cell r="Z158">
            <v>4</v>
          </cell>
          <cell r="AB158">
            <v>10</v>
          </cell>
          <cell r="AD158">
            <v>0</v>
          </cell>
          <cell r="AF158">
            <v>0</v>
          </cell>
          <cell r="AH158">
            <v>2</v>
          </cell>
          <cell r="AJ158">
            <v>121</v>
          </cell>
          <cell r="AL158">
            <v>7.3999999999999996E-2</v>
          </cell>
        </row>
        <row r="159">
          <cell r="A159" t="str">
            <v>John Carlson</v>
          </cell>
          <cell r="B159" t="str">
            <v> John Carlson</v>
          </cell>
          <cell r="C159" t="str">
            <v>WAS</v>
          </cell>
          <cell r="D159">
            <v>47</v>
          </cell>
          <cell r="F159">
            <v>6</v>
          </cell>
          <cell r="H159">
            <v>25</v>
          </cell>
          <cell r="J159">
            <v>31</v>
          </cell>
          <cell r="L159">
            <v>9</v>
          </cell>
          <cell r="N159">
            <v>14</v>
          </cell>
          <cell r="P159">
            <v>41</v>
          </cell>
          <cell r="R159">
            <v>95</v>
          </cell>
          <cell r="T159">
            <v>0</v>
          </cell>
          <cell r="V159">
            <v>0</v>
          </cell>
          <cell r="X159" t="str">
            <v>N/A</v>
          </cell>
          <cell r="Z159">
            <v>2</v>
          </cell>
          <cell r="AB159">
            <v>12</v>
          </cell>
          <cell r="AD159">
            <v>0</v>
          </cell>
          <cell r="AF159">
            <v>1</v>
          </cell>
          <cell r="AH159">
            <v>3</v>
          </cell>
          <cell r="AJ159">
            <v>104</v>
          </cell>
          <cell r="AL159">
            <v>5.8000000000000003E-2</v>
          </cell>
        </row>
        <row r="160">
          <cell r="A160" t="str">
            <v>Travis Zajac</v>
          </cell>
          <cell r="B160" t="str">
            <v> Travis Zajac</v>
          </cell>
          <cell r="C160" t="str">
            <v>NJD</v>
          </cell>
          <cell r="D160">
            <v>54</v>
          </cell>
          <cell r="F160">
            <v>9</v>
          </cell>
          <cell r="H160">
            <v>22</v>
          </cell>
          <cell r="J160">
            <v>31</v>
          </cell>
          <cell r="L160">
            <v>9</v>
          </cell>
          <cell r="N160">
            <v>21</v>
          </cell>
          <cell r="P160">
            <v>51</v>
          </cell>
          <cell r="R160">
            <v>31</v>
          </cell>
          <cell r="T160">
            <v>528</v>
          </cell>
          <cell r="V160">
            <v>491</v>
          </cell>
          <cell r="X160">
            <v>0.51800000000000002</v>
          </cell>
          <cell r="Z160">
            <v>4</v>
          </cell>
          <cell r="AB160">
            <v>8</v>
          </cell>
          <cell r="AD160">
            <v>2</v>
          </cell>
          <cell r="AF160">
            <v>1</v>
          </cell>
          <cell r="AH160">
            <v>2</v>
          </cell>
          <cell r="AJ160">
            <v>86</v>
          </cell>
          <cell r="AL160">
            <v>0.105</v>
          </cell>
        </row>
        <row r="161">
          <cell r="A161" t="str">
            <v>Andrew Shaw</v>
          </cell>
          <cell r="B161" t="str">
            <v> Andrew Shaw</v>
          </cell>
          <cell r="C161" t="str">
            <v>CHI</v>
          </cell>
          <cell r="D161">
            <v>63</v>
          </cell>
          <cell r="F161">
            <v>11</v>
          </cell>
          <cell r="H161">
            <v>20</v>
          </cell>
          <cell r="J161">
            <v>31</v>
          </cell>
          <cell r="L161">
            <v>12</v>
          </cell>
          <cell r="N161">
            <v>47</v>
          </cell>
          <cell r="P161">
            <v>123</v>
          </cell>
          <cell r="R161">
            <v>19</v>
          </cell>
          <cell r="T161">
            <v>92</v>
          </cell>
          <cell r="V161">
            <v>111</v>
          </cell>
          <cell r="X161">
            <v>0.45300000000000001</v>
          </cell>
          <cell r="Z161">
            <v>4</v>
          </cell>
          <cell r="AB161">
            <v>4</v>
          </cell>
          <cell r="AD161">
            <v>0</v>
          </cell>
          <cell r="AF161">
            <v>0</v>
          </cell>
          <cell r="AH161">
            <v>1</v>
          </cell>
          <cell r="AJ161">
            <v>119</v>
          </cell>
          <cell r="AL161">
            <v>9.1999999999999998E-2</v>
          </cell>
        </row>
        <row r="162">
          <cell r="A162" t="str">
            <v>Charlie Coyle</v>
          </cell>
          <cell r="B162" t="str">
            <v> Charlie Coyle</v>
          </cell>
          <cell r="C162" t="str">
            <v>MIN</v>
          </cell>
          <cell r="D162">
            <v>61</v>
          </cell>
          <cell r="F162">
            <v>18</v>
          </cell>
          <cell r="H162">
            <v>13</v>
          </cell>
          <cell r="J162">
            <v>31</v>
          </cell>
          <cell r="L162">
            <v>5</v>
          </cell>
          <cell r="N162">
            <v>14</v>
          </cell>
          <cell r="P162">
            <v>113</v>
          </cell>
          <cell r="R162">
            <v>47</v>
          </cell>
          <cell r="T162">
            <v>215</v>
          </cell>
          <cell r="V162">
            <v>254</v>
          </cell>
          <cell r="X162">
            <v>0.45800000000000002</v>
          </cell>
          <cell r="Z162">
            <v>2</v>
          </cell>
          <cell r="AB162">
            <v>3</v>
          </cell>
          <cell r="AD162">
            <v>0</v>
          </cell>
          <cell r="AF162">
            <v>1</v>
          </cell>
          <cell r="AH162">
            <v>3</v>
          </cell>
          <cell r="AJ162">
            <v>106</v>
          </cell>
          <cell r="AL162">
            <v>0.17</v>
          </cell>
        </row>
        <row r="163">
          <cell r="A163" t="str">
            <v>David Perron</v>
          </cell>
          <cell r="B163" t="str">
            <v> David Perron</v>
          </cell>
          <cell r="C163" t="str">
            <v>ANA</v>
          </cell>
          <cell r="D163">
            <v>59</v>
          </cell>
          <cell r="F163">
            <v>10</v>
          </cell>
          <cell r="H163">
            <v>20</v>
          </cell>
          <cell r="J163">
            <v>30</v>
          </cell>
          <cell r="L163">
            <v>0</v>
          </cell>
          <cell r="N163">
            <v>44</v>
          </cell>
          <cell r="P163">
            <v>128</v>
          </cell>
          <cell r="R163">
            <v>21</v>
          </cell>
          <cell r="T163">
            <v>2</v>
          </cell>
          <cell r="V163">
            <v>7</v>
          </cell>
          <cell r="X163">
            <v>0.222</v>
          </cell>
          <cell r="Z163">
            <v>2</v>
          </cell>
          <cell r="AB163">
            <v>6</v>
          </cell>
          <cell r="AD163">
            <v>0</v>
          </cell>
          <cell r="AF163">
            <v>0</v>
          </cell>
          <cell r="AH163">
            <v>1</v>
          </cell>
          <cell r="AJ163">
            <v>128</v>
          </cell>
          <cell r="AL163">
            <v>7.8E-2</v>
          </cell>
        </row>
        <row r="164">
          <cell r="A164" t="str">
            <v>Mikael Backlund</v>
          </cell>
          <cell r="B164" t="str">
            <v> Mikael Backlund</v>
          </cell>
          <cell r="C164" t="str">
            <v>CGY</v>
          </cell>
          <cell r="D164">
            <v>60</v>
          </cell>
          <cell r="F164">
            <v>11</v>
          </cell>
          <cell r="H164">
            <v>19</v>
          </cell>
          <cell r="J164">
            <v>30</v>
          </cell>
          <cell r="L164">
            <v>8</v>
          </cell>
          <cell r="N164">
            <v>16</v>
          </cell>
          <cell r="P164">
            <v>55</v>
          </cell>
          <cell r="R164">
            <v>42</v>
          </cell>
          <cell r="T164">
            <v>403</v>
          </cell>
          <cell r="V164">
            <v>438</v>
          </cell>
          <cell r="X164">
            <v>0.47899999999999998</v>
          </cell>
          <cell r="Z164">
            <v>2</v>
          </cell>
          <cell r="AB164">
            <v>5</v>
          </cell>
          <cell r="AD164">
            <v>0</v>
          </cell>
          <cell r="AF164">
            <v>0</v>
          </cell>
          <cell r="AH164">
            <v>1</v>
          </cell>
          <cell r="AJ164">
            <v>111</v>
          </cell>
          <cell r="AL164">
            <v>9.9000000000000005E-2</v>
          </cell>
        </row>
        <row r="165">
          <cell r="A165" t="str">
            <v>Kyle Turris</v>
          </cell>
          <cell r="B165" t="str">
            <v> Kyle Turris</v>
          </cell>
          <cell r="C165" t="str">
            <v>OTT</v>
          </cell>
          <cell r="D165">
            <v>56</v>
          </cell>
          <cell r="F165">
            <v>13</v>
          </cell>
          <cell r="H165">
            <v>17</v>
          </cell>
          <cell r="J165">
            <v>30</v>
          </cell>
          <cell r="L165">
            <v>-13</v>
          </cell>
          <cell r="N165">
            <v>30</v>
          </cell>
          <cell r="P165">
            <v>44</v>
          </cell>
          <cell r="R165">
            <v>31</v>
          </cell>
          <cell r="T165">
            <v>528</v>
          </cell>
          <cell r="V165">
            <v>506</v>
          </cell>
          <cell r="X165">
            <v>0.51100000000000001</v>
          </cell>
          <cell r="Z165">
            <v>3</v>
          </cell>
          <cell r="AB165">
            <v>5</v>
          </cell>
          <cell r="AD165">
            <v>0</v>
          </cell>
          <cell r="AF165">
            <v>1</v>
          </cell>
          <cell r="AH165">
            <v>2</v>
          </cell>
          <cell r="AJ165">
            <v>120</v>
          </cell>
          <cell r="AL165">
            <v>0.108</v>
          </cell>
        </row>
        <row r="166">
          <cell r="A166" t="str">
            <v>Paul Stastny</v>
          </cell>
          <cell r="B166" t="str">
            <v> Paul Stastny</v>
          </cell>
          <cell r="C166" t="str">
            <v>STL</v>
          </cell>
          <cell r="D166">
            <v>45</v>
          </cell>
          <cell r="F166">
            <v>6</v>
          </cell>
          <cell r="H166">
            <v>24</v>
          </cell>
          <cell r="J166">
            <v>30</v>
          </cell>
          <cell r="L166">
            <v>-6</v>
          </cell>
          <cell r="N166">
            <v>16</v>
          </cell>
          <cell r="P166">
            <v>26</v>
          </cell>
          <cell r="R166">
            <v>32</v>
          </cell>
          <cell r="T166">
            <v>480</v>
          </cell>
          <cell r="V166">
            <v>373</v>
          </cell>
          <cell r="X166">
            <v>0.56299999999999994</v>
          </cell>
          <cell r="Z166">
            <v>2</v>
          </cell>
          <cell r="AB166">
            <v>9</v>
          </cell>
          <cell r="AD166">
            <v>0</v>
          </cell>
          <cell r="AF166">
            <v>0</v>
          </cell>
          <cell r="AH166">
            <v>2</v>
          </cell>
          <cell r="AJ166">
            <v>74</v>
          </cell>
          <cell r="AL166">
            <v>8.1000000000000003E-2</v>
          </cell>
        </row>
        <row r="167">
          <cell r="A167" t="str">
            <v>Kevin Hayes</v>
          </cell>
          <cell r="B167" t="str">
            <v> Kevin Hayes</v>
          </cell>
          <cell r="C167" t="str">
            <v>NYR</v>
          </cell>
          <cell r="D167">
            <v>59</v>
          </cell>
          <cell r="F167">
            <v>11</v>
          </cell>
          <cell r="H167">
            <v>19</v>
          </cell>
          <cell r="J167">
            <v>30</v>
          </cell>
          <cell r="L167">
            <v>3</v>
          </cell>
          <cell r="N167">
            <v>26</v>
          </cell>
          <cell r="P167">
            <v>42</v>
          </cell>
          <cell r="R167">
            <v>21</v>
          </cell>
          <cell r="T167">
            <v>116</v>
          </cell>
          <cell r="V167">
            <v>213</v>
          </cell>
          <cell r="X167">
            <v>0.35299999999999998</v>
          </cell>
          <cell r="Z167">
            <v>3</v>
          </cell>
          <cell r="AB167">
            <v>3</v>
          </cell>
          <cell r="AD167">
            <v>0</v>
          </cell>
          <cell r="AF167">
            <v>0</v>
          </cell>
          <cell r="AH167">
            <v>3</v>
          </cell>
          <cell r="AJ167">
            <v>105</v>
          </cell>
          <cell r="AL167">
            <v>0.105</v>
          </cell>
        </row>
        <row r="168">
          <cell r="A168" t="str">
            <v>Alex Killorn</v>
          </cell>
          <cell r="B168" t="str">
            <v> Alex Killorn</v>
          </cell>
          <cell r="C168" t="str">
            <v>TAM</v>
          </cell>
          <cell r="D168">
            <v>59</v>
          </cell>
          <cell r="F168">
            <v>10</v>
          </cell>
          <cell r="H168">
            <v>20</v>
          </cell>
          <cell r="J168">
            <v>30</v>
          </cell>
          <cell r="L168">
            <v>3</v>
          </cell>
          <cell r="N168">
            <v>24</v>
          </cell>
          <cell r="P168">
            <v>49</v>
          </cell>
          <cell r="R168">
            <v>17</v>
          </cell>
          <cell r="T168">
            <v>15</v>
          </cell>
          <cell r="V168">
            <v>23</v>
          </cell>
          <cell r="X168">
            <v>0.39500000000000002</v>
          </cell>
          <cell r="Z168">
            <v>2</v>
          </cell>
          <cell r="AB168">
            <v>3</v>
          </cell>
          <cell r="AD168">
            <v>0</v>
          </cell>
          <cell r="AF168">
            <v>1</v>
          </cell>
          <cell r="AH168">
            <v>1</v>
          </cell>
          <cell r="AJ168">
            <v>110</v>
          </cell>
          <cell r="AL168">
            <v>9.0999999999999998E-2</v>
          </cell>
        </row>
        <row r="169">
          <cell r="A169" t="str">
            <v>Ryan Nugent-Hopkins</v>
          </cell>
          <cell r="B169" t="str">
            <v> Ryan Nugent-Hopkins</v>
          </cell>
          <cell r="C169" t="str">
            <v>EDM</v>
          </cell>
          <cell r="D169">
            <v>46</v>
          </cell>
          <cell r="F169">
            <v>8</v>
          </cell>
          <cell r="H169">
            <v>22</v>
          </cell>
          <cell r="J169">
            <v>30</v>
          </cell>
          <cell r="L169">
            <v>-8</v>
          </cell>
          <cell r="N169">
            <v>14</v>
          </cell>
          <cell r="P169">
            <v>32</v>
          </cell>
          <cell r="R169">
            <v>33</v>
          </cell>
          <cell r="T169">
            <v>322</v>
          </cell>
          <cell r="V169">
            <v>388</v>
          </cell>
          <cell r="X169">
            <v>0.45400000000000001</v>
          </cell>
          <cell r="Z169">
            <v>2</v>
          </cell>
          <cell r="AB169">
            <v>7</v>
          </cell>
          <cell r="AD169">
            <v>0</v>
          </cell>
          <cell r="AF169">
            <v>0</v>
          </cell>
          <cell r="AH169">
            <v>0</v>
          </cell>
          <cell r="AJ169">
            <v>85</v>
          </cell>
          <cell r="AL169">
            <v>9.4E-2</v>
          </cell>
        </row>
        <row r="170">
          <cell r="A170" t="str">
            <v>Matt Beleskey</v>
          </cell>
          <cell r="B170" t="str">
            <v> Matt Beleskey</v>
          </cell>
          <cell r="C170" t="str">
            <v>BOS</v>
          </cell>
          <cell r="D170">
            <v>59</v>
          </cell>
          <cell r="F170">
            <v>11</v>
          </cell>
          <cell r="H170">
            <v>19</v>
          </cell>
          <cell r="J170">
            <v>30</v>
          </cell>
          <cell r="L170">
            <v>13</v>
          </cell>
          <cell r="N170">
            <v>48</v>
          </cell>
          <cell r="P170">
            <v>196</v>
          </cell>
          <cell r="R170">
            <v>32</v>
          </cell>
          <cell r="T170">
            <v>5</v>
          </cell>
          <cell r="V170">
            <v>14</v>
          </cell>
          <cell r="X170">
            <v>0.26300000000000001</v>
          </cell>
          <cell r="Z170">
            <v>2</v>
          </cell>
          <cell r="AB170">
            <v>3</v>
          </cell>
          <cell r="AD170">
            <v>0</v>
          </cell>
          <cell r="AF170">
            <v>0</v>
          </cell>
          <cell r="AH170">
            <v>0</v>
          </cell>
          <cell r="AJ170">
            <v>116</v>
          </cell>
          <cell r="AL170">
            <v>9.5000000000000001E-2</v>
          </cell>
        </row>
        <row r="171">
          <cell r="A171" t="str">
            <v>Dion Phaneuf</v>
          </cell>
          <cell r="B171" t="str">
            <v> Dion Phaneuf</v>
          </cell>
          <cell r="C171" t="str">
            <v>OTT</v>
          </cell>
          <cell r="D171">
            <v>59</v>
          </cell>
          <cell r="F171">
            <v>4</v>
          </cell>
          <cell r="H171">
            <v>26</v>
          </cell>
          <cell r="J171">
            <v>30</v>
          </cell>
          <cell r="L171">
            <v>-5</v>
          </cell>
          <cell r="N171">
            <v>69</v>
          </cell>
          <cell r="P171">
            <v>142</v>
          </cell>
          <cell r="R171">
            <v>64</v>
          </cell>
          <cell r="T171">
            <v>0</v>
          </cell>
          <cell r="V171">
            <v>0</v>
          </cell>
          <cell r="X171" t="str">
            <v>N/A</v>
          </cell>
          <cell r="Z171">
            <v>0</v>
          </cell>
          <cell r="AB171">
            <v>9</v>
          </cell>
          <cell r="AD171">
            <v>0</v>
          </cell>
          <cell r="AF171">
            <v>1</v>
          </cell>
          <cell r="AH171">
            <v>0</v>
          </cell>
          <cell r="AJ171">
            <v>126</v>
          </cell>
          <cell r="AL171">
            <v>3.2000000000000001E-2</v>
          </cell>
        </row>
        <row r="172">
          <cell r="A172" t="str">
            <v>James van Riemsdyk</v>
          </cell>
          <cell r="B172" t="str">
            <v> James van Riemsdyk</v>
          </cell>
          <cell r="C172" t="str">
            <v>TOR</v>
          </cell>
          <cell r="D172">
            <v>40</v>
          </cell>
          <cell r="F172">
            <v>14</v>
          </cell>
          <cell r="H172">
            <v>15</v>
          </cell>
          <cell r="J172">
            <v>29</v>
          </cell>
          <cell r="L172">
            <v>3</v>
          </cell>
          <cell r="N172">
            <v>6</v>
          </cell>
          <cell r="P172">
            <v>52</v>
          </cell>
          <cell r="R172">
            <v>7</v>
          </cell>
          <cell r="T172">
            <v>1</v>
          </cell>
          <cell r="V172">
            <v>1</v>
          </cell>
          <cell r="X172">
            <v>0.5</v>
          </cell>
          <cell r="Z172">
            <v>5</v>
          </cell>
          <cell r="AB172">
            <v>4</v>
          </cell>
          <cell r="AD172">
            <v>0</v>
          </cell>
          <cell r="AF172">
            <v>0</v>
          </cell>
          <cell r="AH172">
            <v>0</v>
          </cell>
          <cell r="AJ172">
            <v>129</v>
          </cell>
          <cell r="AL172">
            <v>0.109</v>
          </cell>
        </row>
        <row r="173">
          <cell r="A173" t="str">
            <v>Chris Kreider</v>
          </cell>
          <cell r="B173" t="str">
            <v> Chris Kreider</v>
          </cell>
          <cell r="C173" t="str">
            <v>NYR</v>
          </cell>
          <cell r="D173">
            <v>58</v>
          </cell>
          <cell r="F173">
            <v>12</v>
          </cell>
          <cell r="H173">
            <v>17</v>
          </cell>
          <cell r="J173">
            <v>29</v>
          </cell>
          <cell r="L173">
            <v>6</v>
          </cell>
          <cell r="N173">
            <v>45</v>
          </cell>
          <cell r="P173">
            <v>135</v>
          </cell>
          <cell r="R173">
            <v>20</v>
          </cell>
          <cell r="T173">
            <v>5</v>
          </cell>
          <cell r="V173">
            <v>1</v>
          </cell>
          <cell r="X173">
            <v>0.83299999999999996</v>
          </cell>
          <cell r="Z173">
            <v>1</v>
          </cell>
          <cell r="AB173">
            <v>3</v>
          </cell>
          <cell r="AD173">
            <v>0</v>
          </cell>
          <cell r="AF173">
            <v>0</v>
          </cell>
          <cell r="AH173">
            <v>1</v>
          </cell>
          <cell r="AJ173">
            <v>123</v>
          </cell>
          <cell r="AL173">
            <v>9.8000000000000004E-2</v>
          </cell>
        </row>
        <row r="174">
          <cell r="A174" t="str">
            <v>Sam Bennett</v>
          </cell>
          <cell r="B174" t="str">
            <v> Sam Bennett</v>
          </cell>
          <cell r="C174" t="str">
            <v>CGY</v>
          </cell>
          <cell r="D174">
            <v>59</v>
          </cell>
          <cell r="F174">
            <v>15</v>
          </cell>
          <cell r="H174">
            <v>14</v>
          </cell>
          <cell r="J174">
            <v>29</v>
          </cell>
          <cell r="L174">
            <v>-3</v>
          </cell>
          <cell r="N174">
            <v>27</v>
          </cell>
          <cell r="P174">
            <v>94</v>
          </cell>
          <cell r="R174">
            <v>15</v>
          </cell>
          <cell r="T174">
            <v>71</v>
          </cell>
          <cell r="V174">
            <v>94</v>
          </cell>
          <cell r="X174">
            <v>0.43</v>
          </cell>
          <cell r="Z174">
            <v>3</v>
          </cell>
          <cell r="AB174">
            <v>4</v>
          </cell>
          <cell r="AD174">
            <v>0</v>
          </cell>
          <cell r="AF174">
            <v>0</v>
          </cell>
          <cell r="AH174">
            <v>2</v>
          </cell>
          <cell r="AJ174">
            <v>105</v>
          </cell>
          <cell r="AL174">
            <v>0.14299999999999999</v>
          </cell>
        </row>
        <row r="175">
          <cell r="A175" t="str">
            <v>Nino Niederreiter</v>
          </cell>
          <cell r="B175" t="str">
            <v> Nino Niederreiter</v>
          </cell>
          <cell r="C175" t="str">
            <v>MIN</v>
          </cell>
          <cell r="D175">
            <v>61</v>
          </cell>
          <cell r="F175">
            <v>11</v>
          </cell>
          <cell r="H175">
            <v>18</v>
          </cell>
          <cell r="J175">
            <v>29</v>
          </cell>
          <cell r="L175">
            <v>6</v>
          </cell>
          <cell r="N175">
            <v>22</v>
          </cell>
          <cell r="P175">
            <v>99</v>
          </cell>
          <cell r="R175">
            <v>14</v>
          </cell>
          <cell r="T175">
            <v>10</v>
          </cell>
          <cell r="V175">
            <v>15</v>
          </cell>
          <cell r="X175">
            <v>0.4</v>
          </cell>
          <cell r="Z175">
            <v>1</v>
          </cell>
          <cell r="AB175">
            <v>2</v>
          </cell>
          <cell r="AD175">
            <v>0</v>
          </cell>
          <cell r="AF175">
            <v>0</v>
          </cell>
          <cell r="AH175">
            <v>1</v>
          </cell>
          <cell r="AJ175">
            <v>114</v>
          </cell>
          <cell r="AL175">
            <v>9.6000000000000002E-2</v>
          </cell>
        </row>
        <row r="176">
          <cell r="A176" t="str">
            <v>Drew Stafford</v>
          </cell>
          <cell r="B176" t="str">
            <v> Drew Stafford</v>
          </cell>
          <cell r="C176" t="str">
            <v>WPG</v>
          </cell>
          <cell r="D176">
            <v>56</v>
          </cell>
          <cell r="F176">
            <v>16</v>
          </cell>
          <cell r="H176">
            <v>13</v>
          </cell>
          <cell r="J176">
            <v>29</v>
          </cell>
          <cell r="L176">
            <v>-15</v>
          </cell>
          <cell r="N176">
            <v>24</v>
          </cell>
          <cell r="P176">
            <v>45</v>
          </cell>
          <cell r="R176">
            <v>10</v>
          </cell>
          <cell r="T176">
            <v>34</v>
          </cell>
          <cell r="V176">
            <v>32</v>
          </cell>
          <cell r="X176">
            <v>0.51500000000000001</v>
          </cell>
          <cell r="Z176">
            <v>5</v>
          </cell>
          <cell r="AB176">
            <v>3</v>
          </cell>
          <cell r="AD176">
            <v>1</v>
          </cell>
          <cell r="AF176">
            <v>2</v>
          </cell>
          <cell r="AH176">
            <v>6</v>
          </cell>
          <cell r="AJ176">
            <v>138</v>
          </cell>
          <cell r="AL176">
            <v>0.11600000000000001</v>
          </cell>
        </row>
        <row r="177">
          <cell r="A177" t="str">
            <v>Jimmy Hayes</v>
          </cell>
          <cell r="B177" t="str">
            <v> Jimmy Hayes</v>
          </cell>
          <cell r="C177" t="str">
            <v>BOS</v>
          </cell>
          <cell r="D177">
            <v>59</v>
          </cell>
          <cell r="F177">
            <v>13</v>
          </cell>
          <cell r="H177">
            <v>16</v>
          </cell>
          <cell r="J177">
            <v>29</v>
          </cell>
          <cell r="L177">
            <v>-8</v>
          </cell>
          <cell r="N177">
            <v>45</v>
          </cell>
          <cell r="P177">
            <v>100</v>
          </cell>
          <cell r="R177">
            <v>13</v>
          </cell>
          <cell r="T177">
            <v>35</v>
          </cell>
          <cell r="V177">
            <v>46</v>
          </cell>
          <cell r="X177">
            <v>0.432</v>
          </cell>
          <cell r="Z177">
            <v>3</v>
          </cell>
          <cell r="AB177">
            <v>2</v>
          </cell>
          <cell r="AD177">
            <v>0</v>
          </cell>
          <cell r="AF177">
            <v>0</v>
          </cell>
          <cell r="AH177">
            <v>0</v>
          </cell>
          <cell r="AJ177">
            <v>103</v>
          </cell>
          <cell r="AL177">
            <v>0.126</v>
          </cell>
        </row>
        <row r="178">
          <cell r="A178" t="str">
            <v>Nikolaj Ehlers</v>
          </cell>
          <cell r="B178" t="str">
            <v> Nikolaj Ehlers</v>
          </cell>
          <cell r="C178" t="str">
            <v>WPG</v>
          </cell>
          <cell r="D178">
            <v>60</v>
          </cell>
          <cell r="F178">
            <v>13</v>
          </cell>
          <cell r="H178">
            <v>16</v>
          </cell>
          <cell r="J178">
            <v>29</v>
          </cell>
          <cell r="L178">
            <v>0</v>
          </cell>
          <cell r="N178">
            <v>21</v>
          </cell>
          <cell r="P178">
            <v>23</v>
          </cell>
          <cell r="R178">
            <v>22</v>
          </cell>
          <cell r="T178">
            <v>0</v>
          </cell>
          <cell r="V178">
            <v>2</v>
          </cell>
          <cell r="X178">
            <v>0</v>
          </cell>
          <cell r="Z178">
            <v>4</v>
          </cell>
          <cell r="AB178">
            <v>4</v>
          </cell>
          <cell r="AD178">
            <v>0</v>
          </cell>
          <cell r="AF178">
            <v>0</v>
          </cell>
          <cell r="AH178">
            <v>0</v>
          </cell>
          <cell r="AJ178">
            <v>140</v>
          </cell>
          <cell r="AL178">
            <v>9.2999999999999999E-2</v>
          </cell>
        </row>
        <row r="179">
          <cell r="A179" t="str">
            <v>Elias Lindholm</v>
          </cell>
          <cell r="B179" t="str">
            <v> Elias Lindholm</v>
          </cell>
          <cell r="C179" t="str">
            <v>CAR</v>
          </cell>
          <cell r="D179">
            <v>62</v>
          </cell>
          <cell r="F179">
            <v>8</v>
          </cell>
          <cell r="H179">
            <v>21</v>
          </cell>
          <cell r="J179">
            <v>29</v>
          </cell>
          <cell r="L179">
            <v>-12</v>
          </cell>
          <cell r="N179">
            <v>16</v>
          </cell>
          <cell r="P179">
            <v>79</v>
          </cell>
          <cell r="R179">
            <v>27</v>
          </cell>
          <cell r="T179">
            <v>177</v>
          </cell>
          <cell r="V179">
            <v>174</v>
          </cell>
          <cell r="X179">
            <v>0.504</v>
          </cell>
          <cell r="Z179">
            <v>1</v>
          </cell>
          <cell r="AB179">
            <v>9</v>
          </cell>
          <cell r="AD179">
            <v>0</v>
          </cell>
          <cell r="AF179">
            <v>0</v>
          </cell>
          <cell r="AH179">
            <v>2</v>
          </cell>
          <cell r="AJ179">
            <v>128</v>
          </cell>
          <cell r="AL179">
            <v>6.3E-2</v>
          </cell>
        </row>
        <row r="180">
          <cell r="A180" t="str">
            <v>Derek Stepan</v>
          </cell>
          <cell r="B180" t="str">
            <v> Derek Stepan</v>
          </cell>
          <cell r="C180" t="str">
            <v>NYR</v>
          </cell>
          <cell r="D180">
            <v>51</v>
          </cell>
          <cell r="F180">
            <v>13</v>
          </cell>
          <cell r="H180">
            <v>16</v>
          </cell>
          <cell r="J180">
            <v>29</v>
          </cell>
          <cell r="L180">
            <v>9</v>
          </cell>
          <cell r="N180">
            <v>16</v>
          </cell>
          <cell r="P180">
            <v>29</v>
          </cell>
          <cell r="R180">
            <v>28</v>
          </cell>
          <cell r="T180">
            <v>365</v>
          </cell>
          <cell r="V180">
            <v>412</v>
          </cell>
          <cell r="X180">
            <v>0.47</v>
          </cell>
          <cell r="Z180">
            <v>2</v>
          </cell>
          <cell r="AB180">
            <v>3</v>
          </cell>
          <cell r="AD180">
            <v>1</v>
          </cell>
          <cell r="AF180">
            <v>0</v>
          </cell>
          <cell r="AH180">
            <v>3</v>
          </cell>
          <cell r="AJ180">
            <v>128</v>
          </cell>
          <cell r="AL180">
            <v>0.10199999999999999</v>
          </cell>
        </row>
        <row r="181">
          <cell r="A181" t="str">
            <v>Andre Burakovsky</v>
          </cell>
          <cell r="B181" t="str">
            <v> Andre Burakovsky</v>
          </cell>
          <cell r="C181" t="str">
            <v>WAS</v>
          </cell>
          <cell r="D181">
            <v>56</v>
          </cell>
          <cell r="F181">
            <v>13</v>
          </cell>
          <cell r="H181">
            <v>16</v>
          </cell>
          <cell r="J181">
            <v>29</v>
          </cell>
          <cell r="L181">
            <v>6</v>
          </cell>
          <cell r="N181">
            <v>10</v>
          </cell>
          <cell r="P181">
            <v>31</v>
          </cell>
          <cell r="R181">
            <v>21</v>
          </cell>
          <cell r="T181">
            <v>14</v>
          </cell>
          <cell r="V181">
            <v>19</v>
          </cell>
          <cell r="X181">
            <v>0.42399999999999999</v>
          </cell>
          <cell r="Z181">
            <v>0</v>
          </cell>
          <cell r="AB181">
            <v>4</v>
          </cell>
          <cell r="AD181">
            <v>0</v>
          </cell>
          <cell r="AF181">
            <v>0</v>
          </cell>
          <cell r="AH181">
            <v>1</v>
          </cell>
          <cell r="AJ181">
            <v>82</v>
          </cell>
          <cell r="AL181">
            <v>0.159</v>
          </cell>
        </row>
        <row r="182">
          <cell r="A182" t="str">
            <v>Chris Kunitz</v>
          </cell>
          <cell r="B182" t="str">
            <v> Chris Kunitz</v>
          </cell>
          <cell r="C182" t="str">
            <v>PIT</v>
          </cell>
          <cell r="D182">
            <v>57</v>
          </cell>
          <cell r="F182">
            <v>11</v>
          </cell>
          <cell r="H182">
            <v>17</v>
          </cell>
          <cell r="J182">
            <v>28</v>
          </cell>
          <cell r="L182">
            <v>19</v>
          </cell>
          <cell r="N182">
            <v>26</v>
          </cell>
          <cell r="P182">
            <v>200</v>
          </cell>
          <cell r="R182">
            <v>25</v>
          </cell>
          <cell r="T182">
            <v>4</v>
          </cell>
          <cell r="V182">
            <v>5</v>
          </cell>
          <cell r="X182">
            <v>0.44400000000000001</v>
          </cell>
          <cell r="Z182">
            <v>2</v>
          </cell>
          <cell r="AB182">
            <v>3</v>
          </cell>
          <cell r="AD182">
            <v>0</v>
          </cell>
          <cell r="AF182">
            <v>0</v>
          </cell>
          <cell r="AH182">
            <v>1</v>
          </cell>
          <cell r="AJ182">
            <v>111</v>
          </cell>
          <cell r="AL182">
            <v>9.9000000000000005E-2</v>
          </cell>
        </row>
        <row r="183">
          <cell r="A183" t="str">
            <v>Marian Hossa</v>
          </cell>
          <cell r="B183" t="str">
            <v> Marian Hossa</v>
          </cell>
          <cell r="C183" t="str">
            <v>CHI</v>
          </cell>
          <cell r="D183">
            <v>54</v>
          </cell>
          <cell r="F183">
            <v>10</v>
          </cell>
          <cell r="H183">
            <v>18</v>
          </cell>
          <cell r="J183">
            <v>28</v>
          </cell>
          <cell r="L183">
            <v>10</v>
          </cell>
          <cell r="N183">
            <v>20</v>
          </cell>
          <cell r="P183">
            <v>33</v>
          </cell>
          <cell r="R183">
            <v>27</v>
          </cell>
          <cell r="T183">
            <v>0</v>
          </cell>
          <cell r="V183">
            <v>2</v>
          </cell>
          <cell r="X183">
            <v>0</v>
          </cell>
          <cell r="Z183">
            <v>2</v>
          </cell>
          <cell r="AB183">
            <v>7</v>
          </cell>
          <cell r="AD183">
            <v>1</v>
          </cell>
          <cell r="AF183">
            <v>1</v>
          </cell>
          <cell r="AH183">
            <v>2</v>
          </cell>
          <cell r="AJ183">
            <v>164</v>
          </cell>
          <cell r="AL183">
            <v>6.0999999999999999E-2</v>
          </cell>
        </row>
        <row r="184">
          <cell r="A184" t="str">
            <v>Nick Leddy</v>
          </cell>
          <cell r="B184" t="str">
            <v> Nick Leddy</v>
          </cell>
          <cell r="C184" t="str">
            <v>NYI</v>
          </cell>
          <cell r="D184">
            <v>59</v>
          </cell>
          <cell r="F184">
            <v>4</v>
          </cell>
          <cell r="H184">
            <v>24</v>
          </cell>
          <cell r="J184">
            <v>28</v>
          </cell>
          <cell r="L184">
            <v>-10</v>
          </cell>
          <cell r="N184">
            <v>21</v>
          </cell>
          <cell r="P184">
            <v>55</v>
          </cell>
          <cell r="R184">
            <v>65</v>
          </cell>
          <cell r="T184">
            <v>0</v>
          </cell>
          <cell r="V184">
            <v>0</v>
          </cell>
          <cell r="X184" t="str">
            <v>N/A</v>
          </cell>
          <cell r="Z184">
            <v>3</v>
          </cell>
          <cell r="AB184">
            <v>12</v>
          </cell>
          <cell r="AD184">
            <v>0</v>
          </cell>
          <cell r="AF184">
            <v>0</v>
          </cell>
          <cell r="AH184">
            <v>1</v>
          </cell>
          <cell r="AJ184">
            <v>87</v>
          </cell>
          <cell r="AL184">
            <v>4.5999999999999999E-2</v>
          </cell>
        </row>
        <row r="185">
          <cell r="A185" t="str">
            <v>Blake Comeau</v>
          </cell>
          <cell r="B185" t="str">
            <v> Blake Comeau</v>
          </cell>
          <cell r="C185" t="str">
            <v>COL</v>
          </cell>
          <cell r="D185">
            <v>62</v>
          </cell>
          <cell r="F185">
            <v>9</v>
          </cell>
          <cell r="H185">
            <v>19</v>
          </cell>
          <cell r="J185">
            <v>28</v>
          </cell>
          <cell r="L185">
            <v>-2</v>
          </cell>
          <cell r="N185">
            <v>46</v>
          </cell>
          <cell r="P185">
            <v>142</v>
          </cell>
          <cell r="R185">
            <v>28</v>
          </cell>
          <cell r="T185">
            <v>196</v>
          </cell>
          <cell r="V185">
            <v>212</v>
          </cell>
          <cell r="X185">
            <v>0.48</v>
          </cell>
          <cell r="Z185">
            <v>1</v>
          </cell>
          <cell r="AB185">
            <v>4</v>
          </cell>
          <cell r="AD185">
            <v>2</v>
          </cell>
          <cell r="AF185">
            <v>0</v>
          </cell>
          <cell r="AH185">
            <v>2</v>
          </cell>
          <cell r="AJ185">
            <v>103</v>
          </cell>
          <cell r="AL185">
            <v>8.6999999999999994E-2</v>
          </cell>
        </row>
        <row r="186">
          <cell r="A186" t="str">
            <v>Francois Beauchemin</v>
          </cell>
          <cell r="B186" t="str">
            <v> Francois Beauchemin</v>
          </cell>
          <cell r="C186" t="str">
            <v>COL</v>
          </cell>
          <cell r="D186">
            <v>63</v>
          </cell>
          <cell r="F186">
            <v>7</v>
          </cell>
          <cell r="H186">
            <v>21</v>
          </cell>
          <cell r="J186">
            <v>28</v>
          </cell>
          <cell r="L186">
            <v>-3</v>
          </cell>
          <cell r="N186">
            <v>28</v>
          </cell>
          <cell r="P186">
            <v>54</v>
          </cell>
          <cell r="R186">
            <v>191</v>
          </cell>
          <cell r="T186">
            <v>0</v>
          </cell>
          <cell r="V186">
            <v>0</v>
          </cell>
          <cell r="X186" t="str">
            <v>N/A</v>
          </cell>
          <cell r="Z186">
            <v>2</v>
          </cell>
          <cell r="AB186">
            <v>8</v>
          </cell>
          <cell r="AD186">
            <v>0</v>
          </cell>
          <cell r="AF186">
            <v>2</v>
          </cell>
          <cell r="AH186">
            <v>2</v>
          </cell>
          <cell r="AJ186">
            <v>98</v>
          </cell>
          <cell r="AL186">
            <v>7.0999999999999994E-2</v>
          </cell>
        </row>
        <row r="187">
          <cell r="A187" t="str">
            <v>Connor McDavid</v>
          </cell>
          <cell r="B187" t="str">
            <v> Connor McDavid</v>
          </cell>
          <cell r="C187" t="str">
            <v>EDM</v>
          </cell>
          <cell r="D187">
            <v>25</v>
          </cell>
          <cell r="F187">
            <v>10</v>
          </cell>
          <cell r="H187">
            <v>18</v>
          </cell>
          <cell r="J187">
            <v>28</v>
          </cell>
          <cell r="L187">
            <v>-6</v>
          </cell>
          <cell r="N187">
            <v>10</v>
          </cell>
          <cell r="P187">
            <v>7</v>
          </cell>
          <cell r="R187">
            <v>6</v>
          </cell>
          <cell r="T187">
            <v>128</v>
          </cell>
          <cell r="V187">
            <v>194</v>
          </cell>
          <cell r="X187">
            <v>0.39800000000000002</v>
          </cell>
          <cell r="Z187">
            <v>2</v>
          </cell>
          <cell r="AB187">
            <v>5</v>
          </cell>
          <cell r="AD187">
            <v>0</v>
          </cell>
          <cell r="AF187">
            <v>0</v>
          </cell>
          <cell r="AH187">
            <v>2</v>
          </cell>
          <cell r="AJ187">
            <v>53</v>
          </cell>
          <cell r="AL187">
            <v>0.189</v>
          </cell>
        </row>
        <row r="188">
          <cell r="A188" t="str">
            <v>Torey Krug</v>
          </cell>
          <cell r="B188" t="str">
            <v> Torey Krug</v>
          </cell>
          <cell r="C188" t="str">
            <v>BOS</v>
          </cell>
          <cell r="D188">
            <v>60</v>
          </cell>
          <cell r="F188">
            <v>3</v>
          </cell>
          <cell r="H188">
            <v>25</v>
          </cell>
          <cell r="J188">
            <v>28</v>
          </cell>
          <cell r="L188">
            <v>5</v>
          </cell>
          <cell r="N188">
            <v>27</v>
          </cell>
          <cell r="P188">
            <v>40</v>
          </cell>
          <cell r="R188">
            <v>74</v>
          </cell>
          <cell r="T188">
            <v>1</v>
          </cell>
          <cell r="V188">
            <v>0</v>
          </cell>
          <cell r="X188">
            <v>1</v>
          </cell>
          <cell r="Z188">
            <v>0</v>
          </cell>
          <cell r="AB188">
            <v>12</v>
          </cell>
          <cell r="AD188">
            <v>0</v>
          </cell>
          <cell r="AF188">
            <v>0</v>
          </cell>
          <cell r="AH188">
            <v>0</v>
          </cell>
          <cell r="AJ188">
            <v>183</v>
          </cell>
          <cell r="AL188">
            <v>1.6E-2</v>
          </cell>
        </row>
        <row r="189">
          <cell r="A189" t="str">
            <v>Jean-Gabriel Pageau</v>
          </cell>
          <cell r="B189" t="str">
            <v> Jean-Gabriel Pageau</v>
          </cell>
          <cell r="C189" t="str">
            <v>OTT</v>
          </cell>
          <cell r="D189">
            <v>62</v>
          </cell>
          <cell r="F189">
            <v>13</v>
          </cell>
          <cell r="H189">
            <v>15</v>
          </cell>
          <cell r="J189">
            <v>28</v>
          </cell>
          <cell r="L189">
            <v>6</v>
          </cell>
          <cell r="N189">
            <v>8</v>
          </cell>
          <cell r="P189">
            <v>127</v>
          </cell>
          <cell r="R189">
            <v>45</v>
          </cell>
          <cell r="T189">
            <v>499</v>
          </cell>
          <cell r="V189">
            <v>449</v>
          </cell>
          <cell r="X189">
            <v>0.52600000000000002</v>
          </cell>
          <cell r="Z189">
            <v>0</v>
          </cell>
          <cell r="AB189">
            <v>1</v>
          </cell>
          <cell r="AD189">
            <v>5</v>
          </cell>
          <cell r="AF189">
            <v>1</v>
          </cell>
          <cell r="AH189">
            <v>1</v>
          </cell>
          <cell r="AJ189">
            <v>99</v>
          </cell>
          <cell r="AL189">
            <v>0.13100000000000001</v>
          </cell>
        </row>
        <row r="190">
          <cell r="A190" t="str">
            <v>Joonas Donskoi</v>
          </cell>
          <cell r="B190" t="str">
            <v> Joonas Donskoi</v>
          </cell>
          <cell r="C190" t="str">
            <v>SAN</v>
          </cell>
          <cell r="D190">
            <v>54</v>
          </cell>
          <cell r="F190">
            <v>10</v>
          </cell>
          <cell r="H190">
            <v>17</v>
          </cell>
          <cell r="J190">
            <v>27</v>
          </cell>
          <cell r="L190">
            <v>2</v>
          </cell>
          <cell r="N190">
            <v>16</v>
          </cell>
          <cell r="P190">
            <v>26</v>
          </cell>
          <cell r="R190">
            <v>32</v>
          </cell>
          <cell r="T190">
            <v>1</v>
          </cell>
          <cell r="V190">
            <v>1</v>
          </cell>
          <cell r="X190">
            <v>0.5</v>
          </cell>
          <cell r="Z190">
            <v>2</v>
          </cell>
          <cell r="AB190">
            <v>3</v>
          </cell>
          <cell r="AD190">
            <v>0</v>
          </cell>
          <cell r="AF190">
            <v>0</v>
          </cell>
          <cell r="AH190">
            <v>0</v>
          </cell>
          <cell r="AJ190">
            <v>71</v>
          </cell>
          <cell r="AL190">
            <v>0.14099999999999999</v>
          </cell>
        </row>
        <row r="191">
          <cell r="A191" t="str">
            <v>Mattias Ekholm</v>
          </cell>
          <cell r="B191" t="str">
            <v> Mattias Ekholm</v>
          </cell>
          <cell r="C191" t="str">
            <v>NAS</v>
          </cell>
          <cell r="D191">
            <v>62</v>
          </cell>
          <cell r="F191">
            <v>6</v>
          </cell>
          <cell r="H191">
            <v>21</v>
          </cell>
          <cell r="J191">
            <v>27</v>
          </cell>
          <cell r="L191">
            <v>7</v>
          </cell>
          <cell r="N191">
            <v>36</v>
          </cell>
          <cell r="P191">
            <v>51</v>
          </cell>
          <cell r="R191">
            <v>69</v>
          </cell>
          <cell r="T191">
            <v>0</v>
          </cell>
          <cell r="V191">
            <v>0</v>
          </cell>
          <cell r="X191" t="str">
            <v>N/A</v>
          </cell>
          <cell r="Z191">
            <v>1</v>
          </cell>
          <cell r="AB191">
            <v>3</v>
          </cell>
          <cell r="AD191">
            <v>1</v>
          </cell>
          <cell r="AF191">
            <v>1</v>
          </cell>
          <cell r="AH191">
            <v>1</v>
          </cell>
          <cell r="AJ191">
            <v>80</v>
          </cell>
          <cell r="AL191">
            <v>7.4999999999999997E-2</v>
          </cell>
        </row>
        <row r="192">
          <cell r="A192" t="str">
            <v>Anton Stralman</v>
          </cell>
          <cell r="B192" t="str">
            <v> Anton Stralman</v>
          </cell>
          <cell r="C192" t="str">
            <v>TAM</v>
          </cell>
          <cell r="D192">
            <v>60</v>
          </cell>
          <cell r="F192">
            <v>9</v>
          </cell>
          <cell r="H192">
            <v>18</v>
          </cell>
          <cell r="J192">
            <v>27</v>
          </cell>
          <cell r="L192">
            <v>8</v>
          </cell>
          <cell r="N192">
            <v>16</v>
          </cell>
          <cell r="P192">
            <v>93</v>
          </cell>
          <cell r="R192">
            <v>56</v>
          </cell>
          <cell r="T192">
            <v>0</v>
          </cell>
          <cell r="V192">
            <v>0</v>
          </cell>
          <cell r="X192" t="str">
            <v>N/A</v>
          </cell>
          <cell r="Z192">
            <v>1</v>
          </cell>
          <cell r="AB192">
            <v>8</v>
          </cell>
          <cell r="AD192">
            <v>0</v>
          </cell>
          <cell r="AF192">
            <v>0</v>
          </cell>
          <cell r="AH192">
            <v>0</v>
          </cell>
          <cell r="AJ192">
            <v>110</v>
          </cell>
          <cell r="AL192">
            <v>8.2000000000000003E-2</v>
          </cell>
        </row>
        <row r="193">
          <cell r="A193" t="str">
            <v>Jason Pominville</v>
          </cell>
          <cell r="B193" t="str">
            <v> Jason Pominville</v>
          </cell>
          <cell r="C193" t="str">
            <v>MIN</v>
          </cell>
          <cell r="D193">
            <v>61</v>
          </cell>
          <cell r="F193">
            <v>9</v>
          </cell>
          <cell r="H193">
            <v>18</v>
          </cell>
          <cell r="J193">
            <v>27</v>
          </cell>
          <cell r="L193">
            <v>3</v>
          </cell>
          <cell r="N193">
            <v>10</v>
          </cell>
          <cell r="P193">
            <v>28</v>
          </cell>
          <cell r="R193">
            <v>23</v>
          </cell>
          <cell r="T193">
            <v>28</v>
          </cell>
          <cell r="V193">
            <v>37</v>
          </cell>
          <cell r="X193">
            <v>0.43099999999999999</v>
          </cell>
          <cell r="Z193">
            <v>2</v>
          </cell>
          <cell r="AB193">
            <v>6</v>
          </cell>
          <cell r="AD193">
            <v>0</v>
          </cell>
          <cell r="AF193">
            <v>0</v>
          </cell>
          <cell r="AH193">
            <v>2</v>
          </cell>
          <cell r="AJ193">
            <v>158</v>
          </cell>
          <cell r="AL193">
            <v>5.7000000000000002E-2</v>
          </cell>
        </row>
        <row r="194">
          <cell r="A194" t="str">
            <v>Sam Reinhart</v>
          </cell>
          <cell r="B194" t="str">
            <v> Sam Reinhart</v>
          </cell>
          <cell r="C194" t="str">
            <v>BUF</v>
          </cell>
          <cell r="D194">
            <v>58</v>
          </cell>
          <cell r="F194">
            <v>18</v>
          </cell>
          <cell r="H194">
            <v>9</v>
          </cell>
          <cell r="J194">
            <v>27</v>
          </cell>
          <cell r="L194">
            <v>-4</v>
          </cell>
          <cell r="N194">
            <v>8</v>
          </cell>
          <cell r="P194">
            <v>19</v>
          </cell>
          <cell r="R194">
            <v>14</v>
          </cell>
          <cell r="T194">
            <v>32</v>
          </cell>
          <cell r="V194">
            <v>56</v>
          </cell>
          <cell r="X194">
            <v>0.36399999999999999</v>
          </cell>
          <cell r="Z194">
            <v>6</v>
          </cell>
          <cell r="AB194">
            <v>1</v>
          </cell>
          <cell r="AD194">
            <v>0</v>
          </cell>
          <cell r="AF194">
            <v>0</v>
          </cell>
          <cell r="AH194">
            <v>3</v>
          </cell>
          <cell r="AJ194">
            <v>115</v>
          </cell>
          <cell r="AL194">
            <v>0.157</v>
          </cell>
        </row>
        <row r="195">
          <cell r="A195" t="str">
            <v>Bo Horvat</v>
          </cell>
          <cell r="B195" t="str">
            <v> Bo Horvat</v>
          </cell>
          <cell r="C195" t="str">
            <v>VAN</v>
          </cell>
          <cell r="D195">
            <v>60</v>
          </cell>
          <cell r="F195">
            <v>10</v>
          </cell>
          <cell r="H195">
            <v>17</v>
          </cell>
          <cell r="J195">
            <v>27</v>
          </cell>
          <cell r="L195">
            <v>-29</v>
          </cell>
          <cell r="N195">
            <v>14</v>
          </cell>
          <cell r="P195">
            <v>54</v>
          </cell>
          <cell r="R195">
            <v>39</v>
          </cell>
          <cell r="T195">
            <v>543</v>
          </cell>
          <cell r="V195">
            <v>541</v>
          </cell>
          <cell r="X195">
            <v>0.501</v>
          </cell>
          <cell r="Z195">
            <v>3</v>
          </cell>
          <cell r="AB195">
            <v>7</v>
          </cell>
          <cell r="AD195">
            <v>0</v>
          </cell>
          <cell r="AF195">
            <v>0</v>
          </cell>
          <cell r="AH195">
            <v>3</v>
          </cell>
          <cell r="AJ195">
            <v>103</v>
          </cell>
          <cell r="AL195">
            <v>9.7000000000000003E-2</v>
          </cell>
        </row>
        <row r="196">
          <cell r="A196" t="str">
            <v>Jori Lehtera</v>
          </cell>
          <cell r="B196" t="str">
            <v> Jori Lehtera</v>
          </cell>
          <cell r="C196" t="str">
            <v>STL</v>
          </cell>
          <cell r="D196">
            <v>63</v>
          </cell>
          <cell r="F196">
            <v>7</v>
          </cell>
          <cell r="H196">
            <v>20</v>
          </cell>
          <cell r="J196">
            <v>27</v>
          </cell>
          <cell r="L196">
            <v>9</v>
          </cell>
          <cell r="N196">
            <v>32</v>
          </cell>
          <cell r="P196">
            <v>32</v>
          </cell>
          <cell r="R196">
            <v>19</v>
          </cell>
          <cell r="T196">
            <v>371</v>
          </cell>
          <cell r="V196">
            <v>377</v>
          </cell>
          <cell r="X196">
            <v>0.496</v>
          </cell>
          <cell r="Z196">
            <v>1</v>
          </cell>
          <cell r="AB196">
            <v>7</v>
          </cell>
          <cell r="AD196">
            <v>0</v>
          </cell>
          <cell r="AF196">
            <v>0</v>
          </cell>
          <cell r="AH196">
            <v>3</v>
          </cell>
          <cell r="AJ196">
            <v>64</v>
          </cell>
          <cell r="AL196">
            <v>0.109</v>
          </cell>
        </row>
        <row r="197">
          <cell r="A197" t="str">
            <v>Michael Stone</v>
          </cell>
          <cell r="B197" t="str">
            <v> Michael Stone</v>
          </cell>
          <cell r="C197" t="str">
            <v>ARI</v>
          </cell>
          <cell r="D197">
            <v>61</v>
          </cell>
          <cell r="F197">
            <v>4</v>
          </cell>
          <cell r="H197">
            <v>23</v>
          </cell>
          <cell r="J197">
            <v>27</v>
          </cell>
          <cell r="L197">
            <v>-6</v>
          </cell>
          <cell r="N197">
            <v>50</v>
          </cell>
          <cell r="P197">
            <v>111</v>
          </cell>
          <cell r="R197">
            <v>110</v>
          </cell>
          <cell r="T197">
            <v>0</v>
          </cell>
          <cell r="V197">
            <v>2</v>
          </cell>
          <cell r="X197">
            <v>0</v>
          </cell>
          <cell r="Z197">
            <v>0</v>
          </cell>
          <cell r="AB197">
            <v>10</v>
          </cell>
          <cell r="AD197">
            <v>0</v>
          </cell>
          <cell r="AF197">
            <v>0</v>
          </cell>
          <cell r="AH197">
            <v>0</v>
          </cell>
          <cell r="AJ197">
            <v>123</v>
          </cell>
          <cell r="AL197">
            <v>3.3000000000000002E-2</v>
          </cell>
        </row>
        <row r="198">
          <cell r="A198" t="str">
            <v>Vladislav Namestnikov</v>
          </cell>
          <cell r="B198" t="str">
            <v> Vladislav Namestnikov</v>
          </cell>
          <cell r="C198" t="str">
            <v>TAM</v>
          </cell>
          <cell r="D198">
            <v>58</v>
          </cell>
          <cell r="F198">
            <v>10</v>
          </cell>
          <cell r="H198">
            <v>17</v>
          </cell>
          <cell r="J198">
            <v>27</v>
          </cell>
          <cell r="L198">
            <v>16</v>
          </cell>
          <cell r="N198">
            <v>26</v>
          </cell>
          <cell r="P198">
            <v>37</v>
          </cell>
          <cell r="R198">
            <v>25</v>
          </cell>
          <cell r="T198">
            <v>137</v>
          </cell>
          <cell r="V198">
            <v>164</v>
          </cell>
          <cell r="X198">
            <v>0.45500000000000002</v>
          </cell>
          <cell r="Z198">
            <v>1</v>
          </cell>
          <cell r="AB198">
            <v>3</v>
          </cell>
          <cell r="AD198">
            <v>0</v>
          </cell>
          <cell r="AF198">
            <v>0</v>
          </cell>
          <cell r="AH198">
            <v>2</v>
          </cell>
          <cell r="AJ198">
            <v>77</v>
          </cell>
          <cell r="AL198">
            <v>0.13</v>
          </cell>
        </row>
        <row r="199">
          <cell r="A199" t="str">
            <v>Valtteri Filppula</v>
          </cell>
          <cell r="B199" t="str">
            <v> Valtteri Filppula</v>
          </cell>
          <cell r="C199" t="str">
            <v>TAM</v>
          </cell>
          <cell r="D199">
            <v>60</v>
          </cell>
          <cell r="F199">
            <v>7</v>
          </cell>
          <cell r="H199">
            <v>20</v>
          </cell>
          <cell r="J199">
            <v>27</v>
          </cell>
          <cell r="L199">
            <v>-6</v>
          </cell>
          <cell r="N199">
            <v>38</v>
          </cell>
          <cell r="P199">
            <v>24</v>
          </cell>
          <cell r="R199">
            <v>22</v>
          </cell>
          <cell r="T199">
            <v>522</v>
          </cell>
          <cell r="V199">
            <v>474</v>
          </cell>
          <cell r="X199">
            <v>0.52400000000000002</v>
          </cell>
          <cell r="Z199">
            <v>1</v>
          </cell>
          <cell r="AB199">
            <v>7</v>
          </cell>
          <cell r="AD199">
            <v>1</v>
          </cell>
          <cell r="AF199">
            <v>0</v>
          </cell>
          <cell r="AH199">
            <v>2</v>
          </cell>
          <cell r="AJ199">
            <v>83</v>
          </cell>
          <cell r="AL199">
            <v>8.4000000000000005E-2</v>
          </cell>
        </row>
        <row r="200">
          <cell r="A200" t="str">
            <v>Jamie McGinn</v>
          </cell>
          <cell r="B200" t="str">
            <v> Jamie McGinn</v>
          </cell>
          <cell r="C200" t="str">
            <v>BUF</v>
          </cell>
          <cell r="D200">
            <v>61</v>
          </cell>
          <cell r="F200">
            <v>14</v>
          </cell>
          <cell r="H200">
            <v>13</v>
          </cell>
          <cell r="J200">
            <v>27</v>
          </cell>
          <cell r="L200">
            <v>-10</v>
          </cell>
          <cell r="N200">
            <v>10</v>
          </cell>
          <cell r="P200">
            <v>110</v>
          </cell>
          <cell r="R200">
            <v>19</v>
          </cell>
          <cell r="T200">
            <v>2</v>
          </cell>
          <cell r="V200">
            <v>1</v>
          </cell>
          <cell r="X200">
            <v>0.66700000000000004</v>
          </cell>
          <cell r="Z200">
            <v>6</v>
          </cell>
          <cell r="AB200">
            <v>3</v>
          </cell>
          <cell r="AD200">
            <v>0</v>
          </cell>
          <cell r="AF200">
            <v>0</v>
          </cell>
          <cell r="AH200">
            <v>3</v>
          </cell>
          <cell r="AJ200">
            <v>107</v>
          </cell>
          <cell r="AL200">
            <v>0.13100000000000001</v>
          </cell>
        </row>
        <row r="201">
          <cell r="A201" t="str">
            <v>Colton Parayko</v>
          </cell>
          <cell r="B201" t="str">
            <v> Colton Parayko</v>
          </cell>
          <cell r="C201" t="str">
            <v>STL</v>
          </cell>
          <cell r="D201">
            <v>60</v>
          </cell>
          <cell r="F201">
            <v>7</v>
          </cell>
          <cell r="H201">
            <v>19</v>
          </cell>
          <cell r="J201">
            <v>26</v>
          </cell>
          <cell r="L201">
            <v>20</v>
          </cell>
          <cell r="N201">
            <v>20</v>
          </cell>
          <cell r="P201">
            <v>77</v>
          </cell>
          <cell r="R201">
            <v>92</v>
          </cell>
          <cell r="T201">
            <v>0</v>
          </cell>
          <cell r="V201">
            <v>0</v>
          </cell>
          <cell r="X201" t="str">
            <v>N/A</v>
          </cell>
          <cell r="Z201">
            <v>3</v>
          </cell>
          <cell r="AB201">
            <v>3</v>
          </cell>
          <cell r="AD201">
            <v>0</v>
          </cell>
          <cell r="AF201">
            <v>0</v>
          </cell>
          <cell r="AH201">
            <v>3</v>
          </cell>
          <cell r="AJ201">
            <v>126</v>
          </cell>
          <cell r="AL201">
            <v>5.6000000000000001E-2</v>
          </cell>
        </row>
        <row r="202">
          <cell r="A202" t="str">
            <v>Ryan Ellis</v>
          </cell>
          <cell r="B202" t="str">
            <v> Ryan Ellis</v>
          </cell>
          <cell r="C202" t="str">
            <v>NAS</v>
          </cell>
          <cell r="D202">
            <v>61</v>
          </cell>
          <cell r="F202">
            <v>7</v>
          </cell>
          <cell r="H202">
            <v>19</v>
          </cell>
          <cell r="J202">
            <v>26</v>
          </cell>
          <cell r="L202">
            <v>6</v>
          </cell>
          <cell r="N202">
            <v>29</v>
          </cell>
          <cell r="P202">
            <v>45</v>
          </cell>
          <cell r="R202">
            <v>76</v>
          </cell>
          <cell r="T202">
            <v>0</v>
          </cell>
          <cell r="V202">
            <v>0</v>
          </cell>
          <cell r="X202" t="str">
            <v>N/A</v>
          </cell>
          <cell r="Z202">
            <v>2</v>
          </cell>
          <cell r="AB202">
            <v>4</v>
          </cell>
          <cell r="AD202">
            <v>0</v>
          </cell>
          <cell r="AF202">
            <v>0</v>
          </cell>
          <cell r="AH202">
            <v>2</v>
          </cell>
          <cell r="AJ202">
            <v>121</v>
          </cell>
          <cell r="AL202">
            <v>5.8000000000000003E-2</v>
          </cell>
        </row>
        <row r="203">
          <cell r="A203" t="str">
            <v>Ryan McDonagh</v>
          </cell>
          <cell r="B203" t="str">
            <v> Ryan McDonagh</v>
          </cell>
          <cell r="C203" t="str">
            <v>NYR</v>
          </cell>
          <cell r="D203">
            <v>55</v>
          </cell>
          <cell r="F203">
            <v>7</v>
          </cell>
          <cell r="H203">
            <v>19</v>
          </cell>
          <cell r="J203">
            <v>26</v>
          </cell>
          <cell r="L203">
            <v>15</v>
          </cell>
          <cell r="N203">
            <v>20</v>
          </cell>
          <cell r="P203">
            <v>73</v>
          </cell>
          <cell r="R203">
            <v>104</v>
          </cell>
          <cell r="T203">
            <v>0</v>
          </cell>
          <cell r="V203">
            <v>0</v>
          </cell>
          <cell r="X203" t="str">
            <v>N/A</v>
          </cell>
          <cell r="Z203">
            <v>2</v>
          </cell>
          <cell r="AB203">
            <v>7</v>
          </cell>
          <cell r="AD203">
            <v>0</v>
          </cell>
          <cell r="AF203">
            <v>0</v>
          </cell>
          <cell r="AH203">
            <v>0</v>
          </cell>
          <cell r="AJ203">
            <v>93</v>
          </cell>
          <cell r="AL203">
            <v>7.4999999999999997E-2</v>
          </cell>
        </row>
        <row r="204">
          <cell r="A204" t="str">
            <v>Dougie Hamilton</v>
          </cell>
          <cell r="B204" t="str">
            <v> Dougie Hamilton</v>
          </cell>
          <cell r="C204" t="str">
            <v>CGY</v>
          </cell>
          <cell r="D204">
            <v>60</v>
          </cell>
          <cell r="F204">
            <v>9</v>
          </cell>
          <cell r="H204">
            <v>17</v>
          </cell>
          <cell r="J204">
            <v>26</v>
          </cell>
          <cell r="L204">
            <v>-8</v>
          </cell>
          <cell r="N204">
            <v>22</v>
          </cell>
          <cell r="P204">
            <v>61</v>
          </cell>
          <cell r="R204">
            <v>78</v>
          </cell>
          <cell r="T204">
            <v>0</v>
          </cell>
          <cell r="V204">
            <v>0</v>
          </cell>
          <cell r="X204" t="str">
            <v>N/A</v>
          </cell>
          <cell r="Z204">
            <v>4</v>
          </cell>
          <cell r="AB204">
            <v>7</v>
          </cell>
          <cell r="AD204">
            <v>0</v>
          </cell>
          <cell r="AF204">
            <v>0</v>
          </cell>
          <cell r="AH204">
            <v>3</v>
          </cell>
          <cell r="AJ204">
            <v>130</v>
          </cell>
          <cell r="AL204">
            <v>6.9000000000000006E-2</v>
          </cell>
        </row>
        <row r="205">
          <cell r="A205" t="str">
            <v>Robby Fabbri</v>
          </cell>
          <cell r="B205" t="str">
            <v> Robby Fabbri</v>
          </cell>
          <cell r="C205" t="str">
            <v>STL</v>
          </cell>
          <cell r="D205">
            <v>57</v>
          </cell>
          <cell r="F205">
            <v>14</v>
          </cell>
          <cell r="H205">
            <v>12</v>
          </cell>
          <cell r="J205">
            <v>26</v>
          </cell>
          <cell r="L205">
            <v>-2</v>
          </cell>
          <cell r="N205">
            <v>17</v>
          </cell>
          <cell r="P205">
            <v>39</v>
          </cell>
          <cell r="R205">
            <v>5</v>
          </cell>
          <cell r="T205">
            <v>4</v>
          </cell>
          <cell r="V205">
            <v>9</v>
          </cell>
          <cell r="X205">
            <v>0.308</v>
          </cell>
          <cell r="Z205">
            <v>2</v>
          </cell>
          <cell r="AB205">
            <v>4</v>
          </cell>
          <cell r="AD205">
            <v>0</v>
          </cell>
          <cell r="AF205">
            <v>0</v>
          </cell>
          <cell r="AH205">
            <v>2</v>
          </cell>
          <cell r="AJ205">
            <v>83</v>
          </cell>
          <cell r="AL205">
            <v>0.16900000000000001</v>
          </cell>
        </row>
        <row r="206">
          <cell r="A206" t="str">
            <v>Anders Lee</v>
          </cell>
          <cell r="B206" t="str">
            <v> Anders Lee</v>
          </cell>
          <cell r="C206" t="str">
            <v>NYI</v>
          </cell>
          <cell r="D206">
            <v>59</v>
          </cell>
          <cell r="F206">
            <v>9</v>
          </cell>
          <cell r="H206">
            <v>17</v>
          </cell>
          <cell r="J206">
            <v>26</v>
          </cell>
          <cell r="L206">
            <v>-1</v>
          </cell>
          <cell r="N206">
            <v>33</v>
          </cell>
          <cell r="P206">
            <v>129</v>
          </cell>
          <cell r="R206">
            <v>24</v>
          </cell>
          <cell r="T206">
            <v>1</v>
          </cell>
          <cell r="V206">
            <v>2</v>
          </cell>
          <cell r="X206">
            <v>0.33300000000000002</v>
          </cell>
          <cell r="Z206">
            <v>5</v>
          </cell>
          <cell r="AB206">
            <v>5</v>
          </cell>
          <cell r="AD206">
            <v>0</v>
          </cell>
          <cell r="AF206">
            <v>0</v>
          </cell>
          <cell r="AH206">
            <v>1</v>
          </cell>
          <cell r="AJ206">
            <v>142</v>
          </cell>
          <cell r="AL206">
            <v>6.3E-2</v>
          </cell>
        </row>
        <row r="207">
          <cell r="A207" t="str">
            <v>David Desharnais</v>
          </cell>
          <cell r="B207" t="str">
            <v> David Desharnais</v>
          </cell>
          <cell r="C207" t="str">
            <v>MON</v>
          </cell>
          <cell r="D207">
            <v>57</v>
          </cell>
          <cell r="F207">
            <v>9</v>
          </cell>
          <cell r="H207">
            <v>17</v>
          </cell>
          <cell r="J207">
            <v>26</v>
          </cell>
          <cell r="L207">
            <v>-6</v>
          </cell>
          <cell r="N207">
            <v>18</v>
          </cell>
          <cell r="P207">
            <v>27</v>
          </cell>
          <cell r="R207">
            <v>24</v>
          </cell>
          <cell r="T207">
            <v>348</v>
          </cell>
          <cell r="V207">
            <v>367</v>
          </cell>
          <cell r="X207">
            <v>0.48699999999999999</v>
          </cell>
          <cell r="Z207">
            <v>3</v>
          </cell>
          <cell r="AB207">
            <v>2</v>
          </cell>
          <cell r="AD207">
            <v>0</v>
          </cell>
          <cell r="AF207">
            <v>0</v>
          </cell>
          <cell r="AH207">
            <v>3</v>
          </cell>
          <cell r="AJ207">
            <v>79</v>
          </cell>
          <cell r="AL207">
            <v>0.114</v>
          </cell>
        </row>
        <row r="208">
          <cell r="A208" t="str">
            <v>Josh Bailey</v>
          </cell>
          <cell r="B208" t="str">
            <v> Josh Bailey</v>
          </cell>
          <cell r="C208" t="str">
            <v>NYI</v>
          </cell>
          <cell r="D208">
            <v>58</v>
          </cell>
          <cell r="F208">
            <v>11</v>
          </cell>
          <cell r="H208">
            <v>15</v>
          </cell>
          <cell r="J208">
            <v>26</v>
          </cell>
          <cell r="L208">
            <v>4</v>
          </cell>
          <cell r="N208">
            <v>12</v>
          </cell>
          <cell r="P208">
            <v>35</v>
          </cell>
          <cell r="R208">
            <v>14</v>
          </cell>
          <cell r="T208">
            <v>9</v>
          </cell>
          <cell r="V208">
            <v>13</v>
          </cell>
          <cell r="X208">
            <v>0.40899999999999997</v>
          </cell>
          <cell r="Z208">
            <v>4</v>
          </cell>
          <cell r="AB208">
            <v>1</v>
          </cell>
          <cell r="AD208">
            <v>0</v>
          </cell>
          <cell r="AF208">
            <v>0</v>
          </cell>
          <cell r="AH208">
            <v>2</v>
          </cell>
          <cell r="AJ208">
            <v>78</v>
          </cell>
          <cell r="AL208">
            <v>0.14099999999999999</v>
          </cell>
        </row>
        <row r="209">
          <cell r="A209" t="str">
            <v>Morgan Rielly</v>
          </cell>
          <cell r="B209" t="str">
            <v> Morgan Rielly</v>
          </cell>
          <cell r="C209" t="str">
            <v>TOR</v>
          </cell>
          <cell r="D209">
            <v>59</v>
          </cell>
          <cell r="F209">
            <v>6</v>
          </cell>
          <cell r="H209">
            <v>20</v>
          </cell>
          <cell r="J209">
            <v>26</v>
          </cell>
          <cell r="L209">
            <v>-11</v>
          </cell>
          <cell r="N209">
            <v>12</v>
          </cell>
          <cell r="P209">
            <v>40</v>
          </cell>
          <cell r="R209">
            <v>82</v>
          </cell>
          <cell r="T209">
            <v>0</v>
          </cell>
          <cell r="V209">
            <v>0</v>
          </cell>
          <cell r="X209" t="str">
            <v>N/A</v>
          </cell>
          <cell r="Z209">
            <v>1</v>
          </cell>
          <cell r="AB209">
            <v>4</v>
          </cell>
          <cell r="AD209">
            <v>0</v>
          </cell>
          <cell r="AF209">
            <v>0</v>
          </cell>
          <cell r="AH209">
            <v>0</v>
          </cell>
          <cell r="AJ209">
            <v>122</v>
          </cell>
          <cell r="AL209">
            <v>4.9000000000000002E-2</v>
          </cell>
        </row>
        <row r="210">
          <cell r="A210" t="str">
            <v>Dale Weise</v>
          </cell>
          <cell r="B210" t="str">
            <v> Dale Weise</v>
          </cell>
          <cell r="C210" t="str">
            <v>MON</v>
          </cell>
          <cell r="D210">
            <v>56</v>
          </cell>
          <cell r="F210">
            <v>14</v>
          </cell>
          <cell r="H210">
            <v>12</v>
          </cell>
          <cell r="J210">
            <v>26</v>
          </cell>
          <cell r="L210">
            <v>0</v>
          </cell>
          <cell r="N210">
            <v>22</v>
          </cell>
          <cell r="P210">
            <v>108</v>
          </cell>
          <cell r="R210">
            <v>23</v>
          </cell>
          <cell r="T210">
            <v>15</v>
          </cell>
          <cell r="V210">
            <v>15</v>
          </cell>
          <cell r="X210">
            <v>0.5</v>
          </cell>
          <cell r="Z210">
            <v>3</v>
          </cell>
          <cell r="AB210">
            <v>3</v>
          </cell>
          <cell r="AD210">
            <v>0</v>
          </cell>
          <cell r="AF210">
            <v>0</v>
          </cell>
          <cell r="AH210">
            <v>1</v>
          </cell>
          <cell r="AJ210">
            <v>117</v>
          </cell>
          <cell r="AL210">
            <v>0.12</v>
          </cell>
        </row>
        <row r="211">
          <cell r="A211" t="str">
            <v>Cody Eakin</v>
          </cell>
          <cell r="B211" t="str">
            <v> Cody Eakin</v>
          </cell>
          <cell r="C211" t="str">
            <v>DAL</v>
          </cell>
          <cell r="D211">
            <v>62</v>
          </cell>
          <cell r="F211">
            <v>11</v>
          </cell>
          <cell r="H211">
            <v>14</v>
          </cell>
          <cell r="J211">
            <v>25</v>
          </cell>
          <cell r="L211">
            <v>2</v>
          </cell>
          <cell r="N211">
            <v>26</v>
          </cell>
          <cell r="P211">
            <v>74</v>
          </cell>
          <cell r="R211">
            <v>28</v>
          </cell>
          <cell r="T211">
            <v>417</v>
          </cell>
          <cell r="V211">
            <v>456</v>
          </cell>
          <cell r="X211">
            <v>0.47799999999999998</v>
          </cell>
          <cell r="Z211">
            <v>1</v>
          </cell>
          <cell r="AB211">
            <v>2</v>
          </cell>
          <cell r="AD211">
            <v>3</v>
          </cell>
          <cell r="AF211">
            <v>1</v>
          </cell>
          <cell r="AH211">
            <v>0</v>
          </cell>
          <cell r="AJ211">
            <v>104</v>
          </cell>
          <cell r="AL211">
            <v>0.106</v>
          </cell>
        </row>
        <row r="212">
          <cell r="A212" t="str">
            <v>Mattias Janmark</v>
          </cell>
          <cell r="B212" t="str">
            <v> Mattias Janmark</v>
          </cell>
          <cell r="C212" t="str">
            <v>DAL</v>
          </cell>
          <cell r="D212">
            <v>62</v>
          </cell>
          <cell r="F212">
            <v>13</v>
          </cell>
          <cell r="H212">
            <v>12</v>
          </cell>
          <cell r="J212">
            <v>25</v>
          </cell>
          <cell r="L212">
            <v>11</v>
          </cell>
          <cell r="N212">
            <v>12</v>
          </cell>
          <cell r="P212">
            <v>3</v>
          </cell>
          <cell r="R212">
            <v>19</v>
          </cell>
          <cell r="T212">
            <v>86</v>
          </cell>
          <cell r="V212">
            <v>148</v>
          </cell>
          <cell r="X212">
            <v>0.36799999999999999</v>
          </cell>
          <cell r="Z212">
            <v>0</v>
          </cell>
          <cell r="AB212">
            <v>1</v>
          </cell>
          <cell r="AD212">
            <v>1</v>
          </cell>
          <cell r="AF212">
            <v>0</v>
          </cell>
          <cell r="AH212">
            <v>3</v>
          </cell>
          <cell r="AJ212">
            <v>99</v>
          </cell>
          <cell r="AL212">
            <v>0.13100000000000001</v>
          </cell>
        </row>
        <row r="213">
          <cell r="A213" t="str">
            <v>Teuvo Teravainen</v>
          </cell>
          <cell r="B213" t="str">
            <v> Teuvo Teravainen</v>
          </cell>
          <cell r="C213" t="str">
            <v>CHI</v>
          </cell>
          <cell r="D213">
            <v>59</v>
          </cell>
          <cell r="F213">
            <v>10</v>
          </cell>
          <cell r="H213">
            <v>15</v>
          </cell>
          <cell r="J213">
            <v>25</v>
          </cell>
          <cell r="L213">
            <v>0</v>
          </cell>
          <cell r="N213">
            <v>12</v>
          </cell>
          <cell r="P213">
            <v>16</v>
          </cell>
          <cell r="R213">
            <v>23</v>
          </cell>
          <cell r="T213">
            <v>33</v>
          </cell>
          <cell r="V213">
            <v>55</v>
          </cell>
          <cell r="X213">
            <v>0.375</v>
          </cell>
          <cell r="Z213">
            <v>2</v>
          </cell>
          <cell r="AB213">
            <v>5</v>
          </cell>
          <cell r="AD213">
            <v>0</v>
          </cell>
          <cell r="AF213">
            <v>1</v>
          </cell>
          <cell r="AH213">
            <v>3</v>
          </cell>
          <cell r="AJ213">
            <v>107</v>
          </cell>
          <cell r="AL213">
            <v>9.2999999999999999E-2</v>
          </cell>
        </row>
        <row r="214">
          <cell r="A214" t="str">
            <v>Mikhail Grabovski</v>
          </cell>
          <cell r="B214" t="str">
            <v> Mikhail Grabovski</v>
          </cell>
          <cell r="C214" t="str">
            <v>NYI</v>
          </cell>
          <cell r="D214">
            <v>57</v>
          </cell>
          <cell r="F214">
            <v>9</v>
          </cell>
          <cell r="H214">
            <v>16</v>
          </cell>
          <cell r="J214">
            <v>25</v>
          </cell>
          <cell r="L214">
            <v>3</v>
          </cell>
          <cell r="N214">
            <v>33</v>
          </cell>
          <cell r="P214">
            <v>27</v>
          </cell>
          <cell r="R214">
            <v>25</v>
          </cell>
          <cell r="T214">
            <v>221</v>
          </cell>
          <cell r="V214">
            <v>242</v>
          </cell>
          <cell r="X214">
            <v>0.47699999999999998</v>
          </cell>
          <cell r="Z214">
            <v>1</v>
          </cell>
          <cell r="AB214">
            <v>2</v>
          </cell>
          <cell r="AD214">
            <v>0</v>
          </cell>
          <cell r="AF214">
            <v>0</v>
          </cell>
          <cell r="AH214">
            <v>2</v>
          </cell>
          <cell r="AJ214">
            <v>83</v>
          </cell>
          <cell r="AL214">
            <v>0.108</v>
          </cell>
        </row>
        <row r="215">
          <cell r="A215" t="str">
            <v>Alex Goligoski</v>
          </cell>
          <cell r="B215" t="str">
            <v> Alex Goligoski</v>
          </cell>
          <cell r="C215" t="str">
            <v>DAL</v>
          </cell>
          <cell r="D215">
            <v>62</v>
          </cell>
          <cell r="F215">
            <v>4</v>
          </cell>
          <cell r="H215">
            <v>21</v>
          </cell>
          <cell r="J215">
            <v>25</v>
          </cell>
          <cell r="L215">
            <v>9</v>
          </cell>
          <cell r="N215">
            <v>28</v>
          </cell>
          <cell r="P215">
            <v>78</v>
          </cell>
          <cell r="R215">
            <v>110</v>
          </cell>
          <cell r="T215">
            <v>0</v>
          </cell>
          <cell r="V215">
            <v>0</v>
          </cell>
          <cell r="X215" t="str">
            <v>N/A</v>
          </cell>
          <cell r="Z215">
            <v>1</v>
          </cell>
          <cell r="AB215">
            <v>3</v>
          </cell>
          <cell r="AD215">
            <v>0</v>
          </cell>
          <cell r="AF215">
            <v>0</v>
          </cell>
          <cell r="AH215">
            <v>1</v>
          </cell>
          <cell r="AJ215">
            <v>97</v>
          </cell>
          <cell r="AL215">
            <v>4.1000000000000002E-2</v>
          </cell>
        </row>
        <row r="216">
          <cell r="A216" t="str">
            <v>Troy Brouwer</v>
          </cell>
          <cell r="B216" t="str">
            <v> Troy Brouwer</v>
          </cell>
          <cell r="C216" t="str">
            <v>STL</v>
          </cell>
          <cell r="D216">
            <v>63</v>
          </cell>
          <cell r="F216">
            <v>12</v>
          </cell>
          <cell r="H216">
            <v>13</v>
          </cell>
          <cell r="J216">
            <v>25</v>
          </cell>
          <cell r="L216">
            <v>-5</v>
          </cell>
          <cell r="N216">
            <v>40</v>
          </cell>
          <cell r="P216">
            <v>150</v>
          </cell>
          <cell r="R216">
            <v>36</v>
          </cell>
          <cell r="T216">
            <v>55</v>
          </cell>
          <cell r="V216">
            <v>45</v>
          </cell>
          <cell r="X216">
            <v>0.55000000000000004</v>
          </cell>
          <cell r="Z216">
            <v>3</v>
          </cell>
          <cell r="AB216">
            <v>3</v>
          </cell>
          <cell r="AD216">
            <v>0</v>
          </cell>
          <cell r="AF216">
            <v>0</v>
          </cell>
          <cell r="AH216">
            <v>2</v>
          </cell>
          <cell r="AJ216">
            <v>103</v>
          </cell>
          <cell r="AL216">
            <v>0.11700000000000001</v>
          </cell>
        </row>
        <row r="217">
          <cell r="A217" t="str">
            <v>Evander Kane</v>
          </cell>
          <cell r="B217" t="str">
            <v> Evander Kane</v>
          </cell>
          <cell r="C217" t="str">
            <v>BUF</v>
          </cell>
          <cell r="D217">
            <v>50</v>
          </cell>
          <cell r="F217">
            <v>16</v>
          </cell>
          <cell r="H217">
            <v>9</v>
          </cell>
          <cell r="J217">
            <v>25</v>
          </cell>
          <cell r="L217">
            <v>-12</v>
          </cell>
          <cell r="N217">
            <v>73</v>
          </cell>
          <cell r="P217">
            <v>134</v>
          </cell>
          <cell r="R217">
            <v>19</v>
          </cell>
          <cell r="T217">
            <v>36</v>
          </cell>
          <cell r="V217">
            <v>43</v>
          </cell>
          <cell r="X217">
            <v>0.45600000000000002</v>
          </cell>
          <cell r="Z217">
            <v>2</v>
          </cell>
          <cell r="AB217">
            <v>3</v>
          </cell>
          <cell r="AD217">
            <v>1</v>
          </cell>
          <cell r="AF217">
            <v>0</v>
          </cell>
          <cell r="AH217">
            <v>3</v>
          </cell>
          <cell r="AJ217">
            <v>209</v>
          </cell>
          <cell r="AL217">
            <v>7.6999999999999999E-2</v>
          </cell>
        </row>
        <row r="218">
          <cell r="A218" t="str">
            <v>Peter Holland</v>
          </cell>
          <cell r="B218" t="str">
            <v> Peter Holland</v>
          </cell>
          <cell r="C218" t="str">
            <v>TOR</v>
          </cell>
          <cell r="D218">
            <v>54</v>
          </cell>
          <cell r="F218">
            <v>9</v>
          </cell>
          <cell r="H218">
            <v>16</v>
          </cell>
          <cell r="J218">
            <v>25</v>
          </cell>
          <cell r="L218">
            <v>-15</v>
          </cell>
          <cell r="N218">
            <v>22</v>
          </cell>
          <cell r="P218">
            <v>69</v>
          </cell>
          <cell r="R218">
            <v>16</v>
          </cell>
          <cell r="T218">
            <v>174</v>
          </cell>
          <cell r="V218">
            <v>213</v>
          </cell>
          <cell r="X218">
            <v>0.45</v>
          </cell>
          <cell r="Z218">
            <v>5</v>
          </cell>
          <cell r="AB218">
            <v>6</v>
          </cell>
          <cell r="AD218">
            <v>0</v>
          </cell>
          <cell r="AF218">
            <v>0</v>
          </cell>
          <cell r="AH218">
            <v>1</v>
          </cell>
          <cell r="AJ218">
            <v>112</v>
          </cell>
          <cell r="AL218">
            <v>0.08</v>
          </cell>
        </row>
        <row r="219">
          <cell r="A219" t="str">
            <v>Brian Campbell</v>
          </cell>
          <cell r="B219" t="str">
            <v> Brian Campbell</v>
          </cell>
          <cell r="C219" t="str">
            <v>FLA</v>
          </cell>
          <cell r="D219">
            <v>60</v>
          </cell>
          <cell r="F219">
            <v>5</v>
          </cell>
          <cell r="H219">
            <v>20</v>
          </cell>
          <cell r="J219">
            <v>25</v>
          </cell>
          <cell r="L219">
            <v>23</v>
          </cell>
          <cell r="N219">
            <v>16</v>
          </cell>
          <cell r="P219">
            <v>20</v>
          </cell>
          <cell r="R219">
            <v>49</v>
          </cell>
          <cell r="T219">
            <v>0</v>
          </cell>
          <cell r="V219">
            <v>0</v>
          </cell>
          <cell r="X219" t="str">
            <v>N/A</v>
          </cell>
          <cell r="Z219">
            <v>0</v>
          </cell>
          <cell r="AB219">
            <v>8</v>
          </cell>
          <cell r="AD219">
            <v>1</v>
          </cell>
          <cell r="AF219">
            <v>0</v>
          </cell>
          <cell r="AH219">
            <v>1</v>
          </cell>
          <cell r="AJ219">
            <v>76</v>
          </cell>
          <cell r="AL219">
            <v>6.6000000000000003E-2</v>
          </cell>
        </row>
        <row r="220">
          <cell r="A220" t="str">
            <v>Tanner Pearson</v>
          </cell>
          <cell r="B220" t="str">
            <v> Tanner Pearson</v>
          </cell>
          <cell r="C220" t="str">
            <v>LOS</v>
          </cell>
          <cell r="D220">
            <v>58</v>
          </cell>
          <cell r="F220">
            <v>8</v>
          </cell>
          <cell r="H220">
            <v>16</v>
          </cell>
          <cell r="J220">
            <v>24</v>
          </cell>
          <cell r="L220">
            <v>8</v>
          </cell>
          <cell r="N220">
            <v>14</v>
          </cell>
          <cell r="P220">
            <v>74</v>
          </cell>
          <cell r="R220">
            <v>23</v>
          </cell>
          <cell r="T220">
            <v>7</v>
          </cell>
          <cell r="V220">
            <v>16</v>
          </cell>
          <cell r="X220">
            <v>0.30399999999999999</v>
          </cell>
          <cell r="Z220">
            <v>2</v>
          </cell>
          <cell r="AB220">
            <v>1</v>
          </cell>
          <cell r="AD220">
            <v>0</v>
          </cell>
          <cell r="AF220">
            <v>0</v>
          </cell>
          <cell r="AH220">
            <v>3</v>
          </cell>
          <cell r="AJ220">
            <v>103</v>
          </cell>
          <cell r="AL220">
            <v>7.8E-2</v>
          </cell>
        </row>
        <row r="221">
          <cell r="A221" t="str">
            <v>Matt Niskanen</v>
          </cell>
          <cell r="B221" t="str">
            <v> Matt Niskanen</v>
          </cell>
          <cell r="C221" t="str">
            <v>WAS</v>
          </cell>
          <cell r="D221">
            <v>59</v>
          </cell>
          <cell r="F221">
            <v>3</v>
          </cell>
          <cell r="H221">
            <v>21</v>
          </cell>
          <cell r="J221">
            <v>24</v>
          </cell>
          <cell r="L221">
            <v>14</v>
          </cell>
          <cell r="N221">
            <v>26</v>
          </cell>
          <cell r="P221">
            <v>110</v>
          </cell>
          <cell r="R221">
            <v>112</v>
          </cell>
          <cell r="T221">
            <v>0</v>
          </cell>
          <cell r="V221">
            <v>0</v>
          </cell>
          <cell r="X221" t="str">
            <v>N/A</v>
          </cell>
          <cell r="Z221">
            <v>1</v>
          </cell>
          <cell r="AB221">
            <v>10</v>
          </cell>
          <cell r="AD221">
            <v>0</v>
          </cell>
          <cell r="AF221">
            <v>0</v>
          </cell>
          <cell r="AH221">
            <v>1</v>
          </cell>
          <cell r="AJ221">
            <v>109</v>
          </cell>
          <cell r="AL221">
            <v>2.8000000000000001E-2</v>
          </cell>
        </row>
        <row r="222">
          <cell r="A222" t="str">
            <v>Sean Couturier</v>
          </cell>
          <cell r="B222" t="str">
            <v> Sean Couturier</v>
          </cell>
          <cell r="C222" t="str">
            <v>PHI</v>
          </cell>
          <cell r="D222">
            <v>42</v>
          </cell>
          <cell r="F222">
            <v>9</v>
          </cell>
          <cell r="H222">
            <v>15</v>
          </cell>
          <cell r="J222">
            <v>24</v>
          </cell>
          <cell r="L222">
            <v>8</v>
          </cell>
          <cell r="N222">
            <v>18</v>
          </cell>
          <cell r="P222">
            <v>24</v>
          </cell>
          <cell r="R222">
            <v>18</v>
          </cell>
          <cell r="T222">
            <v>337</v>
          </cell>
          <cell r="V222">
            <v>384</v>
          </cell>
          <cell r="X222">
            <v>0.46700000000000003</v>
          </cell>
          <cell r="Z222">
            <v>0</v>
          </cell>
          <cell r="AB222">
            <v>2</v>
          </cell>
          <cell r="AD222">
            <v>0</v>
          </cell>
          <cell r="AF222">
            <v>1</v>
          </cell>
          <cell r="AH222">
            <v>1</v>
          </cell>
          <cell r="AJ222">
            <v>79</v>
          </cell>
          <cell r="AL222">
            <v>0.114</v>
          </cell>
        </row>
        <row r="223">
          <cell r="A223" t="str">
            <v>Alexander Wennberg</v>
          </cell>
          <cell r="B223" t="str">
            <v> Alexander Wennberg</v>
          </cell>
          <cell r="C223" t="str">
            <v>COB</v>
          </cell>
          <cell r="D223">
            <v>50</v>
          </cell>
          <cell r="F223">
            <v>6</v>
          </cell>
          <cell r="H223">
            <v>18</v>
          </cell>
          <cell r="J223">
            <v>24</v>
          </cell>
          <cell r="L223">
            <v>-7</v>
          </cell>
          <cell r="N223">
            <v>0</v>
          </cell>
          <cell r="P223">
            <v>25</v>
          </cell>
          <cell r="R223">
            <v>42</v>
          </cell>
          <cell r="T223">
            <v>277</v>
          </cell>
          <cell r="V223">
            <v>369</v>
          </cell>
          <cell r="X223">
            <v>0.42899999999999999</v>
          </cell>
          <cell r="Z223">
            <v>0</v>
          </cell>
          <cell r="AB223">
            <v>7</v>
          </cell>
          <cell r="AD223">
            <v>0</v>
          </cell>
          <cell r="AF223">
            <v>0</v>
          </cell>
          <cell r="AH223">
            <v>1</v>
          </cell>
          <cell r="AJ223">
            <v>73</v>
          </cell>
          <cell r="AL223">
            <v>8.2000000000000003E-2</v>
          </cell>
        </row>
        <row r="224">
          <cell r="A224" t="str">
            <v>Aaron Ekblad</v>
          </cell>
          <cell r="B224" t="str">
            <v> Aaron Ekblad</v>
          </cell>
          <cell r="C224" t="str">
            <v>FLA</v>
          </cell>
          <cell r="D224">
            <v>56</v>
          </cell>
          <cell r="F224">
            <v>11</v>
          </cell>
          <cell r="H224">
            <v>13</v>
          </cell>
          <cell r="J224">
            <v>24</v>
          </cell>
          <cell r="L224">
            <v>17</v>
          </cell>
          <cell r="N224">
            <v>29</v>
          </cell>
          <cell r="P224">
            <v>67</v>
          </cell>
          <cell r="R224">
            <v>40</v>
          </cell>
          <cell r="T224">
            <v>0</v>
          </cell>
          <cell r="V224">
            <v>0</v>
          </cell>
          <cell r="X224" t="str">
            <v>N/A</v>
          </cell>
          <cell r="Z224">
            <v>2</v>
          </cell>
          <cell r="AB224">
            <v>5</v>
          </cell>
          <cell r="AD224">
            <v>0</v>
          </cell>
          <cell r="AF224">
            <v>0</v>
          </cell>
          <cell r="AH224">
            <v>2</v>
          </cell>
          <cell r="AJ224">
            <v>131</v>
          </cell>
          <cell r="AL224">
            <v>8.4000000000000005E-2</v>
          </cell>
        </row>
        <row r="225">
          <cell r="A225" t="str">
            <v>Radim Vrbata</v>
          </cell>
          <cell r="B225" t="str">
            <v> Radim Vrbata</v>
          </cell>
          <cell r="C225" t="str">
            <v>VAN</v>
          </cell>
          <cell r="D225">
            <v>57</v>
          </cell>
          <cell r="F225">
            <v>12</v>
          </cell>
          <cell r="H225">
            <v>12</v>
          </cell>
          <cell r="J225">
            <v>24</v>
          </cell>
          <cell r="L225">
            <v>-32</v>
          </cell>
          <cell r="N225">
            <v>12</v>
          </cell>
          <cell r="P225">
            <v>15</v>
          </cell>
          <cell r="R225">
            <v>12</v>
          </cell>
          <cell r="T225">
            <v>2</v>
          </cell>
          <cell r="V225">
            <v>7</v>
          </cell>
          <cell r="X225">
            <v>0.222</v>
          </cell>
          <cell r="Z225">
            <v>5</v>
          </cell>
          <cell r="AB225">
            <v>4</v>
          </cell>
          <cell r="AD225">
            <v>0</v>
          </cell>
          <cell r="AF225">
            <v>0</v>
          </cell>
          <cell r="AH225">
            <v>0</v>
          </cell>
          <cell r="AJ225">
            <v>183</v>
          </cell>
          <cell r="AL225">
            <v>6.6000000000000003E-2</v>
          </cell>
        </row>
        <row r="226">
          <cell r="A226" t="str">
            <v>Jared Spurgeon</v>
          </cell>
          <cell r="B226" t="str">
            <v> Jared Spurgeon</v>
          </cell>
          <cell r="C226" t="str">
            <v>MIN</v>
          </cell>
          <cell r="D226">
            <v>58</v>
          </cell>
          <cell r="F226">
            <v>7</v>
          </cell>
          <cell r="H226">
            <v>17</v>
          </cell>
          <cell r="J226">
            <v>24</v>
          </cell>
          <cell r="L226">
            <v>8</v>
          </cell>
          <cell r="N226">
            <v>12</v>
          </cell>
          <cell r="P226">
            <v>39</v>
          </cell>
          <cell r="R226">
            <v>123</v>
          </cell>
          <cell r="T226">
            <v>0</v>
          </cell>
          <cell r="V226">
            <v>0</v>
          </cell>
          <cell r="X226" t="str">
            <v>N/A</v>
          </cell>
          <cell r="Z226">
            <v>2</v>
          </cell>
          <cell r="AB226">
            <v>7</v>
          </cell>
          <cell r="AD226">
            <v>0</v>
          </cell>
          <cell r="AF226">
            <v>3</v>
          </cell>
          <cell r="AH226">
            <v>1</v>
          </cell>
          <cell r="AJ226">
            <v>84</v>
          </cell>
          <cell r="AL226">
            <v>8.3000000000000004E-2</v>
          </cell>
        </row>
        <row r="227">
          <cell r="A227" t="str">
            <v>Dmitry Orlov</v>
          </cell>
          <cell r="B227" t="str">
            <v> Dmitry Orlov</v>
          </cell>
          <cell r="C227" t="str">
            <v>WAS</v>
          </cell>
          <cell r="D227">
            <v>59</v>
          </cell>
          <cell r="F227">
            <v>6</v>
          </cell>
          <cell r="H227">
            <v>18</v>
          </cell>
          <cell r="J227">
            <v>24</v>
          </cell>
          <cell r="L227">
            <v>14</v>
          </cell>
          <cell r="N227">
            <v>16</v>
          </cell>
          <cell r="P227">
            <v>72</v>
          </cell>
          <cell r="R227">
            <v>41</v>
          </cell>
          <cell r="T227">
            <v>0</v>
          </cell>
          <cell r="V227">
            <v>0</v>
          </cell>
          <cell r="X227" t="str">
            <v>N/A</v>
          </cell>
          <cell r="Z227">
            <v>0</v>
          </cell>
          <cell r="AB227">
            <v>2</v>
          </cell>
          <cell r="AD227">
            <v>0</v>
          </cell>
          <cell r="AF227">
            <v>0</v>
          </cell>
          <cell r="AH227">
            <v>2</v>
          </cell>
          <cell r="AJ227">
            <v>67</v>
          </cell>
          <cell r="AL227">
            <v>0.09</v>
          </cell>
        </row>
        <row r="228">
          <cell r="A228" t="str">
            <v>Antoine Vermette</v>
          </cell>
          <cell r="B228" t="str">
            <v> Antoine Vermette</v>
          </cell>
          <cell r="C228" t="str">
            <v>ARI</v>
          </cell>
          <cell r="D228">
            <v>55</v>
          </cell>
          <cell r="F228">
            <v>10</v>
          </cell>
          <cell r="H228">
            <v>14</v>
          </cell>
          <cell r="J228">
            <v>24</v>
          </cell>
          <cell r="L228">
            <v>-18</v>
          </cell>
          <cell r="N228">
            <v>50</v>
          </cell>
          <cell r="P228">
            <v>51</v>
          </cell>
          <cell r="R228">
            <v>47</v>
          </cell>
          <cell r="T228">
            <v>568</v>
          </cell>
          <cell r="V228">
            <v>470</v>
          </cell>
          <cell r="X228">
            <v>0.54700000000000004</v>
          </cell>
          <cell r="Z228">
            <v>4</v>
          </cell>
          <cell r="AB228">
            <v>7</v>
          </cell>
          <cell r="AD228">
            <v>1</v>
          </cell>
          <cell r="AF228">
            <v>0</v>
          </cell>
          <cell r="AH228">
            <v>1</v>
          </cell>
          <cell r="AJ228">
            <v>88</v>
          </cell>
          <cell r="AL228">
            <v>0.114</v>
          </cell>
        </row>
        <row r="229">
          <cell r="A229" t="str">
            <v>Tyler Johnson</v>
          </cell>
          <cell r="B229" t="str">
            <v> Tyler Johnson</v>
          </cell>
          <cell r="C229" t="str">
            <v>TAM</v>
          </cell>
          <cell r="D229">
            <v>47</v>
          </cell>
          <cell r="F229">
            <v>9</v>
          </cell>
          <cell r="H229">
            <v>15</v>
          </cell>
          <cell r="J229">
            <v>24</v>
          </cell>
          <cell r="L229">
            <v>-4</v>
          </cell>
          <cell r="N229">
            <v>12</v>
          </cell>
          <cell r="P229">
            <v>36</v>
          </cell>
          <cell r="R229">
            <v>11</v>
          </cell>
          <cell r="T229">
            <v>336</v>
          </cell>
          <cell r="V229">
            <v>340</v>
          </cell>
          <cell r="X229">
            <v>0.497</v>
          </cell>
          <cell r="Z229">
            <v>2</v>
          </cell>
          <cell r="AB229">
            <v>8</v>
          </cell>
          <cell r="AD229">
            <v>0</v>
          </cell>
          <cell r="AF229">
            <v>0</v>
          </cell>
          <cell r="AH229">
            <v>5</v>
          </cell>
          <cell r="AJ229">
            <v>115</v>
          </cell>
          <cell r="AL229">
            <v>7.8E-2</v>
          </cell>
        </row>
        <row r="230">
          <cell r="A230" t="str">
            <v>Brandon Pirri</v>
          </cell>
          <cell r="B230" t="str">
            <v> Brandon Pirri</v>
          </cell>
          <cell r="C230" t="str">
            <v>FLA</v>
          </cell>
          <cell r="D230">
            <v>52</v>
          </cell>
          <cell r="F230">
            <v>11</v>
          </cell>
          <cell r="H230">
            <v>13</v>
          </cell>
          <cell r="J230">
            <v>24</v>
          </cell>
          <cell r="L230">
            <v>-4</v>
          </cell>
          <cell r="N230">
            <v>30</v>
          </cell>
          <cell r="P230">
            <v>55</v>
          </cell>
          <cell r="R230">
            <v>11</v>
          </cell>
          <cell r="T230">
            <v>66</v>
          </cell>
          <cell r="V230">
            <v>75</v>
          </cell>
          <cell r="X230">
            <v>0.46800000000000003</v>
          </cell>
          <cell r="Z230">
            <v>3</v>
          </cell>
          <cell r="AB230">
            <v>5</v>
          </cell>
          <cell r="AD230">
            <v>0</v>
          </cell>
          <cell r="AF230">
            <v>0</v>
          </cell>
          <cell r="AH230">
            <v>2</v>
          </cell>
          <cell r="AJ230">
            <v>111</v>
          </cell>
          <cell r="AL230">
            <v>9.9000000000000005E-2</v>
          </cell>
        </row>
        <row r="231">
          <cell r="A231" t="str">
            <v>Oscar Lindberg</v>
          </cell>
          <cell r="B231" t="str">
            <v> Oscar Lindberg</v>
          </cell>
          <cell r="C231" t="str">
            <v>NYR</v>
          </cell>
          <cell r="D231">
            <v>58</v>
          </cell>
          <cell r="F231">
            <v>11</v>
          </cell>
          <cell r="H231">
            <v>13</v>
          </cell>
          <cell r="J231">
            <v>24</v>
          </cell>
          <cell r="L231">
            <v>9</v>
          </cell>
          <cell r="N231">
            <v>43</v>
          </cell>
          <cell r="P231">
            <v>115</v>
          </cell>
          <cell r="R231">
            <v>29</v>
          </cell>
          <cell r="T231">
            <v>129</v>
          </cell>
          <cell r="V231">
            <v>131</v>
          </cell>
          <cell r="X231">
            <v>0.496</v>
          </cell>
          <cell r="Z231">
            <v>1</v>
          </cell>
          <cell r="AB231">
            <v>2</v>
          </cell>
          <cell r="AD231">
            <v>0</v>
          </cell>
          <cell r="AF231">
            <v>0</v>
          </cell>
          <cell r="AH231">
            <v>1</v>
          </cell>
          <cell r="AJ231">
            <v>104</v>
          </cell>
          <cell r="AL231">
            <v>0.106</v>
          </cell>
        </row>
        <row r="232">
          <cell r="A232" t="str">
            <v>Ryan Strome</v>
          </cell>
          <cell r="B232" t="str">
            <v> Ryan Strome</v>
          </cell>
          <cell r="C232" t="str">
            <v>NYI</v>
          </cell>
          <cell r="D232">
            <v>48</v>
          </cell>
          <cell r="F232">
            <v>7</v>
          </cell>
          <cell r="H232">
            <v>16</v>
          </cell>
          <cell r="J232">
            <v>23</v>
          </cell>
          <cell r="L232">
            <v>-3</v>
          </cell>
          <cell r="N232">
            <v>20</v>
          </cell>
          <cell r="P232">
            <v>56</v>
          </cell>
          <cell r="R232">
            <v>10</v>
          </cell>
          <cell r="T232">
            <v>11</v>
          </cell>
          <cell r="V232">
            <v>23</v>
          </cell>
          <cell r="X232">
            <v>0.32400000000000001</v>
          </cell>
          <cell r="Z232">
            <v>1</v>
          </cell>
          <cell r="AB232">
            <v>3</v>
          </cell>
          <cell r="AD232">
            <v>0</v>
          </cell>
          <cell r="AF232">
            <v>0</v>
          </cell>
          <cell r="AH232">
            <v>0</v>
          </cell>
          <cell r="AJ232">
            <v>97</v>
          </cell>
          <cell r="AL232">
            <v>7.1999999999999995E-2</v>
          </cell>
        </row>
        <row r="233">
          <cell r="A233" t="str">
            <v>Alex Pietrangelo</v>
          </cell>
          <cell r="B233" t="str">
            <v> Alex Pietrangelo</v>
          </cell>
          <cell r="C233" t="str">
            <v>STL</v>
          </cell>
          <cell r="D233">
            <v>55</v>
          </cell>
          <cell r="F233">
            <v>3</v>
          </cell>
          <cell r="H233">
            <v>20</v>
          </cell>
          <cell r="J233">
            <v>23</v>
          </cell>
          <cell r="L233">
            <v>-6</v>
          </cell>
          <cell r="N233">
            <v>14</v>
          </cell>
          <cell r="P233">
            <v>33</v>
          </cell>
          <cell r="R233">
            <v>103</v>
          </cell>
          <cell r="T233">
            <v>0</v>
          </cell>
          <cell r="V233">
            <v>0</v>
          </cell>
          <cell r="X233" t="str">
            <v>N/A</v>
          </cell>
          <cell r="Z233">
            <v>1</v>
          </cell>
          <cell r="AB233">
            <v>3</v>
          </cell>
          <cell r="AD233">
            <v>0</v>
          </cell>
          <cell r="AF233">
            <v>0</v>
          </cell>
          <cell r="AH233">
            <v>0</v>
          </cell>
          <cell r="AJ233">
            <v>139</v>
          </cell>
          <cell r="AL233">
            <v>2.1999999999999999E-2</v>
          </cell>
        </row>
        <row r="234">
          <cell r="A234" t="str">
            <v>Ales Hemsky</v>
          </cell>
          <cell r="B234" t="str">
            <v> Ales Hemsky</v>
          </cell>
          <cell r="C234" t="str">
            <v>DAL</v>
          </cell>
          <cell r="D234">
            <v>55</v>
          </cell>
          <cell r="F234">
            <v>9</v>
          </cell>
          <cell r="H234">
            <v>14</v>
          </cell>
          <cell r="J234">
            <v>23</v>
          </cell>
          <cell r="L234">
            <v>-3</v>
          </cell>
          <cell r="N234">
            <v>10</v>
          </cell>
          <cell r="P234">
            <v>23</v>
          </cell>
          <cell r="R234">
            <v>15</v>
          </cell>
          <cell r="T234">
            <v>1</v>
          </cell>
          <cell r="V234">
            <v>4</v>
          </cell>
          <cell r="X234">
            <v>0.2</v>
          </cell>
          <cell r="Z234">
            <v>1</v>
          </cell>
          <cell r="AB234">
            <v>3</v>
          </cell>
          <cell r="AD234">
            <v>0</v>
          </cell>
          <cell r="AF234">
            <v>0</v>
          </cell>
          <cell r="AH234">
            <v>0</v>
          </cell>
          <cell r="AJ234">
            <v>114</v>
          </cell>
          <cell r="AL234">
            <v>7.9000000000000001E-2</v>
          </cell>
        </row>
        <row r="235">
          <cell r="A235" t="str">
            <v>Dustin Brown</v>
          </cell>
          <cell r="B235" t="str">
            <v> Dustin Brown</v>
          </cell>
          <cell r="C235" t="str">
            <v>LOS</v>
          </cell>
          <cell r="D235">
            <v>60</v>
          </cell>
          <cell r="F235">
            <v>8</v>
          </cell>
          <cell r="H235">
            <v>15</v>
          </cell>
          <cell r="J235">
            <v>23</v>
          </cell>
          <cell r="L235">
            <v>-2</v>
          </cell>
          <cell r="N235">
            <v>22</v>
          </cell>
          <cell r="P235">
            <v>165</v>
          </cell>
          <cell r="R235">
            <v>17</v>
          </cell>
          <cell r="T235">
            <v>7</v>
          </cell>
          <cell r="V235">
            <v>9</v>
          </cell>
          <cell r="X235">
            <v>0.438</v>
          </cell>
          <cell r="Z235">
            <v>2</v>
          </cell>
          <cell r="AB235">
            <v>1</v>
          </cell>
          <cell r="AD235">
            <v>0</v>
          </cell>
          <cell r="AF235">
            <v>1</v>
          </cell>
          <cell r="AH235">
            <v>0</v>
          </cell>
          <cell r="AJ235">
            <v>164</v>
          </cell>
          <cell r="AL235">
            <v>4.9000000000000002E-2</v>
          </cell>
        </row>
        <row r="236">
          <cell r="A236" t="str">
            <v>Michael Frolik</v>
          </cell>
          <cell r="B236" t="str">
            <v> Michael Frolik</v>
          </cell>
          <cell r="C236" t="str">
            <v>CGY</v>
          </cell>
          <cell r="D236">
            <v>48</v>
          </cell>
          <cell r="F236">
            <v>10</v>
          </cell>
          <cell r="H236">
            <v>13</v>
          </cell>
          <cell r="J236">
            <v>23</v>
          </cell>
          <cell r="L236">
            <v>3</v>
          </cell>
          <cell r="N236">
            <v>14</v>
          </cell>
          <cell r="P236">
            <v>37</v>
          </cell>
          <cell r="R236">
            <v>30</v>
          </cell>
          <cell r="T236">
            <v>0</v>
          </cell>
          <cell r="V236">
            <v>3</v>
          </cell>
          <cell r="X236">
            <v>0</v>
          </cell>
          <cell r="Z236">
            <v>0</v>
          </cell>
          <cell r="AB236">
            <v>0</v>
          </cell>
          <cell r="AD236">
            <v>0</v>
          </cell>
          <cell r="AF236">
            <v>1</v>
          </cell>
          <cell r="AH236">
            <v>3</v>
          </cell>
          <cell r="AJ236">
            <v>115</v>
          </cell>
          <cell r="AL236">
            <v>8.6999999999999994E-2</v>
          </cell>
        </row>
        <row r="237">
          <cell r="A237" t="str">
            <v>Valeri Nichushkin</v>
          </cell>
          <cell r="B237" t="str">
            <v> Valeri Nichushkin</v>
          </cell>
          <cell r="C237" t="str">
            <v>DAL</v>
          </cell>
          <cell r="D237">
            <v>59</v>
          </cell>
          <cell r="F237">
            <v>7</v>
          </cell>
          <cell r="H237">
            <v>16</v>
          </cell>
          <cell r="J237">
            <v>23</v>
          </cell>
          <cell r="L237">
            <v>5</v>
          </cell>
          <cell r="N237">
            <v>8</v>
          </cell>
          <cell r="P237">
            <v>45</v>
          </cell>
          <cell r="R237">
            <v>22</v>
          </cell>
          <cell r="T237">
            <v>0</v>
          </cell>
          <cell r="V237">
            <v>1</v>
          </cell>
          <cell r="X237">
            <v>0</v>
          </cell>
          <cell r="Z237">
            <v>1</v>
          </cell>
          <cell r="AB237">
            <v>1</v>
          </cell>
          <cell r="AD237">
            <v>0</v>
          </cell>
          <cell r="AF237">
            <v>0</v>
          </cell>
          <cell r="AH237">
            <v>1</v>
          </cell>
          <cell r="AJ237">
            <v>93</v>
          </cell>
          <cell r="AL237">
            <v>7.4999999999999997E-2</v>
          </cell>
        </row>
        <row r="238">
          <cell r="A238" t="str">
            <v>Brad Richardson</v>
          </cell>
          <cell r="B238" t="str">
            <v> Brad Richardson</v>
          </cell>
          <cell r="C238" t="str">
            <v>ARI</v>
          </cell>
          <cell r="D238">
            <v>61</v>
          </cell>
          <cell r="F238">
            <v>6</v>
          </cell>
          <cell r="H238">
            <v>17</v>
          </cell>
          <cell r="J238">
            <v>23</v>
          </cell>
          <cell r="L238">
            <v>8</v>
          </cell>
          <cell r="N238">
            <v>38</v>
          </cell>
          <cell r="P238">
            <v>44</v>
          </cell>
          <cell r="R238">
            <v>36</v>
          </cell>
          <cell r="T238">
            <v>380</v>
          </cell>
          <cell r="V238">
            <v>355</v>
          </cell>
          <cell r="X238">
            <v>0.51700000000000002</v>
          </cell>
          <cell r="Z238">
            <v>0</v>
          </cell>
          <cell r="AB238">
            <v>0</v>
          </cell>
          <cell r="AD238">
            <v>0</v>
          </cell>
          <cell r="AF238">
            <v>0</v>
          </cell>
          <cell r="AH238">
            <v>3</v>
          </cell>
          <cell r="AJ238">
            <v>85</v>
          </cell>
          <cell r="AL238">
            <v>7.0999999999999994E-2</v>
          </cell>
        </row>
        <row r="239">
          <cell r="A239" t="str">
            <v>Ryan Callahan</v>
          </cell>
          <cell r="B239" t="str">
            <v> Ryan Callahan</v>
          </cell>
          <cell r="C239" t="str">
            <v>TAM</v>
          </cell>
          <cell r="D239">
            <v>59</v>
          </cell>
          <cell r="F239">
            <v>8</v>
          </cell>
          <cell r="H239">
            <v>15</v>
          </cell>
          <cell r="J239">
            <v>23</v>
          </cell>
          <cell r="L239">
            <v>-3</v>
          </cell>
          <cell r="N239">
            <v>32</v>
          </cell>
          <cell r="P239">
            <v>141</v>
          </cell>
          <cell r="R239">
            <v>57</v>
          </cell>
          <cell r="T239">
            <v>16</v>
          </cell>
          <cell r="V239">
            <v>13</v>
          </cell>
          <cell r="X239">
            <v>0.55200000000000005</v>
          </cell>
          <cell r="Z239">
            <v>1</v>
          </cell>
          <cell r="AB239">
            <v>1</v>
          </cell>
          <cell r="AD239">
            <v>0</v>
          </cell>
          <cell r="AF239">
            <v>0</v>
          </cell>
          <cell r="AH239">
            <v>0</v>
          </cell>
          <cell r="AJ239">
            <v>127</v>
          </cell>
          <cell r="AL239">
            <v>6.3E-2</v>
          </cell>
        </row>
        <row r="240">
          <cell r="A240" t="str">
            <v>Andrej Nestrasil</v>
          </cell>
          <cell r="B240" t="str">
            <v> Andrej Nestrasil</v>
          </cell>
          <cell r="C240" t="str">
            <v>CAR</v>
          </cell>
          <cell r="D240">
            <v>55</v>
          </cell>
          <cell r="F240">
            <v>9</v>
          </cell>
          <cell r="H240">
            <v>14</v>
          </cell>
          <cell r="J240">
            <v>23</v>
          </cell>
          <cell r="L240">
            <v>4</v>
          </cell>
          <cell r="N240">
            <v>8</v>
          </cell>
          <cell r="P240">
            <v>27</v>
          </cell>
          <cell r="R240">
            <v>13</v>
          </cell>
          <cell r="T240">
            <v>8</v>
          </cell>
          <cell r="V240">
            <v>17</v>
          </cell>
          <cell r="X240">
            <v>0.32</v>
          </cell>
          <cell r="Z240">
            <v>2</v>
          </cell>
          <cell r="AB240">
            <v>0</v>
          </cell>
          <cell r="AD240">
            <v>0</v>
          </cell>
          <cell r="AF240">
            <v>0</v>
          </cell>
          <cell r="AH240">
            <v>1</v>
          </cell>
          <cell r="AJ240">
            <v>105</v>
          </cell>
          <cell r="AL240">
            <v>8.5999999999999993E-2</v>
          </cell>
        </row>
        <row r="241">
          <cell r="A241" t="str">
            <v>Casey Cizikas</v>
          </cell>
          <cell r="B241" t="str">
            <v> Casey Cizikas</v>
          </cell>
          <cell r="C241" t="str">
            <v>NYI</v>
          </cell>
          <cell r="D241">
            <v>59</v>
          </cell>
          <cell r="F241">
            <v>6</v>
          </cell>
          <cell r="H241">
            <v>16</v>
          </cell>
          <cell r="J241">
            <v>22</v>
          </cell>
          <cell r="L241">
            <v>7</v>
          </cell>
          <cell r="N241">
            <v>27</v>
          </cell>
          <cell r="P241">
            <v>124</v>
          </cell>
          <cell r="R241">
            <v>47</v>
          </cell>
          <cell r="T241">
            <v>322</v>
          </cell>
          <cell r="V241">
            <v>362</v>
          </cell>
          <cell r="X241">
            <v>0.47099999999999997</v>
          </cell>
          <cell r="Z241">
            <v>0</v>
          </cell>
          <cell r="AB241">
            <v>0</v>
          </cell>
          <cell r="AD241">
            <v>1</v>
          </cell>
          <cell r="AF241">
            <v>2</v>
          </cell>
          <cell r="AH241">
            <v>3</v>
          </cell>
          <cell r="AJ241">
            <v>58</v>
          </cell>
          <cell r="AL241">
            <v>0.10299999999999999</v>
          </cell>
        </row>
        <row r="242">
          <cell r="A242" t="str">
            <v>Logan Couture</v>
          </cell>
          <cell r="B242" t="str">
            <v> Logan Couture</v>
          </cell>
          <cell r="C242" t="str">
            <v>SAN</v>
          </cell>
          <cell r="D242">
            <v>29</v>
          </cell>
          <cell r="F242">
            <v>8</v>
          </cell>
          <cell r="H242">
            <v>14</v>
          </cell>
          <cell r="J242">
            <v>22</v>
          </cell>
          <cell r="L242">
            <v>7</v>
          </cell>
          <cell r="N242">
            <v>12</v>
          </cell>
          <cell r="P242">
            <v>15</v>
          </cell>
          <cell r="R242">
            <v>17</v>
          </cell>
          <cell r="T242">
            <v>138</v>
          </cell>
          <cell r="V242">
            <v>157</v>
          </cell>
          <cell r="X242">
            <v>0.46800000000000003</v>
          </cell>
          <cell r="Z242">
            <v>3</v>
          </cell>
          <cell r="AB242">
            <v>7</v>
          </cell>
          <cell r="AD242">
            <v>0</v>
          </cell>
          <cell r="AF242">
            <v>0</v>
          </cell>
          <cell r="AH242">
            <v>1</v>
          </cell>
          <cell r="AJ242">
            <v>79</v>
          </cell>
          <cell r="AL242">
            <v>0.10100000000000001</v>
          </cell>
        </row>
        <row r="243">
          <cell r="A243" t="str">
            <v>Seth Jones</v>
          </cell>
          <cell r="B243" t="str">
            <v> Seth Jones</v>
          </cell>
          <cell r="C243" t="str">
            <v>COB</v>
          </cell>
          <cell r="D243">
            <v>61</v>
          </cell>
          <cell r="F243">
            <v>1</v>
          </cell>
          <cell r="H243">
            <v>21</v>
          </cell>
          <cell r="J243">
            <v>22</v>
          </cell>
          <cell r="L243">
            <v>-3</v>
          </cell>
          <cell r="N243">
            <v>18</v>
          </cell>
          <cell r="P243">
            <v>65</v>
          </cell>
          <cell r="R243">
            <v>78</v>
          </cell>
          <cell r="T243">
            <v>0</v>
          </cell>
          <cell r="V243">
            <v>0</v>
          </cell>
          <cell r="X243" t="str">
            <v>N/A</v>
          </cell>
          <cell r="Z243">
            <v>0</v>
          </cell>
          <cell r="AB243">
            <v>7</v>
          </cell>
          <cell r="AD243">
            <v>0</v>
          </cell>
          <cell r="AF243">
            <v>0</v>
          </cell>
          <cell r="AH243">
            <v>0</v>
          </cell>
          <cell r="AJ243">
            <v>118</v>
          </cell>
          <cell r="AL243">
            <v>8.0000000000000002E-3</v>
          </cell>
        </row>
        <row r="244">
          <cell r="A244" t="str">
            <v>Brett Connolly</v>
          </cell>
          <cell r="B244" t="str">
            <v> Brett Connolly</v>
          </cell>
          <cell r="C244" t="str">
            <v>BOS</v>
          </cell>
          <cell r="D244">
            <v>58</v>
          </cell>
          <cell r="F244">
            <v>8</v>
          </cell>
          <cell r="H244">
            <v>14</v>
          </cell>
          <cell r="J244">
            <v>22</v>
          </cell>
          <cell r="L244">
            <v>-1</v>
          </cell>
          <cell r="N244">
            <v>16</v>
          </cell>
          <cell r="P244">
            <v>121</v>
          </cell>
          <cell r="R244">
            <v>28</v>
          </cell>
          <cell r="T244">
            <v>14</v>
          </cell>
          <cell r="V244">
            <v>17</v>
          </cell>
          <cell r="X244">
            <v>0.45200000000000001</v>
          </cell>
          <cell r="Z244">
            <v>2</v>
          </cell>
          <cell r="AB244">
            <v>3</v>
          </cell>
          <cell r="AD244">
            <v>0</v>
          </cell>
          <cell r="AF244">
            <v>0</v>
          </cell>
          <cell r="AH244">
            <v>2</v>
          </cell>
          <cell r="AJ244">
            <v>81</v>
          </cell>
          <cell r="AL244">
            <v>9.9000000000000005E-2</v>
          </cell>
        </row>
        <row r="245">
          <cell r="A245" t="str">
            <v>Jordan Martinook</v>
          </cell>
          <cell r="B245" t="str">
            <v> Jordan Martinook</v>
          </cell>
          <cell r="C245" t="str">
            <v>ARI</v>
          </cell>
          <cell r="D245">
            <v>60</v>
          </cell>
          <cell r="F245">
            <v>8</v>
          </cell>
          <cell r="H245">
            <v>14</v>
          </cell>
          <cell r="J245">
            <v>22</v>
          </cell>
          <cell r="L245">
            <v>0</v>
          </cell>
          <cell r="N245">
            <v>10</v>
          </cell>
          <cell r="P245">
            <v>35</v>
          </cell>
          <cell r="R245">
            <v>26</v>
          </cell>
          <cell r="T245">
            <v>11</v>
          </cell>
          <cell r="V245">
            <v>9</v>
          </cell>
          <cell r="X245">
            <v>0.55000000000000004</v>
          </cell>
          <cell r="Z245">
            <v>0</v>
          </cell>
          <cell r="AB245">
            <v>1</v>
          </cell>
          <cell r="AD245">
            <v>0</v>
          </cell>
          <cell r="AF245">
            <v>0</v>
          </cell>
          <cell r="AH245">
            <v>2</v>
          </cell>
          <cell r="AJ245">
            <v>79</v>
          </cell>
          <cell r="AL245">
            <v>0.10100000000000001</v>
          </cell>
        </row>
        <row r="246">
          <cell r="A246" t="str">
            <v>Tyler Myers</v>
          </cell>
          <cell r="B246" t="str">
            <v> Tyler Myers</v>
          </cell>
          <cell r="C246" t="str">
            <v>WPG</v>
          </cell>
          <cell r="D246">
            <v>60</v>
          </cell>
          <cell r="F246">
            <v>6</v>
          </cell>
          <cell r="H246">
            <v>16</v>
          </cell>
          <cell r="J246">
            <v>22</v>
          </cell>
          <cell r="L246">
            <v>6</v>
          </cell>
          <cell r="N246">
            <v>64</v>
          </cell>
          <cell r="P246">
            <v>46</v>
          </cell>
          <cell r="R246">
            <v>80</v>
          </cell>
          <cell r="T246">
            <v>0</v>
          </cell>
          <cell r="V246">
            <v>1</v>
          </cell>
          <cell r="X246">
            <v>0</v>
          </cell>
          <cell r="Z246">
            <v>0</v>
          </cell>
          <cell r="AB246">
            <v>2</v>
          </cell>
          <cell r="AD246">
            <v>0</v>
          </cell>
          <cell r="AF246">
            <v>1</v>
          </cell>
          <cell r="AH246">
            <v>0</v>
          </cell>
          <cell r="AJ246">
            <v>118</v>
          </cell>
          <cell r="AL246">
            <v>5.0999999999999997E-2</v>
          </cell>
        </row>
        <row r="247">
          <cell r="A247" t="str">
            <v>Joe Colborne</v>
          </cell>
          <cell r="B247" t="str">
            <v> Joe Colborne</v>
          </cell>
          <cell r="C247" t="str">
            <v>CGY</v>
          </cell>
          <cell r="D247">
            <v>51</v>
          </cell>
          <cell r="F247">
            <v>9</v>
          </cell>
          <cell r="H247">
            <v>13</v>
          </cell>
          <cell r="J247">
            <v>22</v>
          </cell>
          <cell r="L247">
            <v>-4</v>
          </cell>
          <cell r="N247">
            <v>21</v>
          </cell>
          <cell r="P247">
            <v>92</v>
          </cell>
          <cell r="R247">
            <v>23</v>
          </cell>
          <cell r="T247">
            <v>71</v>
          </cell>
          <cell r="V247">
            <v>52</v>
          </cell>
          <cell r="X247">
            <v>0.57699999999999996</v>
          </cell>
          <cell r="Z247">
            <v>0</v>
          </cell>
          <cell r="AB247">
            <v>0</v>
          </cell>
          <cell r="AD247">
            <v>0</v>
          </cell>
          <cell r="AF247">
            <v>0</v>
          </cell>
          <cell r="AH247">
            <v>1</v>
          </cell>
          <cell r="AJ247">
            <v>65</v>
          </cell>
          <cell r="AL247">
            <v>0.13800000000000001</v>
          </cell>
        </row>
        <row r="248">
          <cell r="A248" t="str">
            <v>Marian Gaborik</v>
          </cell>
          <cell r="B248" t="str">
            <v> Marian Gaborik</v>
          </cell>
          <cell r="C248" t="str">
            <v>LOS</v>
          </cell>
          <cell r="D248">
            <v>54</v>
          </cell>
          <cell r="F248">
            <v>12</v>
          </cell>
          <cell r="H248">
            <v>10</v>
          </cell>
          <cell r="J248">
            <v>22</v>
          </cell>
          <cell r="L248">
            <v>-6</v>
          </cell>
          <cell r="N248">
            <v>20</v>
          </cell>
          <cell r="P248">
            <v>29</v>
          </cell>
          <cell r="R248">
            <v>17</v>
          </cell>
          <cell r="T248">
            <v>1</v>
          </cell>
          <cell r="V248">
            <v>2</v>
          </cell>
          <cell r="X248">
            <v>0.33300000000000002</v>
          </cell>
          <cell r="Z248">
            <v>1</v>
          </cell>
          <cell r="AB248">
            <v>3</v>
          </cell>
          <cell r="AD248">
            <v>0</v>
          </cell>
          <cell r="AF248">
            <v>0</v>
          </cell>
          <cell r="AH248">
            <v>3</v>
          </cell>
          <cell r="AJ248">
            <v>142</v>
          </cell>
          <cell r="AL248">
            <v>8.5000000000000006E-2</v>
          </cell>
        </row>
        <row r="249">
          <cell r="A249" t="str">
            <v>Erik Johnson</v>
          </cell>
          <cell r="B249" t="str">
            <v> Erik Johnson</v>
          </cell>
          <cell r="C249" t="str">
            <v>COL</v>
          </cell>
          <cell r="D249">
            <v>54</v>
          </cell>
          <cell r="F249">
            <v>9</v>
          </cell>
          <cell r="H249">
            <v>13</v>
          </cell>
          <cell r="J249">
            <v>22</v>
          </cell>
          <cell r="L249">
            <v>-6</v>
          </cell>
          <cell r="N249">
            <v>31</v>
          </cell>
          <cell r="P249">
            <v>99</v>
          </cell>
          <cell r="R249">
            <v>131</v>
          </cell>
          <cell r="T249">
            <v>0</v>
          </cell>
          <cell r="V249">
            <v>0</v>
          </cell>
          <cell r="X249" t="str">
            <v>N/A</v>
          </cell>
          <cell r="Z249">
            <v>3</v>
          </cell>
          <cell r="AB249">
            <v>2</v>
          </cell>
          <cell r="AD249">
            <v>2</v>
          </cell>
          <cell r="AF249">
            <v>1</v>
          </cell>
          <cell r="AH249">
            <v>0</v>
          </cell>
          <cell r="AJ249">
            <v>130</v>
          </cell>
          <cell r="AL249">
            <v>6.9000000000000006E-2</v>
          </cell>
        </row>
        <row r="250">
          <cell r="A250" t="str">
            <v>Jason Zucker</v>
          </cell>
          <cell r="B250" t="str">
            <v> Jason Zucker</v>
          </cell>
          <cell r="C250" t="str">
            <v>MIN</v>
          </cell>
          <cell r="D250">
            <v>58</v>
          </cell>
          <cell r="F250">
            <v>12</v>
          </cell>
          <cell r="H250">
            <v>10</v>
          </cell>
          <cell r="J250">
            <v>22</v>
          </cell>
          <cell r="L250">
            <v>2</v>
          </cell>
          <cell r="N250">
            <v>14</v>
          </cell>
          <cell r="P250">
            <v>65</v>
          </cell>
          <cell r="R250">
            <v>26</v>
          </cell>
          <cell r="T250">
            <v>1</v>
          </cell>
          <cell r="V250">
            <v>0</v>
          </cell>
          <cell r="X250">
            <v>1</v>
          </cell>
          <cell r="Z250">
            <v>0</v>
          </cell>
          <cell r="AB250">
            <v>2</v>
          </cell>
          <cell r="AD250">
            <v>1</v>
          </cell>
          <cell r="AF250">
            <v>1</v>
          </cell>
          <cell r="AH250">
            <v>1</v>
          </cell>
          <cell r="AJ250">
            <v>135</v>
          </cell>
          <cell r="AL250">
            <v>8.8999999999999996E-2</v>
          </cell>
        </row>
        <row r="251">
          <cell r="A251" t="str">
            <v>Alec Martinez</v>
          </cell>
          <cell r="B251" t="str">
            <v> Alec Martinez</v>
          </cell>
          <cell r="C251" t="str">
            <v>LOS</v>
          </cell>
          <cell r="D251">
            <v>60</v>
          </cell>
          <cell r="F251">
            <v>7</v>
          </cell>
          <cell r="H251">
            <v>15</v>
          </cell>
          <cell r="J251">
            <v>22</v>
          </cell>
          <cell r="L251">
            <v>16</v>
          </cell>
          <cell r="N251">
            <v>30</v>
          </cell>
          <cell r="P251">
            <v>119</v>
          </cell>
          <cell r="R251">
            <v>136</v>
          </cell>
          <cell r="T251">
            <v>0</v>
          </cell>
          <cell r="V251">
            <v>0</v>
          </cell>
          <cell r="X251" t="str">
            <v>N/A</v>
          </cell>
          <cell r="Z251">
            <v>3</v>
          </cell>
          <cell r="AB251">
            <v>7</v>
          </cell>
          <cell r="AD251">
            <v>0</v>
          </cell>
          <cell r="AF251">
            <v>1</v>
          </cell>
          <cell r="AH251">
            <v>3</v>
          </cell>
          <cell r="AJ251">
            <v>95</v>
          </cell>
          <cell r="AL251">
            <v>7.3999999999999996E-2</v>
          </cell>
        </row>
        <row r="252">
          <cell r="A252" t="str">
            <v>Craig Smith</v>
          </cell>
          <cell r="B252" t="str">
            <v> Craig Smith</v>
          </cell>
          <cell r="C252" t="str">
            <v>NAS</v>
          </cell>
          <cell r="D252">
            <v>62</v>
          </cell>
          <cell r="F252">
            <v>13</v>
          </cell>
          <cell r="H252">
            <v>9</v>
          </cell>
          <cell r="J252">
            <v>22</v>
          </cell>
          <cell r="L252">
            <v>3</v>
          </cell>
          <cell r="N252">
            <v>30</v>
          </cell>
          <cell r="P252">
            <v>66</v>
          </cell>
          <cell r="R252">
            <v>15</v>
          </cell>
          <cell r="T252">
            <v>53</v>
          </cell>
          <cell r="V252">
            <v>84</v>
          </cell>
          <cell r="X252">
            <v>0.38700000000000001</v>
          </cell>
          <cell r="Z252">
            <v>1</v>
          </cell>
          <cell r="AB252">
            <v>1</v>
          </cell>
          <cell r="AD252">
            <v>0</v>
          </cell>
          <cell r="AF252">
            <v>0</v>
          </cell>
          <cell r="AH252">
            <v>4</v>
          </cell>
          <cell r="AJ252">
            <v>157</v>
          </cell>
          <cell r="AL252">
            <v>8.3000000000000004E-2</v>
          </cell>
        </row>
        <row r="253">
          <cell r="A253" t="str">
            <v>Nick Bjugstad</v>
          </cell>
          <cell r="B253" t="str">
            <v> Nick Bjugstad</v>
          </cell>
          <cell r="C253" t="str">
            <v>FLA</v>
          </cell>
          <cell r="D253">
            <v>45</v>
          </cell>
          <cell r="F253">
            <v>10</v>
          </cell>
          <cell r="H253">
            <v>11</v>
          </cell>
          <cell r="J253">
            <v>21</v>
          </cell>
          <cell r="L253">
            <v>-5</v>
          </cell>
          <cell r="N253">
            <v>37</v>
          </cell>
          <cell r="P253">
            <v>60</v>
          </cell>
          <cell r="R253">
            <v>23</v>
          </cell>
          <cell r="T253">
            <v>289</v>
          </cell>
          <cell r="V253">
            <v>285</v>
          </cell>
          <cell r="X253">
            <v>0.503</v>
          </cell>
          <cell r="Z253">
            <v>3</v>
          </cell>
          <cell r="AB253">
            <v>6</v>
          </cell>
          <cell r="AD253">
            <v>0</v>
          </cell>
          <cell r="AF253">
            <v>0</v>
          </cell>
          <cell r="AH253">
            <v>1</v>
          </cell>
          <cell r="AJ253">
            <v>107</v>
          </cell>
          <cell r="AL253">
            <v>9.2999999999999999E-2</v>
          </cell>
        </row>
        <row r="254">
          <cell r="A254" t="str">
            <v>Mike Green</v>
          </cell>
          <cell r="B254" t="str">
            <v> Mike Green</v>
          </cell>
          <cell r="C254" t="str">
            <v>DET</v>
          </cell>
          <cell r="D254">
            <v>53</v>
          </cell>
          <cell r="F254">
            <v>4</v>
          </cell>
          <cell r="H254">
            <v>17</v>
          </cell>
          <cell r="J254">
            <v>21</v>
          </cell>
          <cell r="L254">
            <v>-10</v>
          </cell>
          <cell r="N254">
            <v>28</v>
          </cell>
          <cell r="P254">
            <v>82</v>
          </cell>
          <cell r="R254">
            <v>57</v>
          </cell>
          <cell r="T254">
            <v>0</v>
          </cell>
          <cell r="V254">
            <v>2</v>
          </cell>
          <cell r="X254">
            <v>0</v>
          </cell>
          <cell r="Z254">
            <v>3</v>
          </cell>
          <cell r="AB254">
            <v>9</v>
          </cell>
          <cell r="AD254">
            <v>0</v>
          </cell>
          <cell r="AF254">
            <v>0</v>
          </cell>
          <cell r="AH254">
            <v>0</v>
          </cell>
          <cell r="AJ254">
            <v>97</v>
          </cell>
          <cell r="AL254">
            <v>4.1000000000000002E-2</v>
          </cell>
        </row>
        <row r="255">
          <cell r="A255" t="str">
            <v>Jake Gardiner</v>
          </cell>
          <cell r="B255" t="str">
            <v> Jake Gardiner</v>
          </cell>
          <cell r="C255" t="str">
            <v>TOR</v>
          </cell>
          <cell r="D255">
            <v>56</v>
          </cell>
          <cell r="F255">
            <v>5</v>
          </cell>
          <cell r="H255">
            <v>16</v>
          </cell>
          <cell r="J255">
            <v>21</v>
          </cell>
          <cell r="L255">
            <v>-5</v>
          </cell>
          <cell r="N255">
            <v>26</v>
          </cell>
          <cell r="P255">
            <v>67</v>
          </cell>
          <cell r="R255">
            <v>41</v>
          </cell>
          <cell r="T255">
            <v>2</v>
          </cell>
          <cell r="V255">
            <v>0</v>
          </cell>
          <cell r="X255">
            <v>1</v>
          </cell>
          <cell r="Z255">
            <v>0</v>
          </cell>
          <cell r="AB255">
            <v>8</v>
          </cell>
          <cell r="AD255">
            <v>0</v>
          </cell>
          <cell r="AF255">
            <v>0</v>
          </cell>
          <cell r="AH255">
            <v>1</v>
          </cell>
          <cell r="AJ255">
            <v>79</v>
          </cell>
          <cell r="AL255">
            <v>6.3E-2</v>
          </cell>
        </row>
        <row r="256">
          <cell r="A256" t="str">
            <v>Jakob Silfverberg</v>
          </cell>
          <cell r="B256" t="str">
            <v> Jakob Silfverberg</v>
          </cell>
          <cell r="C256" t="str">
            <v>ANA</v>
          </cell>
          <cell r="D256">
            <v>59</v>
          </cell>
          <cell r="F256">
            <v>8</v>
          </cell>
          <cell r="H256">
            <v>13</v>
          </cell>
          <cell r="J256">
            <v>21</v>
          </cell>
          <cell r="L256">
            <v>0</v>
          </cell>
          <cell r="N256">
            <v>20</v>
          </cell>
          <cell r="P256">
            <v>60</v>
          </cell>
          <cell r="R256">
            <v>40</v>
          </cell>
          <cell r="T256">
            <v>3</v>
          </cell>
          <cell r="V256">
            <v>12</v>
          </cell>
          <cell r="X256">
            <v>0.2</v>
          </cell>
          <cell r="Z256">
            <v>0</v>
          </cell>
          <cell r="AB256">
            <v>2</v>
          </cell>
          <cell r="AD256">
            <v>0</v>
          </cell>
          <cell r="AF256">
            <v>0</v>
          </cell>
          <cell r="AH256">
            <v>0</v>
          </cell>
          <cell r="AJ256">
            <v>149</v>
          </cell>
          <cell r="AL256">
            <v>5.3999999999999999E-2</v>
          </cell>
        </row>
        <row r="257">
          <cell r="A257" t="str">
            <v>Matt Read</v>
          </cell>
          <cell r="B257" t="str">
            <v> Matt Read</v>
          </cell>
          <cell r="C257" t="str">
            <v>PHI</v>
          </cell>
          <cell r="D257">
            <v>57</v>
          </cell>
          <cell r="F257">
            <v>10</v>
          </cell>
          <cell r="H257">
            <v>11</v>
          </cell>
          <cell r="J257">
            <v>21</v>
          </cell>
          <cell r="L257">
            <v>-5</v>
          </cell>
          <cell r="N257">
            <v>25</v>
          </cell>
          <cell r="P257">
            <v>60</v>
          </cell>
          <cell r="R257">
            <v>41</v>
          </cell>
          <cell r="T257">
            <v>10</v>
          </cell>
          <cell r="V257">
            <v>13</v>
          </cell>
          <cell r="X257">
            <v>0.435</v>
          </cell>
          <cell r="Z257">
            <v>1</v>
          </cell>
          <cell r="AB257">
            <v>2</v>
          </cell>
          <cell r="AD257">
            <v>0</v>
          </cell>
          <cell r="AF257">
            <v>0</v>
          </cell>
          <cell r="AH257">
            <v>1</v>
          </cell>
          <cell r="AJ257">
            <v>104</v>
          </cell>
          <cell r="AL257">
            <v>9.6000000000000002E-2</v>
          </cell>
        </row>
        <row r="258">
          <cell r="A258" t="str">
            <v>Sven Baertschi</v>
          </cell>
          <cell r="B258" t="str">
            <v> Sven Baertschi</v>
          </cell>
          <cell r="C258" t="str">
            <v>VAN</v>
          </cell>
          <cell r="D258">
            <v>52</v>
          </cell>
          <cell r="F258">
            <v>12</v>
          </cell>
          <cell r="H258">
            <v>9</v>
          </cell>
          <cell r="J258">
            <v>21</v>
          </cell>
          <cell r="L258">
            <v>-5</v>
          </cell>
          <cell r="N258">
            <v>12</v>
          </cell>
          <cell r="P258">
            <v>23</v>
          </cell>
          <cell r="R258">
            <v>22</v>
          </cell>
          <cell r="T258">
            <v>0</v>
          </cell>
          <cell r="V258">
            <v>1</v>
          </cell>
          <cell r="X258">
            <v>0</v>
          </cell>
          <cell r="Z258">
            <v>2</v>
          </cell>
          <cell r="AB258">
            <v>3</v>
          </cell>
          <cell r="AD258">
            <v>0</v>
          </cell>
          <cell r="AF258">
            <v>0</v>
          </cell>
          <cell r="AH258">
            <v>1</v>
          </cell>
          <cell r="AJ258">
            <v>71</v>
          </cell>
          <cell r="AL258">
            <v>0.16900000000000001</v>
          </cell>
        </row>
        <row r="259">
          <cell r="A259" t="str">
            <v>Andrej Sekera</v>
          </cell>
          <cell r="B259" t="str">
            <v> Andrej Sekera</v>
          </cell>
          <cell r="C259" t="str">
            <v>EDM</v>
          </cell>
          <cell r="D259">
            <v>61</v>
          </cell>
          <cell r="F259">
            <v>6</v>
          </cell>
          <cell r="H259">
            <v>15</v>
          </cell>
          <cell r="J259">
            <v>21</v>
          </cell>
          <cell r="L259">
            <v>-13</v>
          </cell>
          <cell r="N259">
            <v>10</v>
          </cell>
          <cell r="P259">
            <v>47</v>
          </cell>
          <cell r="R259">
            <v>116</v>
          </cell>
          <cell r="T259">
            <v>0</v>
          </cell>
          <cell r="V259">
            <v>0</v>
          </cell>
          <cell r="X259" t="str">
            <v>N/A</v>
          </cell>
          <cell r="Z259">
            <v>2</v>
          </cell>
          <cell r="AB259">
            <v>8</v>
          </cell>
          <cell r="AD259">
            <v>0</v>
          </cell>
          <cell r="AF259">
            <v>1</v>
          </cell>
          <cell r="AH259">
            <v>2</v>
          </cell>
          <cell r="AJ259">
            <v>107</v>
          </cell>
          <cell r="AL259">
            <v>5.6000000000000001E-2</v>
          </cell>
        </row>
        <row r="260">
          <cell r="A260" t="str">
            <v>Zack Smith</v>
          </cell>
          <cell r="B260" t="str">
            <v> Zack Smith</v>
          </cell>
          <cell r="C260" t="str">
            <v>OTT</v>
          </cell>
          <cell r="D260">
            <v>61</v>
          </cell>
          <cell r="F260">
            <v>15</v>
          </cell>
          <cell r="H260">
            <v>6</v>
          </cell>
          <cell r="J260">
            <v>21</v>
          </cell>
          <cell r="L260">
            <v>3</v>
          </cell>
          <cell r="N260">
            <v>62</v>
          </cell>
          <cell r="P260">
            <v>126</v>
          </cell>
          <cell r="R260">
            <v>15</v>
          </cell>
          <cell r="T260">
            <v>274</v>
          </cell>
          <cell r="V260">
            <v>244</v>
          </cell>
          <cell r="X260">
            <v>0.52900000000000003</v>
          </cell>
          <cell r="Z260">
            <v>3</v>
          </cell>
          <cell r="AB260">
            <v>0</v>
          </cell>
          <cell r="AD260">
            <v>3</v>
          </cell>
          <cell r="AF260">
            <v>0</v>
          </cell>
          <cell r="AH260">
            <v>2</v>
          </cell>
          <cell r="AJ260">
            <v>78</v>
          </cell>
          <cell r="AL260">
            <v>0.192</v>
          </cell>
        </row>
        <row r="261">
          <cell r="A261" t="str">
            <v>Alex Tanguay</v>
          </cell>
          <cell r="B261" t="str">
            <v> Alex Tanguay</v>
          </cell>
          <cell r="C261" t="str">
            <v>COL</v>
          </cell>
          <cell r="D261">
            <v>51</v>
          </cell>
          <cell r="F261">
            <v>3</v>
          </cell>
          <cell r="H261">
            <v>18</v>
          </cell>
          <cell r="J261">
            <v>21</v>
          </cell>
          <cell r="L261">
            <v>2</v>
          </cell>
          <cell r="N261">
            <v>24</v>
          </cell>
          <cell r="P261">
            <v>13</v>
          </cell>
          <cell r="R261">
            <v>25</v>
          </cell>
          <cell r="T261">
            <v>1</v>
          </cell>
          <cell r="V261">
            <v>2</v>
          </cell>
          <cell r="X261">
            <v>0.33300000000000002</v>
          </cell>
          <cell r="Z261">
            <v>0</v>
          </cell>
          <cell r="AB261">
            <v>5</v>
          </cell>
          <cell r="AD261">
            <v>0</v>
          </cell>
          <cell r="AF261">
            <v>1</v>
          </cell>
          <cell r="AH261">
            <v>0</v>
          </cell>
          <cell r="AJ261">
            <v>46</v>
          </cell>
          <cell r="AL261">
            <v>6.5000000000000002E-2</v>
          </cell>
        </row>
        <row r="262">
          <cell r="A262" t="str">
            <v>Jesper Fast</v>
          </cell>
          <cell r="B262" t="str">
            <v> Jesper Fast</v>
          </cell>
          <cell r="C262" t="str">
            <v>NYR</v>
          </cell>
          <cell r="D262">
            <v>59</v>
          </cell>
          <cell r="F262">
            <v>8</v>
          </cell>
          <cell r="H262">
            <v>13</v>
          </cell>
          <cell r="J262">
            <v>21</v>
          </cell>
          <cell r="L262">
            <v>9</v>
          </cell>
          <cell r="N262">
            <v>12</v>
          </cell>
          <cell r="P262">
            <v>78</v>
          </cell>
          <cell r="R262">
            <v>45</v>
          </cell>
          <cell r="T262">
            <v>0</v>
          </cell>
          <cell r="V262">
            <v>5</v>
          </cell>
          <cell r="X262">
            <v>0</v>
          </cell>
          <cell r="Z262">
            <v>0</v>
          </cell>
          <cell r="AB262">
            <v>0</v>
          </cell>
          <cell r="AD262">
            <v>0</v>
          </cell>
          <cell r="AF262">
            <v>0</v>
          </cell>
          <cell r="AH262">
            <v>2</v>
          </cell>
          <cell r="AJ262">
            <v>56</v>
          </cell>
          <cell r="AL262">
            <v>0.14299999999999999</v>
          </cell>
        </row>
        <row r="263">
          <cell r="A263" t="str">
            <v>Jason Demers</v>
          </cell>
          <cell r="B263" t="str">
            <v> Jason Demers</v>
          </cell>
          <cell r="C263" t="str">
            <v>DAL</v>
          </cell>
          <cell r="D263">
            <v>55</v>
          </cell>
          <cell r="F263">
            <v>7</v>
          </cell>
          <cell r="H263">
            <v>14</v>
          </cell>
          <cell r="J263">
            <v>21</v>
          </cell>
          <cell r="L263">
            <v>15</v>
          </cell>
          <cell r="N263">
            <v>66</v>
          </cell>
          <cell r="P263">
            <v>77</v>
          </cell>
          <cell r="R263">
            <v>65</v>
          </cell>
          <cell r="T263">
            <v>0</v>
          </cell>
          <cell r="V263">
            <v>0</v>
          </cell>
          <cell r="X263" t="str">
            <v>N/A</v>
          </cell>
          <cell r="Z263">
            <v>3</v>
          </cell>
          <cell r="AB263">
            <v>2</v>
          </cell>
          <cell r="AD263">
            <v>1</v>
          </cell>
          <cell r="AF263">
            <v>0</v>
          </cell>
          <cell r="AH263">
            <v>1</v>
          </cell>
          <cell r="AJ263">
            <v>89</v>
          </cell>
          <cell r="AL263">
            <v>7.9000000000000001E-2</v>
          </cell>
        </row>
        <row r="264">
          <cell r="A264" t="str">
            <v>Andrew Cogliano</v>
          </cell>
          <cell r="B264" t="str">
            <v> Andrew Cogliano</v>
          </cell>
          <cell r="C264" t="str">
            <v>ANA</v>
          </cell>
          <cell r="D264">
            <v>59</v>
          </cell>
          <cell r="F264">
            <v>7</v>
          </cell>
          <cell r="H264">
            <v>13</v>
          </cell>
          <cell r="J264">
            <v>20</v>
          </cell>
          <cell r="L264">
            <v>-4</v>
          </cell>
          <cell r="N264">
            <v>24</v>
          </cell>
          <cell r="P264">
            <v>99</v>
          </cell>
          <cell r="R264">
            <v>20</v>
          </cell>
          <cell r="T264">
            <v>5</v>
          </cell>
          <cell r="V264">
            <v>7</v>
          </cell>
          <cell r="X264">
            <v>0.41699999999999998</v>
          </cell>
          <cell r="Z264">
            <v>0</v>
          </cell>
          <cell r="AB264">
            <v>0</v>
          </cell>
          <cell r="AD264">
            <v>2</v>
          </cell>
          <cell r="AF264">
            <v>1</v>
          </cell>
          <cell r="AH264">
            <v>3</v>
          </cell>
          <cell r="AJ264">
            <v>90</v>
          </cell>
          <cell r="AL264">
            <v>7.8E-2</v>
          </cell>
        </row>
        <row r="265">
          <cell r="A265" t="str">
            <v>Tomas Fleischmann</v>
          </cell>
          <cell r="B265" t="str">
            <v> Tomas Fleischmann</v>
          </cell>
          <cell r="C265" t="str">
            <v>MON</v>
          </cell>
          <cell r="D265">
            <v>57</v>
          </cell>
          <cell r="F265">
            <v>10</v>
          </cell>
          <cell r="H265">
            <v>10</v>
          </cell>
          <cell r="J265">
            <v>20</v>
          </cell>
          <cell r="L265">
            <v>-1</v>
          </cell>
          <cell r="N265">
            <v>28</v>
          </cell>
          <cell r="P265">
            <v>30</v>
          </cell>
          <cell r="R265">
            <v>16</v>
          </cell>
          <cell r="T265">
            <v>12</v>
          </cell>
          <cell r="V265">
            <v>14</v>
          </cell>
          <cell r="X265">
            <v>0.46200000000000002</v>
          </cell>
          <cell r="Z265">
            <v>0</v>
          </cell>
          <cell r="AB265">
            <v>1</v>
          </cell>
          <cell r="AD265">
            <v>1</v>
          </cell>
          <cell r="AF265">
            <v>0</v>
          </cell>
          <cell r="AH265">
            <v>3</v>
          </cell>
          <cell r="AJ265">
            <v>100</v>
          </cell>
          <cell r="AL265">
            <v>0.1</v>
          </cell>
        </row>
        <row r="266">
          <cell r="A266" t="str">
            <v>Antoine Roussel</v>
          </cell>
          <cell r="B266" t="str">
            <v> Antoine Roussel</v>
          </cell>
          <cell r="C266" t="str">
            <v>DAL</v>
          </cell>
          <cell r="D266">
            <v>60</v>
          </cell>
          <cell r="F266">
            <v>9</v>
          </cell>
          <cell r="H266">
            <v>11</v>
          </cell>
          <cell r="J266">
            <v>20</v>
          </cell>
          <cell r="L266">
            <v>3</v>
          </cell>
          <cell r="N266">
            <v>93</v>
          </cell>
          <cell r="P266">
            <v>89</v>
          </cell>
          <cell r="R266">
            <v>39</v>
          </cell>
          <cell r="T266">
            <v>9</v>
          </cell>
          <cell r="V266">
            <v>14</v>
          </cell>
          <cell r="X266">
            <v>0.39100000000000001</v>
          </cell>
          <cell r="Z266">
            <v>0</v>
          </cell>
          <cell r="AB266">
            <v>1</v>
          </cell>
          <cell r="AD266">
            <v>0</v>
          </cell>
          <cell r="AF266">
            <v>1</v>
          </cell>
          <cell r="AH266">
            <v>5</v>
          </cell>
          <cell r="AJ266">
            <v>72</v>
          </cell>
          <cell r="AL266">
            <v>0.125</v>
          </cell>
        </row>
        <row r="267">
          <cell r="A267" t="str">
            <v>Erik Haula</v>
          </cell>
          <cell r="B267" t="str">
            <v> Erik Haula</v>
          </cell>
          <cell r="C267" t="str">
            <v>MIN</v>
          </cell>
          <cell r="D267">
            <v>55</v>
          </cell>
          <cell r="F267">
            <v>7</v>
          </cell>
          <cell r="H267">
            <v>13</v>
          </cell>
          <cell r="J267">
            <v>20</v>
          </cell>
          <cell r="L267">
            <v>12</v>
          </cell>
          <cell r="N267">
            <v>16</v>
          </cell>
          <cell r="P267">
            <v>41</v>
          </cell>
          <cell r="R267">
            <v>38</v>
          </cell>
          <cell r="T267">
            <v>276</v>
          </cell>
          <cell r="V267">
            <v>234</v>
          </cell>
          <cell r="X267">
            <v>0.54100000000000004</v>
          </cell>
          <cell r="Z267">
            <v>0</v>
          </cell>
          <cell r="AB267">
            <v>0</v>
          </cell>
          <cell r="AD267">
            <v>2</v>
          </cell>
          <cell r="AF267">
            <v>1</v>
          </cell>
          <cell r="AH267">
            <v>1</v>
          </cell>
          <cell r="AJ267">
            <v>55</v>
          </cell>
          <cell r="AL267">
            <v>0.127</v>
          </cell>
        </row>
        <row r="268">
          <cell r="A268" t="str">
            <v>Brian Gionta</v>
          </cell>
          <cell r="B268" t="str">
            <v> Brian Gionta</v>
          </cell>
          <cell r="C268" t="str">
            <v>BUF</v>
          </cell>
          <cell r="D268">
            <v>58</v>
          </cell>
          <cell r="F268">
            <v>8</v>
          </cell>
          <cell r="H268">
            <v>12</v>
          </cell>
          <cell r="J268">
            <v>20</v>
          </cell>
          <cell r="L268">
            <v>-10</v>
          </cell>
          <cell r="N268">
            <v>10</v>
          </cell>
          <cell r="P268">
            <v>33</v>
          </cell>
          <cell r="R268">
            <v>24</v>
          </cell>
          <cell r="T268">
            <v>38</v>
          </cell>
          <cell r="V268">
            <v>37</v>
          </cell>
          <cell r="X268">
            <v>0.50700000000000001</v>
          </cell>
          <cell r="Z268">
            <v>1</v>
          </cell>
          <cell r="AB268">
            <v>5</v>
          </cell>
          <cell r="AD268">
            <v>0</v>
          </cell>
          <cell r="AF268">
            <v>0</v>
          </cell>
          <cell r="AH268">
            <v>1</v>
          </cell>
          <cell r="AJ268">
            <v>121</v>
          </cell>
          <cell r="AL268">
            <v>6.6000000000000003E-2</v>
          </cell>
        </row>
        <row r="269">
          <cell r="A269" t="str">
            <v>Alexander Edler</v>
          </cell>
          <cell r="B269" t="str">
            <v> Alexander Edler</v>
          </cell>
          <cell r="C269" t="str">
            <v>VAN</v>
          </cell>
          <cell r="D269">
            <v>52</v>
          </cell>
          <cell r="F269">
            <v>6</v>
          </cell>
          <cell r="H269">
            <v>14</v>
          </cell>
          <cell r="J269">
            <v>20</v>
          </cell>
          <cell r="L269">
            <v>-8</v>
          </cell>
          <cell r="N269">
            <v>46</v>
          </cell>
          <cell r="P269">
            <v>84</v>
          </cell>
          <cell r="R269">
            <v>106</v>
          </cell>
          <cell r="T269">
            <v>0</v>
          </cell>
          <cell r="V269">
            <v>0</v>
          </cell>
          <cell r="X269" t="str">
            <v>N/A</v>
          </cell>
          <cell r="Z269">
            <v>3</v>
          </cell>
          <cell r="AB269">
            <v>6</v>
          </cell>
          <cell r="AD269">
            <v>0</v>
          </cell>
          <cell r="AF269">
            <v>0</v>
          </cell>
          <cell r="AH269">
            <v>0</v>
          </cell>
          <cell r="AJ269">
            <v>111</v>
          </cell>
          <cell r="AL269">
            <v>5.3999999999999999E-2</v>
          </cell>
        </row>
        <row r="270">
          <cell r="A270" t="str">
            <v>Joakim Nordstrom</v>
          </cell>
          <cell r="B270" t="str">
            <v> Joakim Nordstrom</v>
          </cell>
          <cell r="C270" t="str">
            <v>CAR</v>
          </cell>
          <cell r="D270">
            <v>51</v>
          </cell>
          <cell r="F270">
            <v>8</v>
          </cell>
          <cell r="H270">
            <v>12</v>
          </cell>
          <cell r="J270">
            <v>20</v>
          </cell>
          <cell r="L270">
            <v>7</v>
          </cell>
          <cell r="N270">
            <v>12</v>
          </cell>
          <cell r="P270">
            <v>64</v>
          </cell>
          <cell r="R270">
            <v>24</v>
          </cell>
          <cell r="T270">
            <v>4</v>
          </cell>
          <cell r="V270">
            <v>2</v>
          </cell>
          <cell r="X270">
            <v>0.66700000000000004</v>
          </cell>
          <cell r="Z270">
            <v>0</v>
          </cell>
          <cell r="AB270">
            <v>0</v>
          </cell>
          <cell r="AD270">
            <v>1</v>
          </cell>
          <cell r="AF270">
            <v>0</v>
          </cell>
          <cell r="AH270">
            <v>0</v>
          </cell>
          <cell r="AJ270">
            <v>53</v>
          </cell>
          <cell r="AL270">
            <v>0.151</v>
          </cell>
        </row>
        <row r="271">
          <cell r="A271" t="str">
            <v>Matt Dumba</v>
          </cell>
          <cell r="B271" t="str">
            <v> Matt Dumba</v>
          </cell>
          <cell r="C271" t="str">
            <v>MIN</v>
          </cell>
          <cell r="D271">
            <v>61</v>
          </cell>
          <cell r="F271">
            <v>9</v>
          </cell>
          <cell r="H271">
            <v>11</v>
          </cell>
          <cell r="J271">
            <v>20</v>
          </cell>
          <cell r="L271">
            <v>-4</v>
          </cell>
          <cell r="N271">
            <v>18</v>
          </cell>
          <cell r="P271">
            <v>56</v>
          </cell>
          <cell r="R271">
            <v>49</v>
          </cell>
          <cell r="T271">
            <v>0</v>
          </cell>
          <cell r="V271">
            <v>0</v>
          </cell>
          <cell r="X271" t="str">
            <v>N/A</v>
          </cell>
          <cell r="Z271">
            <v>6</v>
          </cell>
          <cell r="AB271">
            <v>5</v>
          </cell>
          <cell r="AD271">
            <v>0</v>
          </cell>
          <cell r="AF271">
            <v>0</v>
          </cell>
          <cell r="AH271">
            <v>3</v>
          </cell>
          <cell r="AJ271">
            <v>121</v>
          </cell>
          <cell r="AL271">
            <v>7.3999999999999996E-2</v>
          </cell>
        </row>
        <row r="272">
          <cell r="A272" t="str">
            <v>Carl Hagelin</v>
          </cell>
          <cell r="B272" t="str">
            <v> Carl Hagelin</v>
          </cell>
          <cell r="C272" t="str">
            <v>PIT</v>
          </cell>
          <cell r="D272">
            <v>59</v>
          </cell>
          <cell r="F272">
            <v>5</v>
          </cell>
          <cell r="H272">
            <v>15</v>
          </cell>
          <cell r="J272">
            <v>20</v>
          </cell>
          <cell r="L272">
            <v>-7</v>
          </cell>
          <cell r="N272">
            <v>18</v>
          </cell>
          <cell r="P272">
            <v>61</v>
          </cell>
          <cell r="R272">
            <v>25</v>
          </cell>
          <cell r="T272">
            <v>5</v>
          </cell>
          <cell r="V272">
            <v>6</v>
          </cell>
          <cell r="X272">
            <v>0.45500000000000002</v>
          </cell>
          <cell r="Z272">
            <v>0</v>
          </cell>
          <cell r="AB272">
            <v>0</v>
          </cell>
          <cell r="AD272">
            <v>0</v>
          </cell>
          <cell r="AF272">
            <v>1</v>
          </cell>
          <cell r="AH272">
            <v>1</v>
          </cell>
          <cell r="AJ272">
            <v>121</v>
          </cell>
          <cell r="AL272">
            <v>4.1000000000000002E-2</v>
          </cell>
        </row>
        <row r="273">
          <cell r="A273" t="str">
            <v>Ryan Murray</v>
          </cell>
          <cell r="B273" t="str">
            <v> Ryan Murray</v>
          </cell>
          <cell r="C273" t="str">
            <v>COB</v>
          </cell>
          <cell r="D273">
            <v>62</v>
          </cell>
          <cell r="F273">
            <v>4</v>
          </cell>
          <cell r="H273">
            <v>16</v>
          </cell>
          <cell r="J273">
            <v>20</v>
          </cell>
          <cell r="L273">
            <v>-3</v>
          </cell>
          <cell r="N273">
            <v>34</v>
          </cell>
          <cell r="P273">
            <v>38</v>
          </cell>
          <cell r="R273">
            <v>129</v>
          </cell>
          <cell r="T273">
            <v>0</v>
          </cell>
          <cell r="V273">
            <v>0</v>
          </cell>
          <cell r="X273" t="str">
            <v>N/A</v>
          </cell>
          <cell r="Z273">
            <v>1</v>
          </cell>
          <cell r="AB273">
            <v>8</v>
          </cell>
          <cell r="AD273">
            <v>0</v>
          </cell>
          <cell r="AF273">
            <v>0</v>
          </cell>
          <cell r="AH273">
            <v>0</v>
          </cell>
          <cell r="AJ273">
            <v>58</v>
          </cell>
          <cell r="AL273">
            <v>6.9000000000000006E-2</v>
          </cell>
        </row>
        <row r="274">
          <cell r="A274" t="str">
            <v>Calle Jarnkrok</v>
          </cell>
          <cell r="B274" t="str">
            <v> Calle Jarnkrok</v>
          </cell>
          <cell r="C274" t="str">
            <v>NAS</v>
          </cell>
          <cell r="D274">
            <v>61</v>
          </cell>
          <cell r="F274">
            <v>12</v>
          </cell>
          <cell r="H274">
            <v>8</v>
          </cell>
          <cell r="J274">
            <v>20</v>
          </cell>
          <cell r="L274">
            <v>0</v>
          </cell>
          <cell r="N274">
            <v>10</v>
          </cell>
          <cell r="P274">
            <v>25</v>
          </cell>
          <cell r="R274">
            <v>15</v>
          </cell>
          <cell r="T274">
            <v>338</v>
          </cell>
          <cell r="V274">
            <v>369</v>
          </cell>
          <cell r="X274">
            <v>0.47799999999999998</v>
          </cell>
          <cell r="Z274">
            <v>2</v>
          </cell>
          <cell r="AB274">
            <v>1</v>
          </cell>
          <cell r="AD274">
            <v>1</v>
          </cell>
          <cell r="AF274">
            <v>0</v>
          </cell>
          <cell r="AH274">
            <v>4</v>
          </cell>
          <cell r="AJ274">
            <v>95</v>
          </cell>
          <cell r="AL274">
            <v>0.126</v>
          </cell>
        </row>
        <row r="275">
          <cell r="A275" t="str">
            <v>Brad Boyes</v>
          </cell>
          <cell r="B275" t="str">
            <v> Brad Boyes</v>
          </cell>
          <cell r="C275" t="str">
            <v>TOR</v>
          </cell>
          <cell r="D275">
            <v>47</v>
          </cell>
          <cell r="F275">
            <v>7</v>
          </cell>
          <cell r="H275">
            <v>13</v>
          </cell>
          <cell r="J275">
            <v>20</v>
          </cell>
          <cell r="L275">
            <v>-4</v>
          </cell>
          <cell r="N275">
            <v>12</v>
          </cell>
          <cell r="P275">
            <v>16</v>
          </cell>
          <cell r="R275">
            <v>13</v>
          </cell>
          <cell r="T275">
            <v>9</v>
          </cell>
          <cell r="V275">
            <v>3</v>
          </cell>
          <cell r="X275">
            <v>0.75</v>
          </cell>
          <cell r="Z275">
            <v>1</v>
          </cell>
          <cell r="AB275">
            <v>3</v>
          </cell>
          <cell r="AD275">
            <v>0</v>
          </cell>
          <cell r="AF275">
            <v>0</v>
          </cell>
          <cell r="AH275">
            <v>1</v>
          </cell>
          <cell r="AJ275">
            <v>70</v>
          </cell>
          <cell r="AL275">
            <v>0.1</v>
          </cell>
        </row>
        <row r="276">
          <cell r="A276" t="str">
            <v>J.T. Brown</v>
          </cell>
          <cell r="B276" t="str">
            <v> J.T. Brown</v>
          </cell>
          <cell r="C276" t="str">
            <v>TAM</v>
          </cell>
          <cell r="D276">
            <v>56</v>
          </cell>
          <cell r="F276">
            <v>8</v>
          </cell>
          <cell r="H276">
            <v>12</v>
          </cell>
          <cell r="J276">
            <v>20</v>
          </cell>
          <cell r="L276">
            <v>15</v>
          </cell>
          <cell r="N276">
            <v>36</v>
          </cell>
          <cell r="P276">
            <v>68</v>
          </cell>
          <cell r="R276">
            <v>27</v>
          </cell>
          <cell r="T276">
            <v>16</v>
          </cell>
          <cell r="V276">
            <v>19</v>
          </cell>
          <cell r="X276">
            <v>0.45700000000000002</v>
          </cell>
          <cell r="Z276">
            <v>0</v>
          </cell>
          <cell r="AB276">
            <v>0</v>
          </cell>
          <cell r="AD276">
            <v>0</v>
          </cell>
          <cell r="AF276">
            <v>2</v>
          </cell>
          <cell r="AH276">
            <v>0</v>
          </cell>
          <cell r="AJ276">
            <v>101</v>
          </cell>
          <cell r="AL276">
            <v>7.9000000000000001E-2</v>
          </cell>
        </row>
        <row r="277">
          <cell r="A277" t="str">
            <v>Johnny Boychuk</v>
          </cell>
          <cell r="B277" t="str">
            <v> Johnny Boychuk</v>
          </cell>
          <cell r="C277" t="str">
            <v>NYI</v>
          </cell>
          <cell r="D277">
            <v>48</v>
          </cell>
          <cell r="F277">
            <v>5</v>
          </cell>
          <cell r="H277">
            <v>14</v>
          </cell>
          <cell r="J277">
            <v>19</v>
          </cell>
          <cell r="L277">
            <v>14</v>
          </cell>
          <cell r="N277">
            <v>21</v>
          </cell>
          <cell r="P277">
            <v>105</v>
          </cell>
          <cell r="R277">
            <v>94</v>
          </cell>
          <cell r="T277">
            <v>0</v>
          </cell>
          <cell r="V277">
            <v>0</v>
          </cell>
          <cell r="X277" t="str">
            <v>N/A</v>
          </cell>
          <cell r="Z277">
            <v>1</v>
          </cell>
          <cell r="AB277">
            <v>3</v>
          </cell>
          <cell r="AD277">
            <v>0</v>
          </cell>
          <cell r="AF277">
            <v>0</v>
          </cell>
          <cell r="AH277">
            <v>1</v>
          </cell>
          <cell r="AJ277">
            <v>107</v>
          </cell>
          <cell r="AL277">
            <v>4.7E-2</v>
          </cell>
        </row>
        <row r="278">
          <cell r="A278" t="str">
            <v>Trevor Daley</v>
          </cell>
          <cell r="B278" t="str">
            <v> Trevor Daley</v>
          </cell>
          <cell r="C278" t="str">
            <v>PIT</v>
          </cell>
          <cell r="D278">
            <v>59</v>
          </cell>
          <cell r="F278">
            <v>4</v>
          </cell>
          <cell r="H278">
            <v>15</v>
          </cell>
          <cell r="J278">
            <v>19</v>
          </cell>
          <cell r="L278">
            <v>-4</v>
          </cell>
          <cell r="N278">
            <v>24</v>
          </cell>
          <cell r="P278">
            <v>31</v>
          </cell>
          <cell r="R278">
            <v>46</v>
          </cell>
          <cell r="T278">
            <v>0</v>
          </cell>
          <cell r="V278">
            <v>1</v>
          </cell>
          <cell r="X278">
            <v>0</v>
          </cell>
          <cell r="Z278">
            <v>1</v>
          </cell>
          <cell r="AB278">
            <v>5</v>
          </cell>
          <cell r="AD278">
            <v>0</v>
          </cell>
          <cell r="AF278">
            <v>0</v>
          </cell>
          <cell r="AH278">
            <v>0</v>
          </cell>
          <cell r="AJ278">
            <v>91</v>
          </cell>
          <cell r="AL278">
            <v>4.3999999999999997E-2</v>
          </cell>
        </row>
        <row r="279">
          <cell r="A279" t="str">
            <v>Nick Holden</v>
          </cell>
          <cell r="B279" t="str">
            <v> Nick Holden</v>
          </cell>
          <cell r="C279" t="str">
            <v>COL</v>
          </cell>
          <cell r="D279">
            <v>63</v>
          </cell>
          <cell r="F279">
            <v>4</v>
          </cell>
          <cell r="H279">
            <v>15</v>
          </cell>
          <cell r="J279">
            <v>19</v>
          </cell>
          <cell r="L279">
            <v>2</v>
          </cell>
          <cell r="N279">
            <v>24</v>
          </cell>
          <cell r="P279">
            <v>175</v>
          </cell>
          <cell r="R279">
            <v>90</v>
          </cell>
          <cell r="T279">
            <v>0</v>
          </cell>
          <cell r="V279">
            <v>0</v>
          </cell>
          <cell r="X279" t="str">
            <v>N/A</v>
          </cell>
          <cell r="Z279">
            <v>0</v>
          </cell>
          <cell r="AB279">
            <v>1</v>
          </cell>
          <cell r="AD279">
            <v>0</v>
          </cell>
          <cell r="AF279">
            <v>0</v>
          </cell>
          <cell r="AH279">
            <v>0</v>
          </cell>
          <cell r="AJ279">
            <v>78</v>
          </cell>
          <cell r="AL279">
            <v>5.0999999999999997E-2</v>
          </cell>
        </row>
        <row r="280">
          <cell r="A280" t="str">
            <v>Tom Wilson</v>
          </cell>
          <cell r="B280" t="str">
            <v> Tom Wilson</v>
          </cell>
          <cell r="C280" t="str">
            <v>WAS</v>
          </cell>
          <cell r="D280">
            <v>59</v>
          </cell>
          <cell r="F280">
            <v>5</v>
          </cell>
          <cell r="H280">
            <v>14</v>
          </cell>
          <cell r="J280">
            <v>19</v>
          </cell>
          <cell r="L280">
            <v>5</v>
          </cell>
          <cell r="N280">
            <v>130</v>
          </cell>
          <cell r="P280">
            <v>181</v>
          </cell>
          <cell r="R280">
            <v>39</v>
          </cell>
          <cell r="T280">
            <v>7</v>
          </cell>
          <cell r="V280">
            <v>4</v>
          </cell>
          <cell r="X280">
            <v>0.63600000000000001</v>
          </cell>
          <cell r="Z280">
            <v>0</v>
          </cell>
          <cell r="AB280">
            <v>1</v>
          </cell>
          <cell r="AD280">
            <v>0</v>
          </cell>
          <cell r="AF280">
            <v>1</v>
          </cell>
          <cell r="AH280">
            <v>0</v>
          </cell>
          <cell r="AJ280">
            <v>71</v>
          </cell>
          <cell r="AL280">
            <v>7.0000000000000007E-2</v>
          </cell>
        </row>
        <row r="281">
          <cell r="A281" t="str">
            <v>Lars Eller</v>
          </cell>
          <cell r="B281" t="str">
            <v> Lars Eller</v>
          </cell>
          <cell r="C281" t="str">
            <v>MON</v>
          </cell>
          <cell r="D281">
            <v>61</v>
          </cell>
          <cell r="F281">
            <v>10</v>
          </cell>
          <cell r="H281">
            <v>9</v>
          </cell>
          <cell r="J281">
            <v>19</v>
          </cell>
          <cell r="L281">
            <v>-15</v>
          </cell>
          <cell r="N281">
            <v>26</v>
          </cell>
          <cell r="P281">
            <v>91</v>
          </cell>
          <cell r="R281">
            <v>26</v>
          </cell>
          <cell r="T281">
            <v>175</v>
          </cell>
          <cell r="V281">
            <v>177</v>
          </cell>
          <cell r="X281">
            <v>0.497</v>
          </cell>
          <cell r="Z281">
            <v>1</v>
          </cell>
          <cell r="AB281">
            <v>0</v>
          </cell>
          <cell r="AD281">
            <v>1</v>
          </cell>
          <cell r="AF281">
            <v>0</v>
          </cell>
          <cell r="AH281">
            <v>2</v>
          </cell>
          <cell r="AJ281">
            <v>111</v>
          </cell>
          <cell r="AL281">
            <v>0.09</v>
          </cell>
        </row>
        <row r="282">
          <cell r="A282" t="str">
            <v>Hampus Lindholm</v>
          </cell>
          <cell r="B282" t="str">
            <v> Hampus Lindholm</v>
          </cell>
          <cell r="C282" t="str">
            <v>ANA</v>
          </cell>
          <cell r="D282">
            <v>58</v>
          </cell>
          <cell r="F282">
            <v>8</v>
          </cell>
          <cell r="H282">
            <v>11</v>
          </cell>
          <cell r="J282">
            <v>19</v>
          </cell>
          <cell r="L282">
            <v>-3</v>
          </cell>
          <cell r="N282">
            <v>18</v>
          </cell>
          <cell r="P282">
            <v>44</v>
          </cell>
          <cell r="R282">
            <v>92</v>
          </cell>
          <cell r="T282">
            <v>0</v>
          </cell>
          <cell r="V282">
            <v>0</v>
          </cell>
          <cell r="X282" t="str">
            <v>N/A</v>
          </cell>
          <cell r="Z282">
            <v>4</v>
          </cell>
          <cell r="AB282">
            <v>7</v>
          </cell>
          <cell r="AD282">
            <v>1</v>
          </cell>
          <cell r="AF282">
            <v>0</v>
          </cell>
          <cell r="AH282">
            <v>1</v>
          </cell>
          <cell r="AJ282">
            <v>113</v>
          </cell>
          <cell r="AL282">
            <v>7.0999999999999994E-2</v>
          </cell>
        </row>
        <row r="283">
          <cell r="A283" t="str">
            <v>Dennis Wideman</v>
          </cell>
          <cell r="B283" t="str">
            <v> Dennis Wideman</v>
          </cell>
          <cell r="C283" t="str">
            <v>CGY</v>
          </cell>
          <cell r="D283">
            <v>48</v>
          </cell>
          <cell r="F283">
            <v>2</v>
          </cell>
          <cell r="H283">
            <v>17</v>
          </cell>
          <cell r="J283">
            <v>19</v>
          </cell>
          <cell r="L283">
            <v>-9</v>
          </cell>
          <cell r="N283">
            <v>30</v>
          </cell>
          <cell r="P283">
            <v>35</v>
          </cell>
          <cell r="R283">
            <v>74</v>
          </cell>
          <cell r="T283">
            <v>0</v>
          </cell>
          <cell r="V283">
            <v>0</v>
          </cell>
          <cell r="X283" t="str">
            <v>N/A</v>
          </cell>
          <cell r="Z283">
            <v>2</v>
          </cell>
          <cell r="AB283">
            <v>6</v>
          </cell>
          <cell r="AD283">
            <v>0</v>
          </cell>
          <cell r="AF283">
            <v>0</v>
          </cell>
          <cell r="AH283">
            <v>0</v>
          </cell>
          <cell r="AJ283">
            <v>75</v>
          </cell>
          <cell r="AL283">
            <v>2.7E-2</v>
          </cell>
        </row>
        <row r="284">
          <cell r="A284" t="str">
            <v>Mikhail Grigorenko</v>
          </cell>
          <cell r="B284" t="str">
            <v> Mikhail Grigorenko</v>
          </cell>
          <cell r="C284" t="str">
            <v>COL</v>
          </cell>
          <cell r="D284">
            <v>55</v>
          </cell>
          <cell r="F284">
            <v>4</v>
          </cell>
          <cell r="H284">
            <v>15</v>
          </cell>
          <cell r="J284">
            <v>19</v>
          </cell>
          <cell r="L284">
            <v>4</v>
          </cell>
          <cell r="N284">
            <v>4</v>
          </cell>
          <cell r="P284">
            <v>15</v>
          </cell>
          <cell r="R284">
            <v>29</v>
          </cell>
          <cell r="T284">
            <v>127</v>
          </cell>
          <cell r="V284">
            <v>159</v>
          </cell>
          <cell r="X284">
            <v>0.44400000000000001</v>
          </cell>
          <cell r="Z284">
            <v>1</v>
          </cell>
          <cell r="AB284">
            <v>1</v>
          </cell>
          <cell r="AD284">
            <v>0</v>
          </cell>
          <cell r="AF284">
            <v>0</v>
          </cell>
          <cell r="AH284">
            <v>0</v>
          </cell>
          <cell r="AJ284">
            <v>53</v>
          </cell>
          <cell r="AL284">
            <v>7.4999999999999997E-2</v>
          </cell>
        </row>
        <row r="285">
          <cell r="A285" t="str">
            <v>Brad Richards</v>
          </cell>
          <cell r="B285" t="str">
            <v> Brad Richards</v>
          </cell>
          <cell r="C285" t="str">
            <v>DET</v>
          </cell>
          <cell r="D285">
            <v>47</v>
          </cell>
          <cell r="F285">
            <v>6</v>
          </cell>
          <cell r="H285">
            <v>13</v>
          </cell>
          <cell r="J285">
            <v>19</v>
          </cell>
          <cell r="L285">
            <v>3</v>
          </cell>
          <cell r="N285">
            <v>4</v>
          </cell>
          <cell r="P285">
            <v>5</v>
          </cell>
          <cell r="R285">
            <v>6</v>
          </cell>
          <cell r="T285">
            <v>108</v>
          </cell>
          <cell r="V285">
            <v>107</v>
          </cell>
          <cell r="X285">
            <v>0.502</v>
          </cell>
          <cell r="Z285">
            <v>1</v>
          </cell>
          <cell r="AB285">
            <v>8</v>
          </cell>
          <cell r="AD285">
            <v>0</v>
          </cell>
          <cell r="AF285">
            <v>0</v>
          </cell>
          <cell r="AH285">
            <v>0</v>
          </cell>
          <cell r="AJ285">
            <v>120</v>
          </cell>
          <cell r="AL285">
            <v>0.05</v>
          </cell>
        </row>
        <row r="286">
          <cell r="A286" t="str">
            <v>Karl Alzner</v>
          </cell>
          <cell r="B286" t="str">
            <v> Karl Alzner</v>
          </cell>
          <cell r="C286" t="str">
            <v>WAS</v>
          </cell>
          <cell r="D286">
            <v>59</v>
          </cell>
          <cell r="F286">
            <v>3</v>
          </cell>
          <cell r="H286">
            <v>16</v>
          </cell>
          <cell r="J286">
            <v>19</v>
          </cell>
          <cell r="L286">
            <v>17</v>
          </cell>
          <cell r="N286">
            <v>18</v>
          </cell>
          <cell r="P286">
            <v>90</v>
          </cell>
          <cell r="R286">
            <v>148</v>
          </cell>
          <cell r="T286">
            <v>0</v>
          </cell>
          <cell r="V286">
            <v>0</v>
          </cell>
          <cell r="X286" t="str">
            <v>N/A</v>
          </cell>
          <cell r="Z286">
            <v>0</v>
          </cell>
          <cell r="AB286">
            <v>0</v>
          </cell>
          <cell r="AD286">
            <v>0</v>
          </cell>
          <cell r="AF286">
            <v>0</v>
          </cell>
          <cell r="AH286">
            <v>1</v>
          </cell>
          <cell r="AJ286">
            <v>50</v>
          </cell>
          <cell r="AL286">
            <v>0.06</v>
          </cell>
        </row>
        <row r="287">
          <cell r="A287" t="str">
            <v>Matt Cullen</v>
          </cell>
          <cell r="B287" t="str">
            <v> Matt Cullen</v>
          </cell>
          <cell r="C287" t="str">
            <v>PIT</v>
          </cell>
          <cell r="D287">
            <v>59</v>
          </cell>
          <cell r="F287">
            <v>8</v>
          </cell>
          <cell r="H287">
            <v>11</v>
          </cell>
          <cell r="J287">
            <v>19</v>
          </cell>
          <cell r="L287">
            <v>-1</v>
          </cell>
          <cell r="N287">
            <v>18</v>
          </cell>
          <cell r="P287">
            <v>31</v>
          </cell>
          <cell r="R287">
            <v>30</v>
          </cell>
          <cell r="T287">
            <v>392</v>
          </cell>
          <cell r="V287">
            <v>307</v>
          </cell>
          <cell r="X287">
            <v>0.56100000000000005</v>
          </cell>
          <cell r="Z287">
            <v>0</v>
          </cell>
          <cell r="AB287">
            <v>0</v>
          </cell>
          <cell r="AD287">
            <v>2</v>
          </cell>
          <cell r="AF287">
            <v>1</v>
          </cell>
          <cell r="AH287">
            <v>2</v>
          </cell>
          <cell r="AJ287">
            <v>77</v>
          </cell>
          <cell r="AL287">
            <v>0.104</v>
          </cell>
        </row>
        <row r="288">
          <cell r="A288" t="str">
            <v>Chris Stewart</v>
          </cell>
          <cell r="B288" t="str">
            <v> Chris Stewart</v>
          </cell>
          <cell r="C288" t="str">
            <v>ANA</v>
          </cell>
          <cell r="D288">
            <v>47</v>
          </cell>
          <cell r="F288">
            <v>8</v>
          </cell>
          <cell r="H288">
            <v>10</v>
          </cell>
          <cell r="J288">
            <v>18</v>
          </cell>
          <cell r="L288">
            <v>2</v>
          </cell>
          <cell r="N288">
            <v>69</v>
          </cell>
          <cell r="P288">
            <v>60</v>
          </cell>
          <cell r="R288">
            <v>9</v>
          </cell>
          <cell r="T288">
            <v>3</v>
          </cell>
          <cell r="V288">
            <v>6</v>
          </cell>
          <cell r="X288">
            <v>0.33300000000000002</v>
          </cell>
          <cell r="Z288">
            <v>1</v>
          </cell>
          <cell r="AB288">
            <v>2</v>
          </cell>
          <cell r="AD288">
            <v>0</v>
          </cell>
          <cell r="AF288">
            <v>0</v>
          </cell>
          <cell r="AH288">
            <v>1</v>
          </cell>
          <cell r="AJ288">
            <v>67</v>
          </cell>
          <cell r="AL288">
            <v>0.11899999999999999</v>
          </cell>
        </row>
        <row r="289">
          <cell r="A289" t="str">
            <v>Justin Braun</v>
          </cell>
          <cell r="B289" t="str">
            <v> Justin Braun</v>
          </cell>
          <cell r="C289" t="str">
            <v>SAN</v>
          </cell>
          <cell r="D289">
            <v>57</v>
          </cell>
          <cell r="F289">
            <v>1</v>
          </cell>
          <cell r="H289">
            <v>17</v>
          </cell>
          <cell r="J289">
            <v>18</v>
          </cell>
          <cell r="L289">
            <v>7</v>
          </cell>
          <cell r="N289">
            <v>24</v>
          </cell>
          <cell r="P289">
            <v>73</v>
          </cell>
          <cell r="R289">
            <v>103</v>
          </cell>
          <cell r="T289">
            <v>0</v>
          </cell>
          <cell r="V289">
            <v>0</v>
          </cell>
          <cell r="X289" t="str">
            <v>N/A</v>
          </cell>
          <cell r="Z289">
            <v>0</v>
          </cell>
          <cell r="AB289">
            <v>1</v>
          </cell>
          <cell r="AD289">
            <v>0</v>
          </cell>
          <cell r="AF289">
            <v>0</v>
          </cell>
          <cell r="AH289">
            <v>0</v>
          </cell>
          <cell r="AJ289">
            <v>86</v>
          </cell>
          <cell r="AL289">
            <v>1.2E-2</v>
          </cell>
        </row>
        <row r="290">
          <cell r="A290" t="str">
            <v>Niklas Hjalmarsson</v>
          </cell>
          <cell r="B290" t="str">
            <v> Niklas Hjalmarsson</v>
          </cell>
          <cell r="C290" t="str">
            <v>CHI</v>
          </cell>
          <cell r="D290">
            <v>63</v>
          </cell>
          <cell r="F290">
            <v>2</v>
          </cell>
          <cell r="H290">
            <v>16</v>
          </cell>
          <cell r="J290">
            <v>18</v>
          </cell>
          <cell r="L290">
            <v>13</v>
          </cell>
          <cell r="N290">
            <v>26</v>
          </cell>
          <cell r="P290">
            <v>26</v>
          </cell>
          <cell r="R290">
            <v>117</v>
          </cell>
          <cell r="T290">
            <v>0</v>
          </cell>
          <cell r="V290">
            <v>0</v>
          </cell>
          <cell r="X290" t="str">
            <v>N/A</v>
          </cell>
          <cell r="Z290">
            <v>0</v>
          </cell>
          <cell r="AB290">
            <v>2</v>
          </cell>
          <cell r="AD290">
            <v>0</v>
          </cell>
          <cell r="AF290">
            <v>2</v>
          </cell>
          <cell r="AH290">
            <v>0</v>
          </cell>
          <cell r="AJ290">
            <v>65</v>
          </cell>
          <cell r="AL290">
            <v>3.1E-2</v>
          </cell>
        </row>
        <row r="291">
          <cell r="A291" t="str">
            <v>Johnny Oduya</v>
          </cell>
          <cell r="B291" t="str">
            <v> Johnny Oduya</v>
          </cell>
          <cell r="C291" t="str">
            <v>DAL</v>
          </cell>
          <cell r="D291">
            <v>62</v>
          </cell>
          <cell r="F291">
            <v>4</v>
          </cell>
          <cell r="H291">
            <v>14</v>
          </cell>
          <cell r="J291">
            <v>18</v>
          </cell>
          <cell r="L291">
            <v>14</v>
          </cell>
          <cell r="N291">
            <v>18</v>
          </cell>
          <cell r="P291">
            <v>56</v>
          </cell>
          <cell r="R291">
            <v>131</v>
          </cell>
          <cell r="T291">
            <v>0</v>
          </cell>
          <cell r="V291">
            <v>0</v>
          </cell>
          <cell r="X291" t="str">
            <v>N/A</v>
          </cell>
          <cell r="Z291">
            <v>0</v>
          </cell>
          <cell r="AB291">
            <v>0</v>
          </cell>
          <cell r="AD291">
            <v>1</v>
          </cell>
          <cell r="AF291">
            <v>1</v>
          </cell>
          <cell r="AH291">
            <v>0</v>
          </cell>
          <cell r="AJ291">
            <v>52</v>
          </cell>
          <cell r="AL291">
            <v>7.6999999999999999E-2</v>
          </cell>
        </row>
        <row r="292">
          <cell r="A292" t="str">
            <v>Shawn Matthias</v>
          </cell>
          <cell r="B292" t="str">
            <v> Shawn Matthias</v>
          </cell>
          <cell r="C292" t="str">
            <v>COL</v>
          </cell>
          <cell r="D292">
            <v>52</v>
          </cell>
          <cell r="F292">
            <v>7</v>
          </cell>
          <cell r="H292">
            <v>11</v>
          </cell>
          <cell r="J292">
            <v>18</v>
          </cell>
          <cell r="L292">
            <v>-10</v>
          </cell>
          <cell r="N292">
            <v>12</v>
          </cell>
          <cell r="P292">
            <v>60</v>
          </cell>
          <cell r="R292">
            <v>24</v>
          </cell>
          <cell r="T292">
            <v>5</v>
          </cell>
          <cell r="V292">
            <v>11</v>
          </cell>
          <cell r="X292">
            <v>0.313</v>
          </cell>
          <cell r="Z292">
            <v>0</v>
          </cell>
          <cell r="AB292">
            <v>0</v>
          </cell>
          <cell r="AD292">
            <v>0</v>
          </cell>
          <cell r="AF292">
            <v>1</v>
          </cell>
          <cell r="AH292">
            <v>1</v>
          </cell>
          <cell r="AJ292">
            <v>69</v>
          </cell>
          <cell r="AL292">
            <v>0.10100000000000001</v>
          </cell>
        </row>
        <row r="293">
          <cell r="A293" t="str">
            <v>Cam Fowler</v>
          </cell>
          <cell r="B293" t="str">
            <v> Cam Fowler</v>
          </cell>
          <cell r="C293" t="str">
            <v>ANA</v>
          </cell>
          <cell r="D293">
            <v>46</v>
          </cell>
          <cell r="F293">
            <v>3</v>
          </cell>
          <cell r="H293">
            <v>15</v>
          </cell>
          <cell r="J293">
            <v>18</v>
          </cell>
          <cell r="L293">
            <v>-4</v>
          </cell>
          <cell r="N293">
            <v>17</v>
          </cell>
          <cell r="P293">
            <v>31</v>
          </cell>
          <cell r="R293">
            <v>65</v>
          </cell>
          <cell r="T293">
            <v>0</v>
          </cell>
          <cell r="V293">
            <v>0</v>
          </cell>
          <cell r="X293" t="str">
            <v>N/A</v>
          </cell>
          <cell r="Z293">
            <v>1</v>
          </cell>
          <cell r="AB293">
            <v>9</v>
          </cell>
          <cell r="AD293">
            <v>0</v>
          </cell>
          <cell r="AF293">
            <v>0</v>
          </cell>
          <cell r="AH293">
            <v>0</v>
          </cell>
          <cell r="AJ293">
            <v>80</v>
          </cell>
          <cell r="AL293">
            <v>3.7999999999999999E-2</v>
          </cell>
        </row>
        <row r="294">
          <cell r="A294" t="str">
            <v>Cody Ceci</v>
          </cell>
          <cell r="B294" t="str">
            <v> Cody Ceci</v>
          </cell>
          <cell r="C294" t="str">
            <v>OTT</v>
          </cell>
          <cell r="D294">
            <v>55</v>
          </cell>
          <cell r="F294">
            <v>7</v>
          </cell>
          <cell r="H294">
            <v>11</v>
          </cell>
          <cell r="J294">
            <v>18</v>
          </cell>
          <cell r="L294">
            <v>3</v>
          </cell>
          <cell r="N294">
            <v>16</v>
          </cell>
          <cell r="P294">
            <v>50</v>
          </cell>
          <cell r="R294">
            <v>100</v>
          </cell>
          <cell r="T294">
            <v>0</v>
          </cell>
          <cell r="V294">
            <v>0</v>
          </cell>
          <cell r="X294" t="str">
            <v>N/A</v>
          </cell>
          <cell r="Z294">
            <v>0</v>
          </cell>
          <cell r="AB294">
            <v>2</v>
          </cell>
          <cell r="AD294">
            <v>0</v>
          </cell>
          <cell r="AF294">
            <v>0</v>
          </cell>
          <cell r="AH294">
            <v>1</v>
          </cell>
          <cell r="AJ294">
            <v>81</v>
          </cell>
          <cell r="AL294">
            <v>8.5999999999999993E-2</v>
          </cell>
        </row>
        <row r="295">
          <cell r="A295" t="str">
            <v>Scott Laughton</v>
          </cell>
          <cell r="B295" t="str">
            <v> Scott Laughton</v>
          </cell>
          <cell r="C295" t="str">
            <v>PHI</v>
          </cell>
          <cell r="D295">
            <v>57</v>
          </cell>
          <cell r="F295">
            <v>5</v>
          </cell>
          <cell r="H295">
            <v>13</v>
          </cell>
          <cell r="J295">
            <v>18</v>
          </cell>
          <cell r="L295">
            <v>-5</v>
          </cell>
          <cell r="N295">
            <v>29</v>
          </cell>
          <cell r="P295">
            <v>70</v>
          </cell>
          <cell r="R295">
            <v>25</v>
          </cell>
          <cell r="T295">
            <v>167</v>
          </cell>
          <cell r="V295">
            <v>212</v>
          </cell>
          <cell r="X295">
            <v>0.441</v>
          </cell>
          <cell r="Z295">
            <v>0</v>
          </cell>
          <cell r="AB295">
            <v>0</v>
          </cell>
          <cell r="AD295">
            <v>0</v>
          </cell>
          <cell r="AF295">
            <v>0</v>
          </cell>
          <cell r="AH295">
            <v>0</v>
          </cell>
          <cell r="AJ295">
            <v>71</v>
          </cell>
          <cell r="AL295">
            <v>7.0000000000000007E-2</v>
          </cell>
        </row>
        <row r="296">
          <cell r="A296" t="str">
            <v>David Pastrnak</v>
          </cell>
          <cell r="B296" t="str">
            <v> David Pastrnak</v>
          </cell>
          <cell r="C296" t="str">
            <v>BOS</v>
          </cell>
          <cell r="D296">
            <v>30</v>
          </cell>
          <cell r="F296">
            <v>8</v>
          </cell>
          <cell r="H296">
            <v>10</v>
          </cell>
          <cell r="J296">
            <v>18</v>
          </cell>
          <cell r="L296">
            <v>5</v>
          </cell>
          <cell r="N296">
            <v>10</v>
          </cell>
          <cell r="P296">
            <v>28</v>
          </cell>
          <cell r="R296">
            <v>13</v>
          </cell>
          <cell r="T296">
            <v>0</v>
          </cell>
          <cell r="V296">
            <v>2</v>
          </cell>
          <cell r="X296">
            <v>0</v>
          </cell>
          <cell r="Z296">
            <v>0</v>
          </cell>
          <cell r="AB296">
            <v>1</v>
          </cell>
          <cell r="AD296">
            <v>0</v>
          </cell>
          <cell r="AF296">
            <v>0</v>
          </cell>
          <cell r="AH296">
            <v>1</v>
          </cell>
          <cell r="AJ296">
            <v>63</v>
          </cell>
          <cell r="AL296">
            <v>0.127</v>
          </cell>
        </row>
        <row r="297">
          <cell r="A297" t="str">
            <v>Ondrej Palat</v>
          </cell>
          <cell r="B297" t="str">
            <v> Ondrej Palat</v>
          </cell>
          <cell r="C297" t="str">
            <v>TAM</v>
          </cell>
          <cell r="D297">
            <v>40</v>
          </cell>
          <cell r="F297">
            <v>6</v>
          </cell>
          <cell r="H297">
            <v>12</v>
          </cell>
          <cell r="J297">
            <v>18</v>
          </cell>
          <cell r="L297">
            <v>0</v>
          </cell>
          <cell r="N297">
            <v>12</v>
          </cell>
          <cell r="P297">
            <v>69</v>
          </cell>
          <cell r="R297">
            <v>27</v>
          </cell>
          <cell r="T297">
            <v>0</v>
          </cell>
          <cell r="V297">
            <v>4</v>
          </cell>
          <cell r="X297">
            <v>0</v>
          </cell>
          <cell r="Z297">
            <v>1</v>
          </cell>
          <cell r="AB297">
            <v>3</v>
          </cell>
          <cell r="AD297">
            <v>1</v>
          </cell>
          <cell r="AF297">
            <v>0</v>
          </cell>
          <cell r="AH297">
            <v>2</v>
          </cell>
          <cell r="AJ297">
            <v>73</v>
          </cell>
          <cell r="AL297">
            <v>8.2000000000000003E-2</v>
          </cell>
        </row>
        <row r="298">
          <cell r="A298" t="str">
            <v>David Savard</v>
          </cell>
          <cell r="B298" t="str">
            <v> David Savard</v>
          </cell>
          <cell r="C298" t="str">
            <v>COB</v>
          </cell>
          <cell r="D298">
            <v>45</v>
          </cell>
          <cell r="F298">
            <v>1</v>
          </cell>
          <cell r="H298">
            <v>17</v>
          </cell>
          <cell r="J298">
            <v>18</v>
          </cell>
          <cell r="L298">
            <v>-11</v>
          </cell>
          <cell r="N298">
            <v>31</v>
          </cell>
          <cell r="P298">
            <v>88</v>
          </cell>
          <cell r="R298">
            <v>81</v>
          </cell>
          <cell r="T298">
            <v>0</v>
          </cell>
          <cell r="V298">
            <v>0</v>
          </cell>
          <cell r="X298" t="str">
            <v>N/A</v>
          </cell>
          <cell r="Z298">
            <v>0</v>
          </cell>
          <cell r="AB298">
            <v>3</v>
          </cell>
          <cell r="AD298">
            <v>0</v>
          </cell>
          <cell r="AF298">
            <v>1</v>
          </cell>
          <cell r="AH298">
            <v>0</v>
          </cell>
          <cell r="AJ298">
            <v>78</v>
          </cell>
          <cell r="AL298">
            <v>1.2999999999999999E-2</v>
          </cell>
        </row>
        <row r="299">
          <cell r="A299" t="str">
            <v>Colin Wilson</v>
          </cell>
          <cell r="B299" t="str">
            <v> Colin Wilson</v>
          </cell>
          <cell r="C299" t="str">
            <v>NAS</v>
          </cell>
          <cell r="D299">
            <v>45</v>
          </cell>
          <cell r="F299">
            <v>4</v>
          </cell>
          <cell r="H299">
            <v>13</v>
          </cell>
          <cell r="J299">
            <v>17</v>
          </cell>
          <cell r="L299">
            <v>0</v>
          </cell>
          <cell r="N299">
            <v>14</v>
          </cell>
          <cell r="P299">
            <v>48</v>
          </cell>
          <cell r="R299">
            <v>19</v>
          </cell>
          <cell r="T299">
            <v>14</v>
          </cell>
          <cell r="V299">
            <v>17</v>
          </cell>
          <cell r="X299">
            <v>0.45200000000000001</v>
          </cell>
          <cell r="Z299">
            <v>1</v>
          </cell>
          <cell r="AB299">
            <v>0</v>
          </cell>
          <cell r="AD299">
            <v>0</v>
          </cell>
          <cell r="AF299">
            <v>0</v>
          </cell>
          <cell r="AH299">
            <v>0</v>
          </cell>
          <cell r="AJ299">
            <v>86</v>
          </cell>
          <cell r="AL299">
            <v>4.7E-2</v>
          </cell>
        </row>
        <row r="300">
          <cell r="A300" t="str">
            <v>Danny DeKeyser</v>
          </cell>
          <cell r="B300" t="str">
            <v> Danny DeKeyser</v>
          </cell>
          <cell r="C300" t="str">
            <v>DET</v>
          </cell>
          <cell r="D300">
            <v>57</v>
          </cell>
          <cell r="F300">
            <v>8</v>
          </cell>
          <cell r="H300">
            <v>9</v>
          </cell>
          <cell r="J300">
            <v>17</v>
          </cell>
          <cell r="L300">
            <v>10</v>
          </cell>
          <cell r="N300">
            <v>26</v>
          </cell>
          <cell r="P300">
            <v>61</v>
          </cell>
          <cell r="R300">
            <v>81</v>
          </cell>
          <cell r="T300">
            <v>0</v>
          </cell>
          <cell r="V300">
            <v>0</v>
          </cell>
          <cell r="X300" t="str">
            <v>N/A</v>
          </cell>
          <cell r="Z300">
            <v>0</v>
          </cell>
          <cell r="AB300">
            <v>0</v>
          </cell>
          <cell r="AD300">
            <v>0</v>
          </cell>
          <cell r="AF300">
            <v>0</v>
          </cell>
          <cell r="AH300">
            <v>3</v>
          </cell>
          <cell r="AJ300">
            <v>54</v>
          </cell>
          <cell r="AL300">
            <v>0.14799999999999999</v>
          </cell>
        </row>
        <row r="301">
          <cell r="A301" t="str">
            <v>Dan Boyle</v>
          </cell>
          <cell r="B301" t="str">
            <v> Dan Boyle</v>
          </cell>
          <cell r="C301" t="str">
            <v>NYR</v>
          </cell>
          <cell r="D301">
            <v>54</v>
          </cell>
          <cell r="F301">
            <v>6</v>
          </cell>
          <cell r="H301">
            <v>11</v>
          </cell>
          <cell r="J301">
            <v>17</v>
          </cell>
          <cell r="L301">
            <v>3</v>
          </cell>
          <cell r="N301">
            <v>26</v>
          </cell>
          <cell r="P301">
            <v>59</v>
          </cell>
          <cell r="R301">
            <v>81</v>
          </cell>
          <cell r="T301">
            <v>0</v>
          </cell>
          <cell r="V301">
            <v>0</v>
          </cell>
          <cell r="X301" t="str">
            <v>N/A</v>
          </cell>
          <cell r="Z301">
            <v>3</v>
          </cell>
          <cell r="AB301">
            <v>7</v>
          </cell>
          <cell r="AD301">
            <v>0</v>
          </cell>
          <cell r="AF301">
            <v>0</v>
          </cell>
          <cell r="AH301">
            <v>0</v>
          </cell>
          <cell r="AJ301">
            <v>70</v>
          </cell>
          <cell r="AL301">
            <v>8.5999999999999993E-2</v>
          </cell>
        </row>
        <row r="302">
          <cell r="A302" t="str">
            <v>Michael Raffl</v>
          </cell>
          <cell r="B302" t="str">
            <v> Michael Raffl</v>
          </cell>
          <cell r="C302" t="str">
            <v>PHI</v>
          </cell>
          <cell r="D302">
            <v>60</v>
          </cell>
          <cell r="F302">
            <v>8</v>
          </cell>
          <cell r="H302">
            <v>9</v>
          </cell>
          <cell r="J302">
            <v>17</v>
          </cell>
          <cell r="L302">
            <v>5</v>
          </cell>
          <cell r="N302">
            <v>18</v>
          </cell>
          <cell r="P302">
            <v>104</v>
          </cell>
          <cell r="R302">
            <v>27</v>
          </cell>
          <cell r="T302">
            <v>26</v>
          </cell>
          <cell r="V302">
            <v>44</v>
          </cell>
          <cell r="X302">
            <v>0.371</v>
          </cell>
          <cell r="Z302">
            <v>1</v>
          </cell>
          <cell r="AB302">
            <v>0</v>
          </cell>
          <cell r="AD302">
            <v>0</v>
          </cell>
          <cell r="AF302">
            <v>0</v>
          </cell>
          <cell r="AH302">
            <v>2</v>
          </cell>
          <cell r="AJ302">
            <v>95</v>
          </cell>
          <cell r="AL302">
            <v>8.4000000000000005E-2</v>
          </cell>
        </row>
        <row r="303">
          <cell r="A303" t="str">
            <v>Kevan Miller</v>
          </cell>
          <cell r="B303" t="str">
            <v> Kevan Miller</v>
          </cell>
          <cell r="C303" t="str">
            <v>BOS</v>
          </cell>
          <cell r="D303">
            <v>54</v>
          </cell>
          <cell r="F303">
            <v>4</v>
          </cell>
          <cell r="H303">
            <v>13</v>
          </cell>
          <cell r="J303">
            <v>17</v>
          </cell>
          <cell r="L303">
            <v>13</v>
          </cell>
          <cell r="N303">
            <v>47</v>
          </cell>
          <cell r="P303">
            <v>125</v>
          </cell>
          <cell r="R303">
            <v>96</v>
          </cell>
          <cell r="T303">
            <v>0</v>
          </cell>
          <cell r="V303">
            <v>0</v>
          </cell>
          <cell r="X303" t="str">
            <v>N/A</v>
          </cell>
          <cell r="Z303">
            <v>0</v>
          </cell>
          <cell r="AB303">
            <v>1</v>
          </cell>
          <cell r="AD303">
            <v>0</v>
          </cell>
          <cell r="AF303">
            <v>0</v>
          </cell>
          <cell r="AH303">
            <v>0</v>
          </cell>
          <cell r="AJ303">
            <v>50</v>
          </cell>
          <cell r="AL303">
            <v>0.08</v>
          </cell>
        </row>
        <row r="304">
          <cell r="A304" t="str">
            <v>Niklas Kronwall</v>
          </cell>
          <cell r="B304" t="str">
            <v> Niklas Kronwall</v>
          </cell>
          <cell r="C304" t="str">
            <v>DET</v>
          </cell>
          <cell r="D304">
            <v>46</v>
          </cell>
          <cell r="F304">
            <v>3</v>
          </cell>
          <cell r="H304">
            <v>14</v>
          </cell>
          <cell r="J304">
            <v>17</v>
          </cell>
          <cell r="L304">
            <v>-10</v>
          </cell>
          <cell r="N304">
            <v>16</v>
          </cell>
          <cell r="P304">
            <v>68</v>
          </cell>
          <cell r="R304">
            <v>57</v>
          </cell>
          <cell r="T304">
            <v>0</v>
          </cell>
          <cell r="V304">
            <v>0</v>
          </cell>
          <cell r="X304" t="str">
            <v>N/A</v>
          </cell>
          <cell r="Z304">
            <v>0</v>
          </cell>
          <cell r="AB304">
            <v>10</v>
          </cell>
          <cell r="AD304">
            <v>0</v>
          </cell>
          <cell r="AF304">
            <v>0</v>
          </cell>
          <cell r="AH304">
            <v>2</v>
          </cell>
          <cell r="AJ304">
            <v>43</v>
          </cell>
          <cell r="AL304">
            <v>7.0000000000000007E-2</v>
          </cell>
        </row>
        <row r="305">
          <cell r="A305" t="str">
            <v>Nathan Beaulieu</v>
          </cell>
          <cell r="B305" t="str">
            <v> Nathan Beaulieu</v>
          </cell>
          <cell r="C305" t="str">
            <v>MON</v>
          </cell>
          <cell r="D305">
            <v>56</v>
          </cell>
          <cell r="F305">
            <v>2</v>
          </cell>
          <cell r="H305">
            <v>15</v>
          </cell>
          <cell r="J305">
            <v>17</v>
          </cell>
          <cell r="L305">
            <v>-2</v>
          </cell>
          <cell r="N305">
            <v>41</v>
          </cell>
          <cell r="P305">
            <v>51</v>
          </cell>
          <cell r="R305">
            <v>76</v>
          </cell>
          <cell r="T305">
            <v>0</v>
          </cell>
          <cell r="V305">
            <v>0</v>
          </cell>
          <cell r="X305" t="str">
            <v>N/A</v>
          </cell>
          <cell r="Z305">
            <v>1</v>
          </cell>
          <cell r="AB305">
            <v>2</v>
          </cell>
          <cell r="AD305">
            <v>0</v>
          </cell>
          <cell r="AF305">
            <v>0</v>
          </cell>
          <cell r="AH305">
            <v>0</v>
          </cell>
          <cell r="AJ305">
            <v>66</v>
          </cell>
          <cell r="AL305">
            <v>0.03</v>
          </cell>
        </row>
        <row r="306">
          <cell r="A306" t="str">
            <v>Cody Franson</v>
          </cell>
          <cell r="B306" t="str">
            <v> Cody Franson</v>
          </cell>
          <cell r="C306" t="str">
            <v>BUF</v>
          </cell>
          <cell r="D306">
            <v>59</v>
          </cell>
          <cell r="F306">
            <v>4</v>
          </cell>
          <cell r="H306">
            <v>13</v>
          </cell>
          <cell r="J306">
            <v>17</v>
          </cell>
          <cell r="L306">
            <v>-5</v>
          </cell>
          <cell r="N306">
            <v>26</v>
          </cell>
          <cell r="P306">
            <v>61</v>
          </cell>
          <cell r="R306">
            <v>56</v>
          </cell>
          <cell r="T306">
            <v>0</v>
          </cell>
          <cell r="V306">
            <v>0</v>
          </cell>
          <cell r="X306" t="str">
            <v>N/A</v>
          </cell>
          <cell r="Z306">
            <v>1</v>
          </cell>
          <cell r="AB306">
            <v>6</v>
          </cell>
          <cell r="AD306">
            <v>0</v>
          </cell>
          <cell r="AF306">
            <v>0</v>
          </cell>
          <cell r="AH306">
            <v>1</v>
          </cell>
          <cell r="AJ306">
            <v>92</v>
          </cell>
          <cell r="AL306">
            <v>4.2999999999999997E-2</v>
          </cell>
        </row>
        <row r="307">
          <cell r="A307" t="str">
            <v>Ben Hutton</v>
          </cell>
          <cell r="B307" t="str">
            <v> Ben Hutton</v>
          </cell>
          <cell r="C307" t="str">
            <v>VAN</v>
          </cell>
          <cell r="D307">
            <v>53</v>
          </cell>
          <cell r="F307">
            <v>1</v>
          </cell>
          <cell r="H307">
            <v>16</v>
          </cell>
          <cell r="J307">
            <v>17</v>
          </cell>
          <cell r="L307">
            <v>-6</v>
          </cell>
          <cell r="N307">
            <v>10</v>
          </cell>
          <cell r="P307">
            <v>30</v>
          </cell>
          <cell r="R307">
            <v>69</v>
          </cell>
          <cell r="T307">
            <v>0</v>
          </cell>
          <cell r="V307">
            <v>0</v>
          </cell>
          <cell r="X307" t="str">
            <v>N/A</v>
          </cell>
          <cell r="Z307">
            <v>0</v>
          </cell>
          <cell r="AB307">
            <v>4</v>
          </cell>
          <cell r="AD307">
            <v>0</v>
          </cell>
          <cell r="AF307">
            <v>0</v>
          </cell>
          <cell r="AH307">
            <v>0</v>
          </cell>
          <cell r="AJ307">
            <v>74</v>
          </cell>
          <cell r="AL307">
            <v>1.4E-2</v>
          </cell>
        </row>
        <row r="308">
          <cell r="A308" t="str">
            <v>Curtis Lazar</v>
          </cell>
          <cell r="B308" t="str">
            <v> Curtis Lazar</v>
          </cell>
          <cell r="C308" t="str">
            <v>OTT</v>
          </cell>
          <cell r="D308">
            <v>57</v>
          </cell>
          <cell r="F308">
            <v>5</v>
          </cell>
          <cell r="H308">
            <v>12</v>
          </cell>
          <cell r="J308">
            <v>17</v>
          </cell>
          <cell r="L308">
            <v>3</v>
          </cell>
          <cell r="N308">
            <v>11</v>
          </cell>
          <cell r="P308">
            <v>91</v>
          </cell>
          <cell r="R308">
            <v>36</v>
          </cell>
          <cell r="T308">
            <v>79</v>
          </cell>
          <cell r="V308">
            <v>99</v>
          </cell>
          <cell r="X308">
            <v>0.44400000000000001</v>
          </cell>
          <cell r="Z308">
            <v>1</v>
          </cell>
          <cell r="AB308">
            <v>1</v>
          </cell>
          <cell r="AD308">
            <v>0</v>
          </cell>
          <cell r="AF308">
            <v>2</v>
          </cell>
          <cell r="AH308">
            <v>0</v>
          </cell>
          <cell r="AJ308">
            <v>57</v>
          </cell>
          <cell r="AL308">
            <v>8.7999999999999995E-2</v>
          </cell>
        </row>
        <row r="309">
          <cell r="A309" t="str">
            <v>Chris Tierney</v>
          </cell>
          <cell r="B309" t="str">
            <v> Chris Tierney</v>
          </cell>
          <cell r="C309" t="str">
            <v>SAN</v>
          </cell>
          <cell r="D309">
            <v>57</v>
          </cell>
          <cell r="F309">
            <v>7</v>
          </cell>
          <cell r="H309">
            <v>10</v>
          </cell>
          <cell r="J309">
            <v>17</v>
          </cell>
          <cell r="L309">
            <v>-12</v>
          </cell>
          <cell r="N309">
            <v>18</v>
          </cell>
          <cell r="P309">
            <v>20</v>
          </cell>
          <cell r="R309">
            <v>29</v>
          </cell>
          <cell r="T309">
            <v>254</v>
          </cell>
          <cell r="V309">
            <v>313</v>
          </cell>
          <cell r="X309">
            <v>0.44800000000000001</v>
          </cell>
          <cell r="Z309">
            <v>1</v>
          </cell>
          <cell r="AB309">
            <v>0</v>
          </cell>
          <cell r="AD309">
            <v>1</v>
          </cell>
          <cell r="AF309">
            <v>0</v>
          </cell>
          <cell r="AH309">
            <v>2</v>
          </cell>
          <cell r="AJ309">
            <v>71</v>
          </cell>
          <cell r="AL309">
            <v>9.9000000000000005E-2</v>
          </cell>
        </row>
        <row r="310">
          <cell r="A310" t="str">
            <v>David Schlemko</v>
          </cell>
          <cell r="B310" t="str">
            <v> David Schlemko</v>
          </cell>
          <cell r="C310" t="str">
            <v>NJD</v>
          </cell>
          <cell r="D310">
            <v>54</v>
          </cell>
          <cell r="F310">
            <v>6</v>
          </cell>
          <cell r="H310">
            <v>11</v>
          </cell>
          <cell r="J310">
            <v>17</v>
          </cell>
          <cell r="L310">
            <v>-14</v>
          </cell>
          <cell r="N310">
            <v>14</v>
          </cell>
          <cell r="P310">
            <v>38</v>
          </cell>
          <cell r="R310">
            <v>66</v>
          </cell>
          <cell r="T310">
            <v>0</v>
          </cell>
          <cell r="V310">
            <v>0</v>
          </cell>
          <cell r="X310" t="str">
            <v>N/A</v>
          </cell>
          <cell r="Z310">
            <v>1</v>
          </cell>
          <cell r="AB310">
            <v>9</v>
          </cell>
          <cell r="AD310">
            <v>0</v>
          </cell>
          <cell r="AF310">
            <v>0</v>
          </cell>
          <cell r="AH310">
            <v>3</v>
          </cell>
          <cell r="AJ310">
            <v>83</v>
          </cell>
          <cell r="AL310">
            <v>7.1999999999999995E-2</v>
          </cell>
        </row>
        <row r="311">
          <cell r="A311" t="str">
            <v>Cal Clutterbuck</v>
          </cell>
          <cell r="B311" t="str">
            <v> Cal Clutterbuck</v>
          </cell>
          <cell r="C311" t="str">
            <v>NYI</v>
          </cell>
          <cell r="D311">
            <v>57</v>
          </cell>
          <cell r="F311">
            <v>11</v>
          </cell>
          <cell r="H311">
            <v>6</v>
          </cell>
          <cell r="J311">
            <v>17</v>
          </cell>
          <cell r="L311">
            <v>9</v>
          </cell>
          <cell r="N311">
            <v>14</v>
          </cell>
          <cell r="P311">
            <v>220</v>
          </cell>
          <cell r="R311">
            <v>22</v>
          </cell>
          <cell r="T311">
            <v>1</v>
          </cell>
          <cell r="V311">
            <v>1</v>
          </cell>
          <cell r="X311">
            <v>0.5</v>
          </cell>
          <cell r="Z311">
            <v>0</v>
          </cell>
          <cell r="AB311">
            <v>0</v>
          </cell>
          <cell r="AD311">
            <v>2</v>
          </cell>
          <cell r="AF311">
            <v>1</v>
          </cell>
          <cell r="AH311">
            <v>2</v>
          </cell>
          <cell r="AJ311">
            <v>59</v>
          </cell>
          <cell r="AL311">
            <v>0.186</v>
          </cell>
        </row>
        <row r="312">
          <cell r="A312" t="str">
            <v>Dan Girardi</v>
          </cell>
          <cell r="B312" t="str">
            <v> Dan Girardi</v>
          </cell>
          <cell r="C312" t="str">
            <v>NYR</v>
          </cell>
          <cell r="D312">
            <v>55</v>
          </cell>
          <cell r="F312">
            <v>2</v>
          </cell>
          <cell r="H312">
            <v>14</v>
          </cell>
          <cell r="J312">
            <v>16</v>
          </cell>
          <cell r="L312">
            <v>17</v>
          </cell>
          <cell r="N312">
            <v>18</v>
          </cell>
          <cell r="P312">
            <v>127</v>
          </cell>
          <cell r="R312">
            <v>140</v>
          </cell>
          <cell r="T312">
            <v>0</v>
          </cell>
          <cell r="V312">
            <v>0</v>
          </cell>
          <cell r="X312" t="str">
            <v>N/A</v>
          </cell>
          <cell r="Z312">
            <v>0</v>
          </cell>
          <cell r="AB312">
            <v>0</v>
          </cell>
          <cell r="AD312">
            <v>0</v>
          </cell>
          <cell r="AF312">
            <v>1</v>
          </cell>
          <cell r="AH312">
            <v>1</v>
          </cell>
          <cell r="AJ312">
            <v>58</v>
          </cell>
          <cell r="AL312">
            <v>3.4000000000000002E-2</v>
          </cell>
        </row>
        <row r="313">
          <cell r="A313" t="str">
            <v>Mike Fisher</v>
          </cell>
          <cell r="B313" t="str">
            <v> Mike Fisher</v>
          </cell>
          <cell r="C313" t="str">
            <v>NAS</v>
          </cell>
          <cell r="D313">
            <v>51</v>
          </cell>
          <cell r="F313">
            <v>8</v>
          </cell>
          <cell r="H313">
            <v>8</v>
          </cell>
          <cell r="J313">
            <v>16</v>
          </cell>
          <cell r="L313">
            <v>-8</v>
          </cell>
          <cell r="N313">
            <v>25</v>
          </cell>
          <cell r="P313">
            <v>113</v>
          </cell>
          <cell r="R313">
            <v>57</v>
          </cell>
          <cell r="T313">
            <v>500</v>
          </cell>
          <cell r="V313">
            <v>429</v>
          </cell>
          <cell r="X313">
            <v>0.53800000000000003</v>
          </cell>
          <cell r="Z313">
            <v>2</v>
          </cell>
          <cell r="AB313">
            <v>2</v>
          </cell>
          <cell r="AD313">
            <v>0</v>
          </cell>
          <cell r="AF313">
            <v>1</v>
          </cell>
          <cell r="AH313">
            <v>1</v>
          </cell>
          <cell r="AJ313">
            <v>70</v>
          </cell>
          <cell r="AL313">
            <v>0.114</v>
          </cell>
        </row>
        <row r="314">
          <cell r="A314" t="str">
            <v>Olli Maatta</v>
          </cell>
          <cell r="B314" t="str">
            <v> Olli Maatta</v>
          </cell>
          <cell r="C314" t="str">
            <v>PIT</v>
          </cell>
          <cell r="D314">
            <v>53</v>
          </cell>
          <cell r="F314">
            <v>6</v>
          </cell>
          <cell r="H314">
            <v>10</v>
          </cell>
          <cell r="J314">
            <v>16</v>
          </cell>
          <cell r="L314">
            <v>18</v>
          </cell>
          <cell r="N314">
            <v>16</v>
          </cell>
          <cell r="P314">
            <v>63</v>
          </cell>
          <cell r="R314">
            <v>75</v>
          </cell>
          <cell r="T314">
            <v>0</v>
          </cell>
          <cell r="V314">
            <v>0</v>
          </cell>
          <cell r="X314" t="str">
            <v>N/A</v>
          </cell>
          <cell r="Z314">
            <v>0</v>
          </cell>
          <cell r="AB314">
            <v>1</v>
          </cell>
          <cell r="AD314">
            <v>0</v>
          </cell>
          <cell r="AF314">
            <v>1</v>
          </cell>
          <cell r="AH314">
            <v>2</v>
          </cell>
          <cell r="AJ314">
            <v>75</v>
          </cell>
          <cell r="AL314">
            <v>0.08</v>
          </cell>
        </row>
        <row r="315">
          <cell r="A315" t="str">
            <v>Viktor Stalberg</v>
          </cell>
          <cell r="B315" t="str">
            <v> Viktor Stalberg</v>
          </cell>
          <cell r="C315" t="str">
            <v>NYR</v>
          </cell>
          <cell r="D315">
            <v>55</v>
          </cell>
          <cell r="F315">
            <v>8</v>
          </cell>
          <cell r="H315">
            <v>8</v>
          </cell>
          <cell r="J315">
            <v>16</v>
          </cell>
          <cell r="L315">
            <v>7</v>
          </cell>
          <cell r="N315">
            <v>14</v>
          </cell>
          <cell r="P315">
            <v>102</v>
          </cell>
          <cell r="R315">
            <v>25</v>
          </cell>
          <cell r="T315">
            <v>2</v>
          </cell>
          <cell r="V315">
            <v>3</v>
          </cell>
          <cell r="X315">
            <v>0.4</v>
          </cell>
          <cell r="Z315">
            <v>0</v>
          </cell>
          <cell r="AB315">
            <v>0</v>
          </cell>
          <cell r="AD315">
            <v>0</v>
          </cell>
          <cell r="AF315">
            <v>0</v>
          </cell>
          <cell r="AH315">
            <v>0</v>
          </cell>
          <cell r="AJ315">
            <v>90</v>
          </cell>
          <cell r="AL315">
            <v>8.8999999999999996E-2</v>
          </cell>
        </row>
        <row r="316">
          <cell r="A316" t="str">
            <v>Alexandre Burrows</v>
          </cell>
          <cell r="B316" t="str">
            <v> Alexandre Burrows</v>
          </cell>
          <cell r="C316" t="str">
            <v>VAN</v>
          </cell>
          <cell r="D316">
            <v>58</v>
          </cell>
          <cell r="F316">
            <v>7</v>
          </cell>
          <cell r="H316">
            <v>9</v>
          </cell>
          <cell r="J316">
            <v>16</v>
          </cell>
          <cell r="L316">
            <v>-12</v>
          </cell>
          <cell r="N316">
            <v>34</v>
          </cell>
          <cell r="P316">
            <v>64</v>
          </cell>
          <cell r="R316">
            <v>25</v>
          </cell>
          <cell r="T316">
            <v>9</v>
          </cell>
          <cell r="V316">
            <v>10</v>
          </cell>
          <cell r="X316">
            <v>0.47399999999999998</v>
          </cell>
          <cell r="Z316">
            <v>2</v>
          </cell>
          <cell r="AB316">
            <v>3</v>
          </cell>
          <cell r="AD316">
            <v>0</v>
          </cell>
          <cell r="AF316">
            <v>0</v>
          </cell>
          <cell r="AH316">
            <v>0</v>
          </cell>
          <cell r="AJ316">
            <v>98</v>
          </cell>
          <cell r="AL316">
            <v>7.0999999999999994E-2</v>
          </cell>
        </row>
        <row r="317">
          <cell r="A317" t="str">
            <v>Mike Santorelli</v>
          </cell>
          <cell r="B317" t="str">
            <v> Mike Santorelli</v>
          </cell>
          <cell r="C317" t="str">
            <v>ANA</v>
          </cell>
          <cell r="D317">
            <v>54</v>
          </cell>
          <cell r="F317">
            <v>9</v>
          </cell>
          <cell r="H317">
            <v>7</v>
          </cell>
          <cell r="J317">
            <v>16</v>
          </cell>
          <cell r="L317">
            <v>-3</v>
          </cell>
          <cell r="N317">
            <v>8</v>
          </cell>
          <cell r="P317">
            <v>22</v>
          </cell>
          <cell r="R317">
            <v>17</v>
          </cell>
          <cell r="T317">
            <v>70</v>
          </cell>
          <cell r="V317">
            <v>70</v>
          </cell>
          <cell r="X317">
            <v>0.5</v>
          </cell>
          <cell r="Z317">
            <v>1</v>
          </cell>
          <cell r="AB317">
            <v>2</v>
          </cell>
          <cell r="AD317">
            <v>0</v>
          </cell>
          <cell r="AF317">
            <v>0</v>
          </cell>
          <cell r="AH317">
            <v>1</v>
          </cell>
          <cell r="AJ317">
            <v>68</v>
          </cell>
          <cell r="AL317">
            <v>0.13200000000000001</v>
          </cell>
        </row>
        <row r="318">
          <cell r="A318" t="str">
            <v>William Karlsson</v>
          </cell>
          <cell r="B318" t="str">
            <v> William Karlsson</v>
          </cell>
          <cell r="C318" t="str">
            <v>COB</v>
          </cell>
          <cell r="D318">
            <v>61</v>
          </cell>
          <cell r="F318">
            <v>8</v>
          </cell>
          <cell r="H318">
            <v>8</v>
          </cell>
          <cell r="J318">
            <v>16</v>
          </cell>
          <cell r="L318">
            <v>-11</v>
          </cell>
          <cell r="N318">
            <v>4</v>
          </cell>
          <cell r="P318">
            <v>28</v>
          </cell>
          <cell r="R318">
            <v>38</v>
          </cell>
          <cell r="T318">
            <v>332</v>
          </cell>
          <cell r="V318">
            <v>389</v>
          </cell>
          <cell r="X318">
            <v>0.46</v>
          </cell>
          <cell r="Z318">
            <v>0</v>
          </cell>
          <cell r="AB318">
            <v>0</v>
          </cell>
          <cell r="AD318">
            <v>0</v>
          </cell>
          <cell r="AF318">
            <v>0</v>
          </cell>
          <cell r="AH318">
            <v>1</v>
          </cell>
          <cell r="AJ318">
            <v>80</v>
          </cell>
          <cell r="AL318">
            <v>0.1</v>
          </cell>
        </row>
        <row r="319">
          <cell r="A319" t="str">
            <v>Marco Scandella</v>
          </cell>
          <cell r="B319" t="str">
            <v> Marco Scandella</v>
          </cell>
          <cell r="C319" t="str">
            <v>MIN</v>
          </cell>
          <cell r="D319">
            <v>52</v>
          </cell>
          <cell r="F319">
            <v>5</v>
          </cell>
          <cell r="H319">
            <v>11</v>
          </cell>
          <cell r="J319">
            <v>16</v>
          </cell>
          <cell r="L319">
            <v>7</v>
          </cell>
          <cell r="N319">
            <v>18</v>
          </cell>
          <cell r="P319">
            <v>46</v>
          </cell>
          <cell r="R319">
            <v>70</v>
          </cell>
          <cell r="T319">
            <v>0</v>
          </cell>
          <cell r="V319">
            <v>0</v>
          </cell>
          <cell r="X319" t="str">
            <v>N/A</v>
          </cell>
          <cell r="Z319">
            <v>2</v>
          </cell>
          <cell r="AB319">
            <v>1</v>
          </cell>
          <cell r="AD319">
            <v>0</v>
          </cell>
          <cell r="AF319">
            <v>1</v>
          </cell>
          <cell r="AH319">
            <v>0</v>
          </cell>
          <cell r="AJ319">
            <v>90</v>
          </cell>
          <cell r="AL319">
            <v>5.6000000000000001E-2</v>
          </cell>
        </row>
        <row r="320">
          <cell r="A320" t="str">
            <v>John Mitchell</v>
          </cell>
          <cell r="B320" t="str">
            <v> John Mitchell</v>
          </cell>
          <cell r="C320" t="str">
            <v>COL</v>
          </cell>
          <cell r="D320">
            <v>52</v>
          </cell>
          <cell r="F320">
            <v>9</v>
          </cell>
          <cell r="H320">
            <v>7</v>
          </cell>
          <cell r="J320">
            <v>16</v>
          </cell>
          <cell r="L320">
            <v>-3</v>
          </cell>
          <cell r="N320">
            <v>42</v>
          </cell>
          <cell r="P320">
            <v>64</v>
          </cell>
          <cell r="R320">
            <v>50</v>
          </cell>
          <cell r="T320">
            <v>289</v>
          </cell>
          <cell r="V320">
            <v>326</v>
          </cell>
          <cell r="X320">
            <v>0.47</v>
          </cell>
          <cell r="Z320">
            <v>0</v>
          </cell>
          <cell r="AB320">
            <v>1</v>
          </cell>
          <cell r="AD320">
            <v>0</v>
          </cell>
          <cell r="AF320">
            <v>0</v>
          </cell>
          <cell r="AH320">
            <v>3</v>
          </cell>
          <cell r="AJ320">
            <v>76</v>
          </cell>
          <cell r="AL320">
            <v>0.11799999999999999</v>
          </cell>
        </row>
        <row r="321">
          <cell r="A321" t="str">
            <v>Jeff Petry</v>
          </cell>
          <cell r="B321" t="str">
            <v> Jeff Petry</v>
          </cell>
          <cell r="C321" t="str">
            <v>MON</v>
          </cell>
          <cell r="D321">
            <v>51</v>
          </cell>
          <cell r="F321">
            <v>5</v>
          </cell>
          <cell r="H321">
            <v>11</v>
          </cell>
          <cell r="J321">
            <v>16</v>
          </cell>
          <cell r="L321">
            <v>-6</v>
          </cell>
          <cell r="N321">
            <v>16</v>
          </cell>
          <cell r="P321">
            <v>86</v>
          </cell>
          <cell r="R321">
            <v>73</v>
          </cell>
          <cell r="T321">
            <v>1</v>
          </cell>
          <cell r="V321">
            <v>0</v>
          </cell>
          <cell r="X321">
            <v>1</v>
          </cell>
          <cell r="Z321">
            <v>1</v>
          </cell>
          <cell r="AB321">
            <v>4</v>
          </cell>
          <cell r="AD321">
            <v>0</v>
          </cell>
          <cell r="AF321">
            <v>3</v>
          </cell>
          <cell r="AH321">
            <v>2</v>
          </cell>
          <cell r="AJ321">
            <v>98</v>
          </cell>
          <cell r="AL321">
            <v>5.0999999999999997E-2</v>
          </cell>
        </row>
        <row r="322">
          <cell r="A322" t="str">
            <v>Vernon Fiddler</v>
          </cell>
          <cell r="B322" t="str">
            <v> Vernon Fiddler</v>
          </cell>
          <cell r="C322" t="str">
            <v>DAL</v>
          </cell>
          <cell r="D322">
            <v>62</v>
          </cell>
          <cell r="F322">
            <v>7</v>
          </cell>
          <cell r="H322">
            <v>9</v>
          </cell>
          <cell r="J322">
            <v>16</v>
          </cell>
          <cell r="L322">
            <v>1</v>
          </cell>
          <cell r="N322">
            <v>29</v>
          </cell>
          <cell r="P322">
            <v>34</v>
          </cell>
          <cell r="R322">
            <v>26</v>
          </cell>
          <cell r="T322">
            <v>341</v>
          </cell>
          <cell r="V322">
            <v>315</v>
          </cell>
          <cell r="X322">
            <v>0.52</v>
          </cell>
          <cell r="Z322">
            <v>1</v>
          </cell>
          <cell r="AB322">
            <v>1</v>
          </cell>
          <cell r="AD322">
            <v>0</v>
          </cell>
          <cell r="AF322">
            <v>2</v>
          </cell>
          <cell r="AH322">
            <v>0</v>
          </cell>
          <cell r="AJ322">
            <v>74</v>
          </cell>
          <cell r="AL322">
            <v>9.5000000000000001E-2</v>
          </cell>
        </row>
        <row r="323">
          <cell r="A323" t="str">
            <v>Mark Letestu</v>
          </cell>
          <cell r="B323" t="str">
            <v> Mark Letestu</v>
          </cell>
          <cell r="C323" t="str">
            <v>EDM</v>
          </cell>
          <cell r="D323">
            <v>62</v>
          </cell>
          <cell r="F323">
            <v>7</v>
          </cell>
          <cell r="H323">
            <v>9</v>
          </cell>
          <cell r="J323">
            <v>16</v>
          </cell>
          <cell r="L323">
            <v>-15</v>
          </cell>
          <cell r="N323">
            <v>2</v>
          </cell>
          <cell r="P323">
            <v>48</v>
          </cell>
          <cell r="R323">
            <v>21</v>
          </cell>
          <cell r="T323">
            <v>479</v>
          </cell>
          <cell r="V323">
            <v>430</v>
          </cell>
          <cell r="X323">
            <v>0.52700000000000002</v>
          </cell>
          <cell r="Z323">
            <v>1</v>
          </cell>
          <cell r="AB323">
            <v>7</v>
          </cell>
          <cell r="AD323">
            <v>2</v>
          </cell>
          <cell r="AF323">
            <v>0</v>
          </cell>
          <cell r="AH323">
            <v>0</v>
          </cell>
          <cell r="AJ323">
            <v>86</v>
          </cell>
          <cell r="AL323">
            <v>8.1000000000000003E-2</v>
          </cell>
        </row>
        <row r="324">
          <cell r="A324" t="str">
            <v>Jacob Trouba</v>
          </cell>
          <cell r="B324" t="str">
            <v> Jacob Trouba</v>
          </cell>
          <cell r="C324" t="str">
            <v>WPG</v>
          </cell>
          <cell r="D324">
            <v>60</v>
          </cell>
          <cell r="F324">
            <v>5</v>
          </cell>
          <cell r="H324">
            <v>11</v>
          </cell>
          <cell r="J324">
            <v>16</v>
          </cell>
          <cell r="L324">
            <v>2</v>
          </cell>
          <cell r="N324">
            <v>62</v>
          </cell>
          <cell r="P324">
            <v>101</v>
          </cell>
          <cell r="R324">
            <v>127</v>
          </cell>
          <cell r="T324">
            <v>0</v>
          </cell>
          <cell r="V324">
            <v>1</v>
          </cell>
          <cell r="X324">
            <v>0</v>
          </cell>
          <cell r="Z324">
            <v>0</v>
          </cell>
          <cell r="AB324">
            <v>3</v>
          </cell>
          <cell r="AD324">
            <v>1</v>
          </cell>
          <cell r="AF324">
            <v>1</v>
          </cell>
          <cell r="AH324">
            <v>0</v>
          </cell>
          <cell r="AJ324">
            <v>100</v>
          </cell>
          <cell r="AL324">
            <v>0.05</v>
          </cell>
        </row>
        <row r="325">
          <cell r="A325" t="str">
            <v>Jay Bouwmeester</v>
          </cell>
          <cell r="B325" t="str">
            <v> Jay Bouwmeester</v>
          </cell>
          <cell r="C325" t="str">
            <v>STL</v>
          </cell>
          <cell r="D325">
            <v>59</v>
          </cell>
          <cell r="F325">
            <v>3</v>
          </cell>
          <cell r="H325">
            <v>13</v>
          </cell>
          <cell r="J325">
            <v>16</v>
          </cell>
          <cell r="L325">
            <v>-3</v>
          </cell>
          <cell r="N325">
            <v>16</v>
          </cell>
          <cell r="P325">
            <v>56</v>
          </cell>
          <cell r="R325">
            <v>94</v>
          </cell>
          <cell r="T325">
            <v>0</v>
          </cell>
          <cell r="V325">
            <v>0</v>
          </cell>
          <cell r="X325" t="str">
            <v>N/A</v>
          </cell>
          <cell r="Z325">
            <v>1</v>
          </cell>
          <cell r="AB325">
            <v>1</v>
          </cell>
          <cell r="AD325">
            <v>0</v>
          </cell>
          <cell r="AF325">
            <v>0</v>
          </cell>
          <cell r="AH325">
            <v>0</v>
          </cell>
          <cell r="AJ325">
            <v>84</v>
          </cell>
          <cell r="AL325">
            <v>3.5999999999999997E-2</v>
          </cell>
        </row>
        <row r="326">
          <cell r="A326" t="str">
            <v>Darren Helm</v>
          </cell>
          <cell r="B326" t="str">
            <v> Darren Helm</v>
          </cell>
          <cell r="C326" t="str">
            <v>DET</v>
          </cell>
          <cell r="D326">
            <v>57</v>
          </cell>
          <cell r="F326">
            <v>7</v>
          </cell>
          <cell r="H326">
            <v>9</v>
          </cell>
          <cell r="J326">
            <v>16</v>
          </cell>
          <cell r="L326">
            <v>-1</v>
          </cell>
          <cell r="N326">
            <v>26</v>
          </cell>
          <cell r="P326">
            <v>93</v>
          </cell>
          <cell r="R326">
            <v>21</v>
          </cell>
          <cell r="T326">
            <v>34</v>
          </cell>
          <cell r="V326">
            <v>36</v>
          </cell>
          <cell r="X326">
            <v>0.48599999999999999</v>
          </cell>
          <cell r="Z326">
            <v>0</v>
          </cell>
          <cell r="AB326">
            <v>0</v>
          </cell>
          <cell r="AD326">
            <v>0</v>
          </cell>
          <cell r="AF326">
            <v>0</v>
          </cell>
          <cell r="AH326">
            <v>1</v>
          </cell>
          <cell r="AJ326">
            <v>112</v>
          </cell>
          <cell r="AL326">
            <v>6.3E-2</v>
          </cell>
        </row>
        <row r="327">
          <cell r="A327" t="str">
            <v>Christopher Tanev</v>
          </cell>
          <cell r="B327" t="str">
            <v> Christopher Tanev</v>
          </cell>
          <cell r="C327" t="str">
            <v>VAN</v>
          </cell>
          <cell r="D327">
            <v>56</v>
          </cell>
          <cell r="F327">
            <v>4</v>
          </cell>
          <cell r="H327">
            <v>11</v>
          </cell>
          <cell r="J327">
            <v>15</v>
          </cell>
          <cell r="L327">
            <v>5</v>
          </cell>
          <cell r="N327">
            <v>6</v>
          </cell>
          <cell r="P327">
            <v>17</v>
          </cell>
          <cell r="R327">
            <v>140</v>
          </cell>
          <cell r="T327">
            <v>0</v>
          </cell>
          <cell r="V327">
            <v>0</v>
          </cell>
          <cell r="X327" t="str">
            <v>N/A</v>
          </cell>
          <cell r="Z327">
            <v>2</v>
          </cell>
          <cell r="AB327">
            <v>0</v>
          </cell>
          <cell r="AD327">
            <v>0</v>
          </cell>
          <cell r="AF327">
            <v>1</v>
          </cell>
          <cell r="AH327">
            <v>0</v>
          </cell>
          <cell r="AJ327">
            <v>35</v>
          </cell>
          <cell r="AL327">
            <v>0.114</v>
          </cell>
        </row>
        <row r="328">
          <cell r="A328" t="str">
            <v>Matt Bartkowski</v>
          </cell>
          <cell r="B328" t="str">
            <v> Matt Bartkowski</v>
          </cell>
          <cell r="C328" t="str">
            <v>VAN</v>
          </cell>
          <cell r="D328">
            <v>59</v>
          </cell>
          <cell r="F328">
            <v>5</v>
          </cell>
          <cell r="H328">
            <v>10</v>
          </cell>
          <cell r="J328">
            <v>15</v>
          </cell>
          <cell r="L328">
            <v>-15</v>
          </cell>
          <cell r="N328">
            <v>38</v>
          </cell>
          <cell r="P328">
            <v>100</v>
          </cell>
          <cell r="R328">
            <v>30</v>
          </cell>
          <cell r="T328">
            <v>0</v>
          </cell>
          <cell r="V328">
            <v>0</v>
          </cell>
          <cell r="X328" t="str">
            <v>N/A</v>
          </cell>
          <cell r="Z328">
            <v>0</v>
          </cell>
          <cell r="AB328">
            <v>0</v>
          </cell>
          <cell r="AD328">
            <v>0</v>
          </cell>
          <cell r="AF328">
            <v>0</v>
          </cell>
          <cell r="AH328">
            <v>0</v>
          </cell>
          <cell r="AJ328">
            <v>66</v>
          </cell>
          <cell r="AL328">
            <v>7.5999999999999998E-2</v>
          </cell>
        </row>
        <row r="329">
          <cell r="A329" t="str">
            <v>Matt Nieto</v>
          </cell>
          <cell r="B329" t="str">
            <v> Matt Nieto</v>
          </cell>
          <cell r="C329" t="str">
            <v>SAN</v>
          </cell>
          <cell r="D329">
            <v>56</v>
          </cell>
          <cell r="F329">
            <v>8</v>
          </cell>
          <cell r="H329">
            <v>7</v>
          </cell>
          <cell r="J329">
            <v>15</v>
          </cell>
          <cell r="L329">
            <v>-8</v>
          </cell>
          <cell r="N329">
            <v>10</v>
          </cell>
          <cell r="P329">
            <v>29</v>
          </cell>
          <cell r="R329">
            <v>30</v>
          </cell>
          <cell r="T329">
            <v>2</v>
          </cell>
          <cell r="V329">
            <v>6</v>
          </cell>
          <cell r="X329">
            <v>0.25</v>
          </cell>
          <cell r="Z329">
            <v>0</v>
          </cell>
          <cell r="AB329">
            <v>1</v>
          </cell>
          <cell r="AD329">
            <v>2</v>
          </cell>
          <cell r="AF329">
            <v>0</v>
          </cell>
          <cell r="AH329">
            <v>1</v>
          </cell>
          <cell r="AJ329">
            <v>75</v>
          </cell>
          <cell r="AL329">
            <v>0.107</v>
          </cell>
        </row>
        <row r="330">
          <cell r="A330" t="str">
            <v>Colin Miller</v>
          </cell>
          <cell r="B330" t="str">
            <v> Colin Miller</v>
          </cell>
          <cell r="C330" t="str">
            <v>BOS</v>
          </cell>
          <cell r="D330">
            <v>39</v>
          </cell>
          <cell r="F330">
            <v>3</v>
          </cell>
          <cell r="H330">
            <v>12</v>
          </cell>
          <cell r="J330">
            <v>15</v>
          </cell>
          <cell r="L330">
            <v>2</v>
          </cell>
          <cell r="N330">
            <v>32</v>
          </cell>
          <cell r="P330">
            <v>43</v>
          </cell>
          <cell r="R330">
            <v>34</v>
          </cell>
          <cell r="T330">
            <v>0</v>
          </cell>
          <cell r="V330">
            <v>0</v>
          </cell>
          <cell r="X330" t="str">
            <v>N/A</v>
          </cell>
          <cell r="Z330">
            <v>0</v>
          </cell>
          <cell r="AB330">
            <v>5</v>
          </cell>
          <cell r="AD330">
            <v>0</v>
          </cell>
          <cell r="AF330">
            <v>0</v>
          </cell>
          <cell r="AH330">
            <v>0</v>
          </cell>
          <cell r="AJ330">
            <v>55</v>
          </cell>
          <cell r="AL330">
            <v>5.5E-2</v>
          </cell>
        </row>
        <row r="331">
          <cell r="A331" t="str">
            <v>Tommy Wingels</v>
          </cell>
          <cell r="B331" t="str">
            <v> Tommy Wingels</v>
          </cell>
          <cell r="C331" t="str">
            <v>SAN</v>
          </cell>
          <cell r="D331">
            <v>56</v>
          </cell>
          <cell r="F331">
            <v>6</v>
          </cell>
          <cell r="H331">
            <v>9</v>
          </cell>
          <cell r="J331">
            <v>15</v>
          </cell>
          <cell r="L331">
            <v>-13</v>
          </cell>
          <cell r="N331">
            <v>45</v>
          </cell>
          <cell r="P331">
            <v>165</v>
          </cell>
          <cell r="R331">
            <v>45</v>
          </cell>
          <cell r="T331">
            <v>29</v>
          </cell>
          <cell r="V331">
            <v>45</v>
          </cell>
          <cell r="X331">
            <v>0.39200000000000002</v>
          </cell>
          <cell r="Z331">
            <v>1</v>
          </cell>
          <cell r="AB331">
            <v>2</v>
          </cell>
          <cell r="AD331">
            <v>0</v>
          </cell>
          <cell r="AF331">
            <v>2</v>
          </cell>
          <cell r="AH331">
            <v>0</v>
          </cell>
          <cell r="AJ331">
            <v>93</v>
          </cell>
          <cell r="AL331">
            <v>6.5000000000000002E-2</v>
          </cell>
        </row>
        <row r="332">
          <cell r="A332" t="str">
            <v>Andrej Sustr</v>
          </cell>
          <cell r="B332" t="str">
            <v> Andrej Sustr</v>
          </cell>
          <cell r="C332" t="str">
            <v>TAM</v>
          </cell>
          <cell r="D332">
            <v>58</v>
          </cell>
          <cell r="F332">
            <v>2</v>
          </cell>
          <cell r="H332">
            <v>13</v>
          </cell>
          <cell r="J332">
            <v>15</v>
          </cell>
          <cell r="L332">
            <v>-6</v>
          </cell>
          <cell r="N332">
            <v>20</v>
          </cell>
          <cell r="P332">
            <v>22</v>
          </cell>
          <cell r="R332">
            <v>56</v>
          </cell>
          <cell r="T332">
            <v>0</v>
          </cell>
          <cell r="V332">
            <v>0</v>
          </cell>
          <cell r="X332" t="str">
            <v>N/A</v>
          </cell>
          <cell r="Z332">
            <v>0</v>
          </cell>
          <cell r="AB332">
            <v>0</v>
          </cell>
          <cell r="AD332">
            <v>0</v>
          </cell>
          <cell r="AF332">
            <v>0</v>
          </cell>
          <cell r="AH332">
            <v>1</v>
          </cell>
          <cell r="AJ332">
            <v>47</v>
          </cell>
          <cell r="AL332">
            <v>4.2999999999999997E-2</v>
          </cell>
        </row>
        <row r="333">
          <cell r="A333" t="str">
            <v>Travis Hamonic</v>
          </cell>
          <cell r="B333" t="str">
            <v> Travis Hamonic</v>
          </cell>
          <cell r="C333" t="str">
            <v>NYI</v>
          </cell>
          <cell r="D333">
            <v>55</v>
          </cell>
          <cell r="F333">
            <v>4</v>
          </cell>
          <cell r="H333">
            <v>11</v>
          </cell>
          <cell r="J333">
            <v>15</v>
          </cell>
          <cell r="L333">
            <v>-1</v>
          </cell>
          <cell r="N333">
            <v>26</v>
          </cell>
          <cell r="P333">
            <v>126</v>
          </cell>
          <cell r="R333">
            <v>95</v>
          </cell>
          <cell r="T333">
            <v>0</v>
          </cell>
          <cell r="V333">
            <v>0</v>
          </cell>
          <cell r="X333" t="str">
            <v>N/A</v>
          </cell>
          <cell r="Z333">
            <v>0</v>
          </cell>
          <cell r="AB333">
            <v>0</v>
          </cell>
          <cell r="AD333">
            <v>1</v>
          </cell>
          <cell r="AF333">
            <v>0</v>
          </cell>
          <cell r="AH333">
            <v>1</v>
          </cell>
          <cell r="AJ333">
            <v>116</v>
          </cell>
          <cell r="AL333">
            <v>3.4000000000000002E-2</v>
          </cell>
        </row>
        <row r="334">
          <cell r="A334" t="str">
            <v>Jonathan Marchessault</v>
          </cell>
          <cell r="B334" t="str">
            <v> Jonathan Marchessault</v>
          </cell>
          <cell r="C334" t="str">
            <v>TAM</v>
          </cell>
          <cell r="D334">
            <v>32</v>
          </cell>
          <cell r="F334">
            <v>7</v>
          </cell>
          <cell r="H334">
            <v>8</v>
          </cell>
          <cell r="J334">
            <v>15</v>
          </cell>
          <cell r="L334">
            <v>-6</v>
          </cell>
          <cell r="N334">
            <v>10</v>
          </cell>
          <cell r="P334">
            <v>43</v>
          </cell>
          <cell r="R334">
            <v>6</v>
          </cell>
          <cell r="T334">
            <v>29</v>
          </cell>
          <cell r="V334">
            <v>33</v>
          </cell>
          <cell r="X334">
            <v>0.46800000000000003</v>
          </cell>
          <cell r="Z334">
            <v>4</v>
          </cell>
          <cell r="AB334">
            <v>3</v>
          </cell>
          <cell r="AD334">
            <v>0</v>
          </cell>
          <cell r="AF334">
            <v>0</v>
          </cell>
          <cell r="AH334">
            <v>1</v>
          </cell>
          <cell r="AJ334">
            <v>51</v>
          </cell>
          <cell r="AL334">
            <v>0.13700000000000001</v>
          </cell>
        </row>
        <row r="335">
          <cell r="A335" t="str">
            <v>Marcus Foligno</v>
          </cell>
          <cell r="B335" t="str">
            <v> Marcus Foligno</v>
          </cell>
          <cell r="C335" t="str">
            <v>BUF</v>
          </cell>
          <cell r="D335">
            <v>54</v>
          </cell>
          <cell r="F335">
            <v>7</v>
          </cell>
          <cell r="H335">
            <v>8</v>
          </cell>
          <cell r="J335">
            <v>15</v>
          </cell>
          <cell r="L335">
            <v>-4</v>
          </cell>
          <cell r="N335">
            <v>42</v>
          </cell>
          <cell r="P335">
            <v>123</v>
          </cell>
          <cell r="R335">
            <v>30</v>
          </cell>
          <cell r="T335">
            <v>1</v>
          </cell>
          <cell r="V335">
            <v>2</v>
          </cell>
          <cell r="X335">
            <v>0.33300000000000002</v>
          </cell>
          <cell r="Z335">
            <v>0</v>
          </cell>
          <cell r="AB335">
            <v>2</v>
          </cell>
          <cell r="AD335">
            <v>0</v>
          </cell>
          <cell r="AF335">
            <v>0</v>
          </cell>
          <cell r="AH335">
            <v>2</v>
          </cell>
          <cell r="AJ335">
            <v>50</v>
          </cell>
          <cell r="AL335">
            <v>0.14000000000000001</v>
          </cell>
        </row>
        <row r="336">
          <cell r="A336" t="str">
            <v>Damon Severson</v>
          </cell>
          <cell r="B336" t="str">
            <v> Damon Severson</v>
          </cell>
          <cell r="C336" t="str">
            <v>NJD</v>
          </cell>
          <cell r="D336">
            <v>56</v>
          </cell>
          <cell r="F336">
            <v>1</v>
          </cell>
          <cell r="H336">
            <v>14</v>
          </cell>
          <cell r="J336">
            <v>15</v>
          </cell>
          <cell r="L336">
            <v>-3</v>
          </cell>
          <cell r="N336">
            <v>24</v>
          </cell>
          <cell r="P336">
            <v>54</v>
          </cell>
          <cell r="R336">
            <v>32</v>
          </cell>
          <cell r="T336">
            <v>0</v>
          </cell>
          <cell r="V336">
            <v>0</v>
          </cell>
          <cell r="X336" t="str">
            <v>N/A</v>
          </cell>
          <cell r="Z336">
            <v>0</v>
          </cell>
          <cell r="AB336">
            <v>2</v>
          </cell>
          <cell r="AD336">
            <v>0</v>
          </cell>
          <cell r="AF336">
            <v>0</v>
          </cell>
          <cell r="AH336">
            <v>0</v>
          </cell>
          <cell r="AJ336">
            <v>78</v>
          </cell>
          <cell r="AL336">
            <v>1.2999999999999999E-2</v>
          </cell>
        </row>
        <row r="337">
          <cell r="A337" t="str">
            <v>Nail Yakupov</v>
          </cell>
          <cell r="B337" t="str">
            <v> Nail Yakupov</v>
          </cell>
          <cell r="C337" t="str">
            <v>EDM</v>
          </cell>
          <cell r="D337">
            <v>40</v>
          </cell>
          <cell r="F337">
            <v>5</v>
          </cell>
          <cell r="H337">
            <v>10</v>
          </cell>
          <cell r="J337">
            <v>15</v>
          </cell>
          <cell r="L337">
            <v>-13</v>
          </cell>
          <cell r="N337">
            <v>14</v>
          </cell>
          <cell r="P337">
            <v>35</v>
          </cell>
          <cell r="R337">
            <v>10</v>
          </cell>
          <cell r="T337">
            <v>0</v>
          </cell>
          <cell r="V337">
            <v>1</v>
          </cell>
          <cell r="X337">
            <v>0</v>
          </cell>
          <cell r="Z337">
            <v>1</v>
          </cell>
          <cell r="AB337">
            <v>2</v>
          </cell>
          <cell r="AD337">
            <v>0</v>
          </cell>
          <cell r="AF337">
            <v>0</v>
          </cell>
          <cell r="AH337">
            <v>0</v>
          </cell>
          <cell r="AJ337">
            <v>86</v>
          </cell>
          <cell r="AL337">
            <v>5.8000000000000003E-2</v>
          </cell>
        </row>
        <row r="338">
          <cell r="A338" t="str">
            <v>Adam Larsson</v>
          </cell>
          <cell r="B338" t="str">
            <v> Adam Larsson</v>
          </cell>
          <cell r="C338" t="str">
            <v>NJD</v>
          </cell>
          <cell r="D338">
            <v>62</v>
          </cell>
          <cell r="F338">
            <v>3</v>
          </cell>
          <cell r="H338">
            <v>12</v>
          </cell>
          <cell r="J338">
            <v>15</v>
          </cell>
          <cell r="L338">
            <v>14</v>
          </cell>
          <cell r="N338">
            <v>58</v>
          </cell>
          <cell r="P338">
            <v>119</v>
          </cell>
          <cell r="R338">
            <v>120</v>
          </cell>
          <cell r="T338">
            <v>0</v>
          </cell>
          <cell r="V338">
            <v>0</v>
          </cell>
          <cell r="X338" t="str">
            <v>N/A</v>
          </cell>
          <cell r="Z338">
            <v>0</v>
          </cell>
          <cell r="AB338">
            <v>0</v>
          </cell>
          <cell r="AD338">
            <v>0</v>
          </cell>
          <cell r="AF338">
            <v>1</v>
          </cell>
          <cell r="AH338">
            <v>1</v>
          </cell>
          <cell r="AJ338">
            <v>50</v>
          </cell>
          <cell r="AL338">
            <v>0.06</v>
          </cell>
        </row>
        <row r="339">
          <cell r="A339" t="str">
            <v>Matt Martin</v>
          </cell>
          <cell r="B339" t="str">
            <v> Matt Martin</v>
          </cell>
          <cell r="C339" t="str">
            <v>NYI</v>
          </cell>
          <cell r="D339">
            <v>59</v>
          </cell>
          <cell r="F339">
            <v>7</v>
          </cell>
          <cell r="H339">
            <v>8</v>
          </cell>
          <cell r="J339">
            <v>15</v>
          </cell>
          <cell r="L339">
            <v>4</v>
          </cell>
          <cell r="N339">
            <v>87</v>
          </cell>
          <cell r="P339">
            <v>279</v>
          </cell>
          <cell r="R339">
            <v>16</v>
          </cell>
          <cell r="T339">
            <v>1</v>
          </cell>
          <cell r="V339">
            <v>1</v>
          </cell>
          <cell r="X339">
            <v>0.5</v>
          </cell>
          <cell r="Z339">
            <v>0</v>
          </cell>
          <cell r="AB339">
            <v>0</v>
          </cell>
          <cell r="AD339">
            <v>0</v>
          </cell>
          <cell r="AF339">
            <v>0</v>
          </cell>
          <cell r="AH339">
            <v>0</v>
          </cell>
          <cell r="AJ339">
            <v>68</v>
          </cell>
          <cell r="AL339">
            <v>0.10299999999999999</v>
          </cell>
        </row>
        <row r="340">
          <cell r="A340" t="str">
            <v>Lauri Korpikoski</v>
          </cell>
          <cell r="B340" t="str">
            <v> Lauri Korpikoski</v>
          </cell>
          <cell r="C340" t="str">
            <v>EDM</v>
          </cell>
          <cell r="D340">
            <v>51</v>
          </cell>
          <cell r="F340">
            <v>6</v>
          </cell>
          <cell r="H340">
            <v>9</v>
          </cell>
          <cell r="J340">
            <v>15</v>
          </cell>
          <cell r="L340">
            <v>-10</v>
          </cell>
          <cell r="N340">
            <v>10</v>
          </cell>
          <cell r="P340">
            <v>71</v>
          </cell>
          <cell r="R340">
            <v>48</v>
          </cell>
          <cell r="T340">
            <v>11</v>
          </cell>
          <cell r="V340">
            <v>6</v>
          </cell>
          <cell r="X340">
            <v>0.64700000000000002</v>
          </cell>
          <cell r="Z340">
            <v>2</v>
          </cell>
          <cell r="AB340">
            <v>2</v>
          </cell>
          <cell r="AD340">
            <v>0</v>
          </cell>
          <cell r="AF340">
            <v>0</v>
          </cell>
          <cell r="AH340">
            <v>1</v>
          </cell>
          <cell r="AJ340">
            <v>65</v>
          </cell>
          <cell r="AL340">
            <v>9.1999999999999998E-2</v>
          </cell>
        </row>
        <row r="341">
          <cell r="A341" t="str">
            <v>Kris Russell</v>
          </cell>
          <cell r="B341" t="str">
            <v> Kris Russell</v>
          </cell>
          <cell r="C341" t="str">
            <v>CGY</v>
          </cell>
          <cell r="D341">
            <v>51</v>
          </cell>
          <cell r="F341">
            <v>4</v>
          </cell>
          <cell r="H341">
            <v>11</v>
          </cell>
          <cell r="J341">
            <v>15</v>
          </cell>
          <cell r="L341">
            <v>-4</v>
          </cell>
          <cell r="N341">
            <v>8</v>
          </cell>
          <cell r="P341">
            <v>31</v>
          </cell>
          <cell r="R341">
            <v>174</v>
          </cell>
          <cell r="T341">
            <v>0</v>
          </cell>
          <cell r="V341">
            <v>1</v>
          </cell>
          <cell r="X341">
            <v>0</v>
          </cell>
          <cell r="Z341">
            <v>2</v>
          </cell>
          <cell r="AB341">
            <v>0</v>
          </cell>
          <cell r="AD341">
            <v>0</v>
          </cell>
          <cell r="AF341">
            <v>0</v>
          </cell>
          <cell r="AH341">
            <v>1</v>
          </cell>
          <cell r="AJ341">
            <v>56</v>
          </cell>
          <cell r="AL341">
            <v>7.0999999999999994E-2</v>
          </cell>
        </row>
        <row r="342">
          <cell r="A342" t="str">
            <v>Marek Zidlicky</v>
          </cell>
          <cell r="B342" t="str">
            <v> Marek Zidlicky</v>
          </cell>
          <cell r="C342" t="str">
            <v>NYI</v>
          </cell>
          <cell r="D342">
            <v>48</v>
          </cell>
          <cell r="F342">
            <v>4</v>
          </cell>
          <cell r="H342">
            <v>11</v>
          </cell>
          <cell r="J342">
            <v>15</v>
          </cell>
          <cell r="L342">
            <v>5</v>
          </cell>
          <cell r="N342">
            <v>16</v>
          </cell>
          <cell r="P342">
            <v>34</v>
          </cell>
          <cell r="R342">
            <v>60</v>
          </cell>
          <cell r="T342">
            <v>0</v>
          </cell>
          <cell r="V342">
            <v>0</v>
          </cell>
          <cell r="X342" t="str">
            <v>N/A</v>
          </cell>
          <cell r="Z342">
            <v>0</v>
          </cell>
          <cell r="AB342">
            <v>4</v>
          </cell>
          <cell r="AD342">
            <v>0</v>
          </cell>
          <cell r="AF342">
            <v>0</v>
          </cell>
          <cell r="AH342">
            <v>1</v>
          </cell>
          <cell r="AJ342">
            <v>42</v>
          </cell>
          <cell r="AL342">
            <v>9.5000000000000001E-2</v>
          </cell>
        </row>
        <row r="343">
          <cell r="A343" t="str">
            <v>Nikolay Kulemin</v>
          </cell>
          <cell r="B343" t="str">
            <v> Nikolay Kulemin</v>
          </cell>
          <cell r="C343" t="str">
            <v>NYI</v>
          </cell>
          <cell r="D343">
            <v>59</v>
          </cell>
          <cell r="F343">
            <v>6</v>
          </cell>
          <cell r="H343">
            <v>9</v>
          </cell>
          <cell r="J343">
            <v>15</v>
          </cell>
          <cell r="L343">
            <v>11</v>
          </cell>
          <cell r="N343">
            <v>16</v>
          </cell>
          <cell r="P343">
            <v>79</v>
          </cell>
          <cell r="R343">
            <v>33</v>
          </cell>
          <cell r="T343">
            <v>4</v>
          </cell>
          <cell r="V343">
            <v>2</v>
          </cell>
          <cell r="X343">
            <v>0.66700000000000004</v>
          </cell>
          <cell r="Z343">
            <v>0</v>
          </cell>
          <cell r="AB343">
            <v>0</v>
          </cell>
          <cell r="AD343">
            <v>0</v>
          </cell>
          <cell r="AF343">
            <v>0</v>
          </cell>
          <cell r="AH343">
            <v>3</v>
          </cell>
          <cell r="AJ343">
            <v>73</v>
          </cell>
          <cell r="AL343">
            <v>8.2000000000000003E-2</v>
          </cell>
        </row>
        <row r="344">
          <cell r="A344" t="str">
            <v>David Jones</v>
          </cell>
          <cell r="B344" t="str">
            <v> David Jones</v>
          </cell>
          <cell r="C344" t="str">
            <v>CGY</v>
          </cell>
          <cell r="D344">
            <v>58</v>
          </cell>
          <cell r="F344">
            <v>9</v>
          </cell>
          <cell r="H344">
            <v>6</v>
          </cell>
          <cell r="J344">
            <v>15</v>
          </cell>
          <cell r="L344">
            <v>-10</v>
          </cell>
          <cell r="N344">
            <v>10</v>
          </cell>
          <cell r="P344">
            <v>112</v>
          </cell>
          <cell r="R344">
            <v>28</v>
          </cell>
          <cell r="T344">
            <v>15</v>
          </cell>
          <cell r="V344">
            <v>16</v>
          </cell>
          <cell r="X344">
            <v>0.48399999999999999</v>
          </cell>
          <cell r="Z344">
            <v>1</v>
          </cell>
          <cell r="AB344">
            <v>0</v>
          </cell>
          <cell r="AD344">
            <v>0</v>
          </cell>
          <cell r="AF344">
            <v>0</v>
          </cell>
          <cell r="AH344">
            <v>2</v>
          </cell>
          <cell r="AJ344">
            <v>66</v>
          </cell>
          <cell r="AL344">
            <v>0.13600000000000001</v>
          </cell>
        </row>
        <row r="345">
          <cell r="A345" t="str">
            <v>Matt Moulson</v>
          </cell>
          <cell r="B345" t="str">
            <v> Matt Moulson</v>
          </cell>
          <cell r="C345" t="str">
            <v>BUF</v>
          </cell>
          <cell r="D345">
            <v>60</v>
          </cell>
          <cell r="F345">
            <v>5</v>
          </cell>
          <cell r="H345">
            <v>10</v>
          </cell>
          <cell r="J345">
            <v>15</v>
          </cell>
          <cell r="L345">
            <v>-1</v>
          </cell>
          <cell r="N345">
            <v>6</v>
          </cell>
          <cell r="P345">
            <v>34</v>
          </cell>
          <cell r="R345">
            <v>16</v>
          </cell>
          <cell r="T345">
            <v>0</v>
          </cell>
          <cell r="V345">
            <v>3</v>
          </cell>
          <cell r="X345">
            <v>0</v>
          </cell>
          <cell r="Z345">
            <v>1</v>
          </cell>
          <cell r="AB345">
            <v>4</v>
          </cell>
          <cell r="AD345">
            <v>0</v>
          </cell>
          <cell r="AF345">
            <v>0</v>
          </cell>
          <cell r="AH345">
            <v>0</v>
          </cell>
          <cell r="AJ345">
            <v>92</v>
          </cell>
          <cell r="AL345">
            <v>5.3999999999999999E-2</v>
          </cell>
        </row>
        <row r="346">
          <cell r="A346" t="str">
            <v>Riley Nash</v>
          </cell>
          <cell r="B346" t="str">
            <v> Riley Nash</v>
          </cell>
          <cell r="C346" t="str">
            <v>CAR</v>
          </cell>
          <cell r="D346">
            <v>48</v>
          </cell>
          <cell r="F346">
            <v>7</v>
          </cell>
          <cell r="H346">
            <v>8</v>
          </cell>
          <cell r="J346">
            <v>15</v>
          </cell>
          <cell r="L346">
            <v>-5</v>
          </cell>
          <cell r="N346">
            <v>12</v>
          </cell>
          <cell r="P346">
            <v>49</v>
          </cell>
          <cell r="R346">
            <v>17</v>
          </cell>
          <cell r="T346">
            <v>132</v>
          </cell>
          <cell r="V346">
            <v>142</v>
          </cell>
          <cell r="X346">
            <v>0.48199999999999998</v>
          </cell>
          <cell r="Z346">
            <v>2</v>
          </cell>
          <cell r="AB346">
            <v>1</v>
          </cell>
          <cell r="AD346">
            <v>0</v>
          </cell>
          <cell r="AF346">
            <v>0</v>
          </cell>
          <cell r="AH346">
            <v>1</v>
          </cell>
          <cell r="AJ346">
            <v>55</v>
          </cell>
          <cell r="AL346">
            <v>0.127</v>
          </cell>
        </row>
        <row r="347">
          <cell r="A347" t="str">
            <v>John-Michael Liles</v>
          </cell>
          <cell r="B347" t="str">
            <v> John-Michael Liles</v>
          </cell>
          <cell r="C347" t="str">
            <v>CAR</v>
          </cell>
          <cell r="D347">
            <v>62</v>
          </cell>
          <cell r="F347">
            <v>6</v>
          </cell>
          <cell r="H347">
            <v>9</v>
          </cell>
          <cell r="J347">
            <v>15</v>
          </cell>
          <cell r="L347">
            <v>-1</v>
          </cell>
          <cell r="N347">
            <v>16</v>
          </cell>
          <cell r="P347">
            <v>62</v>
          </cell>
          <cell r="R347">
            <v>93</v>
          </cell>
          <cell r="T347">
            <v>0</v>
          </cell>
          <cell r="V347">
            <v>0</v>
          </cell>
          <cell r="X347" t="str">
            <v>N/A</v>
          </cell>
          <cell r="Z347">
            <v>1</v>
          </cell>
          <cell r="AB347">
            <v>2</v>
          </cell>
          <cell r="AD347">
            <v>1</v>
          </cell>
          <cell r="AF347">
            <v>0</v>
          </cell>
          <cell r="AH347">
            <v>1</v>
          </cell>
          <cell r="AJ347">
            <v>86</v>
          </cell>
          <cell r="AL347">
            <v>7.0000000000000007E-2</v>
          </cell>
        </row>
        <row r="348">
          <cell r="A348" t="str">
            <v>Paul Martin</v>
          </cell>
          <cell r="B348" t="str">
            <v> Paul Martin</v>
          </cell>
          <cell r="C348" t="str">
            <v>SAN</v>
          </cell>
          <cell r="D348">
            <v>56</v>
          </cell>
          <cell r="F348">
            <v>2</v>
          </cell>
          <cell r="H348">
            <v>12</v>
          </cell>
          <cell r="J348">
            <v>14</v>
          </cell>
          <cell r="L348">
            <v>7</v>
          </cell>
          <cell r="N348">
            <v>16</v>
          </cell>
          <cell r="P348">
            <v>44</v>
          </cell>
          <cell r="R348">
            <v>89</v>
          </cell>
          <cell r="T348">
            <v>0</v>
          </cell>
          <cell r="V348">
            <v>0</v>
          </cell>
          <cell r="X348" t="str">
            <v>N/A</v>
          </cell>
          <cell r="Z348">
            <v>0</v>
          </cell>
          <cell r="AB348">
            <v>0</v>
          </cell>
          <cell r="AD348">
            <v>0</v>
          </cell>
          <cell r="AF348">
            <v>0</v>
          </cell>
          <cell r="AH348">
            <v>0</v>
          </cell>
          <cell r="AJ348">
            <v>32</v>
          </cell>
          <cell r="AL348">
            <v>6.3E-2</v>
          </cell>
        </row>
        <row r="349">
          <cell r="A349" t="str">
            <v>Nate Schmidt</v>
          </cell>
          <cell r="B349" t="str">
            <v> Nate Schmidt</v>
          </cell>
          <cell r="C349" t="str">
            <v>WAS</v>
          </cell>
          <cell r="D349">
            <v>54</v>
          </cell>
          <cell r="F349">
            <v>2</v>
          </cell>
          <cell r="H349">
            <v>12</v>
          </cell>
          <cell r="J349">
            <v>14</v>
          </cell>
          <cell r="L349">
            <v>15</v>
          </cell>
          <cell r="N349">
            <v>11</v>
          </cell>
          <cell r="P349">
            <v>53</v>
          </cell>
          <cell r="R349">
            <v>89</v>
          </cell>
          <cell r="T349">
            <v>0</v>
          </cell>
          <cell r="V349">
            <v>0</v>
          </cell>
          <cell r="X349" t="str">
            <v>N/A</v>
          </cell>
          <cell r="Z349">
            <v>0</v>
          </cell>
          <cell r="AB349">
            <v>0</v>
          </cell>
          <cell r="AD349">
            <v>0</v>
          </cell>
          <cell r="AF349">
            <v>0</v>
          </cell>
          <cell r="AH349">
            <v>1</v>
          </cell>
          <cell r="AJ349">
            <v>65</v>
          </cell>
          <cell r="AL349">
            <v>3.1E-2</v>
          </cell>
        </row>
        <row r="350">
          <cell r="A350" t="str">
            <v>Ron Hainsey</v>
          </cell>
          <cell r="B350" t="str">
            <v> Ron Hainsey</v>
          </cell>
          <cell r="C350" t="str">
            <v>CAR</v>
          </cell>
          <cell r="D350">
            <v>62</v>
          </cell>
          <cell r="F350">
            <v>3</v>
          </cell>
          <cell r="H350">
            <v>11</v>
          </cell>
          <cell r="J350">
            <v>14</v>
          </cell>
          <cell r="L350">
            <v>-12</v>
          </cell>
          <cell r="N350">
            <v>25</v>
          </cell>
          <cell r="P350">
            <v>66</v>
          </cell>
          <cell r="R350">
            <v>95</v>
          </cell>
          <cell r="T350">
            <v>0</v>
          </cell>
          <cell r="V350">
            <v>0</v>
          </cell>
          <cell r="X350" t="str">
            <v>N/A</v>
          </cell>
          <cell r="Z350">
            <v>0</v>
          </cell>
          <cell r="AB350">
            <v>0</v>
          </cell>
          <cell r="AD350">
            <v>0</v>
          </cell>
          <cell r="AF350">
            <v>0</v>
          </cell>
          <cell r="AH350">
            <v>2</v>
          </cell>
          <cell r="AJ350">
            <v>99</v>
          </cell>
          <cell r="AL350">
            <v>0.03</v>
          </cell>
        </row>
        <row r="351">
          <cell r="A351" t="str">
            <v>Toby Enstrom</v>
          </cell>
          <cell r="B351" t="str">
            <v> Toby Enstrom</v>
          </cell>
          <cell r="C351" t="str">
            <v>WPG</v>
          </cell>
          <cell r="D351">
            <v>60</v>
          </cell>
          <cell r="F351">
            <v>2</v>
          </cell>
          <cell r="H351">
            <v>12</v>
          </cell>
          <cell r="J351">
            <v>14</v>
          </cell>
          <cell r="L351">
            <v>15</v>
          </cell>
          <cell r="N351">
            <v>40</v>
          </cell>
          <cell r="P351">
            <v>19</v>
          </cell>
          <cell r="R351">
            <v>83</v>
          </cell>
          <cell r="T351">
            <v>0</v>
          </cell>
          <cell r="V351">
            <v>0</v>
          </cell>
          <cell r="X351" t="str">
            <v>N/A</v>
          </cell>
          <cell r="Z351">
            <v>0</v>
          </cell>
          <cell r="AB351">
            <v>1</v>
          </cell>
          <cell r="AD351">
            <v>0</v>
          </cell>
          <cell r="AF351">
            <v>0</v>
          </cell>
          <cell r="AH351">
            <v>0</v>
          </cell>
          <cell r="AJ351">
            <v>44</v>
          </cell>
          <cell r="AL351">
            <v>4.4999999999999998E-2</v>
          </cell>
        </row>
        <row r="352">
          <cell r="A352" t="str">
            <v>Jack Johnson</v>
          </cell>
          <cell r="B352" t="str">
            <v> Jack Johnson</v>
          </cell>
          <cell r="C352" t="str">
            <v>COB</v>
          </cell>
          <cell r="D352">
            <v>60</v>
          </cell>
          <cell r="F352">
            <v>6</v>
          </cell>
          <cell r="H352">
            <v>8</v>
          </cell>
          <cell r="J352">
            <v>14</v>
          </cell>
          <cell r="L352">
            <v>-16</v>
          </cell>
          <cell r="N352">
            <v>25</v>
          </cell>
          <cell r="P352">
            <v>98</v>
          </cell>
          <cell r="R352">
            <v>102</v>
          </cell>
          <cell r="T352">
            <v>0</v>
          </cell>
          <cell r="V352">
            <v>1</v>
          </cell>
          <cell r="X352">
            <v>0</v>
          </cell>
          <cell r="Z352">
            <v>3</v>
          </cell>
          <cell r="AB352">
            <v>3</v>
          </cell>
          <cell r="AD352">
            <v>0</v>
          </cell>
          <cell r="AF352">
            <v>0</v>
          </cell>
          <cell r="AH352">
            <v>2</v>
          </cell>
          <cell r="AJ352">
            <v>86</v>
          </cell>
          <cell r="AL352">
            <v>7.0000000000000007E-2</v>
          </cell>
        </row>
        <row r="353">
          <cell r="A353" t="str">
            <v>Joseph Blandisi</v>
          </cell>
          <cell r="B353" t="str">
            <v> Joseph Blandisi</v>
          </cell>
          <cell r="C353" t="str">
            <v>NJD</v>
          </cell>
          <cell r="D353">
            <v>23</v>
          </cell>
          <cell r="F353">
            <v>5</v>
          </cell>
          <cell r="H353">
            <v>9</v>
          </cell>
          <cell r="J353">
            <v>14</v>
          </cell>
          <cell r="L353">
            <v>-7</v>
          </cell>
          <cell r="N353">
            <v>18</v>
          </cell>
          <cell r="P353">
            <v>27</v>
          </cell>
          <cell r="R353">
            <v>7</v>
          </cell>
          <cell r="T353">
            <v>6</v>
          </cell>
          <cell r="V353">
            <v>16</v>
          </cell>
          <cell r="X353">
            <v>0.27300000000000002</v>
          </cell>
          <cell r="Z353">
            <v>4</v>
          </cell>
          <cell r="AB353">
            <v>2</v>
          </cell>
          <cell r="AD353">
            <v>0</v>
          </cell>
          <cell r="AF353">
            <v>0</v>
          </cell>
          <cell r="AH353">
            <v>1</v>
          </cell>
          <cell r="AJ353">
            <v>32</v>
          </cell>
          <cell r="AL353">
            <v>0.156</v>
          </cell>
        </row>
        <row r="354">
          <cell r="A354" t="str">
            <v>Kevin Connauton</v>
          </cell>
          <cell r="B354" t="str">
            <v> Kevin Connauton</v>
          </cell>
          <cell r="C354" t="str">
            <v>ARI</v>
          </cell>
          <cell r="D354">
            <v>44</v>
          </cell>
          <cell r="F354">
            <v>4</v>
          </cell>
          <cell r="H354">
            <v>10</v>
          </cell>
          <cell r="J354">
            <v>14</v>
          </cell>
          <cell r="L354">
            <v>10</v>
          </cell>
          <cell r="N354">
            <v>29</v>
          </cell>
          <cell r="P354">
            <v>58</v>
          </cell>
          <cell r="R354">
            <v>37</v>
          </cell>
          <cell r="T354">
            <v>0</v>
          </cell>
          <cell r="V354">
            <v>0</v>
          </cell>
          <cell r="X354" t="str">
            <v>N/A</v>
          </cell>
          <cell r="Z354">
            <v>0</v>
          </cell>
          <cell r="AB354">
            <v>2</v>
          </cell>
          <cell r="AD354">
            <v>0</v>
          </cell>
          <cell r="AF354">
            <v>0</v>
          </cell>
          <cell r="AH354">
            <v>0</v>
          </cell>
          <cell r="AJ354">
            <v>70</v>
          </cell>
          <cell r="AL354">
            <v>5.7000000000000002E-2</v>
          </cell>
        </row>
        <row r="355">
          <cell r="A355" t="str">
            <v>Daniel Winnik</v>
          </cell>
          <cell r="B355" t="str">
            <v> Daniel Winnik</v>
          </cell>
          <cell r="C355" t="str">
            <v>TOR</v>
          </cell>
          <cell r="D355">
            <v>55</v>
          </cell>
          <cell r="F355">
            <v>4</v>
          </cell>
          <cell r="H355">
            <v>10</v>
          </cell>
          <cell r="J355">
            <v>14</v>
          </cell>
          <cell r="L355">
            <v>-3</v>
          </cell>
          <cell r="N355">
            <v>14</v>
          </cell>
          <cell r="P355">
            <v>39</v>
          </cell>
          <cell r="R355">
            <v>34</v>
          </cell>
          <cell r="T355">
            <v>6</v>
          </cell>
          <cell r="V355">
            <v>10</v>
          </cell>
          <cell r="X355">
            <v>0.375</v>
          </cell>
          <cell r="Z355">
            <v>0</v>
          </cell>
          <cell r="AB355">
            <v>0</v>
          </cell>
          <cell r="AD355">
            <v>0</v>
          </cell>
          <cell r="AF355">
            <v>0</v>
          </cell>
          <cell r="AH355">
            <v>0</v>
          </cell>
          <cell r="AJ355">
            <v>84</v>
          </cell>
          <cell r="AL355">
            <v>4.8000000000000001E-2</v>
          </cell>
        </row>
        <row r="356">
          <cell r="A356" t="str">
            <v>Jared McCann</v>
          </cell>
          <cell r="B356" t="str">
            <v> Jared McCann</v>
          </cell>
          <cell r="C356" t="str">
            <v>VAN</v>
          </cell>
          <cell r="D356">
            <v>51</v>
          </cell>
          <cell r="F356">
            <v>7</v>
          </cell>
          <cell r="H356">
            <v>7</v>
          </cell>
          <cell r="J356">
            <v>14</v>
          </cell>
          <cell r="L356">
            <v>-4</v>
          </cell>
          <cell r="N356">
            <v>22</v>
          </cell>
          <cell r="P356">
            <v>35</v>
          </cell>
          <cell r="R356">
            <v>17</v>
          </cell>
          <cell r="T356">
            <v>161</v>
          </cell>
          <cell r="V356">
            <v>294</v>
          </cell>
          <cell r="X356">
            <v>0.35399999999999998</v>
          </cell>
          <cell r="Z356">
            <v>1</v>
          </cell>
          <cell r="AB356">
            <v>1</v>
          </cell>
          <cell r="AD356">
            <v>0</v>
          </cell>
          <cell r="AF356">
            <v>0</v>
          </cell>
          <cell r="AH356">
            <v>0</v>
          </cell>
          <cell r="AJ356">
            <v>85</v>
          </cell>
          <cell r="AL356">
            <v>8.2000000000000003E-2</v>
          </cell>
        </row>
        <row r="357">
          <cell r="A357" t="str">
            <v>Brett Pesce</v>
          </cell>
          <cell r="B357" t="str">
            <v> Brett Pesce</v>
          </cell>
          <cell r="C357" t="str">
            <v>CAR</v>
          </cell>
          <cell r="D357">
            <v>49</v>
          </cell>
          <cell r="F357">
            <v>4</v>
          </cell>
          <cell r="H357">
            <v>10</v>
          </cell>
          <cell r="J357">
            <v>14</v>
          </cell>
          <cell r="L357">
            <v>1</v>
          </cell>
          <cell r="N357">
            <v>10</v>
          </cell>
          <cell r="P357">
            <v>24</v>
          </cell>
          <cell r="R357">
            <v>61</v>
          </cell>
          <cell r="T357">
            <v>0</v>
          </cell>
          <cell r="V357">
            <v>0</v>
          </cell>
          <cell r="X357" t="str">
            <v>N/A</v>
          </cell>
          <cell r="Z357">
            <v>1</v>
          </cell>
          <cell r="AB357">
            <v>4</v>
          </cell>
          <cell r="AD357">
            <v>0</v>
          </cell>
          <cell r="AF357">
            <v>0</v>
          </cell>
          <cell r="AH357">
            <v>1</v>
          </cell>
          <cell r="AJ357">
            <v>62</v>
          </cell>
          <cell r="AL357">
            <v>6.5000000000000002E-2</v>
          </cell>
        </row>
        <row r="358">
          <cell r="A358" t="str">
            <v>Riley Sheahan</v>
          </cell>
          <cell r="B358" t="str">
            <v> Riley Sheahan</v>
          </cell>
          <cell r="C358" t="str">
            <v>DET</v>
          </cell>
          <cell r="D358">
            <v>60</v>
          </cell>
          <cell r="F358">
            <v>8</v>
          </cell>
          <cell r="H358">
            <v>6</v>
          </cell>
          <cell r="J358">
            <v>14</v>
          </cell>
          <cell r="L358">
            <v>-15</v>
          </cell>
          <cell r="N358">
            <v>10</v>
          </cell>
          <cell r="P358">
            <v>49</v>
          </cell>
          <cell r="R358">
            <v>32</v>
          </cell>
          <cell r="T358">
            <v>273</v>
          </cell>
          <cell r="V358">
            <v>322</v>
          </cell>
          <cell r="X358">
            <v>0.45900000000000002</v>
          </cell>
          <cell r="Z358">
            <v>2</v>
          </cell>
          <cell r="AB358">
            <v>0</v>
          </cell>
          <cell r="AD358">
            <v>1</v>
          </cell>
          <cell r="AF358">
            <v>0</v>
          </cell>
          <cell r="AH358">
            <v>1</v>
          </cell>
          <cell r="AJ358">
            <v>101</v>
          </cell>
          <cell r="AL358">
            <v>7.9000000000000001E-2</v>
          </cell>
        </row>
        <row r="359">
          <cell r="A359" t="str">
            <v>Joffrey Lupul</v>
          </cell>
          <cell r="B359" t="str">
            <v> Joffrey Lupul</v>
          </cell>
          <cell r="C359" t="str">
            <v>TOR</v>
          </cell>
          <cell r="D359">
            <v>46</v>
          </cell>
          <cell r="F359">
            <v>11</v>
          </cell>
          <cell r="H359">
            <v>3</v>
          </cell>
          <cell r="J359">
            <v>14</v>
          </cell>
          <cell r="L359">
            <v>-10</v>
          </cell>
          <cell r="N359">
            <v>12</v>
          </cell>
          <cell r="P359">
            <v>58</v>
          </cell>
          <cell r="R359">
            <v>14</v>
          </cell>
          <cell r="T359">
            <v>0</v>
          </cell>
          <cell r="V359">
            <v>4</v>
          </cell>
          <cell r="X359">
            <v>0</v>
          </cell>
          <cell r="Z359">
            <v>2</v>
          </cell>
          <cell r="AB359">
            <v>2</v>
          </cell>
          <cell r="AD359">
            <v>0</v>
          </cell>
          <cell r="AF359">
            <v>0</v>
          </cell>
          <cell r="AH359">
            <v>2</v>
          </cell>
          <cell r="AJ359">
            <v>102</v>
          </cell>
          <cell r="AL359">
            <v>0.108</v>
          </cell>
        </row>
        <row r="360">
          <cell r="A360" t="str">
            <v>Zemgus Girgensons</v>
          </cell>
          <cell r="B360" t="str">
            <v> Zemgus Girgensons</v>
          </cell>
          <cell r="C360" t="str">
            <v>BUF</v>
          </cell>
          <cell r="D360">
            <v>50</v>
          </cell>
          <cell r="F360">
            <v>5</v>
          </cell>
          <cell r="H360">
            <v>8</v>
          </cell>
          <cell r="J360">
            <v>13</v>
          </cell>
          <cell r="L360">
            <v>-1</v>
          </cell>
          <cell r="N360">
            <v>18</v>
          </cell>
          <cell r="P360">
            <v>88</v>
          </cell>
          <cell r="R360">
            <v>30</v>
          </cell>
          <cell r="T360">
            <v>132</v>
          </cell>
          <cell r="V360">
            <v>165</v>
          </cell>
          <cell r="X360">
            <v>0.44400000000000001</v>
          </cell>
          <cell r="Z360">
            <v>1</v>
          </cell>
          <cell r="AB360">
            <v>0</v>
          </cell>
          <cell r="AD360">
            <v>0</v>
          </cell>
          <cell r="AF360">
            <v>1</v>
          </cell>
          <cell r="AH360">
            <v>1</v>
          </cell>
          <cell r="AJ360">
            <v>81</v>
          </cell>
          <cell r="AL360">
            <v>6.2E-2</v>
          </cell>
        </row>
        <row r="361">
          <cell r="A361" t="str">
            <v>Derek MacKenzie</v>
          </cell>
          <cell r="B361" t="str">
            <v> Derek MacKenzie</v>
          </cell>
          <cell r="C361" t="str">
            <v>FLA</v>
          </cell>
          <cell r="D361">
            <v>56</v>
          </cell>
          <cell r="F361">
            <v>6</v>
          </cell>
          <cell r="H361">
            <v>7</v>
          </cell>
          <cell r="J361">
            <v>13</v>
          </cell>
          <cell r="L361">
            <v>7</v>
          </cell>
          <cell r="N361">
            <v>36</v>
          </cell>
          <cell r="P361">
            <v>137</v>
          </cell>
          <cell r="R361">
            <v>32</v>
          </cell>
          <cell r="T361">
            <v>383</v>
          </cell>
          <cell r="V361">
            <v>305</v>
          </cell>
          <cell r="X361">
            <v>0.55700000000000005</v>
          </cell>
          <cell r="Z361">
            <v>0</v>
          </cell>
          <cell r="AB361">
            <v>0</v>
          </cell>
          <cell r="AD361">
            <v>0</v>
          </cell>
          <cell r="AF361">
            <v>1</v>
          </cell>
          <cell r="AH361">
            <v>3</v>
          </cell>
          <cell r="AJ361">
            <v>68</v>
          </cell>
          <cell r="AL361">
            <v>8.7999999999999995E-2</v>
          </cell>
        </row>
        <row r="362">
          <cell r="A362" t="str">
            <v>Jaccob Slavin</v>
          </cell>
          <cell r="B362" t="str">
            <v> Jaccob Slavin</v>
          </cell>
          <cell r="C362" t="str">
            <v>CAR</v>
          </cell>
          <cell r="D362">
            <v>43</v>
          </cell>
          <cell r="F362">
            <v>1</v>
          </cell>
          <cell r="H362">
            <v>12</v>
          </cell>
          <cell r="J362">
            <v>13</v>
          </cell>
          <cell r="L362">
            <v>2</v>
          </cell>
          <cell r="N362">
            <v>4</v>
          </cell>
          <cell r="P362">
            <v>26</v>
          </cell>
          <cell r="R362">
            <v>80</v>
          </cell>
          <cell r="T362">
            <v>0</v>
          </cell>
          <cell r="V362">
            <v>0</v>
          </cell>
          <cell r="X362" t="str">
            <v>N/A</v>
          </cell>
          <cell r="Z362">
            <v>0</v>
          </cell>
          <cell r="AB362">
            <v>3</v>
          </cell>
          <cell r="AD362">
            <v>0</v>
          </cell>
          <cell r="AF362">
            <v>1</v>
          </cell>
          <cell r="AH362">
            <v>0</v>
          </cell>
          <cell r="AJ362">
            <v>62</v>
          </cell>
          <cell r="AL362">
            <v>1.6E-2</v>
          </cell>
        </row>
        <row r="363">
          <cell r="A363" t="str">
            <v>John Moore</v>
          </cell>
          <cell r="B363" t="str">
            <v> John Moore</v>
          </cell>
          <cell r="C363" t="str">
            <v>NJD</v>
          </cell>
          <cell r="D363">
            <v>54</v>
          </cell>
          <cell r="F363">
            <v>3</v>
          </cell>
          <cell r="H363">
            <v>10</v>
          </cell>
          <cell r="J363">
            <v>13</v>
          </cell>
          <cell r="L363">
            <v>-6</v>
          </cell>
          <cell r="N363">
            <v>16</v>
          </cell>
          <cell r="P363">
            <v>76</v>
          </cell>
          <cell r="R363">
            <v>60</v>
          </cell>
          <cell r="T363">
            <v>0</v>
          </cell>
          <cell r="V363">
            <v>0</v>
          </cell>
          <cell r="X363" t="str">
            <v>N/A</v>
          </cell>
          <cell r="Z363">
            <v>1</v>
          </cell>
          <cell r="AB363">
            <v>4</v>
          </cell>
          <cell r="AD363">
            <v>0</v>
          </cell>
          <cell r="AF363">
            <v>0</v>
          </cell>
          <cell r="AH363">
            <v>2</v>
          </cell>
          <cell r="AJ363">
            <v>81</v>
          </cell>
          <cell r="AL363">
            <v>3.6999999999999998E-2</v>
          </cell>
        </row>
        <row r="364">
          <cell r="A364" t="str">
            <v>Brendan Smith</v>
          </cell>
          <cell r="B364" t="str">
            <v> Brendan Smith</v>
          </cell>
          <cell r="C364" t="str">
            <v>DET</v>
          </cell>
          <cell r="D364">
            <v>53</v>
          </cell>
          <cell r="F364">
            <v>3</v>
          </cell>
          <cell r="H364">
            <v>10</v>
          </cell>
          <cell r="J364">
            <v>13</v>
          </cell>
          <cell r="L364">
            <v>1</v>
          </cell>
          <cell r="N364">
            <v>43</v>
          </cell>
          <cell r="P364">
            <v>73</v>
          </cell>
          <cell r="R364">
            <v>37</v>
          </cell>
          <cell r="T364">
            <v>0</v>
          </cell>
          <cell r="V364">
            <v>0</v>
          </cell>
          <cell r="X364" t="str">
            <v>N/A</v>
          </cell>
          <cell r="Z364">
            <v>1</v>
          </cell>
          <cell r="AB364">
            <v>0</v>
          </cell>
          <cell r="AD364">
            <v>0</v>
          </cell>
          <cell r="AF364">
            <v>0</v>
          </cell>
          <cell r="AH364">
            <v>0</v>
          </cell>
          <cell r="AJ364">
            <v>65</v>
          </cell>
          <cell r="AL364">
            <v>4.5999999999999999E-2</v>
          </cell>
        </row>
        <row r="365">
          <cell r="A365" t="str">
            <v>Roman Polak</v>
          </cell>
          <cell r="B365" t="str">
            <v> Roman Polak</v>
          </cell>
          <cell r="C365" t="str">
            <v>SAN</v>
          </cell>
          <cell r="D365">
            <v>56</v>
          </cell>
          <cell r="F365">
            <v>1</v>
          </cell>
          <cell r="H365">
            <v>12</v>
          </cell>
          <cell r="J365">
            <v>13</v>
          </cell>
          <cell r="L365">
            <v>7</v>
          </cell>
          <cell r="N365">
            <v>56</v>
          </cell>
          <cell r="P365">
            <v>223</v>
          </cell>
          <cell r="R365">
            <v>102</v>
          </cell>
          <cell r="T365">
            <v>1</v>
          </cell>
          <cell r="V365">
            <v>0</v>
          </cell>
          <cell r="X365">
            <v>1</v>
          </cell>
          <cell r="Z365">
            <v>0</v>
          </cell>
          <cell r="AB365">
            <v>0</v>
          </cell>
          <cell r="AD365">
            <v>0</v>
          </cell>
          <cell r="AF365">
            <v>0</v>
          </cell>
          <cell r="AH365">
            <v>0</v>
          </cell>
          <cell r="AJ365">
            <v>58</v>
          </cell>
          <cell r="AL365">
            <v>1.7000000000000001E-2</v>
          </cell>
        </row>
        <row r="366">
          <cell r="A366" t="str">
            <v>Michael Del Zotto</v>
          </cell>
          <cell r="B366" t="str">
            <v> Michael Del Zotto</v>
          </cell>
          <cell r="C366" t="str">
            <v>PHI</v>
          </cell>
          <cell r="D366">
            <v>52</v>
          </cell>
          <cell r="F366">
            <v>4</v>
          </cell>
          <cell r="H366">
            <v>9</v>
          </cell>
          <cell r="J366">
            <v>13</v>
          </cell>
          <cell r="L366">
            <v>-8</v>
          </cell>
          <cell r="N366">
            <v>16</v>
          </cell>
          <cell r="P366">
            <v>140</v>
          </cell>
          <cell r="R366">
            <v>104</v>
          </cell>
          <cell r="T366">
            <v>0</v>
          </cell>
          <cell r="V366">
            <v>0</v>
          </cell>
          <cell r="X366" t="str">
            <v>N/A</v>
          </cell>
          <cell r="Z366">
            <v>0</v>
          </cell>
          <cell r="AB366">
            <v>1</v>
          </cell>
          <cell r="AD366">
            <v>0</v>
          </cell>
          <cell r="AF366">
            <v>0</v>
          </cell>
          <cell r="AH366">
            <v>1</v>
          </cell>
          <cell r="AJ366">
            <v>98</v>
          </cell>
          <cell r="AL366">
            <v>4.1000000000000002E-2</v>
          </cell>
        </row>
        <row r="367">
          <cell r="A367" t="str">
            <v>Trevor Lewis</v>
          </cell>
          <cell r="B367" t="str">
            <v> Trevor Lewis</v>
          </cell>
          <cell r="C367" t="str">
            <v>LOS</v>
          </cell>
          <cell r="D367">
            <v>53</v>
          </cell>
          <cell r="F367">
            <v>6</v>
          </cell>
          <cell r="H367">
            <v>7</v>
          </cell>
          <cell r="J367">
            <v>13</v>
          </cell>
          <cell r="L367">
            <v>-7</v>
          </cell>
          <cell r="N367">
            <v>16</v>
          </cell>
          <cell r="P367">
            <v>128</v>
          </cell>
          <cell r="R367">
            <v>19</v>
          </cell>
          <cell r="T367">
            <v>81</v>
          </cell>
          <cell r="V367">
            <v>129</v>
          </cell>
          <cell r="X367">
            <v>0.38600000000000001</v>
          </cell>
          <cell r="Z367">
            <v>0</v>
          </cell>
          <cell r="AB367">
            <v>1</v>
          </cell>
          <cell r="AD367">
            <v>0</v>
          </cell>
          <cell r="AF367">
            <v>0</v>
          </cell>
          <cell r="AH367">
            <v>0</v>
          </cell>
          <cell r="AJ367">
            <v>123</v>
          </cell>
          <cell r="AL367">
            <v>4.9000000000000002E-2</v>
          </cell>
        </row>
        <row r="368">
          <cell r="A368" t="str">
            <v>Connor Murphy</v>
          </cell>
          <cell r="B368" t="str">
            <v> Connor Murphy</v>
          </cell>
          <cell r="C368" t="str">
            <v>ARI</v>
          </cell>
          <cell r="D368">
            <v>57</v>
          </cell>
          <cell r="F368">
            <v>5</v>
          </cell>
          <cell r="H368">
            <v>8</v>
          </cell>
          <cell r="J368">
            <v>13</v>
          </cell>
          <cell r="L368">
            <v>-1</v>
          </cell>
          <cell r="N368">
            <v>32</v>
          </cell>
          <cell r="P368">
            <v>123</v>
          </cell>
          <cell r="R368">
            <v>84</v>
          </cell>
          <cell r="T368">
            <v>0</v>
          </cell>
          <cell r="V368">
            <v>0</v>
          </cell>
          <cell r="X368" t="str">
            <v>N/A</v>
          </cell>
          <cell r="Z368">
            <v>1</v>
          </cell>
          <cell r="AB368">
            <v>1</v>
          </cell>
          <cell r="AD368">
            <v>0</v>
          </cell>
          <cell r="AF368">
            <v>0</v>
          </cell>
          <cell r="AH368">
            <v>1</v>
          </cell>
          <cell r="AJ368">
            <v>66</v>
          </cell>
          <cell r="AL368">
            <v>7.5999999999999998E-2</v>
          </cell>
        </row>
        <row r="369">
          <cell r="A369" t="str">
            <v>Patrick Maroon</v>
          </cell>
          <cell r="B369" t="str">
            <v> Patrick Maroon</v>
          </cell>
          <cell r="C369" t="str">
            <v>ANA</v>
          </cell>
          <cell r="D369">
            <v>54</v>
          </cell>
          <cell r="F369">
            <v>4</v>
          </cell>
          <cell r="H369">
            <v>9</v>
          </cell>
          <cell r="J369">
            <v>13</v>
          </cell>
          <cell r="L369">
            <v>-12</v>
          </cell>
          <cell r="N369">
            <v>54</v>
          </cell>
          <cell r="P369">
            <v>110</v>
          </cell>
          <cell r="R369">
            <v>2</v>
          </cell>
          <cell r="T369">
            <v>16</v>
          </cell>
          <cell r="V369">
            <v>32</v>
          </cell>
          <cell r="X369">
            <v>0.33300000000000002</v>
          </cell>
          <cell r="Z369">
            <v>3</v>
          </cell>
          <cell r="AB369">
            <v>1</v>
          </cell>
          <cell r="AD369">
            <v>0</v>
          </cell>
          <cell r="AF369">
            <v>0</v>
          </cell>
          <cell r="AH369">
            <v>0</v>
          </cell>
          <cell r="AJ369">
            <v>64</v>
          </cell>
          <cell r="AL369">
            <v>6.3E-2</v>
          </cell>
        </row>
        <row r="370">
          <cell r="A370" t="str">
            <v>Noah Hanifin</v>
          </cell>
          <cell r="B370" t="str">
            <v> Noah Hanifin</v>
          </cell>
          <cell r="C370" t="str">
            <v>CAR</v>
          </cell>
          <cell r="D370">
            <v>59</v>
          </cell>
          <cell r="F370">
            <v>2</v>
          </cell>
          <cell r="H370">
            <v>11</v>
          </cell>
          <cell r="J370">
            <v>13</v>
          </cell>
          <cell r="L370">
            <v>-2</v>
          </cell>
          <cell r="N370">
            <v>16</v>
          </cell>
          <cell r="P370">
            <v>48</v>
          </cell>
          <cell r="R370">
            <v>61</v>
          </cell>
          <cell r="T370">
            <v>0</v>
          </cell>
          <cell r="V370">
            <v>0</v>
          </cell>
          <cell r="X370" t="str">
            <v>N/A</v>
          </cell>
          <cell r="Z370">
            <v>0</v>
          </cell>
          <cell r="AB370">
            <v>4</v>
          </cell>
          <cell r="AD370">
            <v>0</v>
          </cell>
          <cell r="AF370">
            <v>0</v>
          </cell>
          <cell r="AH370">
            <v>0</v>
          </cell>
          <cell r="AJ370">
            <v>90</v>
          </cell>
          <cell r="AL370">
            <v>2.1999999999999999E-2</v>
          </cell>
        </row>
        <row r="371">
          <cell r="A371" t="str">
            <v>Colton Sceviour</v>
          </cell>
          <cell r="B371" t="str">
            <v> Colton Sceviour</v>
          </cell>
          <cell r="C371" t="str">
            <v>DAL</v>
          </cell>
          <cell r="D371">
            <v>54</v>
          </cell>
          <cell r="F371">
            <v>6</v>
          </cell>
          <cell r="H371">
            <v>7</v>
          </cell>
          <cell r="J371">
            <v>13</v>
          </cell>
          <cell r="L371">
            <v>4</v>
          </cell>
          <cell r="N371">
            <v>10</v>
          </cell>
          <cell r="P371">
            <v>54</v>
          </cell>
          <cell r="R371">
            <v>39</v>
          </cell>
          <cell r="T371">
            <v>5</v>
          </cell>
          <cell r="V371">
            <v>12</v>
          </cell>
          <cell r="X371">
            <v>0.29399999999999998</v>
          </cell>
          <cell r="Z371">
            <v>0</v>
          </cell>
          <cell r="AB371">
            <v>2</v>
          </cell>
          <cell r="AD371">
            <v>0</v>
          </cell>
          <cell r="AF371">
            <v>0</v>
          </cell>
          <cell r="AH371">
            <v>0</v>
          </cell>
          <cell r="AJ371">
            <v>88</v>
          </cell>
          <cell r="AL371">
            <v>6.8000000000000005E-2</v>
          </cell>
        </row>
        <row r="372">
          <cell r="A372" t="str">
            <v>Luke Glendening</v>
          </cell>
          <cell r="B372" t="str">
            <v> Luke Glendening</v>
          </cell>
          <cell r="C372" t="str">
            <v>DET</v>
          </cell>
          <cell r="D372">
            <v>60</v>
          </cell>
          <cell r="F372">
            <v>4</v>
          </cell>
          <cell r="H372">
            <v>9</v>
          </cell>
          <cell r="J372">
            <v>13</v>
          </cell>
          <cell r="L372">
            <v>-1</v>
          </cell>
          <cell r="N372">
            <v>34</v>
          </cell>
          <cell r="P372">
            <v>93</v>
          </cell>
          <cell r="R372">
            <v>49</v>
          </cell>
          <cell r="T372">
            <v>425</v>
          </cell>
          <cell r="V372">
            <v>358</v>
          </cell>
          <cell r="X372">
            <v>0.54300000000000004</v>
          </cell>
          <cell r="Z372">
            <v>0</v>
          </cell>
          <cell r="AB372">
            <v>0</v>
          </cell>
          <cell r="AD372">
            <v>0</v>
          </cell>
          <cell r="AF372">
            <v>0</v>
          </cell>
          <cell r="AH372">
            <v>1</v>
          </cell>
          <cell r="AJ372">
            <v>56</v>
          </cell>
          <cell r="AL372">
            <v>7.0999999999999994E-2</v>
          </cell>
        </row>
        <row r="373">
          <cell r="A373" t="str">
            <v>Melker Karlsson</v>
          </cell>
          <cell r="B373" t="str">
            <v> Melker Karlsson</v>
          </cell>
          <cell r="C373" t="str">
            <v>SAN</v>
          </cell>
          <cell r="D373">
            <v>44</v>
          </cell>
          <cell r="F373">
            <v>7</v>
          </cell>
          <cell r="H373">
            <v>6</v>
          </cell>
          <cell r="J373">
            <v>13</v>
          </cell>
          <cell r="L373">
            <v>4</v>
          </cell>
          <cell r="N373">
            <v>10</v>
          </cell>
          <cell r="P373">
            <v>52</v>
          </cell>
          <cell r="R373">
            <v>30</v>
          </cell>
          <cell r="T373">
            <v>5</v>
          </cell>
          <cell r="V373">
            <v>5</v>
          </cell>
          <cell r="X373">
            <v>0.5</v>
          </cell>
          <cell r="Z373">
            <v>0</v>
          </cell>
          <cell r="AB373">
            <v>0</v>
          </cell>
          <cell r="AD373">
            <v>0</v>
          </cell>
          <cell r="AF373">
            <v>0</v>
          </cell>
          <cell r="AH373">
            <v>1</v>
          </cell>
          <cell r="AJ373">
            <v>68</v>
          </cell>
          <cell r="AL373">
            <v>0.10299999999999999</v>
          </cell>
        </row>
        <row r="374">
          <cell r="A374" t="str">
            <v>Adam Lowry</v>
          </cell>
          <cell r="B374" t="str">
            <v> Adam Lowry</v>
          </cell>
          <cell r="C374" t="str">
            <v>WPG</v>
          </cell>
          <cell r="D374">
            <v>52</v>
          </cell>
          <cell r="F374">
            <v>4</v>
          </cell>
          <cell r="H374">
            <v>9</v>
          </cell>
          <cell r="J374">
            <v>13</v>
          </cell>
          <cell r="L374">
            <v>-7</v>
          </cell>
          <cell r="N374">
            <v>34</v>
          </cell>
          <cell r="P374">
            <v>147</v>
          </cell>
          <cell r="R374">
            <v>37</v>
          </cell>
          <cell r="T374">
            <v>272</v>
          </cell>
          <cell r="V374">
            <v>310</v>
          </cell>
          <cell r="X374">
            <v>0.46700000000000003</v>
          </cell>
          <cell r="Z374">
            <v>0</v>
          </cell>
          <cell r="AB374">
            <v>0</v>
          </cell>
          <cell r="AD374">
            <v>0</v>
          </cell>
          <cell r="AF374">
            <v>0</v>
          </cell>
          <cell r="AH374">
            <v>0</v>
          </cell>
          <cell r="AJ374">
            <v>45</v>
          </cell>
          <cell r="AL374">
            <v>8.8999999999999996E-2</v>
          </cell>
        </row>
        <row r="375">
          <cell r="A375" t="str">
            <v>Kevin Bieksa</v>
          </cell>
          <cell r="B375" t="str">
            <v> Kevin Bieksa</v>
          </cell>
          <cell r="C375" t="str">
            <v>ANA</v>
          </cell>
          <cell r="D375">
            <v>59</v>
          </cell>
          <cell r="F375">
            <v>4</v>
          </cell>
          <cell r="H375">
            <v>9</v>
          </cell>
          <cell r="J375">
            <v>13</v>
          </cell>
          <cell r="L375">
            <v>-2</v>
          </cell>
          <cell r="N375">
            <v>71</v>
          </cell>
          <cell r="P375">
            <v>129</v>
          </cell>
          <cell r="R375">
            <v>91</v>
          </cell>
          <cell r="T375">
            <v>0</v>
          </cell>
          <cell r="V375">
            <v>0</v>
          </cell>
          <cell r="X375" t="str">
            <v>N/A</v>
          </cell>
          <cell r="Z375">
            <v>2</v>
          </cell>
          <cell r="AB375">
            <v>2</v>
          </cell>
          <cell r="AD375">
            <v>0</v>
          </cell>
          <cell r="AF375">
            <v>0</v>
          </cell>
          <cell r="AH375">
            <v>1</v>
          </cell>
          <cell r="AJ375">
            <v>88</v>
          </cell>
          <cell r="AL375">
            <v>4.4999999999999998E-2</v>
          </cell>
        </row>
        <row r="376">
          <cell r="A376" t="str">
            <v>Torrey Mitchell</v>
          </cell>
          <cell r="B376" t="str">
            <v> Torrey Mitchell</v>
          </cell>
          <cell r="C376" t="str">
            <v>MON</v>
          </cell>
          <cell r="D376">
            <v>50</v>
          </cell>
          <cell r="F376">
            <v>6</v>
          </cell>
          <cell r="H376">
            <v>7</v>
          </cell>
          <cell r="J376">
            <v>13</v>
          </cell>
          <cell r="L376">
            <v>0</v>
          </cell>
          <cell r="N376">
            <v>45</v>
          </cell>
          <cell r="P376">
            <v>48</v>
          </cell>
          <cell r="R376">
            <v>27</v>
          </cell>
          <cell r="T376">
            <v>283</v>
          </cell>
          <cell r="V376">
            <v>273</v>
          </cell>
          <cell r="X376">
            <v>0.50900000000000001</v>
          </cell>
          <cell r="Z376">
            <v>0</v>
          </cell>
          <cell r="AB376">
            <v>0</v>
          </cell>
          <cell r="AD376">
            <v>1</v>
          </cell>
          <cell r="AF376">
            <v>2</v>
          </cell>
          <cell r="AH376">
            <v>2</v>
          </cell>
          <cell r="AJ376">
            <v>47</v>
          </cell>
          <cell r="AL376">
            <v>0.128</v>
          </cell>
        </row>
        <row r="377">
          <cell r="A377" t="str">
            <v>Matt Calvert</v>
          </cell>
          <cell r="B377" t="str">
            <v> Matt Calvert</v>
          </cell>
          <cell r="C377" t="str">
            <v>COB</v>
          </cell>
          <cell r="D377">
            <v>53</v>
          </cell>
          <cell r="F377">
            <v>7</v>
          </cell>
          <cell r="H377">
            <v>6</v>
          </cell>
          <cell r="J377">
            <v>13</v>
          </cell>
          <cell r="L377">
            <v>0</v>
          </cell>
          <cell r="N377">
            <v>38</v>
          </cell>
          <cell r="P377">
            <v>72</v>
          </cell>
          <cell r="R377">
            <v>38</v>
          </cell>
          <cell r="T377">
            <v>3</v>
          </cell>
          <cell r="V377">
            <v>7</v>
          </cell>
          <cell r="X377">
            <v>0.3</v>
          </cell>
          <cell r="Z377">
            <v>0</v>
          </cell>
          <cell r="AB377">
            <v>0</v>
          </cell>
          <cell r="AD377">
            <v>0</v>
          </cell>
          <cell r="AF377">
            <v>0</v>
          </cell>
          <cell r="AH377">
            <v>1</v>
          </cell>
          <cell r="AJ377">
            <v>77</v>
          </cell>
          <cell r="AL377">
            <v>9.0999999999999998E-2</v>
          </cell>
        </row>
        <row r="378">
          <cell r="A378" t="str">
            <v>Mark Streit</v>
          </cell>
          <cell r="B378" t="str">
            <v> Mark Streit</v>
          </cell>
          <cell r="C378" t="str">
            <v>PHI</v>
          </cell>
          <cell r="D378">
            <v>41</v>
          </cell>
          <cell r="F378">
            <v>5</v>
          </cell>
          <cell r="H378">
            <v>8</v>
          </cell>
          <cell r="J378">
            <v>13</v>
          </cell>
          <cell r="L378">
            <v>0</v>
          </cell>
          <cell r="N378">
            <v>16</v>
          </cell>
          <cell r="P378">
            <v>22</v>
          </cell>
          <cell r="R378">
            <v>60</v>
          </cell>
          <cell r="T378">
            <v>0</v>
          </cell>
          <cell r="V378">
            <v>0</v>
          </cell>
          <cell r="X378" t="str">
            <v>N/A</v>
          </cell>
          <cell r="Z378">
            <v>2</v>
          </cell>
          <cell r="AB378">
            <v>3</v>
          </cell>
          <cell r="AD378">
            <v>0</v>
          </cell>
          <cell r="AF378">
            <v>0</v>
          </cell>
          <cell r="AH378">
            <v>1</v>
          </cell>
          <cell r="AJ378">
            <v>72</v>
          </cell>
          <cell r="AL378">
            <v>6.9000000000000006E-2</v>
          </cell>
        </row>
        <row r="379">
          <cell r="A379" t="str">
            <v>Marc Staal</v>
          </cell>
          <cell r="B379" t="str">
            <v> Marc Staal</v>
          </cell>
          <cell r="C379" t="str">
            <v>NYR</v>
          </cell>
          <cell r="D379">
            <v>59</v>
          </cell>
          <cell r="F379">
            <v>2</v>
          </cell>
          <cell r="H379">
            <v>11</v>
          </cell>
          <cell r="J379">
            <v>13</v>
          </cell>
          <cell r="L379">
            <v>5</v>
          </cell>
          <cell r="N379">
            <v>24</v>
          </cell>
          <cell r="P379">
            <v>54</v>
          </cell>
          <cell r="R379">
            <v>92</v>
          </cell>
          <cell r="T379">
            <v>1</v>
          </cell>
          <cell r="V379">
            <v>3</v>
          </cell>
          <cell r="X379">
            <v>0.25</v>
          </cell>
          <cell r="Z379">
            <v>0</v>
          </cell>
          <cell r="AB379">
            <v>0</v>
          </cell>
          <cell r="AD379">
            <v>0</v>
          </cell>
          <cell r="AF379">
            <v>0</v>
          </cell>
          <cell r="AH379">
            <v>1</v>
          </cell>
          <cell r="AJ379">
            <v>51</v>
          </cell>
          <cell r="AL379">
            <v>3.9E-2</v>
          </cell>
        </row>
        <row r="380">
          <cell r="A380" t="str">
            <v>Patrick Eaves</v>
          </cell>
          <cell r="B380" t="str">
            <v> Patrick Eaves</v>
          </cell>
          <cell r="C380" t="str">
            <v>DAL</v>
          </cell>
          <cell r="D380">
            <v>40</v>
          </cell>
          <cell r="F380">
            <v>7</v>
          </cell>
          <cell r="H380">
            <v>5</v>
          </cell>
          <cell r="J380">
            <v>12</v>
          </cell>
          <cell r="L380">
            <v>-2</v>
          </cell>
          <cell r="N380">
            <v>14</v>
          </cell>
          <cell r="P380">
            <v>49</v>
          </cell>
          <cell r="R380">
            <v>14</v>
          </cell>
          <cell r="T380">
            <v>3</v>
          </cell>
          <cell r="V380">
            <v>8</v>
          </cell>
          <cell r="X380">
            <v>0.27300000000000002</v>
          </cell>
          <cell r="Z380">
            <v>4</v>
          </cell>
          <cell r="AB380">
            <v>1</v>
          </cell>
          <cell r="AD380">
            <v>0</v>
          </cell>
          <cell r="AF380">
            <v>0</v>
          </cell>
          <cell r="AH380">
            <v>1</v>
          </cell>
          <cell r="AJ380">
            <v>61</v>
          </cell>
          <cell r="AL380">
            <v>0.115</v>
          </cell>
        </row>
        <row r="381">
          <cell r="A381" t="str">
            <v>Oscar Klefbom</v>
          </cell>
          <cell r="B381" t="str">
            <v> Oscar Klefbom</v>
          </cell>
          <cell r="C381" t="str">
            <v>EDM</v>
          </cell>
          <cell r="D381">
            <v>30</v>
          </cell>
          <cell r="F381">
            <v>4</v>
          </cell>
          <cell r="H381">
            <v>8</v>
          </cell>
          <cell r="J381">
            <v>12</v>
          </cell>
          <cell r="L381">
            <v>-4</v>
          </cell>
          <cell r="N381">
            <v>6</v>
          </cell>
          <cell r="P381">
            <v>21</v>
          </cell>
          <cell r="R381">
            <v>62</v>
          </cell>
          <cell r="T381">
            <v>0</v>
          </cell>
          <cell r="V381">
            <v>0</v>
          </cell>
          <cell r="X381" t="str">
            <v>N/A</v>
          </cell>
          <cell r="Z381">
            <v>0</v>
          </cell>
          <cell r="AB381">
            <v>3</v>
          </cell>
          <cell r="AD381">
            <v>0</v>
          </cell>
          <cell r="AF381">
            <v>0</v>
          </cell>
          <cell r="AH381">
            <v>1</v>
          </cell>
          <cell r="AJ381">
            <v>48</v>
          </cell>
          <cell r="AL381">
            <v>8.3000000000000004E-2</v>
          </cell>
        </row>
        <row r="382">
          <cell r="A382" t="str">
            <v>Jay Beagle</v>
          </cell>
          <cell r="B382" t="str">
            <v> Jay Beagle</v>
          </cell>
          <cell r="C382" t="str">
            <v>WAS</v>
          </cell>
          <cell r="D382">
            <v>36</v>
          </cell>
          <cell r="F382">
            <v>6</v>
          </cell>
          <cell r="H382">
            <v>6</v>
          </cell>
          <cell r="J382">
            <v>12</v>
          </cell>
          <cell r="L382">
            <v>1</v>
          </cell>
          <cell r="N382">
            <v>14</v>
          </cell>
          <cell r="P382">
            <v>45</v>
          </cell>
          <cell r="R382">
            <v>18</v>
          </cell>
          <cell r="T382">
            <v>283</v>
          </cell>
          <cell r="V382">
            <v>202</v>
          </cell>
          <cell r="X382">
            <v>0.58399999999999996</v>
          </cell>
          <cell r="Z382">
            <v>0</v>
          </cell>
          <cell r="AB382">
            <v>0</v>
          </cell>
          <cell r="AD382">
            <v>0</v>
          </cell>
          <cell r="AF382">
            <v>0</v>
          </cell>
          <cell r="AH382">
            <v>1</v>
          </cell>
          <cell r="AJ382">
            <v>42</v>
          </cell>
          <cell r="AL382">
            <v>0.14299999999999999</v>
          </cell>
        </row>
        <row r="383">
          <cell r="A383" t="str">
            <v>Jack Skille</v>
          </cell>
          <cell r="B383" t="str">
            <v> Jack Skille</v>
          </cell>
          <cell r="C383" t="str">
            <v>COL</v>
          </cell>
          <cell r="D383">
            <v>58</v>
          </cell>
          <cell r="F383">
            <v>7</v>
          </cell>
          <cell r="H383">
            <v>5</v>
          </cell>
          <cell r="J383">
            <v>12</v>
          </cell>
          <cell r="L383">
            <v>-2</v>
          </cell>
          <cell r="N383">
            <v>9</v>
          </cell>
          <cell r="P383">
            <v>75</v>
          </cell>
          <cell r="R383">
            <v>20</v>
          </cell>
          <cell r="T383">
            <v>4</v>
          </cell>
          <cell r="V383">
            <v>12</v>
          </cell>
          <cell r="X383">
            <v>0.25</v>
          </cell>
          <cell r="Z383">
            <v>0</v>
          </cell>
          <cell r="AB383">
            <v>0</v>
          </cell>
          <cell r="AD383">
            <v>0</v>
          </cell>
          <cell r="AF383">
            <v>0</v>
          </cell>
          <cell r="AH383">
            <v>0</v>
          </cell>
          <cell r="AJ383">
            <v>80</v>
          </cell>
          <cell r="AL383">
            <v>8.7999999999999995E-2</v>
          </cell>
        </row>
        <row r="384">
          <cell r="A384" t="str">
            <v>Kevin Klein</v>
          </cell>
          <cell r="B384" t="str">
            <v> Kevin Klein</v>
          </cell>
          <cell r="C384" t="str">
            <v>NYR</v>
          </cell>
          <cell r="D384">
            <v>48</v>
          </cell>
          <cell r="F384">
            <v>5</v>
          </cell>
          <cell r="H384">
            <v>7</v>
          </cell>
          <cell r="J384">
            <v>12</v>
          </cell>
          <cell r="L384">
            <v>14</v>
          </cell>
          <cell r="N384">
            <v>17</v>
          </cell>
          <cell r="P384">
            <v>77</v>
          </cell>
          <cell r="R384">
            <v>104</v>
          </cell>
          <cell r="T384">
            <v>0</v>
          </cell>
          <cell r="V384">
            <v>0</v>
          </cell>
          <cell r="X384" t="str">
            <v>N/A</v>
          </cell>
          <cell r="Z384">
            <v>0</v>
          </cell>
          <cell r="AB384">
            <v>1</v>
          </cell>
          <cell r="AD384">
            <v>0</v>
          </cell>
          <cell r="AF384">
            <v>0</v>
          </cell>
          <cell r="AH384">
            <v>2</v>
          </cell>
          <cell r="AJ384">
            <v>44</v>
          </cell>
          <cell r="AL384">
            <v>0.114</v>
          </cell>
        </row>
        <row r="385">
          <cell r="A385" t="str">
            <v>Brian Boyle</v>
          </cell>
          <cell r="B385" t="str">
            <v> Brian Boyle</v>
          </cell>
          <cell r="C385" t="str">
            <v>TAM</v>
          </cell>
          <cell r="D385">
            <v>54</v>
          </cell>
          <cell r="F385">
            <v>9</v>
          </cell>
          <cell r="H385">
            <v>3</v>
          </cell>
          <cell r="J385">
            <v>12</v>
          </cell>
          <cell r="L385">
            <v>0</v>
          </cell>
          <cell r="N385">
            <v>18</v>
          </cell>
          <cell r="P385">
            <v>77</v>
          </cell>
          <cell r="R385">
            <v>36</v>
          </cell>
          <cell r="T385">
            <v>219</v>
          </cell>
          <cell r="V385">
            <v>246</v>
          </cell>
          <cell r="X385">
            <v>0.47099999999999997</v>
          </cell>
          <cell r="Z385">
            <v>0</v>
          </cell>
          <cell r="AB385">
            <v>0</v>
          </cell>
          <cell r="AD385">
            <v>2</v>
          </cell>
          <cell r="AF385">
            <v>0</v>
          </cell>
          <cell r="AH385">
            <v>3</v>
          </cell>
          <cell r="AJ385">
            <v>71</v>
          </cell>
          <cell r="AL385">
            <v>0.127</v>
          </cell>
        </row>
        <row r="386">
          <cell r="A386" t="str">
            <v>Ryan White</v>
          </cell>
          <cell r="B386" t="str">
            <v> Ryan White</v>
          </cell>
          <cell r="C386" t="str">
            <v>PHI</v>
          </cell>
          <cell r="D386">
            <v>51</v>
          </cell>
          <cell r="F386">
            <v>7</v>
          </cell>
          <cell r="H386">
            <v>5</v>
          </cell>
          <cell r="J386">
            <v>12</v>
          </cell>
          <cell r="L386">
            <v>-4</v>
          </cell>
          <cell r="N386">
            <v>85</v>
          </cell>
          <cell r="P386">
            <v>146</v>
          </cell>
          <cell r="R386">
            <v>42</v>
          </cell>
          <cell r="T386">
            <v>137</v>
          </cell>
          <cell r="V386">
            <v>116</v>
          </cell>
          <cell r="X386">
            <v>0.54200000000000004</v>
          </cell>
          <cell r="Z386">
            <v>0</v>
          </cell>
          <cell r="AB386">
            <v>0</v>
          </cell>
          <cell r="AD386">
            <v>0</v>
          </cell>
          <cell r="AF386">
            <v>0</v>
          </cell>
          <cell r="AH386">
            <v>0</v>
          </cell>
          <cell r="AJ386">
            <v>54</v>
          </cell>
          <cell r="AL386">
            <v>0.13</v>
          </cell>
        </row>
        <row r="387">
          <cell r="A387" t="str">
            <v>David Legwand</v>
          </cell>
          <cell r="B387" t="str">
            <v> David Legwand</v>
          </cell>
          <cell r="C387" t="str">
            <v>BUF</v>
          </cell>
          <cell r="D387">
            <v>58</v>
          </cell>
          <cell r="F387">
            <v>5</v>
          </cell>
          <cell r="H387">
            <v>7</v>
          </cell>
          <cell r="J387">
            <v>12</v>
          </cell>
          <cell r="L387">
            <v>-3</v>
          </cell>
          <cell r="N387">
            <v>12</v>
          </cell>
          <cell r="P387">
            <v>22</v>
          </cell>
          <cell r="R387">
            <v>15</v>
          </cell>
          <cell r="T387">
            <v>126</v>
          </cell>
          <cell r="V387">
            <v>134</v>
          </cell>
          <cell r="X387">
            <v>0.48499999999999999</v>
          </cell>
          <cell r="Z387">
            <v>0</v>
          </cell>
          <cell r="AB387">
            <v>1</v>
          </cell>
          <cell r="AD387">
            <v>1</v>
          </cell>
          <cell r="AF387">
            <v>0</v>
          </cell>
          <cell r="AH387">
            <v>0</v>
          </cell>
          <cell r="AJ387">
            <v>50</v>
          </cell>
          <cell r="AL387">
            <v>0.1</v>
          </cell>
        </row>
        <row r="388">
          <cell r="A388" t="str">
            <v>Justin Fontaine</v>
          </cell>
          <cell r="B388" t="str">
            <v> Justin Fontaine</v>
          </cell>
          <cell r="C388" t="str">
            <v>MIN</v>
          </cell>
          <cell r="D388">
            <v>42</v>
          </cell>
          <cell r="F388">
            <v>4</v>
          </cell>
          <cell r="H388">
            <v>8</v>
          </cell>
          <cell r="J388">
            <v>12</v>
          </cell>
          <cell r="L388">
            <v>8</v>
          </cell>
          <cell r="N388">
            <v>14</v>
          </cell>
          <cell r="P388">
            <v>6</v>
          </cell>
          <cell r="R388">
            <v>17</v>
          </cell>
          <cell r="T388">
            <v>1</v>
          </cell>
          <cell r="V388">
            <v>3</v>
          </cell>
          <cell r="X388">
            <v>0.25</v>
          </cell>
          <cell r="Z388">
            <v>0</v>
          </cell>
          <cell r="AB388">
            <v>0</v>
          </cell>
          <cell r="AD388">
            <v>0</v>
          </cell>
          <cell r="AF388">
            <v>1</v>
          </cell>
          <cell r="AH388">
            <v>1</v>
          </cell>
          <cell r="AJ388">
            <v>38</v>
          </cell>
          <cell r="AL388">
            <v>0.105</v>
          </cell>
        </row>
        <row r="389">
          <cell r="A389" t="str">
            <v>Alex Burmistrov</v>
          </cell>
          <cell r="B389" t="str">
            <v> Alex Burmistrov</v>
          </cell>
          <cell r="C389" t="str">
            <v>WPG</v>
          </cell>
          <cell r="D389">
            <v>59</v>
          </cell>
          <cell r="F389">
            <v>6</v>
          </cell>
          <cell r="H389">
            <v>6</v>
          </cell>
          <cell r="J389">
            <v>12</v>
          </cell>
          <cell r="L389">
            <v>-4</v>
          </cell>
          <cell r="N389">
            <v>24</v>
          </cell>
          <cell r="P389">
            <v>86</v>
          </cell>
          <cell r="R389">
            <v>27</v>
          </cell>
          <cell r="T389">
            <v>113</v>
          </cell>
          <cell r="V389">
            <v>166</v>
          </cell>
          <cell r="X389">
            <v>0.40500000000000003</v>
          </cell>
          <cell r="Z389">
            <v>0</v>
          </cell>
          <cell r="AB389">
            <v>0</v>
          </cell>
          <cell r="AD389">
            <v>0</v>
          </cell>
          <cell r="AF389">
            <v>1</v>
          </cell>
          <cell r="AH389">
            <v>1</v>
          </cell>
          <cell r="AJ389">
            <v>69</v>
          </cell>
          <cell r="AL389">
            <v>8.6999999999999994E-2</v>
          </cell>
        </row>
        <row r="390">
          <cell r="A390" t="str">
            <v>Teemu Pulkkinen</v>
          </cell>
          <cell r="B390" t="str">
            <v> Teemu Pulkkinen</v>
          </cell>
          <cell r="C390" t="str">
            <v>DET</v>
          </cell>
          <cell r="D390">
            <v>32</v>
          </cell>
          <cell r="F390">
            <v>6</v>
          </cell>
          <cell r="H390">
            <v>6</v>
          </cell>
          <cell r="J390">
            <v>12</v>
          </cell>
          <cell r="L390">
            <v>3</v>
          </cell>
          <cell r="N390">
            <v>14</v>
          </cell>
          <cell r="P390">
            <v>3</v>
          </cell>
          <cell r="R390">
            <v>6</v>
          </cell>
          <cell r="T390">
            <v>0</v>
          </cell>
          <cell r="V390">
            <v>1</v>
          </cell>
          <cell r="X390">
            <v>0</v>
          </cell>
          <cell r="Z390">
            <v>1</v>
          </cell>
          <cell r="AB390">
            <v>2</v>
          </cell>
          <cell r="AD390">
            <v>0</v>
          </cell>
          <cell r="AF390">
            <v>0</v>
          </cell>
          <cell r="AH390">
            <v>1</v>
          </cell>
          <cell r="AJ390">
            <v>59</v>
          </cell>
          <cell r="AL390">
            <v>0.10199999999999999</v>
          </cell>
        </row>
        <row r="391">
          <cell r="A391" t="str">
            <v>Paul Byron</v>
          </cell>
          <cell r="B391" t="str">
            <v> Paul Byron</v>
          </cell>
          <cell r="C391" t="str">
            <v>MON</v>
          </cell>
          <cell r="D391">
            <v>41</v>
          </cell>
          <cell r="F391">
            <v>8</v>
          </cell>
          <cell r="H391">
            <v>4</v>
          </cell>
          <cell r="J391">
            <v>12</v>
          </cell>
          <cell r="L391">
            <v>-1</v>
          </cell>
          <cell r="N391">
            <v>4</v>
          </cell>
          <cell r="P391">
            <v>84</v>
          </cell>
          <cell r="R391">
            <v>14</v>
          </cell>
          <cell r="T391">
            <v>3</v>
          </cell>
          <cell r="V391">
            <v>2</v>
          </cell>
          <cell r="X391">
            <v>0.6</v>
          </cell>
          <cell r="Z391">
            <v>0</v>
          </cell>
          <cell r="AB391">
            <v>0</v>
          </cell>
          <cell r="AD391">
            <v>3</v>
          </cell>
          <cell r="AF391">
            <v>2</v>
          </cell>
          <cell r="AH391">
            <v>1</v>
          </cell>
          <cell r="AJ391">
            <v>33</v>
          </cell>
          <cell r="AL391">
            <v>0.24199999999999999</v>
          </cell>
        </row>
        <row r="392">
          <cell r="A392" t="str">
            <v>Shane Prince</v>
          </cell>
          <cell r="B392" t="str">
            <v> Shane Prince</v>
          </cell>
          <cell r="C392" t="str">
            <v>OTT</v>
          </cell>
          <cell r="D392">
            <v>42</v>
          </cell>
          <cell r="F392">
            <v>3</v>
          </cell>
          <cell r="H392">
            <v>9</v>
          </cell>
          <cell r="J392">
            <v>12</v>
          </cell>
          <cell r="L392">
            <v>2</v>
          </cell>
          <cell r="N392">
            <v>6</v>
          </cell>
          <cell r="P392">
            <v>16</v>
          </cell>
          <cell r="R392">
            <v>9</v>
          </cell>
          <cell r="T392">
            <v>2</v>
          </cell>
          <cell r="V392">
            <v>1</v>
          </cell>
          <cell r="X392">
            <v>0.66700000000000004</v>
          </cell>
          <cell r="Z392">
            <v>0</v>
          </cell>
          <cell r="AB392">
            <v>0</v>
          </cell>
          <cell r="AD392">
            <v>0</v>
          </cell>
          <cell r="AF392">
            <v>0</v>
          </cell>
          <cell r="AH392">
            <v>1</v>
          </cell>
          <cell r="AJ392">
            <v>62</v>
          </cell>
          <cell r="AL392">
            <v>4.8000000000000001E-2</v>
          </cell>
        </row>
        <row r="393">
          <cell r="A393" t="str">
            <v>Dominic Moore</v>
          </cell>
          <cell r="B393" t="str">
            <v> Dominic Moore</v>
          </cell>
          <cell r="C393" t="str">
            <v>NYR</v>
          </cell>
          <cell r="D393">
            <v>59</v>
          </cell>
          <cell r="F393">
            <v>6</v>
          </cell>
          <cell r="H393">
            <v>6</v>
          </cell>
          <cell r="J393">
            <v>12</v>
          </cell>
          <cell r="L393">
            <v>-2</v>
          </cell>
          <cell r="N393">
            <v>20</v>
          </cell>
          <cell r="P393">
            <v>40</v>
          </cell>
          <cell r="R393">
            <v>26</v>
          </cell>
          <cell r="T393">
            <v>362</v>
          </cell>
          <cell r="V393">
            <v>288</v>
          </cell>
          <cell r="X393">
            <v>0.55700000000000005</v>
          </cell>
          <cell r="Z393">
            <v>0</v>
          </cell>
          <cell r="AB393">
            <v>0</v>
          </cell>
          <cell r="AD393">
            <v>0</v>
          </cell>
          <cell r="AF393">
            <v>0</v>
          </cell>
          <cell r="AH393">
            <v>2</v>
          </cell>
          <cell r="AJ393">
            <v>77</v>
          </cell>
          <cell r="AL393">
            <v>7.8E-2</v>
          </cell>
        </row>
        <row r="394">
          <cell r="A394" t="str">
            <v>Jacob Josefson</v>
          </cell>
          <cell r="B394" t="str">
            <v> Jacob Josefson</v>
          </cell>
          <cell r="C394" t="str">
            <v>NJD</v>
          </cell>
          <cell r="D394">
            <v>51</v>
          </cell>
          <cell r="F394">
            <v>3</v>
          </cell>
          <cell r="H394">
            <v>9</v>
          </cell>
          <cell r="J394">
            <v>12</v>
          </cell>
          <cell r="L394">
            <v>-16</v>
          </cell>
          <cell r="N394">
            <v>20</v>
          </cell>
          <cell r="P394">
            <v>61</v>
          </cell>
          <cell r="R394">
            <v>39</v>
          </cell>
          <cell r="T394">
            <v>275</v>
          </cell>
          <cell r="V394">
            <v>302</v>
          </cell>
          <cell r="X394">
            <v>0.47699999999999998</v>
          </cell>
          <cell r="Z394">
            <v>2</v>
          </cell>
          <cell r="AB394">
            <v>7</v>
          </cell>
          <cell r="AD394">
            <v>0</v>
          </cell>
          <cell r="AF394">
            <v>1</v>
          </cell>
          <cell r="AH394">
            <v>1</v>
          </cell>
          <cell r="AJ394">
            <v>74</v>
          </cell>
          <cell r="AL394">
            <v>4.1000000000000002E-2</v>
          </cell>
        </row>
        <row r="395">
          <cell r="A395" t="str">
            <v>Kyle Chipchura</v>
          </cell>
          <cell r="B395" t="str">
            <v> Kyle Chipchura</v>
          </cell>
          <cell r="C395" t="str">
            <v>ARI</v>
          </cell>
          <cell r="D395">
            <v>60</v>
          </cell>
          <cell r="F395">
            <v>4</v>
          </cell>
          <cell r="H395">
            <v>8</v>
          </cell>
          <cell r="J395">
            <v>12</v>
          </cell>
          <cell r="L395">
            <v>-9</v>
          </cell>
          <cell r="N395">
            <v>31</v>
          </cell>
          <cell r="P395">
            <v>60</v>
          </cell>
          <cell r="R395">
            <v>13</v>
          </cell>
          <cell r="T395">
            <v>69</v>
          </cell>
          <cell r="V395">
            <v>70</v>
          </cell>
          <cell r="X395">
            <v>0.496</v>
          </cell>
          <cell r="Z395">
            <v>0</v>
          </cell>
          <cell r="AB395">
            <v>1</v>
          </cell>
          <cell r="AD395">
            <v>0</v>
          </cell>
          <cell r="AF395">
            <v>0</v>
          </cell>
          <cell r="AH395">
            <v>1</v>
          </cell>
          <cell r="AJ395">
            <v>37</v>
          </cell>
          <cell r="AL395">
            <v>0.108</v>
          </cell>
        </row>
        <row r="396">
          <cell r="A396" t="str">
            <v>Zach Bogosian</v>
          </cell>
          <cell r="B396" t="str">
            <v> Zach Bogosian</v>
          </cell>
          <cell r="C396" t="str">
            <v>BUF</v>
          </cell>
          <cell r="D396">
            <v>44</v>
          </cell>
          <cell r="F396">
            <v>3</v>
          </cell>
          <cell r="H396">
            <v>9</v>
          </cell>
          <cell r="J396">
            <v>12</v>
          </cell>
          <cell r="L396">
            <v>-20</v>
          </cell>
          <cell r="N396">
            <v>38</v>
          </cell>
          <cell r="P396">
            <v>71</v>
          </cell>
          <cell r="R396">
            <v>61</v>
          </cell>
          <cell r="T396">
            <v>0</v>
          </cell>
          <cell r="V396">
            <v>0</v>
          </cell>
          <cell r="X396" t="str">
            <v>N/A</v>
          </cell>
          <cell r="Z396">
            <v>1</v>
          </cell>
          <cell r="AB396">
            <v>3</v>
          </cell>
          <cell r="AD396">
            <v>0</v>
          </cell>
          <cell r="AF396">
            <v>0</v>
          </cell>
          <cell r="AH396">
            <v>0</v>
          </cell>
          <cell r="AJ396">
            <v>70</v>
          </cell>
          <cell r="AL396">
            <v>4.2999999999999997E-2</v>
          </cell>
        </row>
        <row r="397">
          <cell r="A397" t="str">
            <v>Brian Dumoulin</v>
          </cell>
          <cell r="B397" t="str">
            <v> Brian Dumoulin</v>
          </cell>
          <cell r="C397" t="str">
            <v>PIT</v>
          </cell>
          <cell r="D397">
            <v>59</v>
          </cell>
          <cell r="F397">
            <v>0</v>
          </cell>
          <cell r="H397">
            <v>12</v>
          </cell>
          <cell r="J397">
            <v>12</v>
          </cell>
          <cell r="L397">
            <v>4</v>
          </cell>
          <cell r="N397">
            <v>8</v>
          </cell>
          <cell r="P397">
            <v>54</v>
          </cell>
          <cell r="R397">
            <v>52</v>
          </cell>
          <cell r="T397">
            <v>0</v>
          </cell>
          <cell r="V397">
            <v>0</v>
          </cell>
          <cell r="X397" t="str">
            <v>N/A</v>
          </cell>
          <cell r="Z397">
            <v>0</v>
          </cell>
          <cell r="AB397">
            <v>0</v>
          </cell>
          <cell r="AD397">
            <v>0</v>
          </cell>
          <cell r="AF397">
            <v>0</v>
          </cell>
          <cell r="AH397">
            <v>0</v>
          </cell>
          <cell r="AJ397">
            <v>72</v>
          </cell>
          <cell r="AL397">
            <v>0</v>
          </cell>
        </row>
        <row r="398">
          <cell r="A398" t="str">
            <v>Cody McLeod</v>
          </cell>
          <cell r="B398" t="str">
            <v> Cody McLeod</v>
          </cell>
          <cell r="C398" t="str">
            <v>COL</v>
          </cell>
          <cell r="D398">
            <v>63</v>
          </cell>
          <cell r="F398">
            <v>7</v>
          </cell>
          <cell r="H398">
            <v>4</v>
          </cell>
          <cell r="J398">
            <v>11</v>
          </cell>
          <cell r="L398">
            <v>4</v>
          </cell>
          <cell r="N398">
            <v>108</v>
          </cell>
          <cell r="P398">
            <v>189</v>
          </cell>
          <cell r="R398">
            <v>24</v>
          </cell>
          <cell r="T398">
            <v>0</v>
          </cell>
          <cell r="V398">
            <v>0</v>
          </cell>
          <cell r="X398" t="str">
            <v>N/A</v>
          </cell>
          <cell r="Z398">
            <v>1</v>
          </cell>
          <cell r="AB398">
            <v>0</v>
          </cell>
          <cell r="AD398">
            <v>0</v>
          </cell>
          <cell r="AF398">
            <v>0</v>
          </cell>
          <cell r="AH398">
            <v>1</v>
          </cell>
          <cell r="AJ398">
            <v>58</v>
          </cell>
          <cell r="AL398">
            <v>0.121</v>
          </cell>
        </row>
        <row r="399">
          <cell r="A399" t="str">
            <v>Micheal Ferland</v>
          </cell>
          <cell r="B399" t="str">
            <v> Micheal Ferland</v>
          </cell>
          <cell r="C399" t="str">
            <v>CGY</v>
          </cell>
          <cell r="D399">
            <v>49</v>
          </cell>
          <cell r="F399">
            <v>3</v>
          </cell>
          <cell r="H399">
            <v>8</v>
          </cell>
          <cell r="J399">
            <v>11</v>
          </cell>
          <cell r="L399">
            <v>-11</v>
          </cell>
          <cell r="N399">
            <v>34</v>
          </cell>
          <cell r="P399">
            <v>152</v>
          </cell>
          <cell r="R399">
            <v>16</v>
          </cell>
          <cell r="T399">
            <v>7</v>
          </cell>
          <cell r="V399">
            <v>4</v>
          </cell>
          <cell r="X399">
            <v>0.63600000000000001</v>
          </cell>
          <cell r="Z399">
            <v>1</v>
          </cell>
          <cell r="AB399">
            <v>1</v>
          </cell>
          <cell r="AD399">
            <v>0</v>
          </cell>
          <cell r="AF399">
            <v>0</v>
          </cell>
          <cell r="AH399">
            <v>0</v>
          </cell>
          <cell r="AJ399">
            <v>88</v>
          </cell>
          <cell r="AL399">
            <v>3.4000000000000002E-2</v>
          </cell>
        </row>
        <row r="400">
          <cell r="A400" t="str">
            <v>Michael Grabner</v>
          </cell>
          <cell r="B400" t="str">
            <v> Michael Grabner</v>
          </cell>
          <cell r="C400" t="str">
            <v>TOR</v>
          </cell>
          <cell r="D400">
            <v>57</v>
          </cell>
          <cell r="F400">
            <v>6</v>
          </cell>
          <cell r="H400">
            <v>5</v>
          </cell>
          <cell r="J400">
            <v>11</v>
          </cell>
          <cell r="L400">
            <v>-1</v>
          </cell>
          <cell r="N400">
            <v>10</v>
          </cell>
          <cell r="P400">
            <v>35</v>
          </cell>
          <cell r="R400">
            <v>44</v>
          </cell>
          <cell r="T400">
            <v>3</v>
          </cell>
          <cell r="V400">
            <v>6</v>
          </cell>
          <cell r="X400">
            <v>0.33300000000000002</v>
          </cell>
          <cell r="Z400">
            <v>0</v>
          </cell>
          <cell r="AB400">
            <v>0</v>
          </cell>
          <cell r="AD400">
            <v>0</v>
          </cell>
          <cell r="AF400">
            <v>0</v>
          </cell>
          <cell r="AH400">
            <v>1</v>
          </cell>
          <cell r="AJ400">
            <v>77</v>
          </cell>
          <cell r="AL400">
            <v>7.8E-2</v>
          </cell>
        </row>
        <row r="401">
          <cell r="A401" t="str">
            <v>Chris VandeVelde</v>
          </cell>
          <cell r="B401" t="str">
            <v> Chris VandeVelde</v>
          </cell>
          <cell r="C401" t="str">
            <v>PHI</v>
          </cell>
          <cell r="D401">
            <v>60</v>
          </cell>
          <cell r="F401">
            <v>2</v>
          </cell>
          <cell r="H401">
            <v>9</v>
          </cell>
          <cell r="J401">
            <v>11</v>
          </cell>
          <cell r="L401">
            <v>-5</v>
          </cell>
          <cell r="N401">
            <v>19</v>
          </cell>
          <cell r="P401">
            <v>119</v>
          </cell>
          <cell r="R401">
            <v>48</v>
          </cell>
          <cell r="T401">
            <v>4</v>
          </cell>
          <cell r="V401">
            <v>13</v>
          </cell>
          <cell r="X401">
            <v>0.23499999999999999</v>
          </cell>
          <cell r="Z401">
            <v>0</v>
          </cell>
          <cell r="AB401">
            <v>0</v>
          </cell>
          <cell r="AD401">
            <v>1</v>
          </cell>
          <cell r="AF401">
            <v>0</v>
          </cell>
          <cell r="AH401">
            <v>0</v>
          </cell>
          <cell r="AJ401">
            <v>59</v>
          </cell>
          <cell r="AL401">
            <v>3.4000000000000002E-2</v>
          </cell>
        </row>
        <row r="402">
          <cell r="A402" t="str">
            <v>Derek Dorsett</v>
          </cell>
          <cell r="B402" t="str">
            <v> Derek Dorsett</v>
          </cell>
          <cell r="C402" t="str">
            <v>VAN</v>
          </cell>
          <cell r="D402">
            <v>58</v>
          </cell>
          <cell r="F402">
            <v>3</v>
          </cell>
          <cell r="H402">
            <v>8</v>
          </cell>
          <cell r="J402">
            <v>11</v>
          </cell>
          <cell r="L402">
            <v>-11</v>
          </cell>
          <cell r="N402">
            <v>141</v>
          </cell>
          <cell r="P402">
            <v>114</v>
          </cell>
          <cell r="R402">
            <v>36</v>
          </cell>
          <cell r="T402">
            <v>3</v>
          </cell>
          <cell r="V402">
            <v>6</v>
          </cell>
          <cell r="X402">
            <v>0.33300000000000002</v>
          </cell>
          <cell r="Z402">
            <v>0</v>
          </cell>
          <cell r="AB402">
            <v>0</v>
          </cell>
          <cell r="AD402">
            <v>0</v>
          </cell>
          <cell r="AF402">
            <v>1</v>
          </cell>
          <cell r="AH402">
            <v>0</v>
          </cell>
          <cell r="AJ402">
            <v>76</v>
          </cell>
          <cell r="AL402">
            <v>3.9E-2</v>
          </cell>
        </row>
        <row r="403">
          <cell r="A403" t="str">
            <v>Quinton Howden</v>
          </cell>
          <cell r="B403" t="str">
            <v> Quinton Howden</v>
          </cell>
          <cell r="C403" t="str">
            <v>FLA</v>
          </cell>
          <cell r="D403">
            <v>48</v>
          </cell>
          <cell r="F403">
            <v>6</v>
          </cell>
          <cell r="H403">
            <v>5</v>
          </cell>
          <cell r="J403">
            <v>11</v>
          </cell>
          <cell r="L403">
            <v>5</v>
          </cell>
          <cell r="N403">
            <v>18</v>
          </cell>
          <cell r="P403">
            <v>96</v>
          </cell>
          <cell r="R403">
            <v>7</v>
          </cell>
          <cell r="T403">
            <v>3</v>
          </cell>
          <cell r="V403">
            <v>3</v>
          </cell>
          <cell r="X403">
            <v>0.5</v>
          </cell>
          <cell r="Z403">
            <v>0</v>
          </cell>
          <cell r="AB403">
            <v>0</v>
          </cell>
          <cell r="AD403">
            <v>0</v>
          </cell>
          <cell r="AF403">
            <v>0</v>
          </cell>
          <cell r="AH403">
            <v>0</v>
          </cell>
          <cell r="AJ403">
            <v>46</v>
          </cell>
          <cell r="AL403">
            <v>0.13</v>
          </cell>
        </row>
        <row r="404">
          <cell r="A404" t="str">
            <v>Linden Vey</v>
          </cell>
          <cell r="B404" t="str">
            <v> Linden Vey</v>
          </cell>
          <cell r="C404" t="str">
            <v>VAN</v>
          </cell>
          <cell r="D404">
            <v>24</v>
          </cell>
          <cell r="F404">
            <v>2</v>
          </cell>
          <cell r="H404">
            <v>9</v>
          </cell>
          <cell r="J404">
            <v>11</v>
          </cell>
          <cell r="L404">
            <v>-7</v>
          </cell>
          <cell r="N404">
            <v>4</v>
          </cell>
          <cell r="P404">
            <v>2</v>
          </cell>
          <cell r="R404">
            <v>3</v>
          </cell>
          <cell r="T404">
            <v>140</v>
          </cell>
          <cell r="V404">
            <v>155</v>
          </cell>
          <cell r="X404">
            <v>0.47499999999999998</v>
          </cell>
          <cell r="Z404">
            <v>1</v>
          </cell>
          <cell r="AB404">
            <v>2</v>
          </cell>
          <cell r="AD404">
            <v>0</v>
          </cell>
          <cell r="AF404">
            <v>0</v>
          </cell>
          <cell r="AH404">
            <v>0</v>
          </cell>
          <cell r="AJ404">
            <v>23</v>
          </cell>
          <cell r="AL404">
            <v>8.6999999999999994E-2</v>
          </cell>
        </row>
        <row r="405">
          <cell r="A405" t="str">
            <v>Phillip Di Giuseppe</v>
          </cell>
          <cell r="B405" t="str">
            <v> Phillip Di Giuseppe</v>
          </cell>
          <cell r="C405" t="str">
            <v>CAR</v>
          </cell>
          <cell r="D405">
            <v>29</v>
          </cell>
          <cell r="F405">
            <v>4</v>
          </cell>
          <cell r="H405">
            <v>7</v>
          </cell>
          <cell r="J405">
            <v>11</v>
          </cell>
          <cell r="L405">
            <v>2</v>
          </cell>
          <cell r="N405">
            <v>18</v>
          </cell>
          <cell r="P405">
            <v>82</v>
          </cell>
          <cell r="R405">
            <v>14</v>
          </cell>
          <cell r="T405">
            <v>2</v>
          </cell>
          <cell r="V405">
            <v>1</v>
          </cell>
          <cell r="X405">
            <v>0.66700000000000004</v>
          </cell>
          <cell r="Z405">
            <v>0</v>
          </cell>
          <cell r="AB405">
            <v>0</v>
          </cell>
          <cell r="AD405">
            <v>0</v>
          </cell>
          <cell r="AF405">
            <v>0</v>
          </cell>
          <cell r="AH405">
            <v>0</v>
          </cell>
          <cell r="AJ405">
            <v>39</v>
          </cell>
          <cell r="AL405">
            <v>0.10299999999999999</v>
          </cell>
        </row>
        <row r="406">
          <cell r="A406" t="str">
            <v>Dwight King</v>
          </cell>
          <cell r="B406" t="str">
            <v> Dwight King</v>
          </cell>
          <cell r="C406" t="str">
            <v>LOS</v>
          </cell>
          <cell r="D406">
            <v>25</v>
          </cell>
          <cell r="F406">
            <v>6</v>
          </cell>
          <cell r="H406">
            <v>5</v>
          </cell>
          <cell r="J406">
            <v>11</v>
          </cell>
          <cell r="L406">
            <v>4</v>
          </cell>
          <cell r="N406">
            <v>8</v>
          </cell>
          <cell r="P406">
            <v>40</v>
          </cell>
          <cell r="R406">
            <v>5</v>
          </cell>
          <cell r="T406">
            <v>1</v>
          </cell>
          <cell r="V406">
            <v>3</v>
          </cell>
          <cell r="X406">
            <v>0.25</v>
          </cell>
          <cell r="Z406">
            <v>0</v>
          </cell>
          <cell r="AB406">
            <v>0</v>
          </cell>
          <cell r="AD406">
            <v>0</v>
          </cell>
          <cell r="AF406">
            <v>0</v>
          </cell>
          <cell r="AH406">
            <v>1</v>
          </cell>
          <cell r="AJ406">
            <v>31</v>
          </cell>
          <cell r="AL406">
            <v>0.19400000000000001</v>
          </cell>
        </row>
        <row r="407">
          <cell r="A407" t="str">
            <v>Jake McCabe</v>
          </cell>
          <cell r="B407" t="str">
            <v> Jake McCabe</v>
          </cell>
          <cell r="C407" t="str">
            <v>BUF</v>
          </cell>
          <cell r="D407">
            <v>56</v>
          </cell>
          <cell r="F407">
            <v>3</v>
          </cell>
          <cell r="H407">
            <v>8</v>
          </cell>
          <cell r="J407">
            <v>11</v>
          </cell>
          <cell r="L407">
            <v>-7</v>
          </cell>
          <cell r="N407">
            <v>33</v>
          </cell>
          <cell r="P407">
            <v>83</v>
          </cell>
          <cell r="R407">
            <v>78</v>
          </cell>
          <cell r="T407">
            <v>0</v>
          </cell>
          <cell r="V407">
            <v>0</v>
          </cell>
          <cell r="X407" t="str">
            <v>N/A</v>
          </cell>
          <cell r="Z407">
            <v>0</v>
          </cell>
          <cell r="AB407">
            <v>0</v>
          </cell>
          <cell r="AD407">
            <v>0</v>
          </cell>
          <cell r="AF407">
            <v>0</v>
          </cell>
          <cell r="AH407">
            <v>0</v>
          </cell>
          <cell r="AJ407">
            <v>43</v>
          </cell>
          <cell r="AL407">
            <v>7.0000000000000007E-2</v>
          </cell>
        </row>
        <row r="408">
          <cell r="A408" t="str">
            <v>Devante Smith-Pelly</v>
          </cell>
          <cell r="B408" t="str">
            <v> Devante Smith-Pelly</v>
          </cell>
          <cell r="C408" t="str">
            <v>MON</v>
          </cell>
          <cell r="D408">
            <v>45</v>
          </cell>
          <cell r="F408">
            <v>5</v>
          </cell>
          <cell r="H408">
            <v>6</v>
          </cell>
          <cell r="J408">
            <v>11</v>
          </cell>
          <cell r="L408">
            <v>-3</v>
          </cell>
          <cell r="N408">
            <v>22</v>
          </cell>
          <cell r="P408">
            <v>82</v>
          </cell>
          <cell r="R408">
            <v>14</v>
          </cell>
          <cell r="T408">
            <v>0</v>
          </cell>
          <cell r="V408">
            <v>2</v>
          </cell>
          <cell r="X408">
            <v>0</v>
          </cell>
          <cell r="Z408">
            <v>0</v>
          </cell>
          <cell r="AB408">
            <v>0</v>
          </cell>
          <cell r="AD408">
            <v>0</v>
          </cell>
          <cell r="AF408">
            <v>0</v>
          </cell>
          <cell r="AH408">
            <v>2</v>
          </cell>
          <cell r="AJ408">
            <v>58</v>
          </cell>
          <cell r="AL408">
            <v>8.5999999999999993E-2</v>
          </cell>
        </row>
        <row r="409">
          <cell r="A409" t="str">
            <v>Sergey Kalinin</v>
          </cell>
          <cell r="B409" t="str">
            <v> Sergey Kalinin</v>
          </cell>
          <cell r="C409" t="str">
            <v>NJD</v>
          </cell>
          <cell r="D409">
            <v>58</v>
          </cell>
          <cell r="F409">
            <v>6</v>
          </cell>
          <cell r="H409">
            <v>5</v>
          </cell>
          <cell r="J409">
            <v>11</v>
          </cell>
          <cell r="L409">
            <v>-6</v>
          </cell>
          <cell r="N409">
            <v>25</v>
          </cell>
          <cell r="P409">
            <v>99</v>
          </cell>
          <cell r="R409">
            <v>20</v>
          </cell>
          <cell r="T409">
            <v>76</v>
          </cell>
          <cell r="V409">
            <v>98</v>
          </cell>
          <cell r="X409">
            <v>0.437</v>
          </cell>
          <cell r="Z409">
            <v>3</v>
          </cell>
          <cell r="AB409">
            <v>0</v>
          </cell>
          <cell r="AD409">
            <v>0</v>
          </cell>
          <cell r="AF409">
            <v>0</v>
          </cell>
          <cell r="AH409">
            <v>2</v>
          </cell>
          <cell r="AJ409">
            <v>56</v>
          </cell>
          <cell r="AL409">
            <v>0.107</v>
          </cell>
        </row>
        <row r="410">
          <cell r="A410" t="str">
            <v>Andy Greene</v>
          </cell>
          <cell r="B410" t="str">
            <v> Andy Greene</v>
          </cell>
          <cell r="C410" t="str">
            <v>NJD</v>
          </cell>
          <cell r="D410">
            <v>62</v>
          </cell>
          <cell r="F410">
            <v>4</v>
          </cell>
          <cell r="H410">
            <v>7</v>
          </cell>
          <cell r="J410">
            <v>11</v>
          </cell>
          <cell r="L410">
            <v>4</v>
          </cell>
          <cell r="N410">
            <v>24</v>
          </cell>
          <cell r="P410">
            <v>52</v>
          </cell>
          <cell r="R410">
            <v>110</v>
          </cell>
          <cell r="T410">
            <v>0</v>
          </cell>
          <cell r="V410">
            <v>0</v>
          </cell>
          <cell r="X410" t="str">
            <v>N/A</v>
          </cell>
          <cell r="Z410">
            <v>1</v>
          </cell>
          <cell r="AB410">
            <v>1</v>
          </cell>
          <cell r="AD410">
            <v>0</v>
          </cell>
          <cell r="AF410">
            <v>0</v>
          </cell>
          <cell r="AH410">
            <v>0</v>
          </cell>
          <cell r="AJ410">
            <v>49</v>
          </cell>
          <cell r="AL410">
            <v>8.2000000000000003E-2</v>
          </cell>
        </row>
        <row r="411">
          <cell r="A411" t="str">
            <v>Dennis Seidenberg</v>
          </cell>
          <cell r="B411" t="str">
            <v> Dennis Seidenberg</v>
          </cell>
          <cell r="C411" t="str">
            <v>BOS</v>
          </cell>
          <cell r="D411">
            <v>45</v>
          </cell>
          <cell r="F411">
            <v>1</v>
          </cell>
          <cell r="H411">
            <v>10</v>
          </cell>
          <cell r="J411">
            <v>11</v>
          </cell>
          <cell r="L411">
            <v>2</v>
          </cell>
          <cell r="N411">
            <v>20</v>
          </cell>
          <cell r="P411">
            <v>100</v>
          </cell>
          <cell r="R411">
            <v>95</v>
          </cell>
          <cell r="T411">
            <v>0</v>
          </cell>
          <cell r="V411">
            <v>0</v>
          </cell>
          <cell r="X411" t="str">
            <v>N/A</v>
          </cell>
          <cell r="Z411">
            <v>0</v>
          </cell>
          <cell r="AB411">
            <v>1</v>
          </cell>
          <cell r="AD411">
            <v>0</v>
          </cell>
          <cell r="AF411">
            <v>0</v>
          </cell>
          <cell r="AH411">
            <v>0</v>
          </cell>
          <cell r="AJ411">
            <v>54</v>
          </cell>
          <cell r="AL411">
            <v>1.9E-2</v>
          </cell>
        </row>
        <row r="412">
          <cell r="A412" t="str">
            <v>Tyler Ennis</v>
          </cell>
          <cell r="B412" t="str">
            <v> Tyler Ennis</v>
          </cell>
          <cell r="C412" t="str">
            <v>BUF</v>
          </cell>
          <cell r="D412">
            <v>23</v>
          </cell>
          <cell r="F412">
            <v>3</v>
          </cell>
          <cell r="H412">
            <v>8</v>
          </cell>
          <cell r="J412">
            <v>11</v>
          </cell>
          <cell r="L412">
            <v>-9</v>
          </cell>
          <cell r="N412">
            <v>11</v>
          </cell>
          <cell r="P412">
            <v>30</v>
          </cell>
          <cell r="R412">
            <v>8</v>
          </cell>
          <cell r="T412">
            <v>2</v>
          </cell>
          <cell r="V412">
            <v>0</v>
          </cell>
          <cell r="X412">
            <v>1</v>
          </cell>
          <cell r="Z412">
            <v>2</v>
          </cell>
          <cell r="AB412">
            <v>2</v>
          </cell>
          <cell r="AD412">
            <v>0</v>
          </cell>
          <cell r="AF412">
            <v>0</v>
          </cell>
          <cell r="AH412">
            <v>0</v>
          </cell>
          <cell r="AJ412">
            <v>57</v>
          </cell>
          <cell r="AL412">
            <v>5.2999999999999999E-2</v>
          </cell>
        </row>
        <row r="413">
          <cell r="A413" t="str">
            <v>Matt Stajan</v>
          </cell>
          <cell r="B413" t="str">
            <v> Matt Stajan</v>
          </cell>
          <cell r="C413" t="str">
            <v>CGY</v>
          </cell>
          <cell r="D413">
            <v>58</v>
          </cell>
          <cell r="F413">
            <v>4</v>
          </cell>
          <cell r="H413">
            <v>7</v>
          </cell>
          <cell r="J413">
            <v>11</v>
          </cell>
          <cell r="L413">
            <v>-3</v>
          </cell>
          <cell r="N413">
            <v>36</v>
          </cell>
          <cell r="P413">
            <v>59</v>
          </cell>
          <cell r="R413">
            <v>39</v>
          </cell>
          <cell r="T413">
            <v>289</v>
          </cell>
          <cell r="V413">
            <v>325</v>
          </cell>
          <cell r="X413">
            <v>0.47099999999999997</v>
          </cell>
          <cell r="Z413">
            <v>0</v>
          </cell>
          <cell r="AB413">
            <v>0</v>
          </cell>
          <cell r="AD413">
            <v>1</v>
          </cell>
          <cell r="AF413">
            <v>0</v>
          </cell>
          <cell r="AH413">
            <v>0</v>
          </cell>
          <cell r="AJ413">
            <v>46</v>
          </cell>
          <cell r="AL413">
            <v>8.6999999999999994E-2</v>
          </cell>
        </row>
        <row r="414">
          <cell r="A414" t="str">
            <v>Dmitry Kulikov</v>
          </cell>
          <cell r="B414" t="str">
            <v> Dmitry Kulikov</v>
          </cell>
          <cell r="C414" t="str">
            <v>FLA</v>
          </cell>
          <cell r="D414">
            <v>52</v>
          </cell>
          <cell r="F414">
            <v>1</v>
          </cell>
          <cell r="H414">
            <v>10</v>
          </cell>
          <cell r="J414">
            <v>11</v>
          </cell>
          <cell r="L414">
            <v>9</v>
          </cell>
          <cell r="N414">
            <v>33</v>
          </cell>
          <cell r="P414">
            <v>92</v>
          </cell>
          <cell r="R414">
            <v>87</v>
          </cell>
          <cell r="T414">
            <v>0</v>
          </cell>
          <cell r="V414">
            <v>0</v>
          </cell>
          <cell r="X414" t="str">
            <v>N/A</v>
          </cell>
          <cell r="Z414">
            <v>0</v>
          </cell>
          <cell r="AB414">
            <v>4</v>
          </cell>
          <cell r="AD414">
            <v>0</v>
          </cell>
          <cell r="AF414">
            <v>0</v>
          </cell>
          <cell r="AH414">
            <v>1</v>
          </cell>
          <cell r="AJ414">
            <v>72</v>
          </cell>
          <cell r="AL414">
            <v>1.4E-2</v>
          </cell>
        </row>
        <row r="415">
          <cell r="A415" t="str">
            <v>Chris Neil</v>
          </cell>
          <cell r="B415" t="str">
            <v> Chris Neil</v>
          </cell>
          <cell r="C415" t="str">
            <v>OTT</v>
          </cell>
          <cell r="D415">
            <v>62</v>
          </cell>
          <cell r="F415">
            <v>3</v>
          </cell>
          <cell r="H415">
            <v>7</v>
          </cell>
          <cell r="J415">
            <v>10</v>
          </cell>
          <cell r="L415">
            <v>-2</v>
          </cell>
          <cell r="N415">
            <v>122</v>
          </cell>
          <cell r="P415">
            <v>164</v>
          </cell>
          <cell r="R415">
            <v>10</v>
          </cell>
          <cell r="T415">
            <v>0</v>
          </cell>
          <cell r="V415">
            <v>1</v>
          </cell>
          <cell r="X415">
            <v>0</v>
          </cell>
          <cell r="Z415">
            <v>0</v>
          </cell>
          <cell r="AB415">
            <v>0</v>
          </cell>
          <cell r="AD415">
            <v>0</v>
          </cell>
          <cell r="AF415">
            <v>0</v>
          </cell>
          <cell r="AH415">
            <v>0</v>
          </cell>
          <cell r="AJ415">
            <v>52</v>
          </cell>
          <cell r="AL415">
            <v>5.8000000000000003E-2</v>
          </cell>
        </row>
        <row r="416">
          <cell r="A416" t="str">
            <v>Adam Cracknell</v>
          </cell>
          <cell r="B416" t="str">
            <v> Adam Cracknell</v>
          </cell>
          <cell r="C416" t="str">
            <v>VAN</v>
          </cell>
          <cell r="D416">
            <v>43</v>
          </cell>
          <cell r="F416">
            <v>5</v>
          </cell>
          <cell r="H416">
            <v>5</v>
          </cell>
          <cell r="J416">
            <v>10</v>
          </cell>
          <cell r="L416">
            <v>1</v>
          </cell>
          <cell r="N416">
            <v>14</v>
          </cell>
          <cell r="P416">
            <v>93</v>
          </cell>
          <cell r="R416">
            <v>19</v>
          </cell>
          <cell r="T416">
            <v>151</v>
          </cell>
          <cell r="V416">
            <v>227</v>
          </cell>
          <cell r="X416">
            <v>0.39900000000000002</v>
          </cell>
          <cell r="Z416">
            <v>0</v>
          </cell>
          <cell r="AB416">
            <v>0</v>
          </cell>
          <cell r="AD416">
            <v>0</v>
          </cell>
          <cell r="AF416">
            <v>0</v>
          </cell>
          <cell r="AH416">
            <v>1</v>
          </cell>
          <cell r="AJ416">
            <v>53</v>
          </cell>
          <cell r="AL416">
            <v>9.4E-2</v>
          </cell>
        </row>
        <row r="417">
          <cell r="A417" t="str">
            <v>Dmitrij Jaskin</v>
          </cell>
          <cell r="B417" t="str">
            <v> Dmitrij Jaskin</v>
          </cell>
          <cell r="C417" t="str">
            <v>STL</v>
          </cell>
          <cell r="D417">
            <v>50</v>
          </cell>
          <cell r="F417">
            <v>3</v>
          </cell>
          <cell r="H417">
            <v>7</v>
          </cell>
          <cell r="J417">
            <v>10</v>
          </cell>
          <cell r="L417">
            <v>-1</v>
          </cell>
          <cell r="N417">
            <v>24</v>
          </cell>
          <cell r="P417">
            <v>109</v>
          </cell>
          <cell r="R417">
            <v>14</v>
          </cell>
          <cell r="T417">
            <v>8</v>
          </cell>
          <cell r="V417">
            <v>19</v>
          </cell>
          <cell r="X417">
            <v>0.29599999999999999</v>
          </cell>
          <cell r="Z417">
            <v>0</v>
          </cell>
          <cell r="AB417">
            <v>0</v>
          </cell>
          <cell r="AD417">
            <v>0</v>
          </cell>
          <cell r="AF417">
            <v>0</v>
          </cell>
          <cell r="AH417">
            <v>1</v>
          </cell>
          <cell r="AJ417">
            <v>70</v>
          </cell>
          <cell r="AL417">
            <v>4.2999999999999997E-2</v>
          </cell>
        </row>
        <row r="418">
          <cell r="A418" t="str">
            <v>Beau Bennett</v>
          </cell>
          <cell r="B418" t="str">
            <v> Beau Bennett</v>
          </cell>
          <cell r="C418" t="str">
            <v>PIT</v>
          </cell>
          <cell r="D418">
            <v>25</v>
          </cell>
          <cell r="F418">
            <v>5</v>
          </cell>
          <cell r="H418">
            <v>5</v>
          </cell>
          <cell r="J418">
            <v>10</v>
          </cell>
          <cell r="L418">
            <v>-4</v>
          </cell>
          <cell r="N418">
            <v>8</v>
          </cell>
          <cell r="P418">
            <v>58</v>
          </cell>
          <cell r="R418">
            <v>5</v>
          </cell>
          <cell r="T418">
            <v>2</v>
          </cell>
          <cell r="V418">
            <v>3</v>
          </cell>
          <cell r="X418">
            <v>0.4</v>
          </cell>
          <cell r="Z418">
            <v>1</v>
          </cell>
          <cell r="AB418">
            <v>2</v>
          </cell>
          <cell r="AD418">
            <v>0</v>
          </cell>
          <cell r="AF418">
            <v>0</v>
          </cell>
          <cell r="AH418">
            <v>0</v>
          </cell>
          <cell r="AJ418">
            <v>41</v>
          </cell>
          <cell r="AL418">
            <v>0.122</v>
          </cell>
        </row>
        <row r="419">
          <cell r="A419" t="str">
            <v>Ryan Garbutt</v>
          </cell>
          <cell r="B419" t="str">
            <v> Ryan Garbutt</v>
          </cell>
          <cell r="C419" t="str">
            <v>ANA</v>
          </cell>
          <cell r="D419">
            <v>57</v>
          </cell>
          <cell r="F419">
            <v>5</v>
          </cell>
          <cell r="H419">
            <v>5</v>
          </cell>
          <cell r="J419">
            <v>10</v>
          </cell>
          <cell r="L419">
            <v>-6</v>
          </cell>
          <cell r="N419">
            <v>27</v>
          </cell>
          <cell r="P419">
            <v>117</v>
          </cell>
          <cell r="R419">
            <v>14</v>
          </cell>
          <cell r="T419">
            <v>1</v>
          </cell>
          <cell r="V419">
            <v>4</v>
          </cell>
          <cell r="X419">
            <v>0.2</v>
          </cell>
          <cell r="Z419">
            <v>0</v>
          </cell>
          <cell r="AB419">
            <v>0</v>
          </cell>
          <cell r="AD419">
            <v>0</v>
          </cell>
          <cell r="AF419">
            <v>0</v>
          </cell>
          <cell r="AH419">
            <v>3</v>
          </cell>
          <cell r="AJ419">
            <v>103</v>
          </cell>
          <cell r="AL419">
            <v>4.9000000000000002E-2</v>
          </cell>
        </row>
        <row r="420">
          <cell r="A420" t="str">
            <v>Justin Schultz</v>
          </cell>
          <cell r="B420" t="str">
            <v> Justin Schultz</v>
          </cell>
          <cell r="C420" t="str">
            <v>EDM</v>
          </cell>
          <cell r="D420">
            <v>45</v>
          </cell>
          <cell r="F420">
            <v>3</v>
          </cell>
          <cell r="H420">
            <v>7</v>
          </cell>
          <cell r="J420">
            <v>10</v>
          </cell>
          <cell r="L420">
            <v>-22</v>
          </cell>
          <cell r="N420">
            <v>14</v>
          </cell>
          <cell r="P420">
            <v>29</v>
          </cell>
          <cell r="R420">
            <v>66</v>
          </cell>
          <cell r="T420">
            <v>0</v>
          </cell>
          <cell r="V420">
            <v>2</v>
          </cell>
          <cell r="X420">
            <v>0</v>
          </cell>
          <cell r="Z420">
            <v>1</v>
          </cell>
          <cell r="AB420">
            <v>5</v>
          </cell>
          <cell r="AD420">
            <v>0</v>
          </cell>
          <cell r="AF420">
            <v>0</v>
          </cell>
          <cell r="AH420">
            <v>0</v>
          </cell>
          <cell r="AJ420">
            <v>59</v>
          </cell>
          <cell r="AL420">
            <v>5.0999999999999997E-2</v>
          </cell>
        </row>
        <row r="421">
          <cell r="A421" t="str">
            <v>Luke Schenn</v>
          </cell>
          <cell r="B421" t="str">
            <v> Luke Schenn</v>
          </cell>
          <cell r="C421" t="str">
            <v>LOS</v>
          </cell>
          <cell r="D421">
            <v>50</v>
          </cell>
          <cell r="F421">
            <v>4</v>
          </cell>
          <cell r="H421">
            <v>6</v>
          </cell>
          <cell r="J421">
            <v>10</v>
          </cell>
          <cell r="L421">
            <v>-5</v>
          </cell>
          <cell r="N421">
            <v>59</v>
          </cell>
          <cell r="P421">
            <v>149</v>
          </cell>
          <cell r="R421">
            <v>71</v>
          </cell>
          <cell r="T421">
            <v>1</v>
          </cell>
          <cell r="V421">
            <v>1</v>
          </cell>
          <cell r="X421">
            <v>0.5</v>
          </cell>
          <cell r="Z421">
            <v>1</v>
          </cell>
          <cell r="AB421">
            <v>0</v>
          </cell>
          <cell r="AD421">
            <v>0</v>
          </cell>
          <cell r="AF421">
            <v>0</v>
          </cell>
          <cell r="AH421">
            <v>0</v>
          </cell>
          <cell r="AJ421">
            <v>46</v>
          </cell>
          <cell r="AL421">
            <v>8.6999999999999994E-2</v>
          </cell>
        </row>
        <row r="422">
          <cell r="A422" t="str">
            <v>Alex Petrovic</v>
          </cell>
          <cell r="B422" t="str">
            <v> Alex Petrovic</v>
          </cell>
          <cell r="C422" t="str">
            <v>FLA</v>
          </cell>
          <cell r="D422">
            <v>47</v>
          </cell>
          <cell r="F422">
            <v>2</v>
          </cell>
          <cell r="H422">
            <v>8</v>
          </cell>
          <cell r="J422">
            <v>10</v>
          </cell>
          <cell r="L422">
            <v>5</v>
          </cell>
          <cell r="N422">
            <v>75</v>
          </cell>
          <cell r="P422">
            <v>122</v>
          </cell>
          <cell r="R422">
            <v>61</v>
          </cell>
          <cell r="T422">
            <v>0</v>
          </cell>
          <cell r="V422">
            <v>0</v>
          </cell>
          <cell r="X422" t="str">
            <v>N/A</v>
          </cell>
          <cell r="Z422">
            <v>0</v>
          </cell>
          <cell r="AB422">
            <v>0</v>
          </cell>
          <cell r="AD422">
            <v>0</v>
          </cell>
          <cell r="AF422">
            <v>0</v>
          </cell>
          <cell r="AH422">
            <v>0</v>
          </cell>
          <cell r="AJ422">
            <v>42</v>
          </cell>
          <cell r="AL422">
            <v>4.8000000000000001E-2</v>
          </cell>
        </row>
        <row r="423">
          <cell r="A423" t="str">
            <v>Evgeny Medvedev</v>
          </cell>
          <cell r="B423" t="str">
            <v> Evgeny Medvedev</v>
          </cell>
          <cell r="C423" t="str">
            <v>PHI</v>
          </cell>
          <cell r="D423">
            <v>41</v>
          </cell>
          <cell r="F423">
            <v>3</v>
          </cell>
          <cell r="H423">
            <v>7</v>
          </cell>
          <cell r="J423">
            <v>10</v>
          </cell>
          <cell r="L423">
            <v>5</v>
          </cell>
          <cell r="N423">
            <v>30</v>
          </cell>
          <cell r="P423">
            <v>38</v>
          </cell>
          <cell r="R423">
            <v>32</v>
          </cell>
          <cell r="T423">
            <v>0</v>
          </cell>
          <cell r="V423">
            <v>0</v>
          </cell>
          <cell r="X423" t="str">
            <v>N/A</v>
          </cell>
          <cell r="Z423">
            <v>0</v>
          </cell>
          <cell r="AB423">
            <v>2</v>
          </cell>
          <cell r="AD423">
            <v>0</v>
          </cell>
          <cell r="AF423">
            <v>0</v>
          </cell>
          <cell r="AH423">
            <v>1</v>
          </cell>
          <cell r="AJ423">
            <v>68</v>
          </cell>
          <cell r="AL423">
            <v>4.3999999999999997E-2</v>
          </cell>
        </row>
        <row r="424">
          <cell r="A424" t="str">
            <v>Josh Gorges</v>
          </cell>
          <cell r="B424" t="str">
            <v> Josh Gorges</v>
          </cell>
          <cell r="C424" t="str">
            <v>BUF</v>
          </cell>
          <cell r="D424">
            <v>56</v>
          </cell>
          <cell r="F424">
            <v>2</v>
          </cell>
          <cell r="H424">
            <v>8</v>
          </cell>
          <cell r="J424">
            <v>10</v>
          </cell>
          <cell r="L424">
            <v>-3</v>
          </cell>
          <cell r="N424">
            <v>58</v>
          </cell>
          <cell r="P424">
            <v>97</v>
          </cell>
          <cell r="R424">
            <v>119</v>
          </cell>
          <cell r="T424">
            <v>0</v>
          </cell>
          <cell r="V424">
            <v>0</v>
          </cell>
          <cell r="X424" t="str">
            <v>N/A</v>
          </cell>
          <cell r="Z424">
            <v>0</v>
          </cell>
          <cell r="AB424">
            <v>0</v>
          </cell>
          <cell r="AD424">
            <v>0</v>
          </cell>
          <cell r="AF424">
            <v>0</v>
          </cell>
          <cell r="AH424">
            <v>0</v>
          </cell>
          <cell r="AJ424">
            <v>44</v>
          </cell>
          <cell r="AL424">
            <v>4.4999999999999998E-2</v>
          </cell>
        </row>
        <row r="425">
          <cell r="A425" t="str">
            <v>Chris Thorburn</v>
          </cell>
          <cell r="B425" t="str">
            <v> Chris Thorburn</v>
          </cell>
          <cell r="C425" t="str">
            <v>WPG</v>
          </cell>
          <cell r="D425">
            <v>60</v>
          </cell>
          <cell r="F425">
            <v>5</v>
          </cell>
          <cell r="H425">
            <v>5</v>
          </cell>
          <cell r="J425">
            <v>10</v>
          </cell>
          <cell r="L425">
            <v>2</v>
          </cell>
          <cell r="N425">
            <v>67</v>
          </cell>
          <cell r="P425">
            <v>106</v>
          </cell>
          <cell r="R425">
            <v>20</v>
          </cell>
          <cell r="T425">
            <v>46</v>
          </cell>
          <cell r="V425">
            <v>37</v>
          </cell>
          <cell r="X425">
            <v>0.55400000000000005</v>
          </cell>
          <cell r="Z425">
            <v>0</v>
          </cell>
          <cell r="AB425">
            <v>0</v>
          </cell>
          <cell r="AD425">
            <v>1</v>
          </cell>
          <cell r="AF425">
            <v>0</v>
          </cell>
          <cell r="AH425">
            <v>1</v>
          </cell>
          <cell r="AJ425">
            <v>51</v>
          </cell>
          <cell r="AL425">
            <v>9.8000000000000004E-2</v>
          </cell>
        </row>
        <row r="426">
          <cell r="A426" t="str">
            <v>Erik Gustafsson</v>
          </cell>
          <cell r="B426" t="str">
            <v> Erik Gustafsson</v>
          </cell>
          <cell r="C426" t="str">
            <v>CHI</v>
          </cell>
          <cell r="D426">
            <v>27</v>
          </cell>
          <cell r="F426">
            <v>0</v>
          </cell>
          <cell r="H426">
            <v>10</v>
          </cell>
          <cell r="J426">
            <v>10</v>
          </cell>
          <cell r="L426">
            <v>10</v>
          </cell>
          <cell r="N426">
            <v>0</v>
          </cell>
          <cell r="P426">
            <v>23</v>
          </cell>
          <cell r="R426">
            <v>29</v>
          </cell>
          <cell r="T426">
            <v>0</v>
          </cell>
          <cell r="V426">
            <v>0</v>
          </cell>
          <cell r="X426" t="str">
            <v>N/A</v>
          </cell>
          <cell r="Z426">
            <v>0</v>
          </cell>
          <cell r="AB426">
            <v>1</v>
          </cell>
          <cell r="AD426">
            <v>0</v>
          </cell>
          <cell r="AF426">
            <v>0</v>
          </cell>
          <cell r="AH426">
            <v>0</v>
          </cell>
          <cell r="AJ426">
            <v>37</v>
          </cell>
          <cell r="AL426">
            <v>0</v>
          </cell>
        </row>
        <row r="427">
          <cell r="A427" t="str">
            <v>Reid Boucher</v>
          </cell>
          <cell r="B427" t="str">
            <v> Reid Boucher</v>
          </cell>
          <cell r="C427" t="str">
            <v>NJD</v>
          </cell>
          <cell r="D427">
            <v>20</v>
          </cell>
          <cell r="F427">
            <v>5</v>
          </cell>
          <cell r="H427">
            <v>5</v>
          </cell>
          <cell r="J427">
            <v>10</v>
          </cell>
          <cell r="L427">
            <v>1</v>
          </cell>
          <cell r="N427">
            <v>2</v>
          </cell>
          <cell r="P427">
            <v>15</v>
          </cell>
          <cell r="R427">
            <v>5</v>
          </cell>
          <cell r="T427">
            <v>0</v>
          </cell>
          <cell r="V427">
            <v>1</v>
          </cell>
          <cell r="X427">
            <v>0</v>
          </cell>
          <cell r="Z427">
            <v>1</v>
          </cell>
          <cell r="AB427">
            <v>2</v>
          </cell>
          <cell r="AD427">
            <v>0</v>
          </cell>
          <cell r="AF427">
            <v>0</v>
          </cell>
          <cell r="AH427">
            <v>3</v>
          </cell>
          <cell r="AJ427">
            <v>39</v>
          </cell>
          <cell r="AL427">
            <v>0.128</v>
          </cell>
        </row>
        <row r="428">
          <cell r="A428" t="str">
            <v>Nick Bonino</v>
          </cell>
          <cell r="B428" t="str">
            <v> Nick Bonino</v>
          </cell>
          <cell r="C428" t="str">
            <v>PIT</v>
          </cell>
          <cell r="D428">
            <v>40</v>
          </cell>
          <cell r="F428">
            <v>3</v>
          </cell>
          <cell r="H428">
            <v>7</v>
          </cell>
          <cell r="J428">
            <v>10</v>
          </cell>
          <cell r="L428">
            <v>4</v>
          </cell>
          <cell r="N428">
            <v>19</v>
          </cell>
          <cell r="P428">
            <v>15</v>
          </cell>
          <cell r="R428">
            <v>39</v>
          </cell>
          <cell r="T428">
            <v>308</v>
          </cell>
          <cell r="V428">
            <v>270</v>
          </cell>
          <cell r="X428">
            <v>0.53300000000000003</v>
          </cell>
          <cell r="Z428">
            <v>1</v>
          </cell>
          <cell r="AB428">
            <v>0</v>
          </cell>
          <cell r="AD428">
            <v>0</v>
          </cell>
          <cell r="AF428">
            <v>0</v>
          </cell>
          <cell r="AH428">
            <v>0</v>
          </cell>
          <cell r="AJ428">
            <v>52</v>
          </cell>
          <cell r="AL428">
            <v>5.8000000000000003E-2</v>
          </cell>
        </row>
        <row r="429">
          <cell r="A429" t="str">
            <v>Brian Flynn</v>
          </cell>
          <cell r="B429" t="str">
            <v> Brian Flynn</v>
          </cell>
          <cell r="C429" t="str">
            <v>MON</v>
          </cell>
          <cell r="D429">
            <v>55</v>
          </cell>
          <cell r="F429">
            <v>4</v>
          </cell>
          <cell r="H429">
            <v>6</v>
          </cell>
          <cell r="J429">
            <v>10</v>
          </cell>
          <cell r="L429">
            <v>-3</v>
          </cell>
          <cell r="N429">
            <v>6</v>
          </cell>
          <cell r="P429">
            <v>22</v>
          </cell>
          <cell r="R429">
            <v>32</v>
          </cell>
          <cell r="T429">
            <v>199</v>
          </cell>
          <cell r="V429">
            <v>145</v>
          </cell>
          <cell r="X429">
            <v>0.57799999999999996</v>
          </cell>
          <cell r="Z429">
            <v>0</v>
          </cell>
          <cell r="AB429">
            <v>0</v>
          </cell>
          <cell r="AD429">
            <v>1</v>
          </cell>
          <cell r="AF429">
            <v>1</v>
          </cell>
          <cell r="AH429">
            <v>0</v>
          </cell>
          <cell r="AJ429">
            <v>72</v>
          </cell>
          <cell r="AL429">
            <v>5.6000000000000001E-2</v>
          </cell>
        </row>
        <row r="430">
          <cell r="A430" t="str">
            <v>Jaden Schwartz</v>
          </cell>
          <cell r="B430" t="str">
            <v> Jaden Schwartz</v>
          </cell>
          <cell r="C430" t="str">
            <v>STL</v>
          </cell>
          <cell r="D430">
            <v>14</v>
          </cell>
          <cell r="F430">
            <v>4</v>
          </cell>
          <cell r="H430">
            <v>6</v>
          </cell>
          <cell r="J430">
            <v>10</v>
          </cell>
          <cell r="L430">
            <v>9</v>
          </cell>
          <cell r="N430">
            <v>2</v>
          </cell>
          <cell r="P430">
            <v>13</v>
          </cell>
          <cell r="R430">
            <v>8</v>
          </cell>
          <cell r="T430">
            <v>7</v>
          </cell>
          <cell r="V430">
            <v>5</v>
          </cell>
          <cell r="X430">
            <v>0.58299999999999996</v>
          </cell>
          <cell r="Z430">
            <v>0</v>
          </cell>
          <cell r="AB430">
            <v>1</v>
          </cell>
          <cell r="AD430">
            <v>0</v>
          </cell>
          <cell r="AF430">
            <v>0</v>
          </cell>
          <cell r="AH430">
            <v>1</v>
          </cell>
          <cell r="AJ430">
            <v>30</v>
          </cell>
          <cell r="AL430">
            <v>0.13300000000000001</v>
          </cell>
        </row>
        <row r="431">
          <cell r="A431" t="str">
            <v>Shawn Horcoff</v>
          </cell>
          <cell r="B431" t="str">
            <v> Shawn Horcoff</v>
          </cell>
          <cell r="C431" t="str">
            <v>ANA</v>
          </cell>
          <cell r="D431">
            <v>45</v>
          </cell>
          <cell r="F431">
            <v>6</v>
          </cell>
          <cell r="H431">
            <v>4</v>
          </cell>
          <cell r="J431">
            <v>10</v>
          </cell>
          <cell r="L431">
            <v>-1</v>
          </cell>
          <cell r="N431">
            <v>30</v>
          </cell>
          <cell r="P431">
            <v>48</v>
          </cell>
          <cell r="R431">
            <v>22</v>
          </cell>
          <cell r="T431">
            <v>240</v>
          </cell>
          <cell r="V431">
            <v>252</v>
          </cell>
          <cell r="X431">
            <v>0.48799999999999999</v>
          </cell>
          <cell r="Z431">
            <v>0</v>
          </cell>
          <cell r="AB431">
            <v>0</v>
          </cell>
          <cell r="AD431">
            <v>1</v>
          </cell>
          <cell r="AF431">
            <v>1</v>
          </cell>
          <cell r="AH431">
            <v>2</v>
          </cell>
          <cell r="AJ431">
            <v>65</v>
          </cell>
          <cell r="AL431">
            <v>9.1999999999999998E-2</v>
          </cell>
        </row>
        <row r="432">
          <cell r="A432" t="str">
            <v>Christian Ehrhoff</v>
          </cell>
          <cell r="B432" t="str">
            <v> Christian Ehrhoff</v>
          </cell>
          <cell r="C432" t="str">
            <v>LOS</v>
          </cell>
          <cell r="D432">
            <v>40</v>
          </cell>
          <cell r="F432">
            <v>2</v>
          </cell>
          <cell r="H432">
            <v>8</v>
          </cell>
          <cell r="J432">
            <v>10</v>
          </cell>
          <cell r="L432">
            <v>-10</v>
          </cell>
          <cell r="N432">
            <v>32</v>
          </cell>
          <cell r="P432">
            <v>34</v>
          </cell>
          <cell r="R432">
            <v>28</v>
          </cell>
          <cell r="T432">
            <v>0</v>
          </cell>
          <cell r="V432">
            <v>0</v>
          </cell>
          <cell r="X432" t="str">
            <v>N/A</v>
          </cell>
          <cell r="Z432">
            <v>0</v>
          </cell>
          <cell r="AB432">
            <v>7</v>
          </cell>
          <cell r="AD432">
            <v>0</v>
          </cell>
          <cell r="AF432">
            <v>0</v>
          </cell>
          <cell r="AH432">
            <v>0</v>
          </cell>
          <cell r="AJ432">
            <v>61</v>
          </cell>
          <cell r="AL432">
            <v>3.3000000000000002E-2</v>
          </cell>
        </row>
        <row r="433">
          <cell r="A433" t="str">
            <v>Milan Michalek</v>
          </cell>
          <cell r="B433" t="str">
            <v> Milan Michalek</v>
          </cell>
          <cell r="C433" t="str">
            <v>TOR</v>
          </cell>
          <cell r="D433">
            <v>32</v>
          </cell>
          <cell r="F433">
            <v>6</v>
          </cell>
          <cell r="H433">
            <v>4</v>
          </cell>
          <cell r="J433">
            <v>10</v>
          </cell>
          <cell r="L433">
            <v>1</v>
          </cell>
          <cell r="N433">
            <v>12</v>
          </cell>
          <cell r="P433">
            <v>23</v>
          </cell>
          <cell r="R433">
            <v>21</v>
          </cell>
          <cell r="T433">
            <v>2</v>
          </cell>
          <cell r="V433">
            <v>3</v>
          </cell>
          <cell r="X433">
            <v>0.4</v>
          </cell>
          <cell r="Z433">
            <v>3</v>
          </cell>
          <cell r="AB433">
            <v>0</v>
          </cell>
          <cell r="AD433">
            <v>0</v>
          </cell>
          <cell r="AF433">
            <v>0</v>
          </cell>
          <cell r="AH433">
            <v>0</v>
          </cell>
          <cell r="AJ433">
            <v>56</v>
          </cell>
          <cell r="AL433">
            <v>0.107</v>
          </cell>
        </row>
        <row r="434">
          <cell r="A434" t="str">
            <v>R.J. Umberger</v>
          </cell>
          <cell r="B434" t="str">
            <v> R.J. Umberger</v>
          </cell>
          <cell r="C434" t="str">
            <v>PHI</v>
          </cell>
          <cell r="D434">
            <v>38</v>
          </cell>
          <cell r="F434">
            <v>1</v>
          </cell>
          <cell r="H434">
            <v>9</v>
          </cell>
          <cell r="J434">
            <v>10</v>
          </cell>
          <cell r="L434">
            <v>1</v>
          </cell>
          <cell r="N434">
            <v>15</v>
          </cell>
          <cell r="P434">
            <v>56</v>
          </cell>
          <cell r="R434">
            <v>14</v>
          </cell>
          <cell r="T434">
            <v>2</v>
          </cell>
          <cell r="V434">
            <v>3</v>
          </cell>
          <cell r="X434">
            <v>0.4</v>
          </cell>
          <cell r="Z434">
            <v>0</v>
          </cell>
          <cell r="AB434">
            <v>1</v>
          </cell>
          <cell r="AD434">
            <v>0</v>
          </cell>
          <cell r="AF434">
            <v>0</v>
          </cell>
          <cell r="AH434">
            <v>0</v>
          </cell>
          <cell r="AJ434">
            <v>46</v>
          </cell>
          <cell r="AL434">
            <v>2.1999999999999999E-2</v>
          </cell>
        </row>
        <row r="435">
          <cell r="A435" t="str">
            <v>Viktor Arvidsson</v>
          </cell>
          <cell r="B435" t="str">
            <v> Viktor Arvidsson</v>
          </cell>
          <cell r="C435" t="str">
            <v>NAS</v>
          </cell>
          <cell r="D435">
            <v>36</v>
          </cell>
          <cell r="F435">
            <v>7</v>
          </cell>
          <cell r="H435">
            <v>3</v>
          </cell>
          <cell r="J435">
            <v>10</v>
          </cell>
          <cell r="L435">
            <v>-3</v>
          </cell>
          <cell r="N435">
            <v>31</v>
          </cell>
          <cell r="P435">
            <v>18</v>
          </cell>
          <cell r="R435">
            <v>17</v>
          </cell>
          <cell r="T435">
            <v>0</v>
          </cell>
          <cell r="V435">
            <v>0</v>
          </cell>
          <cell r="X435" t="str">
            <v>N/A</v>
          </cell>
          <cell r="Z435">
            <v>0</v>
          </cell>
          <cell r="AB435">
            <v>0</v>
          </cell>
          <cell r="AD435">
            <v>0</v>
          </cell>
          <cell r="AF435">
            <v>0</v>
          </cell>
          <cell r="AH435">
            <v>3</v>
          </cell>
          <cell r="AJ435">
            <v>78</v>
          </cell>
          <cell r="AL435">
            <v>0.09</v>
          </cell>
        </row>
        <row r="436">
          <cell r="A436" t="str">
            <v>Alexey Marchenko</v>
          </cell>
          <cell r="B436" t="str">
            <v> Alexey Marchenko</v>
          </cell>
          <cell r="C436" t="str">
            <v>DET</v>
          </cell>
          <cell r="D436">
            <v>52</v>
          </cell>
          <cell r="F436">
            <v>1</v>
          </cell>
          <cell r="H436">
            <v>8</v>
          </cell>
          <cell r="J436">
            <v>9</v>
          </cell>
          <cell r="L436">
            <v>0</v>
          </cell>
          <cell r="N436">
            <v>8</v>
          </cell>
          <cell r="P436">
            <v>39</v>
          </cell>
          <cell r="R436">
            <v>71</v>
          </cell>
          <cell r="T436">
            <v>0</v>
          </cell>
          <cell r="V436">
            <v>0</v>
          </cell>
          <cell r="X436" t="str">
            <v>N/A</v>
          </cell>
          <cell r="Z436">
            <v>0</v>
          </cell>
          <cell r="AB436">
            <v>0</v>
          </cell>
          <cell r="AD436">
            <v>0</v>
          </cell>
          <cell r="AF436">
            <v>1</v>
          </cell>
          <cell r="AH436">
            <v>0</v>
          </cell>
          <cell r="AJ436">
            <v>29</v>
          </cell>
          <cell r="AL436">
            <v>3.4000000000000002E-2</v>
          </cell>
        </row>
        <row r="437">
          <cell r="A437" t="str">
            <v>Thomas Hickey</v>
          </cell>
          <cell r="B437" t="str">
            <v> Thomas Hickey</v>
          </cell>
          <cell r="C437" t="str">
            <v>NYI</v>
          </cell>
          <cell r="D437">
            <v>40</v>
          </cell>
          <cell r="F437">
            <v>3</v>
          </cell>
          <cell r="H437">
            <v>6</v>
          </cell>
          <cell r="J437">
            <v>9</v>
          </cell>
          <cell r="L437">
            <v>4</v>
          </cell>
          <cell r="N437">
            <v>16</v>
          </cell>
          <cell r="P437">
            <v>43</v>
          </cell>
          <cell r="R437">
            <v>58</v>
          </cell>
          <cell r="T437">
            <v>0</v>
          </cell>
          <cell r="V437">
            <v>0</v>
          </cell>
          <cell r="X437" t="str">
            <v>N/A</v>
          </cell>
          <cell r="Z437">
            <v>0</v>
          </cell>
          <cell r="AB437">
            <v>0</v>
          </cell>
          <cell r="AD437">
            <v>0</v>
          </cell>
          <cell r="AF437">
            <v>0</v>
          </cell>
          <cell r="AH437">
            <v>0</v>
          </cell>
          <cell r="AJ437">
            <v>38</v>
          </cell>
          <cell r="AL437">
            <v>7.9000000000000001E-2</v>
          </cell>
        </row>
        <row r="438">
          <cell r="A438" t="str">
            <v>Jonathan Ericsson</v>
          </cell>
          <cell r="B438" t="str">
            <v> Jonathan Ericsson</v>
          </cell>
          <cell r="C438" t="str">
            <v>DET</v>
          </cell>
          <cell r="D438">
            <v>50</v>
          </cell>
          <cell r="F438">
            <v>2</v>
          </cell>
          <cell r="H438">
            <v>7</v>
          </cell>
          <cell r="J438">
            <v>9</v>
          </cell>
          <cell r="L438">
            <v>8</v>
          </cell>
          <cell r="N438">
            <v>42</v>
          </cell>
          <cell r="P438">
            <v>79</v>
          </cell>
          <cell r="R438">
            <v>40</v>
          </cell>
          <cell r="T438">
            <v>0</v>
          </cell>
          <cell r="V438">
            <v>0</v>
          </cell>
          <cell r="X438" t="str">
            <v>N/A</v>
          </cell>
          <cell r="Z438">
            <v>0</v>
          </cell>
          <cell r="AB438">
            <v>0</v>
          </cell>
          <cell r="AD438">
            <v>0</v>
          </cell>
          <cell r="AF438">
            <v>0</v>
          </cell>
          <cell r="AH438">
            <v>0</v>
          </cell>
          <cell r="AJ438">
            <v>48</v>
          </cell>
          <cell r="AL438">
            <v>4.2000000000000003E-2</v>
          </cell>
        </row>
        <row r="439">
          <cell r="A439" t="str">
            <v>Kerby Rychel</v>
          </cell>
          <cell r="B439" t="str">
            <v> Kerby Rychel</v>
          </cell>
          <cell r="C439" t="str">
            <v>COB</v>
          </cell>
          <cell r="D439">
            <v>31</v>
          </cell>
          <cell r="F439">
            <v>2</v>
          </cell>
          <cell r="H439">
            <v>7</v>
          </cell>
          <cell r="J439">
            <v>9</v>
          </cell>
          <cell r="L439">
            <v>5</v>
          </cell>
          <cell r="N439">
            <v>15</v>
          </cell>
          <cell r="P439">
            <v>38</v>
          </cell>
          <cell r="R439">
            <v>9</v>
          </cell>
          <cell r="T439">
            <v>1</v>
          </cell>
          <cell r="V439">
            <v>2</v>
          </cell>
          <cell r="X439">
            <v>0.33300000000000002</v>
          </cell>
          <cell r="Z439">
            <v>0</v>
          </cell>
          <cell r="AB439">
            <v>0</v>
          </cell>
          <cell r="AD439">
            <v>0</v>
          </cell>
          <cell r="AF439">
            <v>0</v>
          </cell>
          <cell r="AH439">
            <v>0</v>
          </cell>
          <cell r="AJ439">
            <v>32</v>
          </cell>
          <cell r="AL439">
            <v>6.3E-2</v>
          </cell>
        </row>
        <row r="440">
          <cell r="A440" t="str">
            <v>Chris Wideman</v>
          </cell>
          <cell r="B440" t="str">
            <v> Chris Wideman</v>
          </cell>
          <cell r="C440" t="str">
            <v>OTT</v>
          </cell>
          <cell r="D440">
            <v>45</v>
          </cell>
          <cell r="F440">
            <v>5</v>
          </cell>
          <cell r="H440">
            <v>4</v>
          </cell>
          <cell r="J440">
            <v>9</v>
          </cell>
          <cell r="L440">
            <v>-5</v>
          </cell>
          <cell r="N440">
            <v>16</v>
          </cell>
          <cell r="P440">
            <v>37</v>
          </cell>
          <cell r="R440">
            <v>46</v>
          </cell>
          <cell r="T440">
            <v>0</v>
          </cell>
          <cell r="V440">
            <v>0</v>
          </cell>
          <cell r="X440" t="str">
            <v>N/A</v>
          </cell>
          <cell r="Z440">
            <v>1</v>
          </cell>
          <cell r="AB440">
            <v>0</v>
          </cell>
          <cell r="AD440">
            <v>0</v>
          </cell>
          <cell r="AF440">
            <v>0</v>
          </cell>
          <cell r="AH440">
            <v>2</v>
          </cell>
          <cell r="AJ440">
            <v>66</v>
          </cell>
          <cell r="AL440">
            <v>7.5999999999999998E-2</v>
          </cell>
        </row>
        <row r="441">
          <cell r="A441" t="str">
            <v>Patrik Berglund</v>
          </cell>
          <cell r="B441" t="str">
            <v> Patrik Berglund</v>
          </cell>
          <cell r="C441" t="str">
            <v>STL</v>
          </cell>
          <cell r="D441">
            <v>23</v>
          </cell>
          <cell r="F441">
            <v>5</v>
          </cell>
          <cell r="H441">
            <v>4</v>
          </cell>
          <cell r="J441">
            <v>9</v>
          </cell>
          <cell r="L441">
            <v>2</v>
          </cell>
          <cell r="N441">
            <v>8</v>
          </cell>
          <cell r="P441">
            <v>23</v>
          </cell>
          <cell r="R441">
            <v>8</v>
          </cell>
          <cell r="T441">
            <v>52</v>
          </cell>
          <cell r="V441">
            <v>50</v>
          </cell>
          <cell r="X441">
            <v>0.51</v>
          </cell>
          <cell r="Z441">
            <v>2</v>
          </cell>
          <cell r="AB441">
            <v>0</v>
          </cell>
          <cell r="AD441">
            <v>0</v>
          </cell>
          <cell r="AF441">
            <v>0</v>
          </cell>
          <cell r="AH441">
            <v>3</v>
          </cell>
          <cell r="AJ441">
            <v>39</v>
          </cell>
          <cell r="AL441">
            <v>0.128</v>
          </cell>
        </row>
        <row r="442">
          <cell r="A442" t="str">
            <v>Nick Shore</v>
          </cell>
          <cell r="B442" t="str">
            <v> Nick Shore</v>
          </cell>
          <cell r="C442" t="str">
            <v>LOS</v>
          </cell>
          <cell r="D442">
            <v>54</v>
          </cell>
          <cell r="F442">
            <v>3</v>
          </cell>
          <cell r="H442">
            <v>6</v>
          </cell>
          <cell r="J442">
            <v>9</v>
          </cell>
          <cell r="L442">
            <v>-7</v>
          </cell>
          <cell r="N442">
            <v>24</v>
          </cell>
          <cell r="P442">
            <v>78</v>
          </cell>
          <cell r="R442">
            <v>15</v>
          </cell>
          <cell r="T442">
            <v>313</v>
          </cell>
          <cell r="V442">
            <v>303</v>
          </cell>
          <cell r="X442">
            <v>0.50800000000000001</v>
          </cell>
          <cell r="Z442">
            <v>0</v>
          </cell>
          <cell r="AB442">
            <v>2</v>
          </cell>
          <cell r="AD442">
            <v>0</v>
          </cell>
          <cell r="AF442">
            <v>0</v>
          </cell>
          <cell r="AH442">
            <v>1</v>
          </cell>
          <cell r="AJ442">
            <v>72</v>
          </cell>
          <cell r="AL442">
            <v>4.2000000000000003E-2</v>
          </cell>
        </row>
        <row r="443">
          <cell r="A443" t="str">
            <v>Alex Chiasson</v>
          </cell>
          <cell r="B443" t="str">
            <v> Alex Chiasson</v>
          </cell>
          <cell r="C443" t="str">
            <v>OTT</v>
          </cell>
          <cell r="D443">
            <v>57</v>
          </cell>
          <cell r="F443">
            <v>5</v>
          </cell>
          <cell r="H443">
            <v>4</v>
          </cell>
          <cell r="J443">
            <v>9</v>
          </cell>
          <cell r="L443">
            <v>1</v>
          </cell>
          <cell r="N443">
            <v>36</v>
          </cell>
          <cell r="P443">
            <v>79</v>
          </cell>
          <cell r="R443">
            <v>20</v>
          </cell>
          <cell r="T443">
            <v>1</v>
          </cell>
          <cell r="V443">
            <v>1</v>
          </cell>
          <cell r="X443">
            <v>0.5</v>
          </cell>
          <cell r="Z443">
            <v>2</v>
          </cell>
          <cell r="AB443">
            <v>0</v>
          </cell>
          <cell r="AD443">
            <v>0</v>
          </cell>
          <cell r="AF443">
            <v>0</v>
          </cell>
          <cell r="AH443">
            <v>0</v>
          </cell>
          <cell r="AJ443">
            <v>68</v>
          </cell>
          <cell r="AL443">
            <v>7.3999999999999996E-2</v>
          </cell>
        </row>
        <row r="444">
          <cell r="A444" t="str">
            <v>Ryan Carter</v>
          </cell>
          <cell r="B444" t="str">
            <v> Ryan Carter</v>
          </cell>
          <cell r="C444" t="str">
            <v>MIN</v>
          </cell>
          <cell r="D444">
            <v>51</v>
          </cell>
          <cell r="F444">
            <v>6</v>
          </cell>
          <cell r="H444">
            <v>3</v>
          </cell>
          <cell r="J444">
            <v>9</v>
          </cell>
          <cell r="L444">
            <v>-2</v>
          </cell>
          <cell r="N444">
            <v>44</v>
          </cell>
          <cell r="P444">
            <v>74</v>
          </cell>
          <cell r="R444">
            <v>33</v>
          </cell>
          <cell r="T444">
            <v>18</v>
          </cell>
          <cell r="V444">
            <v>18</v>
          </cell>
          <cell r="X444">
            <v>0.5</v>
          </cell>
          <cell r="Z444">
            <v>0</v>
          </cell>
          <cell r="AB444">
            <v>0</v>
          </cell>
          <cell r="AD444">
            <v>1</v>
          </cell>
          <cell r="AF444">
            <v>0</v>
          </cell>
          <cell r="AH444">
            <v>0</v>
          </cell>
          <cell r="AJ444">
            <v>52</v>
          </cell>
          <cell r="AL444">
            <v>0.115</v>
          </cell>
        </row>
        <row r="445">
          <cell r="A445" t="str">
            <v>Ben Lovejoy</v>
          </cell>
          <cell r="B445" t="str">
            <v> Ben Lovejoy</v>
          </cell>
          <cell r="C445" t="str">
            <v>PIT</v>
          </cell>
          <cell r="D445">
            <v>57</v>
          </cell>
          <cell r="F445">
            <v>3</v>
          </cell>
          <cell r="H445">
            <v>6</v>
          </cell>
          <cell r="J445">
            <v>9</v>
          </cell>
          <cell r="L445">
            <v>9</v>
          </cell>
          <cell r="N445">
            <v>22</v>
          </cell>
          <cell r="P445">
            <v>122</v>
          </cell>
          <cell r="R445">
            <v>86</v>
          </cell>
          <cell r="T445">
            <v>0</v>
          </cell>
          <cell r="V445">
            <v>0</v>
          </cell>
          <cell r="X445" t="str">
            <v>N/A</v>
          </cell>
          <cell r="Z445">
            <v>0</v>
          </cell>
          <cell r="AB445">
            <v>0</v>
          </cell>
          <cell r="AD445">
            <v>0</v>
          </cell>
          <cell r="AF445">
            <v>1</v>
          </cell>
          <cell r="AH445">
            <v>0</v>
          </cell>
          <cell r="AJ445">
            <v>78</v>
          </cell>
          <cell r="AL445">
            <v>3.7999999999999999E-2</v>
          </cell>
        </row>
        <row r="446">
          <cell r="A446" t="str">
            <v>Jordin Tootoo</v>
          </cell>
          <cell r="B446" t="str">
            <v> Jordin Tootoo</v>
          </cell>
          <cell r="C446" t="str">
            <v>NJD</v>
          </cell>
          <cell r="D446">
            <v>60</v>
          </cell>
          <cell r="F446">
            <v>4</v>
          </cell>
          <cell r="H446">
            <v>5</v>
          </cell>
          <cell r="J446">
            <v>9</v>
          </cell>
          <cell r="L446">
            <v>-25</v>
          </cell>
          <cell r="N446">
            <v>96</v>
          </cell>
          <cell r="P446">
            <v>94</v>
          </cell>
          <cell r="R446">
            <v>17</v>
          </cell>
          <cell r="T446">
            <v>0</v>
          </cell>
          <cell r="V446">
            <v>2</v>
          </cell>
          <cell r="X446">
            <v>0</v>
          </cell>
          <cell r="Z446">
            <v>2</v>
          </cell>
          <cell r="AB446">
            <v>3</v>
          </cell>
          <cell r="AD446">
            <v>0</v>
          </cell>
          <cell r="AF446">
            <v>0</v>
          </cell>
          <cell r="AH446">
            <v>0</v>
          </cell>
          <cell r="AJ446">
            <v>82</v>
          </cell>
          <cell r="AL446">
            <v>4.9000000000000002E-2</v>
          </cell>
        </row>
        <row r="447">
          <cell r="A447" t="str">
            <v>Sam Gagner</v>
          </cell>
          <cell r="B447" t="str">
            <v> Sam Gagner</v>
          </cell>
          <cell r="C447" t="str">
            <v>PHI</v>
          </cell>
          <cell r="D447">
            <v>31</v>
          </cell>
          <cell r="F447">
            <v>4</v>
          </cell>
          <cell r="H447">
            <v>5</v>
          </cell>
          <cell r="J447">
            <v>9</v>
          </cell>
          <cell r="L447">
            <v>1</v>
          </cell>
          <cell r="N447">
            <v>23</v>
          </cell>
          <cell r="P447">
            <v>8</v>
          </cell>
          <cell r="R447">
            <v>10</v>
          </cell>
          <cell r="T447">
            <v>31</v>
          </cell>
          <cell r="V447">
            <v>60</v>
          </cell>
          <cell r="X447">
            <v>0.34100000000000003</v>
          </cell>
          <cell r="Z447">
            <v>1</v>
          </cell>
          <cell r="AB447">
            <v>0</v>
          </cell>
          <cell r="AD447">
            <v>0</v>
          </cell>
          <cell r="AF447">
            <v>0</v>
          </cell>
          <cell r="AH447">
            <v>1</v>
          </cell>
          <cell r="AJ447">
            <v>50</v>
          </cell>
          <cell r="AL447">
            <v>0.08</v>
          </cell>
        </row>
        <row r="448">
          <cell r="A448" t="str">
            <v>Jordie Benn</v>
          </cell>
          <cell r="B448" t="str">
            <v> Jordie Benn</v>
          </cell>
          <cell r="C448" t="str">
            <v>DAL</v>
          </cell>
          <cell r="D448">
            <v>53</v>
          </cell>
          <cell r="F448">
            <v>1</v>
          </cell>
          <cell r="H448">
            <v>8</v>
          </cell>
          <cell r="J448">
            <v>9</v>
          </cell>
          <cell r="L448">
            <v>2</v>
          </cell>
          <cell r="N448">
            <v>16</v>
          </cell>
          <cell r="P448">
            <v>79</v>
          </cell>
          <cell r="R448">
            <v>80</v>
          </cell>
          <cell r="T448">
            <v>0</v>
          </cell>
          <cell r="V448">
            <v>0</v>
          </cell>
          <cell r="X448" t="str">
            <v>N/A</v>
          </cell>
          <cell r="Z448">
            <v>0</v>
          </cell>
          <cell r="AB448">
            <v>0</v>
          </cell>
          <cell r="AD448">
            <v>0</v>
          </cell>
          <cell r="AF448">
            <v>1</v>
          </cell>
          <cell r="AH448">
            <v>0</v>
          </cell>
          <cell r="AJ448">
            <v>44</v>
          </cell>
          <cell r="AL448">
            <v>2.3E-2</v>
          </cell>
        </row>
        <row r="449">
          <cell r="A449" t="str">
            <v>Calvin de Haan</v>
          </cell>
          <cell r="B449" t="str">
            <v> Calvin de Haan</v>
          </cell>
          <cell r="C449" t="str">
            <v>NYI</v>
          </cell>
          <cell r="D449">
            <v>55</v>
          </cell>
          <cell r="F449">
            <v>1</v>
          </cell>
          <cell r="H449">
            <v>8</v>
          </cell>
          <cell r="J449">
            <v>9</v>
          </cell>
          <cell r="L449">
            <v>7</v>
          </cell>
          <cell r="N449">
            <v>18</v>
          </cell>
          <cell r="P449">
            <v>106</v>
          </cell>
          <cell r="R449">
            <v>139</v>
          </cell>
          <cell r="T449">
            <v>0</v>
          </cell>
          <cell r="V449">
            <v>1</v>
          </cell>
          <cell r="X449">
            <v>0</v>
          </cell>
          <cell r="Z449">
            <v>0</v>
          </cell>
          <cell r="AB449">
            <v>1</v>
          </cell>
          <cell r="AD449">
            <v>0</v>
          </cell>
          <cell r="AF449">
            <v>0</v>
          </cell>
          <cell r="AH449">
            <v>0</v>
          </cell>
          <cell r="AJ449">
            <v>80</v>
          </cell>
          <cell r="AL449">
            <v>1.2999999999999999E-2</v>
          </cell>
        </row>
        <row r="450">
          <cell r="A450" t="str">
            <v>Vincent Lecavalier</v>
          </cell>
          <cell r="B450" t="str">
            <v> Vincent Lecavalier</v>
          </cell>
          <cell r="C450" t="str">
            <v>LOS</v>
          </cell>
          <cell r="D450">
            <v>28</v>
          </cell>
          <cell r="F450">
            <v>5</v>
          </cell>
          <cell r="H450">
            <v>4</v>
          </cell>
          <cell r="J450">
            <v>9</v>
          </cell>
          <cell r="L450">
            <v>-2</v>
          </cell>
          <cell r="N450">
            <v>8</v>
          </cell>
          <cell r="P450">
            <v>31</v>
          </cell>
          <cell r="R450">
            <v>9</v>
          </cell>
          <cell r="T450">
            <v>157</v>
          </cell>
          <cell r="V450">
            <v>147</v>
          </cell>
          <cell r="X450">
            <v>0.51600000000000001</v>
          </cell>
          <cell r="Z450">
            <v>4</v>
          </cell>
          <cell r="AB450">
            <v>0</v>
          </cell>
          <cell r="AD450">
            <v>0</v>
          </cell>
          <cell r="AF450">
            <v>0</v>
          </cell>
          <cell r="AH450">
            <v>0</v>
          </cell>
          <cell r="AJ450">
            <v>37</v>
          </cell>
          <cell r="AL450">
            <v>0.13500000000000001</v>
          </cell>
        </row>
        <row r="451">
          <cell r="A451" t="str">
            <v>Jake Virtanen</v>
          </cell>
          <cell r="B451" t="str">
            <v> Jake Virtanen</v>
          </cell>
          <cell r="C451" t="str">
            <v>VAN</v>
          </cell>
          <cell r="D451">
            <v>35</v>
          </cell>
          <cell r="F451">
            <v>5</v>
          </cell>
          <cell r="H451">
            <v>4</v>
          </cell>
          <cell r="J451">
            <v>9</v>
          </cell>
          <cell r="L451">
            <v>0</v>
          </cell>
          <cell r="N451">
            <v>23</v>
          </cell>
          <cell r="P451">
            <v>86</v>
          </cell>
          <cell r="R451">
            <v>14</v>
          </cell>
          <cell r="T451">
            <v>1</v>
          </cell>
          <cell r="V451">
            <v>1</v>
          </cell>
          <cell r="X451">
            <v>0.5</v>
          </cell>
          <cell r="Z451">
            <v>1</v>
          </cell>
          <cell r="AB451">
            <v>0</v>
          </cell>
          <cell r="AD451">
            <v>0</v>
          </cell>
          <cell r="AF451">
            <v>0</v>
          </cell>
          <cell r="AH451">
            <v>1</v>
          </cell>
          <cell r="AJ451">
            <v>53</v>
          </cell>
          <cell r="AL451">
            <v>9.4E-2</v>
          </cell>
        </row>
        <row r="452">
          <cell r="A452" t="str">
            <v>Braydon Coburn</v>
          </cell>
          <cell r="B452" t="str">
            <v> Braydon Coburn</v>
          </cell>
          <cell r="C452" t="str">
            <v>TAM</v>
          </cell>
          <cell r="D452">
            <v>60</v>
          </cell>
          <cell r="F452">
            <v>1</v>
          </cell>
          <cell r="H452">
            <v>8</v>
          </cell>
          <cell r="J452">
            <v>9</v>
          </cell>
          <cell r="L452">
            <v>8</v>
          </cell>
          <cell r="N452">
            <v>45</v>
          </cell>
          <cell r="P452">
            <v>90</v>
          </cell>
          <cell r="R452">
            <v>69</v>
          </cell>
          <cell r="T452">
            <v>0</v>
          </cell>
          <cell r="V452">
            <v>0</v>
          </cell>
          <cell r="X452" t="str">
            <v>N/A</v>
          </cell>
          <cell r="Z452">
            <v>0</v>
          </cell>
          <cell r="AB452">
            <v>0</v>
          </cell>
          <cell r="AD452">
            <v>0</v>
          </cell>
          <cell r="AF452">
            <v>1</v>
          </cell>
          <cell r="AH452">
            <v>0</v>
          </cell>
          <cell r="AJ452">
            <v>68</v>
          </cell>
          <cell r="AL452">
            <v>1.4999999999999999E-2</v>
          </cell>
        </row>
        <row r="453">
          <cell r="A453" t="str">
            <v>Trevor van Riemsdyk</v>
          </cell>
          <cell r="B453" t="str">
            <v> Trevor van Riemsdyk</v>
          </cell>
          <cell r="C453" t="str">
            <v>CHI</v>
          </cell>
          <cell r="D453">
            <v>63</v>
          </cell>
          <cell r="F453">
            <v>3</v>
          </cell>
          <cell r="H453">
            <v>6</v>
          </cell>
          <cell r="J453">
            <v>9</v>
          </cell>
          <cell r="L453">
            <v>-6</v>
          </cell>
          <cell r="N453">
            <v>23</v>
          </cell>
          <cell r="P453">
            <v>36</v>
          </cell>
          <cell r="R453">
            <v>118</v>
          </cell>
          <cell r="T453">
            <v>0</v>
          </cell>
          <cell r="V453">
            <v>0</v>
          </cell>
          <cell r="X453" t="str">
            <v>N/A</v>
          </cell>
          <cell r="Z453">
            <v>0</v>
          </cell>
          <cell r="AB453">
            <v>1</v>
          </cell>
          <cell r="AD453">
            <v>0</v>
          </cell>
          <cell r="AF453">
            <v>1</v>
          </cell>
          <cell r="AH453">
            <v>1</v>
          </cell>
          <cell r="AJ453">
            <v>62</v>
          </cell>
          <cell r="AL453">
            <v>4.8000000000000001E-2</v>
          </cell>
        </row>
        <row r="454">
          <cell r="A454" t="str">
            <v>Jay McClement</v>
          </cell>
          <cell r="B454" t="str">
            <v> Jay McClement</v>
          </cell>
          <cell r="C454" t="str">
            <v>CAR</v>
          </cell>
          <cell r="D454">
            <v>61</v>
          </cell>
          <cell r="F454">
            <v>1</v>
          </cell>
          <cell r="H454">
            <v>8</v>
          </cell>
          <cell r="J454">
            <v>9</v>
          </cell>
          <cell r="L454">
            <v>-11</v>
          </cell>
          <cell r="N454">
            <v>18</v>
          </cell>
          <cell r="P454">
            <v>66</v>
          </cell>
          <cell r="R454">
            <v>21</v>
          </cell>
          <cell r="T454">
            <v>298</v>
          </cell>
          <cell r="V454">
            <v>226</v>
          </cell>
          <cell r="X454">
            <v>0.56899999999999995</v>
          </cell>
          <cell r="Z454">
            <v>0</v>
          </cell>
          <cell r="AB454">
            <v>0</v>
          </cell>
          <cell r="AD454">
            <v>0</v>
          </cell>
          <cell r="AF454">
            <v>0</v>
          </cell>
          <cell r="AH454">
            <v>0</v>
          </cell>
          <cell r="AJ454">
            <v>48</v>
          </cell>
          <cell r="AL454">
            <v>2.1000000000000001E-2</v>
          </cell>
        </row>
        <row r="455">
          <cell r="A455" t="str">
            <v>Matt Hendricks</v>
          </cell>
          <cell r="B455" t="str">
            <v> Matt Hendricks</v>
          </cell>
          <cell r="C455" t="str">
            <v>EDM</v>
          </cell>
          <cell r="D455">
            <v>49</v>
          </cell>
          <cell r="F455">
            <v>3</v>
          </cell>
          <cell r="H455">
            <v>6</v>
          </cell>
          <cell r="J455">
            <v>9</v>
          </cell>
          <cell r="L455">
            <v>1</v>
          </cell>
          <cell r="N455">
            <v>63</v>
          </cell>
          <cell r="P455">
            <v>130</v>
          </cell>
          <cell r="R455">
            <v>53</v>
          </cell>
          <cell r="T455">
            <v>219</v>
          </cell>
          <cell r="V455">
            <v>171</v>
          </cell>
          <cell r="X455">
            <v>0.56200000000000006</v>
          </cell>
          <cell r="Z455">
            <v>0</v>
          </cell>
          <cell r="AB455">
            <v>0</v>
          </cell>
          <cell r="AD455">
            <v>1</v>
          </cell>
          <cell r="AF455">
            <v>1</v>
          </cell>
          <cell r="AH455">
            <v>0</v>
          </cell>
          <cell r="AJ455">
            <v>46</v>
          </cell>
          <cell r="AL455">
            <v>6.5000000000000002E-2</v>
          </cell>
        </row>
        <row r="456">
          <cell r="A456" t="str">
            <v>Andrew Desjardins</v>
          </cell>
          <cell r="B456" t="str">
            <v> Andrew Desjardins</v>
          </cell>
          <cell r="C456" t="str">
            <v>CHI</v>
          </cell>
          <cell r="D456">
            <v>58</v>
          </cell>
          <cell r="F456">
            <v>7</v>
          </cell>
          <cell r="H456">
            <v>2</v>
          </cell>
          <cell r="J456">
            <v>9</v>
          </cell>
          <cell r="L456">
            <v>-7</v>
          </cell>
          <cell r="N456">
            <v>22</v>
          </cell>
          <cell r="P456">
            <v>81</v>
          </cell>
          <cell r="R456">
            <v>41</v>
          </cell>
          <cell r="T456">
            <v>23</v>
          </cell>
          <cell r="V456">
            <v>22</v>
          </cell>
          <cell r="X456">
            <v>0.51100000000000001</v>
          </cell>
          <cell r="Z456">
            <v>0</v>
          </cell>
          <cell r="AB456">
            <v>0</v>
          </cell>
          <cell r="AD456">
            <v>0</v>
          </cell>
          <cell r="AF456">
            <v>0</v>
          </cell>
          <cell r="AH456">
            <v>1</v>
          </cell>
          <cell r="AJ456">
            <v>79</v>
          </cell>
          <cell r="AL456">
            <v>8.8999999999999996E-2</v>
          </cell>
        </row>
        <row r="457">
          <cell r="A457" t="str">
            <v>Brandon Sutter</v>
          </cell>
          <cell r="B457" t="str">
            <v> Brandon Sutter</v>
          </cell>
          <cell r="C457" t="str">
            <v>VAN</v>
          </cell>
          <cell r="D457">
            <v>20</v>
          </cell>
          <cell r="F457">
            <v>5</v>
          </cell>
          <cell r="H457">
            <v>4</v>
          </cell>
          <cell r="J457">
            <v>9</v>
          </cell>
          <cell r="L457">
            <v>3</v>
          </cell>
          <cell r="N457">
            <v>2</v>
          </cell>
          <cell r="P457">
            <v>12</v>
          </cell>
          <cell r="R457">
            <v>10</v>
          </cell>
          <cell r="T457">
            <v>146</v>
          </cell>
          <cell r="V457">
            <v>132</v>
          </cell>
          <cell r="X457">
            <v>0.52500000000000002</v>
          </cell>
          <cell r="Z457">
            <v>1</v>
          </cell>
          <cell r="AB457">
            <v>0</v>
          </cell>
          <cell r="AD457">
            <v>1</v>
          </cell>
          <cell r="AF457">
            <v>0</v>
          </cell>
          <cell r="AH457">
            <v>2</v>
          </cell>
          <cell r="AJ457">
            <v>45</v>
          </cell>
          <cell r="AL457">
            <v>0.111</v>
          </cell>
        </row>
        <row r="458">
          <cell r="A458" t="str">
            <v>Josh Manson</v>
          </cell>
          <cell r="B458" t="str">
            <v> Josh Manson</v>
          </cell>
          <cell r="C458" t="str">
            <v>ANA</v>
          </cell>
          <cell r="D458">
            <v>49</v>
          </cell>
          <cell r="F458">
            <v>3</v>
          </cell>
          <cell r="H458">
            <v>6</v>
          </cell>
          <cell r="J458">
            <v>9</v>
          </cell>
          <cell r="L458">
            <v>8</v>
          </cell>
          <cell r="N458">
            <v>43</v>
          </cell>
          <cell r="P458">
            <v>95</v>
          </cell>
          <cell r="R458">
            <v>49</v>
          </cell>
          <cell r="T458">
            <v>0</v>
          </cell>
          <cell r="V458">
            <v>0</v>
          </cell>
          <cell r="X458" t="str">
            <v>N/A</v>
          </cell>
          <cell r="Z458">
            <v>0</v>
          </cell>
          <cell r="AB458">
            <v>0</v>
          </cell>
          <cell r="AD458">
            <v>0</v>
          </cell>
          <cell r="AF458">
            <v>0</v>
          </cell>
          <cell r="AH458">
            <v>1</v>
          </cell>
          <cell r="AJ458">
            <v>59</v>
          </cell>
          <cell r="AL458">
            <v>5.0999999999999997E-2</v>
          </cell>
        </row>
        <row r="459">
          <cell r="A459" t="str">
            <v>Marc Methot</v>
          </cell>
          <cell r="B459" t="str">
            <v> Marc Methot</v>
          </cell>
          <cell r="C459" t="str">
            <v>OTT</v>
          </cell>
          <cell r="D459">
            <v>53</v>
          </cell>
          <cell r="F459">
            <v>2</v>
          </cell>
          <cell r="H459">
            <v>6</v>
          </cell>
          <cell r="J459">
            <v>8</v>
          </cell>
          <cell r="L459">
            <v>10</v>
          </cell>
          <cell r="N459">
            <v>26</v>
          </cell>
          <cell r="P459">
            <v>92</v>
          </cell>
          <cell r="R459">
            <v>69</v>
          </cell>
          <cell r="T459">
            <v>0</v>
          </cell>
          <cell r="V459">
            <v>0</v>
          </cell>
          <cell r="X459" t="str">
            <v>N/A</v>
          </cell>
          <cell r="Z459">
            <v>0</v>
          </cell>
          <cell r="AB459">
            <v>0</v>
          </cell>
          <cell r="AD459">
            <v>0</v>
          </cell>
          <cell r="AF459">
            <v>0</v>
          </cell>
          <cell r="AH459">
            <v>0</v>
          </cell>
          <cell r="AJ459">
            <v>54</v>
          </cell>
          <cell r="AL459">
            <v>3.6999999999999998E-2</v>
          </cell>
        </row>
        <row r="460">
          <cell r="A460" t="str">
            <v>Nick Spaling</v>
          </cell>
          <cell r="B460" t="str">
            <v> Nick Spaling</v>
          </cell>
          <cell r="C460" t="str">
            <v>SAN</v>
          </cell>
          <cell r="D460">
            <v>36</v>
          </cell>
          <cell r="F460">
            <v>2</v>
          </cell>
          <cell r="H460">
            <v>6</v>
          </cell>
          <cell r="J460">
            <v>8</v>
          </cell>
          <cell r="L460">
            <v>-7</v>
          </cell>
          <cell r="N460">
            <v>18</v>
          </cell>
          <cell r="P460">
            <v>46</v>
          </cell>
          <cell r="R460">
            <v>31</v>
          </cell>
          <cell r="T460">
            <v>261</v>
          </cell>
          <cell r="V460">
            <v>251</v>
          </cell>
          <cell r="X460">
            <v>0.51</v>
          </cell>
          <cell r="Z460">
            <v>0</v>
          </cell>
          <cell r="AB460">
            <v>0</v>
          </cell>
          <cell r="AD460">
            <v>0</v>
          </cell>
          <cell r="AF460">
            <v>0</v>
          </cell>
          <cell r="AH460">
            <v>0</v>
          </cell>
          <cell r="AJ460">
            <v>35</v>
          </cell>
          <cell r="AL460">
            <v>5.7000000000000002E-2</v>
          </cell>
        </row>
        <row r="461">
          <cell r="A461" t="str">
            <v>Cedric Paquette</v>
          </cell>
          <cell r="B461" t="str">
            <v> Cedric Paquette</v>
          </cell>
          <cell r="C461" t="str">
            <v>TAM</v>
          </cell>
          <cell r="D461">
            <v>36</v>
          </cell>
          <cell r="F461">
            <v>4</v>
          </cell>
          <cell r="H461">
            <v>4</v>
          </cell>
          <cell r="J461">
            <v>8</v>
          </cell>
          <cell r="L461">
            <v>1</v>
          </cell>
          <cell r="N461">
            <v>34</v>
          </cell>
          <cell r="P461">
            <v>82</v>
          </cell>
          <cell r="R461">
            <v>17</v>
          </cell>
          <cell r="T461">
            <v>98</v>
          </cell>
          <cell r="V461">
            <v>91</v>
          </cell>
          <cell r="X461">
            <v>0.51900000000000002</v>
          </cell>
          <cell r="Z461">
            <v>0</v>
          </cell>
          <cell r="AB461">
            <v>0</v>
          </cell>
          <cell r="AD461">
            <v>1</v>
          </cell>
          <cell r="AF461">
            <v>0</v>
          </cell>
          <cell r="AH461">
            <v>1</v>
          </cell>
          <cell r="AJ461">
            <v>31</v>
          </cell>
          <cell r="AL461">
            <v>0.129</v>
          </cell>
        </row>
        <row r="462">
          <cell r="A462" t="str">
            <v>Josh Jooris</v>
          </cell>
          <cell r="B462" t="str">
            <v> Josh Jooris</v>
          </cell>
          <cell r="C462" t="str">
            <v>CGY</v>
          </cell>
          <cell r="D462">
            <v>40</v>
          </cell>
          <cell r="F462">
            <v>4</v>
          </cell>
          <cell r="H462">
            <v>4</v>
          </cell>
          <cell r="J462">
            <v>8</v>
          </cell>
          <cell r="L462">
            <v>-5</v>
          </cell>
          <cell r="N462">
            <v>29</v>
          </cell>
          <cell r="P462">
            <v>43</v>
          </cell>
          <cell r="R462">
            <v>21</v>
          </cell>
          <cell r="T462">
            <v>84</v>
          </cell>
          <cell r="V462">
            <v>96</v>
          </cell>
          <cell r="X462">
            <v>0.46700000000000003</v>
          </cell>
          <cell r="Z462">
            <v>0</v>
          </cell>
          <cell r="AB462">
            <v>0</v>
          </cell>
          <cell r="AD462">
            <v>0</v>
          </cell>
          <cell r="AF462">
            <v>0</v>
          </cell>
          <cell r="AH462">
            <v>0</v>
          </cell>
          <cell r="AJ462">
            <v>57</v>
          </cell>
          <cell r="AL462">
            <v>7.0000000000000007E-2</v>
          </cell>
        </row>
        <row r="463">
          <cell r="A463" t="str">
            <v>Jonathan Drouin</v>
          </cell>
          <cell r="B463" t="str">
            <v> Jonathan Drouin</v>
          </cell>
          <cell r="C463" t="str">
            <v>TAM</v>
          </cell>
          <cell r="D463">
            <v>19</v>
          </cell>
          <cell r="F463">
            <v>2</v>
          </cell>
          <cell r="H463">
            <v>6</v>
          </cell>
          <cell r="J463">
            <v>8</v>
          </cell>
          <cell r="L463">
            <v>1</v>
          </cell>
          <cell r="N463">
            <v>4</v>
          </cell>
          <cell r="P463">
            <v>13</v>
          </cell>
          <cell r="R463">
            <v>2</v>
          </cell>
          <cell r="T463">
            <v>9</v>
          </cell>
          <cell r="V463">
            <v>9</v>
          </cell>
          <cell r="X463">
            <v>0.5</v>
          </cell>
          <cell r="Z463">
            <v>0</v>
          </cell>
          <cell r="AB463">
            <v>2</v>
          </cell>
          <cell r="AD463">
            <v>0</v>
          </cell>
          <cell r="AF463">
            <v>0</v>
          </cell>
          <cell r="AH463">
            <v>0</v>
          </cell>
          <cell r="AJ463">
            <v>19</v>
          </cell>
          <cell r="AL463">
            <v>0.105</v>
          </cell>
        </row>
        <row r="464">
          <cell r="A464" t="str">
            <v>Sven Andrighetto</v>
          </cell>
          <cell r="B464" t="str">
            <v> Sven Andrighetto</v>
          </cell>
          <cell r="C464" t="str">
            <v>MON</v>
          </cell>
          <cell r="D464">
            <v>27</v>
          </cell>
          <cell r="F464">
            <v>6</v>
          </cell>
          <cell r="H464">
            <v>2</v>
          </cell>
          <cell r="J464">
            <v>8</v>
          </cell>
          <cell r="L464">
            <v>1</v>
          </cell>
          <cell r="N464">
            <v>4</v>
          </cell>
          <cell r="P464">
            <v>49</v>
          </cell>
          <cell r="R464">
            <v>10</v>
          </cell>
          <cell r="T464">
            <v>3</v>
          </cell>
          <cell r="V464">
            <v>1</v>
          </cell>
          <cell r="X464">
            <v>0.75</v>
          </cell>
          <cell r="Z464">
            <v>0</v>
          </cell>
          <cell r="AB464">
            <v>0</v>
          </cell>
          <cell r="AD464">
            <v>0</v>
          </cell>
          <cell r="AF464">
            <v>0</v>
          </cell>
          <cell r="AH464">
            <v>0</v>
          </cell>
          <cell r="AJ464">
            <v>39</v>
          </cell>
          <cell r="AL464">
            <v>0.154</v>
          </cell>
        </row>
        <row r="465">
          <cell r="A465" t="str">
            <v>Jamie McBain</v>
          </cell>
          <cell r="B465" t="str">
            <v> Jamie McBain</v>
          </cell>
          <cell r="C465" t="str">
            <v>LOS</v>
          </cell>
          <cell r="D465">
            <v>40</v>
          </cell>
          <cell r="F465">
            <v>2</v>
          </cell>
          <cell r="H465">
            <v>6</v>
          </cell>
          <cell r="J465">
            <v>8</v>
          </cell>
          <cell r="L465">
            <v>-1</v>
          </cell>
          <cell r="N465">
            <v>6</v>
          </cell>
          <cell r="P465">
            <v>16</v>
          </cell>
          <cell r="R465">
            <v>36</v>
          </cell>
          <cell r="T465">
            <v>0</v>
          </cell>
          <cell r="V465">
            <v>0</v>
          </cell>
          <cell r="X465" t="str">
            <v>N/A</v>
          </cell>
          <cell r="Z465">
            <v>1</v>
          </cell>
          <cell r="AB465">
            <v>5</v>
          </cell>
          <cell r="AD465">
            <v>0</v>
          </cell>
          <cell r="AF465">
            <v>0</v>
          </cell>
          <cell r="AH465">
            <v>0</v>
          </cell>
          <cell r="AJ465">
            <v>27</v>
          </cell>
          <cell r="AL465">
            <v>7.3999999999999996E-2</v>
          </cell>
        </row>
        <row r="466">
          <cell r="A466" t="str">
            <v>Joel Armia</v>
          </cell>
          <cell r="B466" t="str">
            <v> Joel Armia</v>
          </cell>
          <cell r="C466" t="str">
            <v>WPG</v>
          </cell>
          <cell r="D466">
            <v>29</v>
          </cell>
          <cell r="F466">
            <v>4</v>
          </cell>
          <cell r="H466">
            <v>4</v>
          </cell>
          <cell r="J466">
            <v>8</v>
          </cell>
          <cell r="L466">
            <v>4</v>
          </cell>
          <cell r="N466">
            <v>8</v>
          </cell>
          <cell r="P466">
            <v>33</v>
          </cell>
          <cell r="R466">
            <v>12</v>
          </cell>
          <cell r="T466">
            <v>0</v>
          </cell>
          <cell r="V466">
            <v>1</v>
          </cell>
          <cell r="X466">
            <v>0</v>
          </cell>
          <cell r="Z466">
            <v>0</v>
          </cell>
          <cell r="AB466">
            <v>0</v>
          </cell>
          <cell r="AD466">
            <v>0</v>
          </cell>
          <cell r="AF466">
            <v>2</v>
          </cell>
          <cell r="AH466">
            <v>1</v>
          </cell>
          <cell r="AJ466">
            <v>37</v>
          </cell>
          <cell r="AL466">
            <v>0.108</v>
          </cell>
        </row>
        <row r="467">
          <cell r="A467" t="str">
            <v>Landon Ferraro</v>
          </cell>
          <cell r="B467" t="str">
            <v> Landon Ferraro</v>
          </cell>
          <cell r="C467" t="str">
            <v>BOS</v>
          </cell>
          <cell r="D467">
            <v>48</v>
          </cell>
          <cell r="F467">
            <v>4</v>
          </cell>
          <cell r="H467">
            <v>4</v>
          </cell>
          <cell r="J467">
            <v>8</v>
          </cell>
          <cell r="L467">
            <v>-8</v>
          </cell>
          <cell r="N467">
            <v>27</v>
          </cell>
          <cell r="P467">
            <v>73</v>
          </cell>
          <cell r="R467">
            <v>20</v>
          </cell>
          <cell r="T467">
            <v>28</v>
          </cell>
          <cell r="V467">
            <v>54</v>
          </cell>
          <cell r="X467">
            <v>0.34100000000000003</v>
          </cell>
          <cell r="Z467">
            <v>0</v>
          </cell>
          <cell r="AB467">
            <v>0</v>
          </cell>
          <cell r="AD467">
            <v>0</v>
          </cell>
          <cell r="AF467">
            <v>0</v>
          </cell>
          <cell r="AH467">
            <v>1</v>
          </cell>
          <cell r="AJ467">
            <v>51</v>
          </cell>
          <cell r="AL467">
            <v>7.8E-2</v>
          </cell>
        </row>
        <row r="468">
          <cell r="A468" t="str">
            <v>Bobby Farnham</v>
          </cell>
          <cell r="B468" t="str">
            <v> Bobby Farnham</v>
          </cell>
          <cell r="C468" t="str">
            <v>NJD</v>
          </cell>
          <cell r="D468">
            <v>38</v>
          </cell>
          <cell r="F468">
            <v>7</v>
          </cell>
          <cell r="H468">
            <v>1</v>
          </cell>
          <cell r="J468">
            <v>8</v>
          </cell>
          <cell r="L468">
            <v>-1</v>
          </cell>
          <cell r="N468">
            <v>65</v>
          </cell>
          <cell r="P468">
            <v>66</v>
          </cell>
          <cell r="R468">
            <v>15</v>
          </cell>
          <cell r="T468">
            <v>2</v>
          </cell>
          <cell r="V468">
            <v>2</v>
          </cell>
          <cell r="X468">
            <v>0.5</v>
          </cell>
          <cell r="Z468">
            <v>0</v>
          </cell>
          <cell r="AB468">
            <v>0</v>
          </cell>
          <cell r="AD468">
            <v>0</v>
          </cell>
          <cell r="AF468">
            <v>0</v>
          </cell>
          <cell r="AH468">
            <v>0</v>
          </cell>
          <cell r="AJ468">
            <v>35</v>
          </cell>
          <cell r="AL468">
            <v>0.2</v>
          </cell>
        </row>
        <row r="469">
          <cell r="A469" t="str">
            <v>Brooks Orpik</v>
          </cell>
          <cell r="B469" t="str">
            <v> Brooks Orpik</v>
          </cell>
          <cell r="C469" t="str">
            <v>WAS</v>
          </cell>
          <cell r="D469">
            <v>19</v>
          </cell>
          <cell r="F469">
            <v>2</v>
          </cell>
          <cell r="H469">
            <v>6</v>
          </cell>
          <cell r="J469">
            <v>8</v>
          </cell>
          <cell r="L469">
            <v>3</v>
          </cell>
          <cell r="N469">
            <v>18</v>
          </cell>
          <cell r="P469">
            <v>56</v>
          </cell>
          <cell r="R469">
            <v>38</v>
          </cell>
          <cell r="T469">
            <v>0</v>
          </cell>
          <cell r="V469">
            <v>0</v>
          </cell>
          <cell r="X469" t="str">
            <v>N/A</v>
          </cell>
          <cell r="Z469">
            <v>0</v>
          </cell>
          <cell r="AB469">
            <v>0</v>
          </cell>
          <cell r="AD469">
            <v>0</v>
          </cell>
          <cell r="AF469">
            <v>0</v>
          </cell>
          <cell r="AH469">
            <v>1</v>
          </cell>
          <cell r="AJ469">
            <v>16</v>
          </cell>
          <cell r="AL469">
            <v>0.125</v>
          </cell>
        </row>
        <row r="470">
          <cell r="A470" t="str">
            <v>Brandon Davidson</v>
          </cell>
          <cell r="B470" t="str">
            <v> Brandon Davidson</v>
          </cell>
          <cell r="C470" t="str">
            <v>EDM</v>
          </cell>
          <cell r="D470">
            <v>45</v>
          </cell>
          <cell r="F470">
            <v>3</v>
          </cell>
          <cell r="H470">
            <v>5</v>
          </cell>
          <cell r="J470">
            <v>8</v>
          </cell>
          <cell r="L470">
            <v>5</v>
          </cell>
          <cell r="N470">
            <v>20</v>
          </cell>
          <cell r="P470">
            <v>68</v>
          </cell>
          <cell r="R470">
            <v>85</v>
          </cell>
          <cell r="T470">
            <v>0</v>
          </cell>
          <cell r="V470">
            <v>0</v>
          </cell>
          <cell r="X470" t="str">
            <v>N/A</v>
          </cell>
          <cell r="Z470">
            <v>2</v>
          </cell>
          <cell r="AB470">
            <v>0</v>
          </cell>
          <cell r="AD470">
            <v>0</v>
          </cell>
          <cell r="AF470">
            <v>1</v>
          </cell>
          <cell r="AH470">
            <v>0</v>
          </cell>
          <cell r="AJ470">
            <v>54</v>
          </cell>
          <cell r="AL470">
            <v>5.6000000000000001E-2</v>
          </cell>
        </row>
        <row r="471">
          <cell r="A471" t="str">
            <v>Jarret Stoll</v>
          </cell>
          <cell r="B471" t="str">
            <v> Jarret Stoll</v>
          </cell>
          <cell r="C471" t="str">
            <v>MIN</v>
          </cell>
          <cell r="D471">
            <v>61</v>
          </cell>
          <cell r="F471">
            <v>3</v>
          </cell>
          <cell r="H471">
            <v>5</v>
          </cell>
          <cell r="J471">
            <v>8</v>
          </cell>
          <cell r="L471">
            <v>1</v>
          </cell>
          <cell r="N471">
            <v>34</v>
          </cell>
          <cell r="P471">
            <v>100</v>
          </cell>
          <cell r="R471">
            <v>53</v>
          </cell>
          <cell r="T471">
            <v>370</v>
          </cell>
          <cell r="V471">
            <v>293</v>
          </cell>
          <cell r="X471">
            <v>0.55800000000000005</v>
          </cell>
          <cell r="Z471">
            <v>0</v>
          </cell>
          <cell r="AB471">
            <v>0</v>
          </cell>
          <cell r="AD471">
            <v>0</v>
          </cell>
          <cell r="AF471">
            <v>0</v>
          </cell>
          <cell r="AH471">
            <v>0</v>
          </cell>
          <cell r="AJ471">
            <v>43</v>
          </cell>
          <cell r="AL471">
            <v>7.0000000000000007E-2</v>
          </cell>
        </row>
        <row r="472">
          <cell r="A472" t="str">
            <v>Pierre-Edouard Bellemare</v>
          </cell>
          <cell r="B472" t="str">
            <v> Pierre-Edouard Bellemare</v>
          </cell>
          <cell r="C472" t="str">
            <v>PHI</v>
          </cell>
          <cell r="D472">
            <v>52</v>
          </cell>
          <cell r="F472">
            <v>4</v>
          </cell>
          <cell r="H472">
            <v>4</v>
          </cell>
          <cell r="J472">
            <v>8</v>
          </cell>
          <cell r="L472">
            <v>-7</v>
          </cell>
          <cell r="N472">
            <v>23</v>
          </cell>
          <cell r="P472">
            <v>44</v>
          </cell>
          <cell r="R472">
            <v>33</v>
          </cell>
          <cell r="T472">
            <v>195</v>
          </cell>
          <cell r="V472">
            <v>243</v>
          </cell>
          <cell r="X472">
            <v>0.44500000000000001</v>
          </cell>
          <cell r="Z472">
            <v>0</v>
          </cell>
          <cell r="AB472">
            <v>0</v>
          </cell>
          <cell r="AD472">
            <v>1</v>
          </cell>
          <cell r="AF472">
            <v>1</v>
          </cell>
          <cell r="AH472">
            <v>1</v>
          </cell>
          <cell r="AJ472">
            <v>67</v>
          </cell>
          <cell r="AL472">
            <v>0.06</v>
          </cell>
        </row>
        <row r="473">
          <cell r="A473" t="str">
            <v>Daniel Carr</v>
          </cell>
          <cell r="B473" t="str">
            <v> Daniel Carr</v>
          </cell>
          <cell r="C473" t="str">
            <v>MON</v>
          </cell>
          <cell r="D473">
            <v>19</v>
          </cell>
          <cell r="F473">
            <v>5</v>
          </cell>
          <cell r="H473">
            <v>3</v>
          </cell>
          <cell r="J473">
            <v>8</v>
          </cell>
          <cell r="L473">
            <v>-1</v>
          </cell>
          <cell r="N473">
            <v>4</v>
          </cell>
          <cell r="P473">
            <v>23</v>
          </cell>
          <cell r="R473">
            <v>5</v>
          </cell>
          <cell r="T473">
            <v>0</v>
          </cell>
          <cell r="V473">
            <v>0</v>
          </cell>
          <cell r="X473" t="str">
            <v>N/A</v>
          </cell>
          <cell r="Z473">
            <v>1</v>
          </cell>
          <cell r="AB473">
            <v>0</v>
          </cell>
          <cell r="AD473">
            <v>0</v>
          </cell>
          <cell r="AF473">
            <v>0</v>
          </cell>
          <cell r="AH473">
            <v>0</v>
          </cell>
          <cell r="AJ473">
            <v>34</v>
          </cell>
          <cell r="AL473">
            <v>0.14699999999999999</v>
          </cell>
        </row>
        <row r="474">
          <cell r="A474" t="str">
            <v>Darnell Nurse</v>
          </cell>
          <cell r="B474" t="str">
            <v> Darnell Nurse</v>
          </cell>
          <cell r="C474" t="str">
            <v>EDM</v>
          </cell>
          <cell r="D474">
            <v>52</v>
          </cell>
          <cell r="F474">
            <v>2</v>
          </cell>
          <cell r="H474">
            <v>6</v>
          </cell>
          <cell r="J474">
            <v>8</v>
          </cell>
          <cell r="L474">
            <v>-10</v>
          </cell>
          <cell r="N474">
            <v>40</v>
          </cell>
          <cell r="P474">
            <v>122</v>
          </cell>
          <cell r="R474">
            <v>74</v>
          </cell>
          <cell r="T474">
            <v>0</v>
          </cell>
          <cell r="V474">
            <v>0</v>
          </cell>
          <cell r="X474" t="str">
            <v>N/A</v>
          </cell>
          <cell r="Z474">
            <v>0</v>
          </cell>
          <cell r="AB474">
            <v>1</v>
          </cell>
          <cell r="AD474">
            <v>0</v>
          </cell>
          <cell r="AF474">
            <v>1</v>
          </cell>
          <cell r="AH474">
            <v>0</v>
          </cell>
          <cell r="AJ474">
            <v>90</v>
          </cell>
          <cell r="AL474">
            <v>2.1999999999999999E-2</v>
          </cell>
        </row>
        <row r="475">
          <cell r="A475" t="str">
            <v>Cody Goloubef</v>
          </cell>
          <cell r="B475" t="str">
            <v> Cody Goloubef</v>
          </cell>
          <cell r="C475" t="str">
            <v>COB</v>
          </cell>
          <cell r="D475">
            <v>27</v>
          </cell>
          <cell r="F475">
            <v>1</v>
          </cell>
          <cell r="H475">
            <v>7</v>
          </cell>
          <cell r="J475">
            <v>8</v>
          </cell>
          <cell r="L475">
            <v>-3</v>
          </cell>
          <cell r="N475">
            <v>18</v>
          </cell>
          <cell r="P475">
            <v>26</v>
          </cell>
          <cell r="R475">
            <v>37</v>
          </cell>
          <cell r="T475">
            <v>0</v>
          </cell>
          <cell r="V475">
            <v>0</v>
          </cell>
          <cell r="X475" t="str">
            <v>N/A</v>
          </cell>
          <cell r="Z475">
            <v>0</v>
          </cell>
          <cell r="AB475">
            <v>0</v>
          </cell>
          <cell r="AD475">
            <v>0</v>
          </cell>
          <cell r="AF475">
            <v>0</v>
          </cell>
          <cell r="AH475">
            <v>0</v>
          </cell>
          <cell r="AJ475">
            <v>34</v>
          </cell>
          <cell r="AL475">
            <v>2.9000000000000001E-2</v>
          </cell>
        </row>
        <row r="476">
          <cell r="A476" t="str">
            <v>Markus Granlund</v>
          </cell>
          <cell r="B476" t="str">
            <v> Markus Granlund</v>
          </cell>
          <cell r="C476" t="str">
            <v>VAN</v>
          </cell>
          <cell r="D476">
            <v>32</v>
          </cell>
          <cell r="F476">
            <v>4</v>
          </cell>
          <cell r="H476">
            <v>4</v>
          </cell>
          <cell r="J476">
            <v>8</v>
          </cell>
          <cell r="L476">
            <v>2</v>
          </cell>
          <cell r="N476">
            <v>8</v>
          </cell>
          <cell r="P476">
            <v>22</v>
          </cell>
          <cell r="R476">
            <v>16</v>
          </cell>
          <cell r="T476">
            <v>126</v>
          </cell>
          <cell r="V476">
            <v>162</v>
          </cell>
          <cell r="X476">
            <v>0.438</v>
          </cell>
          <cell r="Z476">
            <v>0</v>
          </cell>
          <cell r="AB476">
            <v>0</v>
          </cell>
          <cell r="AD476">
            <v>1</v>
          </cell>
          <cell r="AF476">
            <v>1</v>
          </cell>
          <cell r="AH476">
            <v>0</v>
          </cell>
          <cell r="AJ476">
            <v>39</v>
          </cell>
          <cell r="AL476">
            <v>0.10299999999999999</v>
          </cell>
        </row>
        <row r="477">
          <cell r="A477" t="str">
            <v>Emerson Etem</v>
          </cell>
          <cell r="B477" t="str">
            <v> Emerson Etem</v>
          </cell>
          <cell r="C477" t="str">
            <v>VAN</v>
          </cell>
          <cell r="D477">
            <v>36</v>
          </cell>
          <cell r="F477">
            <v>3</v>
          </cell>
          <cell r="H477">
            <v>5</v>
          </cell>
          <cell r="J477">
            <v>8</v>
          </cell>
          <cell r="L477">
            <v>-3</v>
          </cell>
          <cell r="N477">
            <v>4</v>
          </cell>
          <cell r="P477">
            <v>50</v>
          </cell>
          <cell r="R477">
            <v>24</v>
          </cell>
          <cell r="T477">
            <v>2</v>
          </cell>
          <cell r="V477">
            <v>1</v>
          </cell>
          <cell r="X477">
            <v>0.66700000000000004</v>
          </cell>
          <cell r="Z477">
            <v>0</v>
          </cell>
          <cell r="AB477">
            <v>0</v>
          </cell>
          <cell r="AD477">
            <v>0</v>
          </cell>
          <cell r="AF477">
            <v>0</v>
          </cell>
          <cell r="AH477">
            <v>0</v>
          </cell>
          <cell r="AJ477">
            <v>60</v>
          </cell>
          <cell r="AL477">
            <v>0.05</v>
          </cell>
        </row>
        <row r="478">
          <cell r="A478" t="str">
            <v>Kyle Quincey</v>
          </cell>
          <cell r="B478" t="str">
            <v> Kyle Quincey</v>
          </cell>
          <cell r="C478" t="str">
            <v>DET</v>
          </cell>
          <cell r="D478">
            <v>26</v>
          </cell>
          <cell r="F478">
            <v>2</v>
          </cell>
          <cell r="H478">
            <v>6</v>
          </cell>
          <cell r="J478">
            <v>8</v>
          </cell>
          <cell r="L478">
            <v>3</v>
          </cell>
          <cell r="N478">
            <v>22</v>
          </cell>
          <cell r="P478">
            <v>23</v>
          </cell>
          <cell r="R478">
            <v>18</v>
          </cell>
          <cell r="T478">
            <v>0</v>
          </cell>
          <cell r="V478">
            <v>0</v>
          </cell>
          <cell r="X478" t="str">
            <v>N/A</v>
          </cell>
          <cell r="Z478">
            <v>0</v>
          </cell>
          <cell r="AB478">
            <v>0</v>
          </cell>
          <cell r="AD478">
            <v>0</v>
          </cell>
          <cell r="AF478">
            <v>0</v>
          </cell>
          <cell r="AH478">
            <v>1</v>
          </cell>
          <cell r="AJ478">
            <v>34</v>
          </cell>
          <cell r="AL478">
            <v>5.8999999999999997E-2</v>
          </cell>
        </row>
        <row r="479">
          <cell r="A479" t="str">
            <v>Cody Hodgson</v>
          </cell>
          <cell r="B479" t="str">
            <v> Cody Hodgson</v>
          </cell>
          <cell r="C479" t="str">
            <v>NAS</v>
          </cell>
          <cell r="D479">
            <v>39</v>
          </cell>
          <cell r="F479">
            <v>3</v>
          </cell>
          <cell r="H479">
            <v>5</v>
          </cell>
          <cell r="J479">
            <v>8</v>
          </cell>
          <cell r="L479">
            <v>2</v>
          </cell>
          <cell r="N479">
            <v>6</v>
          </cell>
          <cell r="P479">
            <v>25</v>
          </cell>
          <cell r="R479">
            <v>6</v>
          </cell>
          <cell r="T479">
            <v>46</v>
          </cell>
          <cell r="V479">
            <v>52</v>
          </cell>
          <cell r="X479">
            <v>0.46899999999999997</v>
          </cell>
          <cell r="Z479">
            <v>0</v>
          </cell>
          <cell r="AB479">
            <v>1</v>
          </cell>
          <cell r="AD479">
            <v>0</v>
          </cell>
          <cell r="AF479">
            <v>0</v>
          </cell>
          <cell r="AH479">
            <v>2</v>
          </cell>
          <cell r="AJ479">
            <v>65</v>
          </cell>
          <cell r="AL479">
            <v>4.5999999999999999E-2</v>
          </cell>
        </row>
        <row r="480">
          <cell r="A480" t="str">
            <v>Stephen Gionta</v>
          </cell>
          <cell r="B480" t="str">
            <v> Stephen Gionta</v>
          </cell>
          <cell r="C480" t="str">
            <v>NJD</v>
          </cell>
          <cell r="D480">
            <v>62</v>
          </cell>
          <cell r="F480">
            <v>1</v>
          </cell>
          <cell r="H480">
            <v>7</v>
          </cell>
          <cell r="J480">
            <v>8</v>
          </cell>
          <cell r="L480">
            <v>-13</v>
          </cell>
          <cell r="N480">
            <v>33</v>
          </cell>
          <cell r="P480">
            <v>95</v>
          </cell>
          <cell r="R480">
            <v>25</v>
          </cell>
          <cell r="T480">
            <v>224</v>
          </cell>
          <cell r="V480">
            <v>292</v>
          </cell>
          <cell r="X480">
            <v>0.434</v>
          </cell>
          <cell r="Z480">
            <v>0</v>
          </cell>
          <cell r="AB480">
            <v>0</v>
          </cell>
          <cell r="AD480">
            <v>0</v>
          </cell>
          <cell r="AF480">
            <v>0</v>
          </cell>
          <cell r="AH480">
            <v>0</v>
          </cell>
          <cell r="AJ480">
            <v>51</v>
          </cell>
          <cell r="AL480">
            <v>0.02</v>
          </cell>
        </row>
        <row r="481">
          <cell r="A481" t="str">
            <v>Nicolas Deslauriers</v>
          </cell>
          <cell r="B481" t="str">
            <v> Nicolas Deslauriers</v>
          </cell>
          <cell r="C481" t="str">
            <v>BUF</v>
          </cell>
          <cell r="D481">
            <v>49</v>
          </cell>
          <cell r="F481">
            <v>3</v>
          </cell>
          <cell r="H481">
            <v>5</v>
          </cell>
          <cell r="J481">
            <v>8</v>
          </cell>
          <cell r="L481">
            <v>-12</v>
          </cell>
          <cell r="N481">
            <v>28</v>
          </cell>
          <cell r="P481">
            <v>133</v>
          </cell>
          <cell r="R481">
            <v>13</v>
          </cell>
          <cell r="T481">
            <v>0</v>
          </cell>
          <cell r="V481">
            <v>1</v>
          </cell>
          <cell r="X481">
            <v>0</v>
          </cell>
          <cell r="Z481">
            <v>0</v>
          </cell>
          <cell r="AB481">
            <v>0</v>
          </cell>
          <cell r="AD481">
            <v>0</v>
          </cell>
          <cell r="AF481">
            <v>0</v>
          </cell>
          <cell r="AH481">
            <v>0</v>
          </cell>
          <cell r="AJ481">
            <v>44</v>
          </cell>
          <cell r="AL481">
            <v>6.8000000000000005E-2</v>
          </cell>
        </row>
        <row r="482">
          <cell r="A482" t="str">
            <v>Tyler Kennedy</v>
          </cell>
          <cell r="B482" t="str">
            <v> Tyler Kennedy</v>
          </cell>
          <cell r="C482" t="str">
            <v>NJD</v>
          </cell>
          <cell r="D482">
            <v>35</v>
          </cell>
          <cell r="F482">
            <v>2</v>
          </cell>
          <cell r="H482">
            <v>6</v>
          </cell>
          <cell r="J482">
            <v>8</v>
          </cell>
          <cell r="L482">
            <v>-12</v>
          </cell>
          <cell r="N482">
            <v>8</v>
          </cell>
          <cell r="P482">
            <v>24</v>
          </cell>
          <cell r="R482">
            <v>5</v>
          </cell>
          <cell r="T482">
            <v>19</v>
          </cell>
          <cell r="V482">
            <v>23</v>
          </cell>
          <cell r="X482">
            <v>0.45200000000000001</v>
          </cell>
          <cell r="Z482">
            <v>1</v>
          </cell>
          <cell r="AB482">
            <v>3</v>
          </cell>
          <cell r="AD482">
            <v>0</v>
          </cell>
          <cell r="AF482">
            <v>0</v>
          </cell>
          <cell r="AH482">
            <v>0</v>
          </cell>
          <cell r="AJ482">
            <v>48</v>
          </cell>
          <cell r="AL482">
            <v>4.2000000000000003E-2</v>
          </cell>
        </row>
        <row r="483">
          <cell r="A483" t="str">
            <v>Andreas Martinsen</v>
          </cell>
          <cell r="B483" t="str">
            <v> Andreas Martinsen</v>
          </cell>
          <cell r="C483" t="str">
            <v>COL</v>
          </cell>
          <cell r="D483">
            <v>44</v>
          </cell>
          <cell r="F483">
            <v>2</v>
          </cell>
          <cell r="H483">
            <v>6</v>
          </cell>
          <cell r="J483">
            <v>8</v>
          </cell>
          <cell r="L483">
            <v>0</v>
          </cell>
          <cell r="N483">
            <v>26</v>
          </cell>
          <cell r="P483">
            <v>130</v>
          </cell>
          <cell r="R483">
            <v>22</v>
          </cell>
          <cell r="T483">
            <v>1</v>
          </cell>
          <cell r="V483">
            <v>3</v>
          </cell>
          <cell r="X483">
            <v>0.25</v>
          </cell>
          <cell r="Z483">
            <v>0</v>
          </cell>
          <cell r="AB483">
            <v>0</v>
          </cell>
          <cell r="AD483">
            <v>0</v>
          </cell>
          <cell r="AF483">
            <v>0</v>
          </cell>
          <cell r="AH483">
            <v>1</v>
          </cell>
          <cell r="AJ483">
            <v>43</v>
          </cell>
          <cell r="AL483">
            <v>4.7E-2</v>
          </cell>
        </row>
        <row r="484">
          <cell r="A484" t="str">
            <v>Iiro Pakarinen</v>
          </cell>
          <cell r="B484" t="str">
            <v> Iiro Pakarinen</v>
          </cell>
          <cell r="C484" t="str">
            <v>EDM</v>
          </cell>
          <cell r="D484">
            <v>50</v>
          </cell>
          <cell r="F484">
            <v>4</v>
          </cell>
          <cell r="H484">
            <v>4</v>
          </cell>
          <cell r="J484">
            <v>8</v>
          </cell>
          <cell r="L484">
            <v>-6</v>
          </cell>
          <cell r="N484">
            <v>4</v>
          </cell>
          <cell r="P484">
            <v>126</v>
          </cell>
          <cell r="R484">
            <v>15</v>
          </cell>
          <cell r="T484">
            <v>5</v>
          </cell>
          <cell r="V484">
            <v>7</v>
          </cell>
          <cell r="X484">
            <v>0.41699999999999998</v>
          </cell>
          <cell r="Z484">
            <v>0</v>
          </cell>
          <cell r="AB484">
            <v>2</v>
          </cell>
          <cell r="AD484">
            <v>0</v>
          </cell>
          <cell r="AF484">
            <v>0</v>
          </cell>
          <cell r="AH484">
            <v>0</v>
          </cell>
          <cell r="AJ484">
            <v>54</v>
          </cell>
          <cell r="AL484">
            <v>7.3999999999999996E-2</v>
          </cell>
        </row>
        <row r="485">
          <cell r="A485" t="str">
            <v>Scott Gomez</v>
          </cell>
          <cell r="B485" t="str">
            <v> Scott Gomez</v>
          </cell>
          <cell r="C485" t="str">
            <v>STL</v>
          </cell>
          <cell r="D485">
            <v>21</v>
          </cell>
          <cell r="F485">
            <v>1</v>
          </cell>
          <cell r="H485">
            <v>7</v>
          </cell>
          <cell r="J485">
            <v>8</v>
          </cell>
          <cell r="L485">
            <v>-4</v>
          </cell>
          <cell r="N485">
            <v>4</v>
          </cell>
          <cell r="P485">
            <v>1</v>
          </cell>
          <cell r="R485">
            <v>6</v>
          </cell>
          <cell r="T485">
            <v>70</v>
          </cell>
          <cell r="V485">
            <v>89</v>
          </cell>
          <cell r="X485">
            <v>0.44</v>
          </cell>
          <cell r="Z485">
            <v>0</v>
          </cell>
          <cell r="AB485">
            <v>4</v>
          </cell>
          <cell r="AD485">
            <v>0</v>
          </cell>
          <cell r="AF485">
            <v>0</v>
          </cell>
          <cell r="AH485">
            <v>1</v>
          </cell>
          <cell r="AJ485">
            <v>10</v>
          </cell>
          <cell r="AL485">
            <v>0.1</v>
          </cell>
        </row>
        <row r="486">
          <cell r="A486" t="str">
            <v>Matt Hunwick</v>
          </cell>
          <cell r="B486" t="str">
            <v> Matt Hunwick</v>
          </cell>
          <cell r="C486" t="str">
            <v>TOR</v>
          </cell>
          <cell r="D486">
            <v>54</v>
          </cell>
          <cell r="F486">
            <v>1</v>
          </cell>
          <cell r="H486">
            <v>7</v>
          </cell>
          <cell r="J486">
            <v>8</v>
          </cell>
          <cell r="L486">
            <v>-13</v>
          </cell>
          <cell r="N486">
            <v>28</v>
          </cell>
          <cell r="P486">
            <v>111</v>
          </cell>
          <cell r="R486">
            <v>86</v>
          </cell>
          <cell r="T486">
            <v>0</v>
          </cell>
          <cell r="V486">
            <v>0</v>
          </cell>
          <cell r="X486" t="str">
            <v>N/A</v>
          </cell>
          <cell r="Z486">
            <v>0</v>
          </cell>
          <cell r="AB486">
            <v>2</v>
          </cell>
          <cell r="AD486">
            <v>0</v>
          </cell>
          <cell r="AF486">
            <v>0</v>
          </cell>
          <cell r="AH486">
            <v>1</v>
          </cell>
          <cell r="AJ486">
            <v>60</v>
          </cell>
          <cell r="AL486">
            <v>1.7000000000000001E-2</v>
          </cell>
        </row>
        <row r="487">
          <cell r="A487" t="str">
            <v>Michael Latta</v>
          </cell>
          <cell r="B487" t="str">
            <v> Michael Latta</v>
          </cell>
          <cell r="C487" t="str">
            <v>WAS</v>
          </cell>
          <cell r="D487">
            <v>41</v>
          </cell>
          <cell r="F487">
            <v>3</v>
          </cell>
          <cell r="H487">
            <v>4</v>
          </cell>
          <cell r="J487">
            <v>7</v>
          </cell>
          <cell r="L487">
            <v>1</v>
          </cell>
          <cell r="N487">
            <v>38</v>
          </cell>
          <cell r="P487">
            <v>56</v>
          </cell>
          <cell r="R487">
            <v>10</v>
          </cell>
          <cell r="T487">
            <v>102</v>
          </cell>
          <cell r="V487">
            <v>96</v>
          </cell>
          <cell r="X487">
            <v>0.51500000000000001</v>
          </cell>
          <cell r="Z487">
            <v>0</v>
          </cell>
          <cell r="AB487">
            <v>0</v>
          </cell>
          <cell r="AD487">
            <v>0</v>
          </cell>
          <cell r="AF487">
            <v>0</v>
          </cell>
          <cell r="AH487">
            <v>0</v>
          </cell>
          <cell r="AJ487">
            <v>29</v>
          </cell>
          <cell r="AL487">
            <v>0.10299999999999999</v>
          </cell>
        </row>
        <row r="488">
          <cell r="A488" t="str">
            <v>Nikita Nesterov</v>
          </cell>
          <cell r="B488" t="str">
            <v> Nikita Nesterov</v>
          </cell>
          <cell r="C488" t="str">
            <v>TAM</v>
          </cell>
          <cell r="D488">
            <v>37</v>
          </cell>
          <cell r="F488">
            <v>3</v>
          </cell>
          <cell r="H488">
            <v>4</v>
          </cell>
          <cell r="J488">
            <v>7</v>
          </cell>
          <cell r="L488">
            <v>4</v>
          </cell>
          <cell r="N488">
            <v>29</v>
          </cell>
          <cell r="P488">
            <v>56</v>
          </cell>
          <cell r="R488">
            <v>22</v>
          </cell>
          <cell r="T488">
            <v>0</v>
          </cell>
          <cell r="V488">
            <v>0</v>
          </cell>
          <cell r="X488" t="str">
            <v>N/A</v>
          </cell>
          <cell r="Z488">
            <v>2</v>
          </cell>
          <cell r="AB488">
            <v>0</v>
          </cell>
          <cell r="AD488">
            <v>0</v>
          </cell>
          <cell r="AF488">
            <v>0</v>
          </cell>
          <cell r="AH488">
            <v>0</v>
          </cell>
          <cell r="AJ488">
            <v>34</v>
          </cell>
          <cell r="AL488">
            <v>8.7999999999999995E-2</v>
          </cell>
        </row>
        <row r="489">
          <cell r="A489" t="str">
            <v>Adam McQuaid</v>
          </cell>
          <cell r="B489" t="str">
            <v> Adam McQuaid</v>
          </cell>
          <cell r="C489" t="str">
            <v>BOS</v>
          </cell>
          <cell r="D489">
            <v>43</v>
          </cell>
          <cell r="F489">
            <v>1</v>
          </cell>
          <cell r="H489">
            <v>6</v>
          </cell>
          <cell r="J489">
            <v>7</v>
          </cell>
          <cell r="L489">
            <v>6</v>
          </cell>
          <cell r="N489">
            <v>56</v>
          </cell>
          <cell r="P489">
            <v>98</v>
          </cell>
          <cell r="R489">
            <v>81</v>
          </cell>
          <cell r="T489">
            <v>0</v>
          </cell>
          <cell r="V489">
            <v>0</v>
          </cell>
          <cell r="X489" t="str">
            <v>N/A</v>
          </cell>
          <cell r="Z489">
            <v>0</v>
          </cell>
          <cell r="AB489">
            <v>0</v>
          </cell>
          <cell r="AD489">
            <v>0</v>
          </cell>
          <cell r="AF489">
            <v>0</v>
          </cell>
          <cell r="AH489">
            <v>0</v>
          </cell>
          <cell r="AJ489">
            <v>24</v>
          </cell>
          <cell r="AL489">
            <v>4.2000000000000003E-2</v>
          </cell>
        </row>
        <row r="490">
          <cell r="A490" t="str">
            <v>Joe Morrow</v>
          </cell>
          <cell r="B490" t="str">
            <v> Joe Morrow</v>
          </cell>
          <cell r="C490" t="str">
            <v>BOS</v>
          </cell>
          <cell r="D490">
            <v>25</v>
          </cell>
          <cell r="F490">
            <v>1</v>
          </cell>
          <cell r="H490">
            <v>6</v>
          </cell>
          <cell r="J490">
            <v>7</v>
          </cell>
          <cell r="L490">
            <v>-5</v>
          </cell>
          <cell r="N490">
            <v>4</v>
          </cell>
          <cell r="P490">
            <v>23</v>
          </cell>
          <cell r="R490">
            <v>29</v>
          </cell>
          <cell r="T490">
            <v>0</v>
          </cell>
          <cell r="V490">
            <v>0</v>
          </cell>
          <cell r="X490" t="str">
            <v>N/A</v>
          </cell>
          <cell r="Z490">
            <v>0</v>
          </cell>
          <cell r="AB490">
            <v>2</v>
          </cell>
          <cell r="AD490">
            <v>0</v>
          </cell>
          <cell r="AF490">
            <v>0</v>
          </cell>
          <cell r="AH490">
            <v>0</v>
          </cell>
          <cell r="AJ490">
            <v>29</v>
          </cell>
          <cell r="AL490">
            <v>3.4000000000000002E-2</v>
          </cell>
        </row>
        <row r="491">
          <cell r="A491" t="str">
            <v>Eric Nystrom</v>
          </cell>
          <cell r="B491" t="str">
            <v> Eric Nystrom</v>
          </cell>
          <cell r="C491" t="str">
            <v>NAS</v>
          </cell>
          <cell r="D491">
            <v>40</v>
          </cell>
          <cell r="F491">
            <v>7</v>
          </cell>
          <cell r="H491">
            <v>0</v>
          </cell>
          <cell r="J491">
            <v>7</v>
          </cell>
          <cell r="L491">
            <v>-6</v>
          </cell>
          <cell r="N491">
            <v>16</v>
          </cell>
          <cell r="P491">
            <v>80</v>
          </cell>
          <cell r="R491">
            <v>24</v>
          </cell>
          <cell r="T491">
            <v>1</v>
          </cell>
          <cell r="V491">
            <v>1</v>
          </cell>
          <cell r="X491">
            <v>0.5</v>
          </cell>
          <cell r="Z491">
            <v>0</v>
          </cell>
          <cell r="AB491">
            <v>0</v>
          </cell>
          <cell r="AD491">
            <v>1</v>
          </cell>
          <cell r="AF491">
            <v>0</v>
          </cell>
          <cell r="AH491">
            <v>1</v>
          </cell>
          <cell r="AJ491">
            <v>23</v>
          </cell>
          <cell r="AL491">
            <v>0.30399999999999999</v>
          </cell>
        </row>
        <row r="492">
          <cell r="A492" t="str">
            <v>Scottie Upshall</v>
          </cell>
          <cell r="B492" t="str">
            <v> Scottie Upshall</v>
          </cell>
          <cell r="C492" t="str">
            <v>STL</v>
          </cell>
          <cell r="D492">
            <v>51</v>
          </cell>
          <cell r="F492">
            <v>5</v>
          </cell>
          <cell r="H492">
            <v>2</v>
          </cell>
          <cell r="J492">
            <v>7</v>
          </cell>
          <cell r="L492">
            <v>-1</v>
          </cell>
          <cell r="N492">
            <v>24</v>
          </cell>
          <cell r="P492">
            <v>68</v>
          </cell>
          <cell r="R492">
            <v>13</v>
          </cell>
          <cell r="T492">
            <v>10</v>
          </cell>
          <cell r="V492">
            <v>20</v>
          </cell>
          <cell r="X492">
            <v>0.33300000000000002</v>
          </cell>
          <cell r="Z492">
            <v>0</v>
          </cell>
          <cell r="AB492">
            <v>0</v>
          </cell>
          <cell r="AD492">
            <v>0</v>
          </cell>
          <cell r="AF492">
            <v>0</v>
          </cell>
          <cell r="AH492">
            <v>1</v>
          </cell>
          <cell r="AJ492">
            <v>79</v>
          </cell>
          <cell r="AL492">
            <v>6.3E-2</v>
          </cell>
        </row>
        <row r="493">
          <cell r="A493" t="str">
            <v>Miikka Salomaki</v>
          </cell>
          <cell r="B493" t="str">
            <v> Miikka Salomaki</v>
          </cell>
          <cell r="C493" t="str">
            <v>NAS</v>
          </cell>
          <cell r="D493">
            <v>44</v>
          </cell>
          <cell r="F493">
            <v>4</v>
          </cell>
          <cell r="H493">
            <v>3</v>
          </cell>
          <cell r="J493">
            <v>7</v>
          </cell>
          <cell r="L493">
            <v>2</v>
          </cell>
          <cell r="N493">
            <v>20</v>
          </cell>
          <cell r="P493">
            <v>114</v>
          </cell>
          <cell r="R493">
            <v>18</v>
          </cell>
          <cell r="T493">
            <v>2</v>
          </cell>
          <cell r="V493">
            <v>1</v>
          </cell>
          <cell r="X493">
            <v>0.66700000000000004</v>
          </cell>
          <cell r="Z493">
            <v>0</v>
          </cell>
          <cell r="AB493">
            <v>0</v>
          </cell>
          <cell r="AD493">
            <v>0</v>
          </cell>
          <cell r="AF493">
            <v>1</v>
          </cell>
          <cell r="AH493">
            <v>1</v>
          </cell>
          <cell r="AJ493">
            <v>45</v>
          </cell>
          <cell r="AL493">
            <v>8.8999999999999996E-2</v>
          </cell>
        </row>
        <row r="494">
          <cell r="A494" t="str">
            <v>Chris Porter</v>
          </cell>
          <cell r="B494" t="str">
            <v> Chris Porter</v>
          </cell>
          <cell r="C494" t="str">
            <v>MIN</v>
          </cell>
          <cell r="D494">
            <v>50</v>
          </cell>
          <cell r="F494">
            <v>4</v>
          </cell>
          <cell r="H494">
            <v>3</v>
          </cell>
          <cell r="J494">
            <v>7</v>
          </cell>
          <cell r="L494">
            <v>-1</v>
          </cell>
          <cell r="N494">
            <v>6</v>
          </cell>
          <cell r="P494">
            <v>131</v>
          </cell>
          <cell r="R494">
            <v>9</v>
          </cell>
          <cell r="T494">
            <v>0</v>
          </cell>
          <cell r="V494">
            <v>1</v>
          </cell>
          <cell r="X494">
            <v>0</v>
          </cell>
          <cell r="Z494">
            <v>0</v>
          </cell>
          <cell r="AB494">
            <v>0</v>
          </cell>
          <cell r="AD494">
            <v>0</v>
          </cell>
          <cell r="AF494">
            <v>0</v>
          </cell>
          <cell r="AH494">
            <v>0</v>
          </cell>
          <cell r="AJ494">
            <v>34</v>
          </cell>
          <cell r="AL494">
            <v>0.11799999999999999</v>
          </cell>
        </row>
        <row r="495">
          <cell r="A495" t="str">
            <v>Brandon Prust</v>
          </cell>
          <cell r="B495" t="str">
            <v> Brandon Prust</v>
          </cell>
          <cell r="C495" t="str">
            <v>VAN</v>
          </cell>
          <cell r="D495">
            <v>35</v>
          </cell>
          <cell r="F495">
            <v>1</v>
          </cell>
          <cell r="H495">
            <v>6</v>
          </cell>
          <cell r="J495">
            <v>7</v>
          </cell>
          <cell r="L495">
            <v>-3</v>
          </cell>
          <cell r="N495">
            <v>59</v>
          </cell>
          <cell r="P495">
            <v>40</v>
          </cell>
          <cell r="R495">
            <v>15</v>
          </cell>
          <cell r="T495">
            <v>6</v>
          </cell>
          <cell r="V495">
            <v>5</v>
          </cell>
          <cell r="X495">
            <v>0.54500000000000004</v>
          </cell>
          <cell r="Z495">
            <v>0</v>
          </cell>
          <cell r="AB495">
            <v>0</v>
          </cell>
          <cell r="AD495">
            <v>0</v>
          </cell>
          <cell r="AF495">
            <v>0</v>
          </cell>
          <cell r="AH495">
            <v>1</v>
          </cell>
          <cell r="AJ495">
            <v>19</v>
          </cell>
          <cell r="AL495">
            <v>5.2999999999999999E-2</v>
          </cell>
        </row>
        <row r="496">
          <cell r="A496" t="str">
            <v>Jason Garrison</v>
          </cell>
          <cell r="B496" t="str">
            <v> Jason Garrison</v>
          </cell>
          <cell r="C496" t="str">
            <v>TAM</v>
          </cell>
          <cell r="D496">
            <v>52</v>
          </cell>
          <cell r="F496">
            <v>4</v>
          </cell>
          <cell r="H496">
            <v>3</v>
          </cell>
          <cell r="J496">
            <v>7</v>
          </cell>
          <cell r="L496">
            <v>0</v>
          </cell>
          <cell r="N496">
            <v>10</v>
          </cell>
          <cell r="P496">
            <v>69</v>
          </cell>
          <cell r="R496">
            <v>76</v>
          </cell>
          <cell r="T496">
            <v>0</v>
          </cell>
          <cell r="V496">
            <v>0</v>
          </cell>
          <cell r="X496" t="str">
            <v>N/A</v>
          </cell>
          <cell r="Z496">
            <v>0</v>
          </cell>
          <cell r="AB496">
            <v>0</v>
          </cell>
          <cell r="AD496">
            <v>0</v>
          </cell>
          <cell r="AF496">
            <v>0</v>
          </cell>
          <cell r="AH496">
            <v>1</v>
          </cell>
          <cell r="AJ496">
            <v>69</v>
          </cell>
          <cell r="AL496">
            <v>5.8000000000000003E-2</v>
          </cell>
        </row>
        <row r="497">
          <cell r="A497" t="str">
            <v>Frank Vatrano</v>
          </cell>
          <cell r="B497" t="str">
            <v> Frank Vatrano</v>
          </cell>
          <cell r="C497" t="str">
            <v>BOS</v>
          </cell>
          <cell r="D497">
            <v>30</v>
          </cell>
          <cell r="F497">
            <v>6</v>
          </cell>
          <cell r="H497">
            <v>1</v>
          </cell>
          <cell r="J497">
            <v>7</v>
          </cell>
          <cell r="L497">
            <v>-3</v>
          </cell>
          <cell r="N497">
            <v>10</v>
          </cell>
          <cell r="P497">
            <v>43</v>
          </cell>
          <cell r="R497">
            <v>20</v>
          </cell>
          <cell r="T497">
            <v>0</v>
          </cell>
          <cell r="V497">
            <v>2</v>
          </cell>
          <cell r="X497">
            <v>0</v>
          </cell>
          <cell r="Z497">
            <v>0</v>
          </cell>
          <cell r="AB497">
            <v>0</v>
          </cell>
          <cell r="AD497">
            <v>0</v>
          </cell>
          <cell r="AF497">
            <v>0</v>
          </cell>
          <cell r="AH497">
            <v>1</v>
          </cell>
          <cell r="AJ497">
            <v>76</v>
          </cell>
          <cell r="AL497">
            <v>7.9000000000000001E-2</v>
          </cell>
        </row>
        <row r="498">
          <cell r="A498" t="str">
            <v>Dennis Rasmussen</v>
          </cell>
          <cell r="B498" t="str">
            <v> Dennis Rasmussen</v>
          </cell>
          <cell r="C498" t="str">
            <v>CHI</v>
          </cell>
          <cell r="D498">
            <v>36</v>
          </cell>
          <cell r="F498">
            <v>3</v>
          </cell>
          <cell r="H498">
            <v>4</v>
          </cell>
          <cell r="J498">
            <v>7</v>
          </cell>
          <cell r="L498">
            <v>6</v>
          </cell>
          <cell r="N498">
            <v>4</v>
          </cell>
          <cell r="P498">
            <v>30</v>
          </cell>
          <cell r="R498">
            <v>18</v>
          </cell>
          <cell r="T498">
            <v>111</v>
          </cell>
          <cell r="V498">
            <v>136</v>
          </cell>
          <cell r="X498">
            <v>0.44900000000000001</v>
          </cell>
          <cell r="Z498">
            <v>0</v>
          </cell>
          <cell r="AB498">
            <v>0</v>
          </cell>
          <cell r="AD498">
            <v>0</v>
          </cell>
          <cell r="AF498">
            <v>0</v>
          </cell>
          <cell r="AH498">
            <v>0</v>
          </cell>
          <cell r="AJ498">
            <v>37</v>
          </cell>
          <cell r="AL498">
            <v>8.1000000000000003E-2</v>
          </cell>
        </row>
        <row r="499">
          <cell r="A499" t="str">
            <v>Brooks Laich</v>
          </cell>
          <cell r="B499" t="str">
            <v> Brooks Laich</v>
          </cell>
          <cell r="C499" t="str">
            <v>WAS</v>
          </cell>
          <cell r="D499">
            <v>58</v>
          </cell>
          <cell r="F499">
            <v>1</v>
          </cell>
          <cell r="H499">
            <v>6</v>
          </cell>
          <cell r="J499">
            <v>7</v>
          </cell>
          <cell r="L499">
            <v>-6</v>
          </cell>
          <cell r="N499">
            <v>16</v>
          </cell>
          <cell r="P499">
            <v>77</v>
          </cell>
          <cell r="R499">
            <v>24</v>
          </cell>
          <cell r="T499">
            <v>38</v>
          </cell>
          <cell r="V499">
            <v>71</v>
          </cell>
          <cell r="X499">
            <v>0.34899999999999998</v>
          </cell>
          <cell r="Z499">
            <v>0</v>
          </cell>
          <cell r="AB499">
            <v>0</v>
          </cell>
          <cell r="AD499">
            <v>0</v>
          </cell>
          <cell r="AF499">
            <v>0</v>
          </cell>
          <cell r="AH499">
            <v>1</v>
          </cell>
          <cell r="AJ499">
            <v>65</v>
          </cell>
          <cell r="AL499">
            <v>1.4999999999999999E-2</v>
          </cell>
        </row>
        <row r="500">
          <cell r="A500" t="str">
            <v>Joel Edmundson</v>
          </cell>
          <cell r="B500" t="str">
            <v> Joel Edmundson</v>
          </cell>
          <cell r="C500" t="str">
            <v>STL</v>
          </cell>
          <cell r="D500">
            <v>48</v>
          </cell>
          <cell r="F500">
            <v>0</v>
          </cell>
          <cell r="H500">
            <v>7</v>
          </cell>
          <cell r="J500">
            <v>7</v>
          </cell>
          <cell r="L500">
            <v>-5</v>
          </cell>
          <cell r="N500">
            <v>47</v>
          </cell>
          <cell r="P500">
            <v>99</v>
          </cell>
          <cell r="R500">
            <v>41</v>
          </cell>
          <cell r="T500">
            <v>0</v>
          </cell>
          <cell r="V500">
            <v>0</v>
          </cell>
          <cell r="X500" t="str">
            <v>N/A</v>
          </cell>
          <cell r="Z500">
            <v>0</v>
          </cell>
          <cell r="AB500">
            <v>0</v>
          </cell>
          <cell r="AD500">
            <v>0</v>
          </cell>
          <cell r="AF500">
            <v>0</v>
          </cell>
          <cell r="AH500">
            <v>0</v>
          </cell>
          <cell r="AJ500">
            <v>69</v>
          </cell>
          <cell r="AL500">
            <v>0</v>
          </cell>
        </row>
        <row r="501">
          <cell r="A501" t="str">
            <v>Eric Fehr</v>
          </cell>
          <cell r="B501" t="str">
            <v> Eric Fehr</v>
          </cell>
          <cell r="C501" t="str">
            <v>PIT</v>
          </cell>
          <cell r="D501">
            <v>39</v>
          </cell>
          <cell r="F501">
            <v>5</v>
          </cell>
          <cell r="H501">
            <v>2</v>
          </cell>
          <cell r="J501">
            <v>7</v>
          </cell>
          <cell r="L501">
            <v>-2</v>
          </cell>
          <cell r="N501">
            <v>11</v>
          </cell>
          <cell r="P501">
            <v>38</v>
          </cell>
          <cell r="R501">
            <v>29</v>
          </cell>
          <cell r="T501">
            <v>85</v>
          </cell>
          <cell r="V501">
            <v>107</v>
          </cell>
          <cell r="X501">
            <v>0.443</v>
          </cell>
          <cell r="Z501">
            <v>0</v>
          </cell>
          <cell r="AB501">
            <v>0</v>
          </cell>
          <cell r="AD501">
            <v>3</v>
          </cell>
          <cell r="AF501">
            <v>0</v>
          </cell>
          <cell r="AH501">
            <v>2</v>
          </cell>
          <cell r="AJ501">
            <v>47</v>
          </cell>
          <cell r="AL501">
            <v>0.106</v>
          </cell>
        </row>
        <row r="502">
          <cell r="A502" t="str">
            <v>Nicklas Grossmann</v>
          </cell>
          <cell r="B502" t="str">
            <v> Nicklas Grossmann</v>
          </cell>
          <cell r="C502" t="str">
            <v>ARI</v>
          </cell>
          <cell r="D502">
            <v>46</v>
          </cell>
          <cell r="F502">
            <v>3</v>
          </cell>
          <cell r="H502">
            <v>4</v>
          </cell>
          <cell r="J502">
            <v>7</v>
          </cell>
          <cell r="L502">
            <v>-2</v>
          </cell>
          <cell r="N502">
            <v>14</v>
          </cell>
          <cell r="P502">
            <v>86</v>
          </cell>
          <cell r="R502">
            <v>61</v>
          </cell>
          <cell r="T502">
            <v>0</v>
          </cell>
          <cell r="V502">
            <v>0</v>
          </cell>
          <cell r="X502" t="str">
            <v>N/A</v>
          </cell>
          <cell r="Z502">
            <v>0</v>
          </cell>
          <cell r="AB502">
            <v>0</v>
          </cell>
          <cell r="AD502">
            <v>0</v>
          </cell>
          <cell r="AF502">
            <v>0</v>
          </cell>
          <cell r="AH502">
            <v>1</v>
          </cell>
          <cell r="AJ502">
            <v>34</v>
          </cell>
          <cell r="AL502">
            <v>8.7999999999999995E-2</v>
          </cell>
        </row>
        <row r="503">
          <cell r="A503" t="str">
            <v>Zach Trotman</v>
          </cell>
          <cell r="B503" t="str">
            <v> Zach Trotman</v>
          </cell>
          <cell r="C503" t="str">
            <v>BOS</v>
          </cell>
          <cell r="D503">
            <v>36</v>
          </cell>
          <cell r="F503">
            <v>2</v>
          </cell>
          <cell r="H503">
            <v>5</v>
          </cell>
          <cell r="J503">
            <v>7</v>
          </cell>
          <cell r="L503">
            <v>1</v>
          </cell>
          <cell r="N503">
            <v>22</v>
          </cell>
          <cell r="P503">
            <v>68</v>
          </cell>
          <cell r="R503">
            <v>48</v>
          </cell>
          <cell r="T503">
            <v>0</v>
          </cell>
          <cell r="V503">
            <v>0</v>
          </cell>
          <cell r="X503" t="str">
            <v>N/A</v>
          </cell>
          <cell r="Z503">
            <v>0</v>
          </cell>
          <cell r="AB503">
            <v>0</v>
          </cell>
          <cell r="AD503">
            <v>0</v>
          </cell>
          <cell r="AF503">
            <v>0</v>
          </cell>
          <cell r="AH503">
            <v>0</v>
          </cell>
          <cell r="AJ503">
            <v>57</v>
          </cell>
          <cell r="AL503">
            <v>3.5000000000000003E-2</v>
          </cell>
        </row>
        <row r="504">
          <cell r="A504" t="str">
            <v>Nick Schultz</v>
          </cell>
          <cell r="B504" t="str">
            <v> Nick Schultz</v>
          </cell>
          <cell r="C504" t="str">
            <v>PHI</v>
          </cell>
          <cell r="D504">
            <v>59</v>
          </cell>
          <cell r="F504">
            <v>1</v>
          </cell>
          <cell r="H504">
            <v>6</v>
          </cell>
          <cell r="J504">
            <v>7</v>
          </cell>
          <cell r="L504">
            <v>-1</v>
          </cell>
          <cell r="N504">
            <v>30</v>
          </cell>
          <cell r="P504">
            <v>61</v>
          </cell>
          <cell r="R504">
            <v>125</v>
          </cell>
          <cell r="T504">
            <v>0</v>
          </cell>
          <cell r="V504">
            <v>0</v>
          </cell>
          <cell r="X504" t="str">
            <v>N/A</v>
          </cell>
          <cell r="Z504">
            <v>0</v>
          </cell>
          <cell r="AB504">
            <v>0</v>
          </cell>
          <cell r="AD504">
            <v>0</v>
          </cell>
          <cell r="AF504">
            <v>0</v>
          </cell>
          <cell r="AH504">
            <v>0</v>
          </cell>
          <cell r="AJ504">
            <v>49</v>
          </cell>
          <cell r="AL504">
            <v>0.02</v>
          </cell>
        </row>
        <row r="505">
          <cell r="A505" t="str">
            <v>Brayden McNabb</v>
          </cell>
          <cell r="B505" t="str">
            <v> Brayden McNabb</v>
          </cell>
          <cell r="C505" t="str">
            <v>LOS</v>
          </cell>
          <cell r="D505">
            <v>59</v>
          </cell>
          <cell r="F505">
            <v>2</v>
          </cell>
          <cell r="H505">
            <v>5</v>
          </cell>
          <cell r="J505">
            <v>7</v>
          </cell>
          <cell r="L505">
            <v>7</v>
          </cell>
          <cell r="N505">
            <v>67</v>
          </cell>
          <cell r="P505">
            <v>144</v>
          </cell>
          <cell r="R505">
            <v>80</v>
          </cell>
          <cell r="T505">
            <v>0</v>
          </cell>
          <cell r="V505">
            <v>0</v>
          </cell>
          <cell r="X505" t="str">
            <v>N/A</v>
          </cell>
          <cell r="Z505">
            <v>0</v>
          </cell>
          <cell r="AB505">
            <v>0</v>
          </cell>
          <cell r="AD505">
            <v>0</v>
          </cell>
          <cell r="AF505">
            <v>0</v>
          </cell>
          <cell r="AH505">
            <v>1</v>
          </cell>
          <cell r="AJ505">
            <v>67</v>
          </cell>
          <cell r="AL505">
            <v>0.03</v>
          </cell>
        </row>
        <row r="506">
          <cell r="A506" t="str">
            <v>Willie Mitchell</v>
          </cell>
          <cell r="B506" t="str">
            <v> Willie Mitchell</v>
          </cell>
          <cell r="C506" t="str">
            <v>FLA</v>
          </cell>
          <cell r="D506">
            <v>46</v>
          </cell>
          <cell r="F506">
            <v>1</v>
          </cell>
          <cell r="H506">
            <v>6</v>
          </cell>
          <cell r="J506">
            <v>7</v>
          </cell>
          <cell r="L506">
            <v>-2</v>
          </cell>
          <cell r="N506">
            <v>18</v>
          </cell>
          <cell r="P506">
            <v>68</v>
          </cell>
          <cell r="R506">
            <v>70</v>
          </cell>
          <cell r="T506">
            <v>0</v>
          </cell>
          <cell r="V506">
            <v>0</v>
          </cell>
          <cell r="X506" t="str">
            <v>N/A</v>
          </cell>
          <cell r="Z506">
            <v>0</v>
          </cell>
          <cell r="AB506">
            <v>0</v>
          </cell>
          <cell r="AD506">
            <v>0</v>
          </cell>
          <cell r="AF506">
            <v>0</v>
          </cell>
          <cell r="AH506">
            <v>1</v>
          </cell>
          <cell r="AJ506">
            <v>33</v>
          </cell>
          <cell r="AL506">
            <v>0.03</v>
          </cell>
        </row>
        <row r="507">
          <cell r="A507" t="str">
            <v>Corban Knight</v>
          </cell>
          <cell r="B507" t="str">
            <v> Corban Knight</v>
          </cell>
          <cell r="C507" t="str">
            <v>FLA</v>
          </cell>
          <cell r="D507">
            <v>20</v>
          </cell>
          <cell r="F507">
            <v>2</v>
          </cell>
          <cell r="H507">
            <v>5</v>
          </cell>
          <cell r="J507">
            <v>7</v>
          </cell>
          <cell r="L507">
            <v>3</v>
          </cell>
          <cell r="N507">
            <v>4</v>
          </cell>
          <cell r="P507">
            <v>18</v>
          </cell>
          <cell r="R507">
            <v>2</v>
          </cell>
          <cell r="T507">
            <v>54</v>
          </cell>
          <cell r="V507">
            <v>52</v>
          </cell>
          <cell r="X507">
            <v>0.50900000000000001</v>
          </cell>
          <cell r="Z507">
            <v>0</v>
          </cell>
          <cell r="AB507">
            <v>0</v>
          </cell>
          <cell r="AD507">
            <v>0</v>
          </cell>
          <cell r="AF507">
            <v>0</v>
          </cell>
          <cell r="AH507">
            <v>0</v>
          </cell>
          <cell r="AJ507">
            <v>11</v>
          </cell>
          <cell r="AL507">
            <v>0.182</v>
          </cell>
        </row>
        <row r="508">
          <cell r="A508" t="str">
            <v>Carl Gunnarsson</v>
          </cell>
          <cell r="B508" t="str">
            <v> Carl Gunnarsson</v>
          </cell>
          <cell r="C508" t="str">
            <v>STL</v>
          </cell>
          <cell r="D508">
            <v>57</v>
          </cell>
          <cell r="F508">
            <v>2</v>
          </cell>
          <cell r="H508">
            <v>5</v>
          </cell>
          <cell r="J508">
            <v>7</v>
          </cell>
          <cell r="L508">
            <v>8</v>
          </cell>
          <cell r="N508">
            <v>27</v>
          </cell>
          <cell r="P508">
            <v>51</v>
          </cell>
          <cell r="R508">
            <v>100</v>
          </cell>
          <cell r="T508">
            <v>0</v>
          </cell>
          <cell r="V508">
            <v>0</v>
          </cell>
          <cell r="X508" t="str">
            <v>N/A</v>
          </cell>
          <cell r="Z508">
            <v>1</v>
          </cell>
          <cell r="AB508">
            <v>0</v>
          </cell>
          <cell r="AD508">
            <v>0</v>
          </cell>
          <cell r="AF508">
            <v>0</v>
          </cell>
          <cell r="AH508">
            <v>0</v>
          </cell>
          <cell r="AJ508">
            <v>40</v>
          </cell>
          <cell r="AL508">
            <v>0.05</v>
          </cell>
        </row>
        <row r="509">
          <cell r="A509" t="str">
            <v>Brenden Dillon</v>
          </cell>
          <cell r="B509" t="str">
            <v> Brenden Dillon</v>
          </cell>
          <cell r="C509" t="str">
            <v>SAN</v>
          </cell>
          <cell r="D509">
            <v>53</v>
          </cell>
          <cell r="F509">
            <v>1</v>
          </cell>
          <cell r="H509">
            <v>5</v>
          </cell>
          <cell r="J509">
            <v>6</v>
          </cell>
          <cell r="L509">
            <v>6</v>
          </cell>
          <cell r="N509">
            <v>51</v>
          </cell>
          <cell r="P509">
            <v>103</v>
          </cell>
          <cell r="R509">
            <v>67</v>
          </cell>
          <cell r="T509">
            <v>0</v>
          </cell>
          <cell r="V509">
            <v>0</v>
          </cell>
          <cell r="X509" t="str">
            <v>N/A</v>
          </cell>
          <cell r="Z509">
            <v>0</v>
          </cell>
          <cell r="AB509">
            <v>0</v>
          </cell>
          <cell r="AD509">
            <v>0</v>
          </cell>
          <cell r="AF509">
            <v>0</v>
          </cell>
          <cell r="AH509">
            <v>1</v>
          </cell>
          <cell r="AJ509">
            <v>62</v>
          </cell>
          <cell r="AL509">
            <v>1.6E-2</v>
          </cell>
        </row>
        <row r="510">
          <cell r="A510" t="str">
            <v>Jonas Brodin</v>
          </cell>
          <cell r="B510" t="str">
            <v> Jonas Brodin</v>
          </cell>
          <cell r="C510" t="str">
            <v>MIN</v>
          </cell>
          <cell r="D510">
            <v>50</v>
          </cell>
          <cell r="F510">
            <v>1</v>
          </cell>
          <cell r="H510">
            <v>5</v>
          </cell>
          <cell r="J510">
            <v>6</v>
          </cell>
          <cell r="L510">
            <v>-4</v>
          </cell>
          <cell r="N510">
            <v>16</v>
          </cell>
          <cell r="P510">
            <v>21</v>
          </cell>
          <cell r="R510">
            <v>72</v>
          </cell>
          <cell r="T510">
            <v>0</v>
          </cell>
          <cell r="V510">
            <v>0</v>
          </cell>
          <cell r="X510" t="str">
            <v>N/A</v>
          </cell>
          <cell r="Z510">
            <v>0</v>
          </cell>
          <cell r="AB510">
            <v>0</v>
          </cell>
          <cell r="AD510">
            <v>0</v>
          </cell>
          <cell r="AF510">
            <v>0</v>
          </cell>
          <cell r="AH510">
            <v>0</v>
          </cell>
          <cell r="AJ510">
            <v>43</v>
          </cell>
          <cell r="AL510">
            <v>2.3E-2</v>
          </cell>
        </row>
        <row r="511">
          <cell r="A511" t="str">
            <v>Jyrki Jokipakka</v>
          </cell>
          <cell r="B511" t="str">
            <v> Jyrki Jokipakka</v>
          </cell>
          <cell r="C511" t="str">
            <v>DAL</v>
          </cell>
          <cell r="D511">
            <v>40</v>
          </cell>
          <cell r="F511">
            <v>2</v>
          </cell>
          <cell r="H511">
            <v>4</v>
          </cell>
          <cell r="J511">
            <v>6</v>
          </cell>
          <cell r="L511">
            <v>1</v>
          </cell>
          <cell r="N511">
            <v>6</v>
          </cell>
          <cell r="P511">
            <v>47</v>
          </cell>
          <cell r="R511">
            <v>43</v>
          </cell>
          <cell r="T511">
            <v>0</v>
          </cell>
          <cell r="V511">
            <v>0</v>
          </cell>
          <cell r="X511" t="str">
            <v>N/A</v>
          </cell>
          <cell r="Z511">
            <v>0</v>
          </cell>
          <cell r="AB511">
            <v>0</v>
          </cell>
          <cell r="AD511">
            <v>0</v>
          </cell>
          <cell r="AF511">
            <v>0</v>
          </cell>
          <cell r="AH511">
            <v>1</v>
          </cell>
          <cell r="AJ511">
            <v>26</v>
          </cell>
          <cell r="AL511">
            <v>7.6999999999999999E-2</v>
          </cell>
        </row>
        <row r="512">
          <cell r="A512" t="str">
            <v>Ben Chiarot</v>
          </cell>
          <cell r="B512" t="str">
            <v> Ben Chiarot</v>
          </cell>
          <cell r="C512" t="str">
            <v>WPG</v>
          </cell>
          <cell r="D512">
            <v>48</v>
          </cell>
          <cell r="F512">
            <v>1</v>
          </cell>
          <cell r="H512">
            <v>5</v>
          </cell>
          <cell r="J512">
            <v>6</v>
          </cell>
          <cell r="L512">
            <v>-7</v>
          </cell>
          <cell r="N512">
            <v>28</v>
          </cell>
          <cell r="P512">
            <v>99</v>
          </cell>
          <cell r="R512">
            <v>63</v>
          </cell>
          <cell r="T512">
            <v>0</v>
          </cell>
          <cell r="V512">
            <v>0</v>
          </cell>
          <cell r="X512" t="str">
            <v>N/A</v>
          </cell>
          <cell r="Z512">
            <v>0</v>
          </cell>
          <cell r="AB512">
            <v>0</v>
          </cell>
          <cell r="AD512">
            <v>0</v>
          </cell>
          <cell r="AF512">
            <v>0</v>
          </cell>
          <cell r="AH512">
            <v>0</v>
          </cell>
          <cell r="AJ512">
            <v>47</v>
          </cell>
          <cell r="AL512">
            <v>2.1000000000000001E-2</v>
          </cell>
        </row>
        <row r="513">
          <cell r="A513" t="str">
            <v>Steve Downie</v>
          </cell>
          <cell r="B513" t="str">
            <v> Steve Downie</v>
          </cell>
          <cell r="C513" t="str">
            <v>ARI</v>
          </cell>
          <cell r="D513">
            <v>26</v>
          </cell>
          <cell r="F513">
            <v>3</v>
          </cell>
          <cell r="H513">
            <v>3</v>
          </cell>
          <cell r="J513">
            <v>6</v>
          </cell>
          <cell r="L513">
            <v>1</v>
          </cell>
          <cell r="N513">
            <v>53</v>
          </cell>
          <cell r="P513">
            <v>29</v>
          </cell>
          <cell r="R513">
            <v>7</v>
          </cell>
          <cell r="T513">
            <v>2</v>
          </cell>
          <cell r="V513">
            <v>2</v>
          </cell>
          <cell r="X513">
            <v>0.5</v>
          </cell>
          <cell r="Z513">
            <v>0</v>
          </cell>
          <cell r="AB513">
            <v>0</v>
          </cell>
          <cell r="AD513">
            <v>0</v>
          </cell>
          <cell r="AF513">
            <v>0</v>
          </cell>
          <cell r="AH513">
            <v>0</v>
          </cell>
          <cell r="AJ513">
            <v>22</v>
          </cell>
          <cell r="AL513">
            <v>0.13600000000000001</v>
          </cell>
        </row>
        <row r="514">
          <cell r="A514" t="str">
            <v>Logan Shaw</v>
          </cell>
          <cell r="B514" t="str">
            <v> Logan Shaw</v>
          </cell>
          <cell r="C514" t="str">
            <v>FLA</v>
          </cell>
          <cell r="D514">
            <v>39</v>
          </cell>
          <cell r="F514">
            <v>4</v>
          </cell>
          <cell r="H514">
            <v>2</v>
          </cell>
          <cell r="J514">
            <v>6</v>
          </cell>
          <cell r="L514">
            <v>-5</v>
          </cell>
          <cell r="N514">
            <v>11</v>
          </cell>
          <cell r="P514">
            <v>68</v>
          </cell>
          <cell r="R514">
            <v>15</v>
          </cell>
          <cell r="T514">
            <v>1</v>
          </cell>
          <cell r="V514">
            <v>5</v>
          </cell>
          <cell r="X514">
            <v>0.16700000000000001</v>
          </cell>
          <cell r="Z514">
            <v>0</v>
          </cell>
          <cell r="AB514">
            <v>0</v>
          </cell>
          <cell r="AD514">
            <v>0</v>
          </cell>
          <cell r="AF514">
            <v>0</v>
          </cell>
          <cell r="AH514">
            <v>1</v>
          </cell>
          <cell r="AJ514">
            <v>54</v>
          </cell>
          <cell r="AL514">
            <v>7.3999999999999996E-2</v>
          </cell>
        </row>
        <row r="515">
          <cell r="A515" t="str">
            <v>Michal Rozsival</v>
          </cell>
          <cell r="B515" t="str">
            <v> Michal Rozsival</v>
          </cell>
          <cell r="C515" t="str">
            <v>CHI</v>
          </cell>
          <cell r="D515">
            <v>36</v>
          </cell>
          <cell r="F515">
            <v>1</v>
          </cell>
          <cell r="H515">
            <v>5</v>
          </cell>
          <cell r="J515">
            <v>6</v>
          </cell>
          <cell r="L515">
            <v>-1</v>
          </cell>
          <cell r="N515">
            <v>29</v>
          </cell>
          <cell r="P515">
            <v>51</v>
          </cell>
          <cell r="R515">
            <v>41</v>
          </cell>
          <cell r="T515">
            <v>0</v>
          </cell>
          <cell r="V515">
            <v>0</v>
          </cell>
          <cell r="X515" t="str">
            <v>N/A</v>
          </cell>
          <cell r="Z515">
            <v>0</v>
          </cell>
          <cell r="AB515">
            <v>1</v>
          </cell>
          <cell r="AD515">
            <v>0</v>
          </cell>
          <cell r="AF515">
            <v>0</v>
          </cell>
          <cell r="AH515">
            <v>0</v>
          </cell>
          <cell r="AJ515">
            <v>31</v>
          </cell>
          <cell r="AL515">
            <v>3.2000000000000001E-2</v>
          </cell>
        </row>
        <row r="516">
          <cell r="A516" t="str">
            <v>Klas Dahlbeck</v>
          </cell>
          <cell r="B516" t="str">
            <v> Klas Dahlbeck</v>
          </cell>
          <cell r="C516" t="str">
            <v>ARI</v>
          </cell>
          <cell r="D516">
            <v>53</v>
          </cell>
          <cell r="F516">
            <v>2</v>
          </cell>
          <cell r="H516">
            <v>4</v>
          </cell>
          <cell r="J516">
            <v>6</v>
          </cell>
          <cell r="L516">
            <v>-1</v>
          </cell>
          <cell r="N516">
            <v>20</v>
          </cell>
          <cell r="P516">
            <v>139</v>
          </cell>
          <cell r="R516">
            <v>58</v>
          </cell>
          <cell r="T516">
            <v>0</v>
          </cell>
          <cell r="V516">
            <v>0</v>
          </cell>
          <cell r="X516" t="str">
            <v>N/A</v>
          </cell>
          <cell r="Z516">
            <v>0</v>
          </cell>
          <cell r="AB516">
            <v>0</v>
          </cell>
          <cell r="AD516">
            <v>0</v>
          </cell>
          <cell r="AF516">
            <v>0</v>
          </cell>
          <cell r="AH516">
            <v>0</v>
          </cell>
          <cell r="AJ516">
            <v>48</v>
          </cell>
          <cell r="AL516">
            <v>4.2000000000000003E-2</v>
          </cell>
        </row>
        <row r="517">
          <cell r="A517" t="str">
            <v>Tomas Jurco</v>
          </cell>
          <cell r="B517" t="str">
            <v> Tomas Jurco</v>
          </cell>
          <cell r="C517" t="str">
            <v>DET</v>
          </cell>
          <cell r="D517">
            <v>36</v>
          </cell>
          <cell r="F517">
            <v>4</v>
          </cell>
          <cell r="H517">
            <v>2</v>
          </cell>
          <cell r="J517">
            <v>6</v>
          </cell>
          <cell r="L517">
            <v>-5</v>
          </cell>
          <cell r="N517">
            <v>12</v>
          </cell>
          <cell r="P517">
            <v>39</v>
          </cell>
          <cell r="R517">
            <v>4</v>
          </cell>
          <cell r="T517">
            <v>1</v>
          </cell>
          <cell r="V517">
            <v>0</v>
          </cell>
          <cell r="X517">
            <v>1</v>
          </cell>
          <cell r="Z517">
            <v>0</v>
          </cell>
          <cell r="AB517">
            <v>0</v>
          </cell>
          <cell r="AD517">
            <v>0</v>
          </cell>
          <cell r="AF517">
            <v>0</v>
          </cell>
          <cell r="AH517">
            <v>0</v>
          </cell>
          <cell r="AJ517">
            <v>34</v>
          </cell>
          <cell r="AL517">
            <v>0.11799999999999999</v>
          </cell>
        </row>
        <row r="518">
          <cell r="A518" t="str">
            <v>Alexei Emelin</v>
          </cell>
          <cell r="B518" t="str">
            <v> Alexei Emelin</v>
          </cell>
          <cell r="C518" t="str">
            <v>MON</v>
          </cell>
          <cell r="D518">
            <v>51</v>
          </cell>
          <cell r="F518">
            <v>0</v>
          </cell>
          <cell r="H518">
            <v>6</v>
          </cell>
          <cell r="J518">
            <v>6</v>
          </cell>
          <cell r="L518">
            <v>-9</v>
          </cell>
          <cell r="N518">
            <v>51</v>
          </cell>
          <cell r="P518">
            <v>180</v>
          </cell>
          <cell r="R518">
            <v>75</v>
          </cell>
          <cell r="T518">
            <v>0</v>
          </cell>
          <cell r="V518">
            <v>0</v>
          </cell>
          <cell r="X518" t="str">
            <v>N/A</v>
          </cell>
          <cell r="Z518">
            <v>0</v>
          </cell>
          <cell r="AB518">
            <v>0</v>
          </cell>
          <cell r="AD518">
            <v>0</v>
          </cell>
          <cell r="AF518">
            <v>0</v>
          </cell>
          <cell r="AH518">
            <v>0</v>
          </cell>
          <cell r="AJ518">
            <v>41</v>
          </cell>
          <cell r="AL518">
            <v>0</v>
          </cell>
        </row>
        <row r="519">
          <cell r="A519" t="str">
            <v>Patrik Nemeth</v>
          </cell>
          <cell r="B519" t="str">
            <v> Patrik Nemeth</v>
          </cell>
          <cell r="C519" t="str">
            <v>DAL</v>
          </cell>
          <cell r="D519">
            <v>22</v>
          </cell>
          <cell r="F519">
            <v>0</v>
          </cell>
          <cell r="H519">
            <v>6</v>
          </cell>
          <cell r="J519">
            <v>6</v>
          </cell>
          <cell r="L519">
            <v>-4</v>
          </cell>
          <cell r="N519">
            <v>8</v>
          </cell>
          <cell r="P519">
            <v>38</v>
          </cell>
          <cell r="R519">
            <v>25</v>
          </cell>
          <cell r="T519">
            <v>0</v>
          </cell>
          <cell r="V519">
            <v>0</v>
          </cell>
          <cell r="X519" t="str">
            <v>N/A</v>
          </cell>
          <cell r="Z519">
            <v>0</v>
          </cell>
          <cell r="AB519">
            <v>1</v>
          </cell>
          <cell r="AD519">
            <v>0</v>
          </cell>
          <cell r="AF519">
            <v>0</v>
          </cell>
          <cell r="AH519">
            <v>0</v>
          </cell>
          <cell r="AJ519">
            <v>21</v>
          </cell>
          <cell r="AL519">
            <v>0</v>
          </cell>
        </row>
        <row r="520">
          <cell r="A520" t="str">
            <v>Max Talbot</v>
          </cell>
          <cell r="B520" t="str">
            <v> Max Talbot</v>
          </cell>
          <cell r="C520" t="str">
            <v>BOS</v>
          </cell>
          <cell r="D520">
            <v>36</v>
          </cell>
          <cell r="F520">
            <v>2</v>
          </cell>
          <cell r="H520">
            <v>4</v>
          </cell>
          <cell r="J520">
            <v>6</v>
          </cell>
          <cell r="L520">
            <v>-10</v>
          </cell>
          <cell r="N520">
            <v>15</v>
          </cell>
          <cell r="P520">
            <v>63</v>
          </cell>
          <cell r="R520">
            <v>28</v>
          </cell>
          <cell r="T520">
            <v>152</v>
          </cell>
          <cell r="V520">
            <v>174</v>
          </cell>
          <cell r="X520">
            <v>0.46600000000000003</v>
          </cell>
          <cell r="Z520">
            <v>0</v>
          </cell>
          <cell r="AB520">
            <v>1</v>
          </cell>
          <cell r="AD520">
            <v>0</v>
          </cell>
          <cell r="AF520">
            <v>0</v>
          </cell>
          <cell r="AH520">
            <v>1</v>
          </cell>
          <cell r="AJ520">
            <v>28</v>
          </cell>
          <cell r="AL520">
            <v>7.0999999999999994E-2</v>
          </cell>
        </row>
        <row r="521">
          <cell r="A521" t="str">
            <v>Johan Larsson</v>
          </cell>
          <cell r="B521" t="str">
            <v> Johan Larsson</v>
          </cell>
          <cell r="C521" t="str">
            <v>BUF</v>
          </cell>
          <cell r="D521">
            <v>54</v>
          </cell>
          <cell r="F521">
            <v>2</v>
          </cell>
          <cell r="H521">
            <v>4</v>
          </cell>
          <cell r="J521">
            <v>6</v>
          </cell>
          <cell r="L521">
            <v>-9</v>
          </cell>
          <cell r="N521">
            <v>17</v>
          </cell>
          <cell r="P521">
            <v>80</v>
          </cell>
          <cell r="R521">
            <v>20</v>
          </cell>
          <cell r="T521">
            <v>244</v>
          </cell>
          <cell r="V521">
            <v>239</v>
          </cell>
          <cell r="X521">
            <v>0.505</v>
          </cell>
          <cell r="Z521">
            <v>0</v>
          </cell>
          <cell r="AB521">
            <v>1</v>
          </cell>
          <cell r="AD521">
            <v>0</v>
          </cell>
          <cell r="AF521">
            <v>0</v>
          </cell>
          <cell r="AH521">
            <v>2</v>
          </cell>
          <cell r="AJ521">
            <v>66</v>
          </cell>
          <cell r="AL521">
            <v>0.03</v>
          </cell>
        </row>
        <row r="522">
          <cell r="A522" t="str">
            <v>Jakub Kindl</v>
          </cell>
          <cell r="B522" t="str">
            <v> Jakub Kindl</v>
          </cell>
          <cell r="C522" t="str">
            <v>DET</v>
          </cell>
          <cell r="D522">
            <v>25</v>
          </cell>
          <cell r="F522">
            <v>2</v>
          </cell>
          <cell r="H522">
            <v>4</v>
          </cell>
          <cell r="J522">
            <v>6</v>
          </cell>
          <cell r="L522">
            <v>3</v>
          </cell>
          <cell r="N522">
            <v>14</v>
          </cell>
          <cell r="P522">
            <v>13</v>
          </cell>
          <cell r="R522">
            <v>15</v>
          </cell>
          <cell r="T522">
            <v>0</v>
          </cell>
          <cell r="V522">
            <v>0</v>
          </cell>
          <cell r="X522" t="str">
            <v>N/A</v>
          </cell>
          <cell r="Z522">
            <v>0</v>
          </cell>
          <cell r="AB522">
            <v>0</v>
          </cell>
          <cell r="AD522">
            <v>0</v>
          </cell>
          <cell r="AF522">
            <v>0</v>
          </cell>
          <cell r="AH522">
            <v>1</v>
          </cell>
          <cell r="AJ522">
            <v>37</v>
          </cell>
          <cell r="AL522">
            <v>5.3999999999999999E-2</v>
          </cell>
        </row>
        <row r="523">
          <cell r="A523" t="str">
            <v>Dan Hamhuis</v>
          </cell>
          <cell r="B523" t="str">
            <v> Dan Hamhuis</v>
          </cell>
          <cell r="C523" t="str">
            <v>VAN</v>
          </cell>
          <cell r="D523">
            <v>36</v>
          </cell>
          <cell r="F523">
            <v>0</v>
          </cell>
          <cell r="H523">
            <v>6</v>
          </cell>
          <cell r="J523">
            <v>6</v>
          </cell>
          <cell r="L523">
            <v>4</v>
          </cell>
          <cell r="N523">
            <v>12</v>
          </cell>
          <cell r="P523">
            <v>39</v>
          </cell>
          <cell r="R523">
            <v>52</v>
          </cell>
          <cell r="T523">
            <v>0</v>
          </cell>
          <cell r="V523">
            <v>0</v>
          </cell>
          <cell r="X523" t="str">
            <v>N/A</v>
          </cell>
          <cell r="Z523">
            <v>0</v>
          </cell>
          <cell r="AB523">
            <v>1</v>
          </cell>
          <cell r="AD523">
            <v>0</v>
          </cell>
          <cell r="AF523">
            <v>0</v>
          </cell>
          <cell r="AH523">
            <v>0</v>
          </cell>
          <cell r="AJ523">
            <v>42</v>
          </cell>
          <cell r="AL523">
            <v>0</v>
          </cell>
        </row>
        <row r="524">
          <cell r="A524" t="str">
            <v>Erik Condra</v>
          </cell>
          <cell r="B524" t="str">
            <v> Erik Condra</v>
          </cell>
          <cell r="C524" t="str">
            <v>TAM</v>
          </cell>
          <cell r="D524">
            <v>40</v>
          </cell>
          <cell r="F524">
            <v>3</v>
          </cell>
          <cell r="H524">
            <v>3</v>
          </cell>
          <cell r="J524">
            <v>6</v>
          </cell>
          <cell r="L524">
            <v>-3</v>
          </cell>
          <cell r="N524">
            <v>24</v>
          </cell>
          <cell r="P524">
            <v>14</v>
          </cell>
          <cell r="R524">
            <v>14</v>
          </cell>
          <cell r="T524">
            <v>1</v>
          </cell>
          <cell r="V524">
            <v>2</v>
          </cell>
          <cell r="X524">
            <v>0.33300000000000002</v>
          </cell>
          <cell r="Z524">
            <v>0</v>
          </cell>
          <cell r="AB524">
            <v>0</v>
          </cell>
          <cell r="AD524">
            <v>0</v>
          </cell>
          <cell r="AF524">
            <v>0</v>
          </cell>
          <cell r="AH524">
            <v>0</v>
          </cell>
          <cell r="AJ524">
            <v>39</v>
          </cell>
          <cell r="AL524">
            <v>7.6999999999999999E-2</v>
          </cell>
        </row>
        <row r="525">
          <cell r="A525" t="str">
            <v>Eric Gelinas</v>
          </cell>
          <cell r="B525" t="str">
            <v> Eric Gelinas</v>
          </cell>
          <cell r="C525" t="str">
            <v>NJD</v>
          </cell>
          <cell r="D525">
            <v>34</v>
          </cell>
          <cell r="F525">
            <v>1</v>
          </cell>
          <cell r="H525">
            <v>5</v>
          </cell>
          <cell r="J525">
            <v>6</v>
          </cell>
          <cell r="L525">
            <v>-8</v>
          </cell>
          <cell r="N525">
            <v>16</v>
          </cell>
          <cell r="P525">
            <v>51</v>
          </cell>
          <cell r="R525">
            <v>20</v>
          </cell>
          <cell r="T525">
            <v>0</v>
          </cell>
          <cell r="V525">
            <v>0</v>
          </cell>
          <cell r="X525" t="str">
            <v>N/A</v>
          </cell>
          <cell r="Z525">
            <v>1</v>
          </cell>
          <cell r="AB525">
            <v>3</v>
          </cell>
          <cell r="AD525">
            <v>0</v>
          </cell>
          <cell r="AF525">
            <v>0</v>
          </cell>
          <cell r="AH525">
            <v>0</v>
          </cell>
          <cell r="AJ525">
            <v>45</v>
          </cell>
          <cell r="AL525">
            <v>2.1999999999999999E-2</v>
          </cell>
        </row>
        <row r="526">
          <cell r="A526" t="str">
            <v>Deryk Engelland</v>
          </cell>
          <cell r="B526" t="str">
            <v> Deryk Engelland</v>
          </cell>
          <cell r="C526" t="str">
            <v>CGY</v>
          </cell>
          <cell r="D526">
            <v>52</v>
          </cell>
          <cell r="F526">
            <v>1</v>
          </cell>
          <cell r="H526">
            <v>5</v>
          </cell>
          <cell r="J526">
            <v>6</v>
          </cell>
          <cell r="L526">
            <v>-2</v>
          </cell>
          <cell r="N526">
            <v>38</v>
          </cell>
          <cell r="P526">
            <v>73</v>
          </cell>
          <cell r="R526">
            <v>76</v>
          </cell>
          <cell r="T526">
            <v>0</v>
          </cell>
          <cell r="V526">
            <v>0</v>
          </cell>
          <cell r="X526" t="str">
            <v>N/A</v>
          </cell>
          <cell r="Z526">
            <v>0</v>
          </cell>
          <cell r="AB526">
            <v>0</v>
          </cell>
          <cell r="AD526">
            <v>0</v>
          </cell>
          <cell r="AF526">
            <v>0</v>
          </cell>
          <cell r="AH526">
            <v>0</v>
          </cell>
          <cell r="AJ526">
            <v>48</v>
          </cell>
          <cell r="AL526">
            <v>2.1000000000000001E-2</v>
          </cell>
        </row>
        <row r="527">
          <cell r="A527" t="str">
            <v>Gregory Campbell</v>
          </cell>
          <cell r="B527" t="str">
            <v> Gregory Campbell</v>
          </cell>
          <cell r="C527" t="str">
            <v>COB</v>
          </cell>
          <cell r="D527">
            <v>62</v>
          </cell>
          <cell r="F527">
            <v>2</v>
          </cell>
          <cell r="H527">
            <v>4</v>
          </cell>
          <cell r="J527">
            <v>6</v>
          </cell>
          <cell r="L527">
            <v>-11</v>
          </cell>
          <cell r="N527">
            <v>69</v>
          </cell>
          <cell r="P527">
            <v>66</v>
          </cell>
          <cell r="R527">
            <v>46</v>
          </cell>
          <cell r="T527">
            <v>183</v>
          </cell>
          <cell r="V527">
            <v>207</v>
          </cell>
          <cell r="X527">
            <v>0.46899999999999997</v>
          </cell>
          <cell r="Z527">
            <v>0</v>
          </cell>
          <cell r="AB527">
            <v>0</v>
          </cell>
          <cell r="AD527">
            <v>0</v>
          </cell>
          <cell r="AF527">
            <v>0</v>
          </cell>
          <cell r="AH527">
            <v>2</v>
          </cell>
          <cell r="AJ527">
            <v>44</v>
          </cell>
          <cell r="AL527">
            <v>4.4999999999999998E-2</v>
          </cell>
        </row>
        <row r="528">
          <cell r="A528" t="str">
            <v>Shea Theodore</v>
          </cell>
          <cell r="B528" t="str">
            <v> Shea Theodore</v>
          </cell>
          <cell r="C528" t="str">
            <v>ANA</v>
          </cell>
          <cell r="D528">
            <v>13</v>
          </cell>
          <cell r="F528">
            <v>2</v>
          </cell>
          <cell r="H528">
            <v>4</v>
          </cell>
          <cell r="J528">
            <v>6</v>
          </cell>
          <cell r="L528">
            <v>3</v>
          </cell>
          <cell r="N528">
            <v>0</v>
          </cell>
          <cell r="P528">
            <v>5</v>
          </cell>
          <cell r="R528">
            <v>16</v>
          </cell>
          <cell r="T528">
            <v>0</v>
          </cell>
          <cell r="V528">
            <v>0</v>
          </cell>
          <cell r="X528" t="str">
            <v>N/A</v>
          </cell>
          <cell r="Z528">
            <v>2</v>
          </cell>
          <cell r="AB528">
            <v>0</v>
          </cell>
          <cell r="AD528">
            <v>0</v>
          </cell>
          <cell r="AF528">
            <v>0</v>
          </cell>
          <cell r="AH528">
            <v>1</v>
          </cell>
          <cell r="AJ528">
            <v>25</v>
          </cell>
          <cell r="AL528">
            <v>0.08</v>
          </cell>
        </row>
        <row r="529">
          <cell r="A529" t="str">
            <v>Luca Sbisa</v>
          </cell>
          <cell r="B529" t="str">
            <v> Luca Sbisa</v>
          </cell>
          <cell r="C529" t="str">
            <v>VAN</v>
          </cell>
          <cell r="D529">
            <v>33</v>
          </cell>
          <cell r="F529">
            <v>1</v>
          </cell>
          <cell r="H529">
            <v>5</v>
          </cell>
          <cell r="J529">
            <v>6</v>
          </cell>
          <cell r="L529">
            <v>4</v>
          </cell>
          <cell r="N529">
            <v>26</v>
          </cell>
          <cell r="P529">
            <v>55</v>
          </cell>
          <cell r="R529">
            <v>50</v>
          </cell>
          <cell r="T529">
            <v>0</v>
          </cell>
          <cell r="V529">
            <v>0</v>
          </cell>
          <cell r="X529" t="str">
            <v>N/A</v>
          </cell>
          <cell r="Z529">
            <v>0</v>
          </cell>
          <cell r="AB529">
            <v>0</v>
          </cell>
          <cell r="AD529">
            <v>0</v>
          </cell>
          <cell r="AF529">
            <v>1</v>
          </cell>
          <cell r="AH529">
            <v>1</v>
          </cell>
          <cell r="AJ529">
            <v>23</v>
          </cell>
          <cell r="AL529">
            <v>4.2999999999999997E-2</v>
          </cell>
        </row>
        <row r="530">
          <cell r="A530" t="str">
            <v>Erik Gudbranson</v>
          </cell>
          <cell r="B530" t="str">
            <v> Erik Gudbranson</v>
          </cell>
          <cell r="C530" t="str">
            <v>FLA</v>
          </cell>
          <cell r="D530">
            <v>52</v>
          </cell>
          <cell r="F530">
            <v>1</v>
          </cell>
          <cell r="H530">
            <v>5</v>
          </cell>
          <cell r="J530">
            <v>6</v>
          </cell>
          <cell r="L530">
            <v>4</v>
          </cell>
          <cell r="N530">
            <v>38</v>
          </cell>
          <cell r="P530">
            <v>127</v>
          </cell>
          <cell r="R530">
            <v>60</v>
          </cell>
          <cell r="T530">
            <v>0</v>
          </cell>
          <cell r="V530">
            <v>0</v>
          </cell>
          <cell r="X530" t="str">
            <v>N/A</v>
          </cell>
          <cell r="Z530">
            <v>0</v>
          </cell>
          <cell r="AB530">
            <v>0</v>
          </cell>
          <cell r="AD530">
            <v>0</v>
          </cell>
          <cell r="AF530">
            <v>0</v>
          </cell>
          <cell r="AH530">
            <v>0</v>
          </cell>
          <cell r="AJ530">
            <v>53</v>
          </cell>
          <cell r="AL530">
            <v>1.9E-2</v>
          </cell>
        </row>
        <row r="531">
          <cell r="A531" t="str">
            <v>Stefan Elliott</v>
          </cell>
          <cell r="B531" t="str">
            <v> Stefan Elliott</v>
          </cell>
          <cell r="C531" t="str">
            <v>NAS</v>
          </cell>
          <cell r="D531">
            <v>19</v>
          </cell>
          <cell r="F531">
            <v>2</v>
          </cell>
          <cell r="H531">
            <v>4</v>
          </cell>
          <cell r="J531">
            <v>6</v>
          </cell>
          <cell r="L531">
            <v>-2</v>
          </cell>
          <cell r="N531">
            <v>4</v>
          </cell>
          <cell r="P531">
            <v>10</v>
          </cell>
          <cell r="R531">
            <v>16</v>
          </cell>
          <cell r="T531">
            <v>0</v>
          </cell>
          <cell r="V531">
            <v>0</v>
          </cell>
          <cell r="X531" t="str">
            <v>N/A</v>
          </cell>
          <cell r="Z531">
            <v>0</v>
          </cell>
          <cell r="AB531">
            <v>0</v>
          </cell>
          <cell r="AD531">
            <v>0</v>
          </cell>
          <cell r="AF531">
            <v>0</v>
          </cell>
          <cell r="AH531">
            <v>0</v>
          </cell>
          <cell r="AJ531">
            <v>35</v>
          </cell>
          <cell r="AL531">
            <v>5.7000000000000002E-2</v>
          </cell>
        </row>
        <row r="532">
          <cell r="A532" t="str">
            <v>Rene Bourque</v>
          </cell>
          <cell r="B532" t="str">
            <v> Rene Bourque</v>
          </cell>
          <cell r="C532" t="str">
            <v>COB</v>
          </cell>
          <cell r="D532">
            <v>41</v>
          </cell>
          <cell r="F532">
            <v>3</v>
          </cell>
          <cell r="H532">
            <v>3</v>
          </cell>
          <cell r="J532">
            <v>6</v>
          </cell>
          <cell r="L532">
            <v>-11</v>
          </cell>
          <cell r="N532">
            <v>22</v>
          </cell>
          <cell r="P532">
            <v>70</v>
          </cell>
          <cell r="R532">
            <v>16</v>
          </cell>
          <cell r="T532">
            <v>3</v>
          </cell>
          <cell r="V532">
            <v>5</v>
          </cell>
          <cell r="X532">
            <v>0.375</v>
          </cell>
          <cell r="Z532">
            <v>0</v>
          </cell>
          <cell r="AB532">
            <v>0</v>
          </cell>
          <cell r="AD532">
            <v>0</v>
          </cell>
          <cell r="AF532">
            <v>0</v>
          </cell>
          <cell r="AH532">
            <v>0</v>
          </cell>
          <cell r="AJ532">
            <v>66</v>
          </cell>
          <cell r="AL532">
            <v>4.4999999999999998E-2</v>
          </cell>
        </row>
        <row r="533">
          <cell r="A533" t="str">
            <v>Zbynek Michalek</v>
          </cell>
          <cell r="B533" t="str">
            <v> Zbynek Michalek</v>
          </cell>
          <cell r="C533" t="str">
            <v>ARI</v>
          </cell>
          <cell r="D533">
            <v>51</v>
          </cell>
          <cell r="F533">
            <v>2</v>
          </cell>
          <cell r="H533">
            <v>4</v>
          </cell>
          <cell r="J533">
            <v>6</v>
          </cell>
          <cell r="L533">
            <v>2</v>
          </cell>
          <cell r="N533">
            <v>18</v>
          </cell>
          <cell r="P533">
            <v>62</v>
          </cell>
          <cell r="R533">
            <v>90</v>
          </cell>
          <cell r="T533">
            <v>0</v>
          </cell>
          <cell r="V533">
            <v>0</v>
          </cell>
          <cell r="X533" t="str">
            <v>N/A</v>
          </cell>
          <cell r="Z533">
            <v>0</v>
          </cell>
          <cell r="AB533">
            <v>0</v>
          </cell>
          <cell r="AD533">
            <v>0</v>
          </cell>
          <cell r="AF533">
            <v>0</v>
          </cell>
          <cell r="AH533">
            <v>0</v>
          </cell>
          <cell r="AJ533">
            <v>44</v>
          </cell>
          <cell r="AL533">
            <v>4.4999999999999998E-2</v>
          </cell>
        </row>
        <row r="534">
          <cell r="A534" t="str">
            <v>Austin Watson</v>
          </cell>
          <cell r="B534" t="str">
            <v> Austin Watson</v>
          </cell>
          <cell r="C534" t="str">
            <v>NAS</v>
          </cell>
          <cell r="D534">
            <v>45</v>
          </cell>
          <cell r="F534">
            <v>2</v>
          </cell>
          <cell r="H534">
            <v>4</v>
          </cell>
          <cell r="J534">
            <v>6</v>
          </cell>
          <cell r="L534">
            <v>-6</v>
          </cell>
          <cell r="N534">
            <v>15</v>
          </cell>
          <cell r="P534">
            <v>67</v>
          </cell>
          <cell r="R534">
            <v>37</v>
          </cell>
          <cell r="T534">
            <v>6</v>
          </cell>
          <cell r="V534">
            <v>4</v>
          </cell>
          <cell r="X534">
            <v>0.6</v>
          </cell>
          <cell r="Z534">
            <v>0</v>
          </cell>
          <cell r="AB534">
            <v>0</v>
          </cell>
          <cell r="AD534">
            <v>0</v>
          </cell>
          <cell r="AF534">
            <v>0</v>
          </cell>
          <cell r="AH534">
            <v>0</v>
          </cell>
          <cell r="AJ534">
            <v>47</v>
          </cell>
          <cell r="AL534">
            <v>4.2999999999999997E-2</v>
          </cell>
        </row>
        <row r="535">
          <cell r="A535" t="str">
            <v>Eric Gryba</v>
          </cell>
          <cell r="B535" t="str">
            <v> Eric Gryba</v>
          </cell>
          <cell r="C535" t="str">
            <v>EDM</v>
          </cell>
          <cell r="D535">
            <v>53</v>
          </cell>
          <cell r="F535">
            <v>1</v>
          </cell>
          <cell r="H535">
            <v>5</v>
          </cell>
          <cell r="J535">
            <v>6</v>
          </cell>
          <cell r="L535">
            <v>0</v>
          </cell>
          <cell r="N535">
            <v>75</v>
          </cell>
          <cell r="P535">
            <v>132</v>
          </cell>
          <cell r="R535">
            <v>78</v>
          </cell>
          <cell r="T535">
            <v>0</v>
          </cell>
          <cell r="V535">
            <v>0</v>
          </cell>
          <cell r="X535" t="str">
            <v>N/A</v>
          </cell>
          <cell r="Z535">
            <v>0</v>
          </cell>
          <cell r="AB535">
            <v>0</v>
          </cell>
          <cell r="AD535">
            <v>0</v>
          </cell>
          <cell r="AF535">
            <v>0</v>
          </cell>
          <cell r="AH535">
            <v>0</v>
          </cell>
          <cell r="AJ535">
            <v>58</v>
          </cell>
          <cell r="AL535">
            <v>1.7000000000000001E-2</v>
          </cell>
        </row>
        <row r="536">
          <cell r="A536" t="str">
            <v>Dave Bolland</v>
          </cell>
          <cell r="B536" t="str">
            <v> Dave Bolland</v>
          </cell>
          <cell r="C536" t="str">
            <v>FLA</v>
          </cell>
          <cell r="D536">
            <v>25</v>
          </cell>
          <cell r="F536">
            <v>1</v>
          </cell>
          <cell r="H536">
            <v>4</v>
          </cell>
          <cell r="J536">
            <v>5</v>
          </cell>
          <cell r="L536">
            <v>-2</v>
          </cell>
          <cell r="N536">
            <v>16</v>
          </cell>
          <cell r="P536">
            <v>36</v>
          </cell>
          <cell r="R536">
            <v>9</v>
          </cell>
          <cell r="T536">
            <v>156</v>
          </cell>
          <cell r="V536">
            <v>185</v>
          </cell>
          <cell r="X536">
            <v>0.45700000000000002</v>
          </cell>
          <cell r="Z536">
            <v>0</v>
          </cell>
          <cell r="AB536">
            <v>3</v>
          </cell>
          <cell r="AD536">
            <v>0</v>
          </cell>
          <cell r="AF536">
            <v>0</v>
          </cell>
          <cell r="AH536">
            <v>0</v>
          </cell>
          <cell r="AJ536">
            <v>26</v>
          </cell>
          <cell r="AL536">
            <v>3.7999999999999999E-2</v>
          </cell>
        </row>
        <row r="537">
          <cell r="A537" t="str">
            <v>Magnus Paajarvi</v>
          </cell>
          <cell r="B537" t="str">
            <v> Magnus Paajarvi</v>
          </cell>
          <cell r="C537" t="str">
            <v>STL</v>
          </cell>
          <cell r="D537">
            <v>38</v>
          </cell>
          <cell r="F537">
            <v>2</v>
          </cell>
          <cell r="H537">
            <v>3</v>
          </cell>
          <cell r="J537">
            <v>5</v>
          </cell>
          <cell r="L537">
            <v>-7</v>
          </cell>
          <cell r="N537">
            <v>6</v>
          </cell>
          <cell r="P537">
            <v>39</v>
          </cell>
          <cell r="R537">
            <v>15</v>
          </cell>
          <cell r="T537">
            <v>0</v>
          </cell>
          <cell r="V537">
            <v>2</v>
          </cell>
          <cell r="X537">
            <v>0</v>
          </cell>
          <cell r="Z537">
            <v>0</v>
          </cell>
          <cell r="AB537">
            <v>0</v>
          </cell>
          <cell r="AD537">
            <v>0</v>
          </cell>
          <cell r="AF537">
            <v>0</v>
          </cell>
          <cell r="AH537">
            <v>0</v>
          </cell>
          <cell r="AJ537">
            <v>65</v>
          </cell>
          <cell r="AL537">
            <v>3.1E-2</v>
          </cell>
        </row>
        <row r="538">
          <cell r="A538" t="str">
            <v>Barret Jackman</v>
          </cell>
          <cell r="B538" t="str">
            <v> Barret Jackman</v>
          </cell>
          <cell r="C538" t="str">
            <v>NAS</v>
          </cell>
          <cell r="D538">
            <v>60</v>
          </cell>
          <cell r="F538">
            <v>1</v>
          </cell>
          <cell r="H538">
            <v>4</v>
          </cell>
          <cell r="J538">
            <v>5</v>
          </cell>
          <cell r="L538">
            <v>-1</v>
          </cell>
          <cell r="N538">
            <v>69</v>
          </cell>
          <cell r="P538">
            <v>83</v>
          </cell>
          <cell r="R538">
            <v>70</v>
          </cell>
          <cell r="T538">
            <v>0</v>
          </cell>
          <cell r="V538">
            <v>0</v>
          </cell>
          <cell r="X538" t="str">
            <v>N/A</v>
          </cell>
          <cell r="Z538">
            <v>0</v>
          </cell>
          <cell r="AB538">
            <v>0</v>
          </cell>
          <cell r="AD538">
            <v>0</v>
          </cell>
          <cell r="AF538">
            <v>0</v>
          </cell>
          <cell r="AH538">
            <v>1</v>
          </cell>
          <cell r="AJ538">
            <v>50</v>
          </cell>
          <cell r="AL538">
            <v>0.02</v>
          </cell>
        </row>
        <row r="539">
          <cell r="A539" t="str">
            <v>Mark Barberio</v>
          </cell>
          <cell r="B539" t="str">
            <v> Mark Barberio</v>
          </cell>
          <cell r="C539" t="str">
            <v>MON</v>
          </cell>
          <cell r="D539">
            <v>20</v>
          </cell>
          <cell r="F539">
            <v>1</v>
          </cell>
          <cell r="H539">
            <v>4</v>
          </cell>
          <cell r="J539">
            <v>5</v>
          </cell>
          <cell r="L539">
            <v>-1</v>
          </cell>
          <cell r="N539">
            <v>2</v>
          </cell>
          <cell r="P539">
            <v>6</v>
          </cell>
          <cell r="R539">
            <v>13</v>
          </cell>
          <cell r="T539">
            <v>0</v>
          </cell>
          <cell r="V539">
            <v>0</v>
          </cell>
          <cell r="X539" t="str">
            <v>N/A</v>
          </cell>
          <cell r="Z539">
            <v>0</v>
          </cell>
          <cell r="AB539">
            <v>0</v>
          </cell>
          <cell r="AD539">
            <v>0</v>
          </cell>
          <cell r="AF539">
            <v>0</v>
          </cell>
          <cell r="AH539">
            <v>0</v>
          </cell>
          <cell r="AJ539">
            <v>23</v>
          </cell>
          <cell r="AL539">
            <v>4.2999999999999997E-2</v>
          </cell>
        </row>
        <row r="540">
          <cell r="A540" t="str">
            <v>Zack Kassian</v>
          </cell>
          <cell r="B540" t="str">
            <v> Zack Kassian</v>
          </cell>
          <cell r="C540" t="str">
            <v>EDM</v>
          </cell>
          <cell r="D540">
            <v>16</v>
          </cell>
          <cell r="F540">
            <v>3</v>
          </cell>
          <cell r="H540">
            <v>2</v>
          </cell>
          <cell r="J540">
            <v>5</v>
          </cell>
          <cell r="L540">
            <v>-3</v>
          </cell>
          <cell r="N540">
            <v>50</v>
          </cell>
          <cell r="P540">
            <v>45</v>
          </cell>
          <cell r="R540">
            <v>4</v>
          </cell>
          <cell r="T540">
            <v>1</v>
          </cell>
          <cell r="V540">
            <v>2</v>
          </cell>
          <cell r="X540">
            <v>0.33300000000000002</v>
          </cell>
          <cell r="Z540">
            <v>0</v>
          </cell>
          <cell r="AB540">
            <v>0</v>
          </cell>
          <cell r="AD540">
            <v>0</v>
          </cell>
          <cell r="AF540">
            <v>0</v>
          </cell>
          <cell r="AH540">
            <v>0</v>
          </cell>
          <cell r="AJ540">
            <v>20</v>
          </cell>
          <cell r="AL540">
            <v>0.15</v>
          </cell>
        </row>
        <row r="541">
          <cell r="A541" t="str">
            <v>Jordan Nolan</v>
          </cell>
          <cell r="B541" t="str">
            <v> Jordan Nolan</v>
          </cell>
          <cell r="C541" t="str">
            <v>LOS</v>
          </cell>
          <cell r="D541">
            <v>52</v>
          </cell>
          <cell r="F541">
            <v>0</v>
          </cell>
          <cell r="H541">
            <v>5</v>
          </cell>
          <cell r="J541">
            <v>5</v>
          </cell>
          <cell r="L541">
            <v>0</v>
          </cell>
          <cell r="N541">
            <v>38</v>
          </cell>
          <cell r="P541">
            <v>78</v>
          </cell>
          <cell r="R541">
            <v>8</v>
          </cell>
          <cell r="T541">
            <v>0</v>
          </cell>
          <cell r="V541">
            <v>1</v>
          </cell>
          <cell r="X541">
            <v>0</v>
          </cell>
          <cell r="Z541">
            <v>0</v>
          </cell>
          <cell r="AB541">
            <v>0</v>
          </cell>
          <cell r="AD541">
            <v>0</v>
          </cell>
          <cell r="AF541">
            <v>0</v>
          </cell>
          <cell r="AH541">
            <v>0</v>
          </cell>
          <cell r="AJ541">
            <v>49</v>
          </cell>
          <cell r="AL541">
            <v>0</v>
          </cell>
        </row>
        <row r="542">
          <cell r="A542" t="str">
            <v>Ty Rattie</v>
          </cell>
          <cell r="B542" t="str">
            <v> Ty Rattie</v>
          </cell>
          <cell r="C542" t="str">
            <v>STL</v>
          </cell>
          <cell r="D542">
            <v>11</v>
          </cell>
          <cell r="F542">
            <v>3</v>
          </cell>
          <cell r="H542">
            <v>2</v>
          </cell>
          <cell r="J542">
            <v>5</v>
          </cell>
          <cell r="L542">
            <v>2</v>
          </cell>
          <cell r="N542">
            <v>4</v>
          </cell>
          <cell r="P542">
            <v>5</v>
          </cell>
          <cell r="R542">
            <v>1</v>
          </cell>
          <cell r="T542">
            <v>0</v>
          </cell>
          <cell r="V542">
            <v>0</v>
          </cell>
          <cell r="X542" t="str">
            <v>N/A</v>
          </cell>
          <cell r="Z542">
            <v>0</v>
          </cell>
          <cell r="AB542">
            <v>0</v>
          </cell>
          <cell r="AD542">
            <v>0</v>
          </cell>
          <cell r="AF542">
            <v>0</v>
          </cell>
          <cell r="AH542">
            <v>0</v>
          </cell>
          <cell r="AJ542">
            <v>14</v>
          </cell>
          <cell r="AL542">
            <v>0.214</v>
          </cell>
        </row>
        <row r="543">
          <cell r="A543" t="str">
            <v>Phillip Danault</v>
          </cell>
          <cell r="B543" t="str">
            <v> Phillip Danault</v>
          </cell>
          <cell r="C543" t="str">
            <v>CHI</v>
          </cell>
          <cell r="D543">
            <v>30</v>
          </cell>
          <cell r="F543">
            <v>1</v>
          </cell>
          <cell r="H543">
            <v>4</v>
          </cell>
          <cell r="J543">
            <v>5</v>
          </cell>
          <cell r="L543">
            <v>-3</v>
          </cell>
          <cell r="N543">
            <v>6</v>
          </cell>
          <cell r="P543">
            <v>33</v>
          </cell>
          <cell r="R543">
            <v>17</v>
          </cell>
          <cell r="T543">
            <v>163</v>
          </cell>
          <cell r="V543">
            <v>206</v>
          </cell>
          <cell r="X543">
            <v>0.442</v>
          </cell>
          <cell r="Z543">
            <v>0</v>
          </cell>
          <cell r="AB543">
            <v>0</v>
          </cell>
          <cell r="AD543">
            <v>0</v>
          </cell>
          <cell r="AF543">
            <v>0</v>
          </cell>
          <cell r="AH543">
            <v>1</v>
          </cell>
          <cell r="AJ543">
            <v>48</v>
          </cell>
          <cell r="AL543">
            <v>2.1000000000000001E-2</v>
          </cell>
        </row>
        <row r="544">
          <cell r="A544" t="str">
            <v>Andreas Athanasiou</v>
          </cell>
          <cell r="B544" t="str">
            <v> Andreas Athanasiou</v>
          </cell>
          <cell r="C544" t="str">
            <v>DET</v>
          </cell>
          <cell r="D544">
            <v>16</v>
          </cell>
          <cell r="F544">
            <v>2</v>
          </cell>
          <cell r="H544">
            <v>3</v>
          </cell>
          <cell r="J544">
            <v>5</v>
          </cell>
          <cell r="L544">
            <v>1</v>
          </cell>
          <cell r="N544">
            <v>0</v>
          </cell>
          <cell r="P544">
            <v>5</v>
          </cell>
          <cell r="R544">
            <v>3</v>
          </cell>
          <cell r="T544">
            <v>30</v>
          </cell>
          <cell r="V544">
            <v>51</v>
          </cell>
          <cell r="X544">
            <v>0.37</v>
          </cell>
          <cell r="Z544">
            <v>0</v>
          </cell>
          <cell r="AB544">
            <v>0</v>
          </cell>
          <cell r="AD544">
            <v>0</v>
          </cell>
          <cell r="AF544">
            <v>0</v>
          </cell>
          <cell r="AH544">
            <v>1</v>
          </cell>
          <cell r="AJ544">
            <v>21</v>
          </cell>
          <cell r="AL544">
            <v>9.5000000000000001E-2</v>
          </cell>
        </row>
        <row r="545">
          <cell r="A545" t="str">
            <v>Conor Sheary</v>
          </cell>
          <cell r="B545" t="str">
            <v> Conor Sheary</v>
          </cell>
          <cell r="C545" t="str">
            <v>PIT</v>
          </cell>
          <cell r="D545">
            <v>26</v>
          </cell>
          <cell r="F545">
            <v>3</v>
          </cell>
          <cell r="H545">
            <v>2</v>
          </cell>
          <cell r="J545">
            <v>5</v>
          </cell>
          <cell r="L545">
            <v>-6</v>
          </cell>
          <cell r="N545">
            <v>4</v>
          </cell>
          <cell r="P545">
            <v>9</v>
          </cell>
          <cell r="R545">
            <v>4</v>
          </cell>
          <cell r="T545">
            <v>1</v>
          </cell>
          <cell r="V545">
            <v>6</v>
          </cell>
          <cell r="X545">
            <v>0.14299999999999999</v>
          </cell>
          <cell r="Z545">
            <v>0</v>
          </cell>
          <cell r="AB545">
            <v>0</v>
          </cell>
          <cell r="AD545">
            <v>0</v>
          </cell>
          <cell r="AF545">
            <v>0</v>
          </cell>
          <cell r="AH545">
            <v>0</v>
          </cell>
          <cell r="AJ545">
            <v>37</v>
          </cell>
          <cell r="AL545">
            <v>8.1000000000000003E-2</v>
          </cell>
        </row>
        <row r="546">
          <cell r="A546" t="str">
            <v>Paul Gaustad</v>
          </cell>
          <cell r="B546" t="str">
            <v> Paul Gaustad</v>
          </cell>
          <cell r="C546" t="str">
            <v>NAS</v>
          </cell>
          <cell r="D546">
            <v>53</v>
          </cell>
          <cell r="F546">
            <v>1</v>
          </cell>
          <cell r="H546">
            <v>4</v>
          </cell>
          <cell r="J546">
            <v>5</v>
          </cell>
          <cell r="L546">
            <v>-2</v>
          </cell>
          <cell r="N546">
            <v>36</v>
          </cell>
          <cell r="P546">
            <v>95</v>
          </cell>
          <cell r="R546">
            <v>30</v>
          </cell>
          <cell r="T546">
            <v>380</v>
          </cell>
          <cell r="V546">
            <v>300</v>
          </cell>
          <cell r="X546">
            <v>0.55900000000000005</v>
          </cell>
          <cell r="Z546">
            <v>0</v>
          </cell>
          <cell r="AB546">
            <v>0</v>
          </cell>
          <cell r="AD546">
            <v>1</v>
          </cell>
          <cell r="AF546">
            <v>1</v>
          </cell>
          <cell r="AH546">
            <v>0</v>
          </cell>
          <cell r="AJ546">
            <v>40</v>
          </cell>
          <cell r="AL546">
            <v>2.5000000000000001E-2</v>
          </cell>
        </row>
        <row r="547">
          <cell r="A547" t="str">
            <v>Mike Weber</v>
          </cell>
          <cell r="B547" t="str">
            <v> Mike Weber</v>
          </cell>
          <cell r="C547" t="str">
            <v>WAS</v>
          </cell>
          <cell r="D547">
            <v>35</v>
          </cell>
          <cell r="F547">
            <v>1</v>
          </cell>
          <cell r="H547">
            <v>4</v>
          </cell>
          <cell r="J547">
            <v>5</v>
          </cell>
          <cell r="L547">
            <v>3</v>
          </cell>
          <cell r="N547">
            <v>32</v>
          </cell>
          <cell r="P547">
            <v>73</v>
          </cell>
          <cell r="R547">
            <v>36</v>
          </cell>
          <cell r="T547">
            <v>0</v>
          </cell>
          <cell r="V547">
            <v>0</v>
          </cell>
          <cell r="X547" t="str">
            <v>N/A</v>
          </cell>
          <cell r="Z547">
            <v>0</v>
          </cell>
          <cell r="AB547">
            <v>0</v>
          </cell>
          <cell r="AD547">
            <v>0</v>
          </cell>
          <cell r="AF547">
            <v>0</v>
          </cell>
          <cell r="AH547">
            <v>0</v>
          </cell>
          <cell r="AJ547">
            <v>28</v>
          </cell>
          <cell r="AL547">
            <v>3.5999999999999997E-2</v>
          </cell>
        </row>
        <row r="548">
          <cell r="A548" t="str">
            <v>Brian Strait</v>
          </cell>
          <cell r="B548" t="str">
            <v> Brian Strait</v>
          </cell>
          <cell r="C548" t="str">
            <v>NYI</v>
          </cell>
          <cell r="D548">
            <v>39</v>
          </cell>
          <cell r="F548">
            <v>1</v>
          </cell>
          <cell r="H548">
            <v>4</v>
          </cell>
          <cell r="J548">
            <v>5</v>
          </cell>
          <cell r="L548">
            <v>4</v>
          </cell>
          <cell r="N548">
            <v>27</v>
          </cell>
          <cell r="P548">
            <v>91</v>
          </cell>
          <cell r="R548">
            <v>48</v>
          </cell>
          <cell r="T548">
            <v>0</v>
          </cell>
          <cell r="V548">
            <v>0</v>
          </cell>
          <cell r="X548" t="str">
            <v>N/A</v>
          </cell>
          <cell r="Z548">
            <v>0</v>
          </cell>
          <cell r="AB548">
            <v>0</v>
          </cell>
          <cell r="AD548">
            <v>0</v>
          </cell>
          <cell r="AF548">
            <v>1</v>
          </cell>
          <cell r="AH548">
            <v>0</v>
          </cell>
          <cell r="AJ548">
            <v>34</v>
          </cell>
          <cell r="AL548">
            <v>2.9000000000000001E-2</v>
          </cell>
        </row>
        <row r="549">
          <cell r="A549" t="str">
            <v>Patrick Wiercioch</v>
          </cell>
          <cell r="B549" t="str">
            <v> Patrick Wiercioch</v>
          </cell>
          <cell r="C549" t="str">
            <v>OTT</v>
          </cell>
          <cell r="D549">
            <v>50</v>
          </cell>
          <cell r="F549">
            <v>0</v>
          </cell>
          <cell r="H549">
            <v>5</v>
          </cell>
          <cell r="J549">
            <v>5</v>
          </cell>
          <cell r="L549">
            <v>1</v>
          </cell>
          <cell r="N549">
            <v>24</v>
          </cell>
          <cell r="P549">
            <v>51</v>
          </cell>
          <cell r="R549">
            <v>55</v>
          </cell>
          <cell r="T549">
            <v>0</v>
          </cell>
          <cell r="V549">
            <v>0</v>
          </cell>
          <cell r="X549" t="str">
            <v>N/A</v>
          </cell>
          <cell r="Z549">
            <v>0</v>
          </cell>
          <cell r="AB549">
            <v>2</v>
          </cell>
          <cell r="AD549">
            <v>0</v>
          </cell>
          <cell r="AF549">
            <v>0</v>
          </cell>
          <cell r="AH549">
            <v>0</v>
          </cell>
          <cell r="AJ549">
            <v>55</v>
          </cell>
          <cell r="AL549">
            <v>0</v>
          </cell>
        </row>
        <row r="550">
          <cell r="A550" t="str">
            <v>Viktor Tikhonov</v>
          </cell>
          <cell r="B550" t="str">
            <v> Viktor Tikhonov</v>
          </cell>
          <cell r="C550" t="str">
            <v>ARI</v>
          </cell>
          <cell r="D550">
            <v>38</v>
          </cell>
          <cell r="F550">
            <v>2</v>
          </cell>
          <cell r="H550">
            <v>3</v>
          </cell>
          <cell r="J550">
            <v>5</v>
          </cell>
          <cell r="L550">
            <v>-9</v>
          </cell>
          <cell r="N550">
            <v>16</v>
          </cell>
          <cell r="P550">
            <v>40</v>
          </cell>
          <cell r="R550">
            <v>17</v>
          </cell>
          <cell r="T550">
            <v>41</v>
          </cell>
          <cell r="V550">
            <v>65</v>
          </cell>
          <cell r="X550">
            <v>0.38700000000000001</v>
          </cell>
          <cell r="Z550">
            <v>2</v>
          </cell>
          <cell r="AB550">
            <v>0</v>
          </cell>
          <cell r="AD550">
            <v>0</v>
          </cell>
          <cell r="AF550">
            <v>0</v>
          </cell>
          <cell r="AH550">
            <v>0</v>
          </cell>
          <cell r="AJ550">
            <v>29</v>
          </cell>
          <cell r="AL550">
            <v>6.9000000000000006E-2</v>
          </cell>
        </row>
        <row r="551">
          <cell r="A551" t="str">
            <v>Byron Froese</v>
          </cell>
          <cell r="B551" t="str">
            <v> Byron Froese</v>
          </cell>
          <cell r="C551" t="str">
            <v>TOR</v>
          </cell>
          <cell r="D551">
            <v>49</v>
          </cell>
          <cell r="F551">
            <v>2</v>
          </cell>
          <cell r="H551">
            <v>3</v>
          </cell>
          <cell r="J551">
            <v>5</v>
          </cell>
          <cell r="L551">
            <v>-10</v>
          </cell>
          <cell r="N551">
            <v>16</v>
          </cell>
          <cell r="P551">
            <v>47</v>
          </cell>
          <cell r="R551">
            <v>18</v>
          </cell>
          <cell r="T551">
            <v>284</v>
          </cell>
          <cell r="V551">
            <v>298</v>
          </cell>
          <cell r="X551">
            <v>0.48799999999999999</v>
          </cell>
          <cell r="Z551">
            <v>0</v>
          </cell>
          <cell r="AB551">
            <v>0</v>
          </cell>
          <cell r="AD551">
            <v>0</v>
          </cell>
          <cell r="AF551">
            <v>0</v>
          </cell>
          <cell r="AH551">
            <v>0</v>
          </cell>
          <cell r="AJ551">
            <v>60</v>
          </cell>
          <cell r="AL551">
            <v>3.3000000000000002E-2</v>
          </cell>
        </row>
        <row r="552">
          <cell r="A552" t="str">
            <v>Mason Raymond</v>
          </cell>
          <cell r="B552" t="str">
            <v> Mason Raymond</v>
          </cell>
          <cell r="C552" t="str">
            <v>CGY</v>
          </cell>
          <cell r="D552">
            <v>29</v>
          </cell>
          <cell r="F552">
            <v>4</v>
          </cell>
          <cell r="H552">
            <v>1</v>
          </cell>
          <cell r="J552">
            <v>5</v>
          </cell>
          <cell r="L552">
            <v>-3</v>
          </cell>
          <cell r="N552">
            <v>8</v>
          </cell>
          <cell r="P552">
            <v>12</v>
          </cell>
          <cell r="R552">
            <v>7</v>
          </cell>
          <cell r="T552">
            <v>3</v>
          </cell>
          <cell r="V552">
            <v>4</v>
          </cell>
          <cell r="X552">
            <v>0.42899999999999999</v>
          </cell>
          <cell r="Z552">
            <v>0</v>
          </cell>
          <cell r="AB552">
            <v>0</v>
          </cell>
          <cell r="AD552">
            <v>0</v>
          </cell>
          <cell r="AF552">
            <v>0</v>
          </cell>
          <cell r="AH552">
            <v>0</v>
          </cell>
          <cell r="AJ552">
            <v>53</v>
          </cell>
          <cell r="AL552">
            <v>7.4999999999999997E-2</v>
          </cell>
        </row>
        <row r="553">
          <cell r="A553" t="str">
            <v>Connor Brickley</v>
          </cell>
          <cell r="B553" t="str">
            <v> Connor Brickley</v>
          </cell>
          <cell r="C553" t="str">
            <v>FLA</v>
          </cell>
          <cell r="D553">
            <v>23</v>
          </cell>
          <cell r="F553">
            <v>1</v>
          </cell>
          <cell r="H553">
            <v>4</v>
          </cell>
          <cell r="J553">
            <v>5</v>
          </cell>
          <cell r="L553">
            <v>1</v>
          </cell>
          <cell r="N553">
            <v>14</v>
          </cell>
          <cell r="P553">
            <v>46</v>
          </cell>
          <cell r="R553">
            <v>6</v>
          </cell>
          <cell r="T553">
            <v>0</v>
          </cell>
          <cell r="V553">
            <v>0</v>
          </cell>
          <cell r="X553" t="str">
            <v>N/A</v>
          </cell>
          <cell r="Z553">
            <v>0</v>
          </cell>
          <cell r="AB553">
            <v>0</v>
          </cell>
          <cell r="AD553">
            <v>0</v>
          </cell>
          <cell r="AF553">
            <v>0</v>
          </cell>
          <cell r="AH553">
            <v>1</v>
          </cell>
          <cell r="AJ553">
            <v>13</v>
          </cell>
          <cell r="AL553">
            <v>7.6999999999999999E-2</v>
          </cell>
        </row>
        <row r="554">
          <cell r="A554" t="str">
            <v>Andy Andreoff</v>
          </cell>
          <cell r="B554" t="str">
            <v> Andy Andreoff</v>
          </cell>
          <cell r="C554" t="str">
            <v>LOS</v>
          </cell>
          <cell r="D554">
            <v>47</v>
          </cell>
          <cell r="F554">
            <v>4</v>
          </cell>
          <cell r="H554">
            <v>1</v>
          </cell>
          <cell r="J554">
            <v>5</v>
          </cell>
          <cell r="L554">
            <v>-2</v>
          </cell>
          <cell r="N554">
            <v>55</v>
          </cell>
          <cell r="P554">
            <v>67</v>
          </cell>
          <cell r="R554">
            <v>10</v>
          </cell>
          <cell r="T554">
            <v>109</v>
          </cell>
          <cell r="V554">
            <v>118</v>
          </cell>
          <cell r="X554">
            <v>0.48</v>
          </cell>
          <cell r="Z554">
            <v>0</v>
          </cell>
          <cell r="AB554">
            <v>0</v>
          </cell>
          <cell r="AD554">
            <v>0</v>
          </cell>
          <cell r="AF554">
            <v>0</v>
          </cell>
          <cell r="AH554">
            <v>1</v>
          </cell>
          <cell r="AJ554">
            <v>33</v>
          </cell>
          <cell r="AL554">
            <v>0.121</v>
          </cell>
        </row>
        <row r="555">
          <cell r="A555" t="str">
            <v>Anthony Peluso</v>
          </cell>
          <cell r="B555" t="str">
            <v> Anthony Peluso</v>
          </cell>
          <cell r="C555" t="str">
            <v>WPG</v>
          </cell>
          <cell r="D555">
            <v>32</v>
          </cell>
          <cell r="F555">
            <v>1</v>
          </cell>
          <cell r="H555">
            <v>4</v>
          </cell>
          <cell r="J555">
            <v>5</v>
          </cell>
          <cell r="L555">
            <v>4</v>
          </cell>
          <cell r="N555">
            <v>44</v>
          </cell>
          <cell r="P555">
            <v>75</v>
          </cell>
          <cell r="R555">
            <v>4</v>
          </cell>
          <cell r="T555">
            <v>0</v>
          </cell>
          <cell r="V555">
            <v>0</v>
          </cell>
          <cell r="X555" t="str">
            <v>N/A</v>
          </cell>
          <cell r="Z555">
            <v>0</v>
          </cell>
          <cell r="AB555">
            <v>0</v>
          </cell>
          <cell r="AD555">
            <v>0</v>
          </cell>
          <cell r="AF555">
            <v>0</v>
          </cell>
          <cell r="AH555">
            <v>0</v>
          </cell>
          <cell r="AJ555">
            <v>15</v>
          </cell>
          <cell r="AL555">
            <v>6.7000000000000004E-2</v>
          </cell>
        </row>
        <row r="556">
          <cell r="A556" t="str">
            <v>Radko Gudas</v>
          </cell>
          <cell r="B556" t="str">
            <v> Radko Gudas</v>
          </cell>
          <cell r="C556" t="str">
            <v>PHI</v>
          </cell>
          <cell r="D556">
            <v>54</v>
          </cell>
          <cell r="F556">
            <v>0</v>
          </cell>
          <cell r="H556">
            <v>5</v>
          </cell>
          <cell r="J556">
            <v>5</v>
          </cell>
          <cell r="L556">
            <v>-1</v>
          </cell>
          <cell r="N556">
            <v>86</v>
          </cell>
          <cell r="P556">
            <v>232</v>
          </cell>
          <cell r="R556">
            <v>110</v>
          </cell>
          <cell r="T556">
            <v>0</v>
          </cell>
          <cell r="V556">
            <v>0</v>
          </cell>
          <cell r="X556" t="str">
            <v>N/A</v>
          </cell>
          <cell r="Z556">
            <v>0</v>
          </cell>
          <cell r="AB556">
            <v>0</v>
          </cell>
          <cell r="AD556">
            <v>0</v>
          </cell>
          <cell r="AF556">
            <v>0</v>
          </cell>
          <cell r="AH556">
            <v>0</v>
          </cell>
          <cell r="AJ556">
            <v>91</v>
          </cell>
          <cell r="AL556">
            <v>0</v>
          </cell>
        </row>
        <row r="557">
          <cell r="A557" t="str">
            <v>Andrew Copp</v>
          </cell>
          <cell r="B557" t="str">
            <v> Andrew Copp</v>
          </cell>
          <cell r="C557" t="str">
            <v>WPG</v>
          </cell>
          <cell r="D557">
            <v>55</v>
          </cell>
          <cell r="F557">
            <v>1</v>
          </cell>
          <cell r="H557">
            <v>4</v>
          </cell>
          <cell r="J557">
            <v>5</v>
          </cell>
          <cell r="L557">
            <v>4</v>
          </cell>
          <cell r="N557">
            <v>4</v>
          </cell>
          <cell r="P557">
            <v>56</v>
          </cell>
          <cell r="R557">
            <v>11</v>
          </cell>
          <cell r="T557">
            <v>146</v>
          </cell>
          <cell r="V557">
            <v>160</v>
          </cell>
          <cell r="X557">
            <v>0.47699999999999998</v>
          </cell>
          <cell r="Z557">
            <v>0</v>
          </cell>
          <cell r="AB557">
            <v>0</v>
          </cell>
          <cell r="AD557">
            <v>0</v>
          </cell>
          <cell r="AF557">
            <v>0</v>
          </cell>
          <cell r="AH557">
            <v>0</v>
          </cell>
          <cell r="AJ557">
            <v>31</v>
          </cell>
          <cell r="AL557">
            <v>3.2000000000000001E-2</v>
          </cell>
        </row>
        <row r="558">
          <cell r="A558" t="str">
            <v>Mark Fayne</v>
          </cell>
          <cell r="B558" t="str">
            <v> Mark Fayne</v>
          </cell>
          <cell r="C558" t="str">
            <v>EDM</v>
          </cell>
          <cell r="D558">
            <v>49</v>
          </cell>
          <cell r="F558">
            <v>2</v>
          </cell>
          <cell r="H558">
            <v>3</v>
          </cell>
          <cell r="J558">
            <v>5</v>
          </cell>
          <cell r="L558">
            <v>-8</v>
          </cell>
          <cell r="N558">
            <v>12</v>
          </cell>
          <cell r="P558">
            <v>45</v>
          </cell>
          <cell r="R558">
            <v>61</v>
          </cell>
          <cell r="T558">
            <v>0</v>
          </cell>
          <cell r="V558">
            <v>0</v>
          </cell>
          <cell r="X558" t="str">
            <v>N/A</v>
          </cell>
          <cell r="Z558">
            <v>0</v>
          </cell>
          <cell r="AB558">
            <v>0</v>
          </cell>
          <cell r="AD558">
            <v>0</v>
          </cell>
          <cell r="AF558">
            <v>1</v>
          </cell>
          <cell r="AH558">
            <v>0</v>
          </cell>
          <cell r="AJ558">
            <v>44</v>
          </cell>
          <cell r="AL558">
            <v>4.4999999999999998E-2</v>
          </cell>
        </row>
        <row r="559">
          <cell r="A559" t="str">
            <v>Mike Reilly</v>
          </cell>
          <cell r="B559" t="str">
            <v> Mike Reilly</v>
          </cell>
          <cell r="C559" t="str">
            <v>MIN</v>
          </cell>
          <cell r="D559">
            <v>13</v>
          </cell>
          <cell r="F559">
            <v>1</v>
          </cell>
          <cell r="H559">
            <v>4</v>
          </cell>
          <cell r="J559">
            <v>5</v>
          </cell>
          <cell r="L559">
            <v>0</v>
          </cell>
          <cell r="N559">
            <v>4</v>
          </cell>
          <cell r="P559">
            <v>0</v>
          </cell>
          <cell r="R559">
            <v>12</v>
          </cell>
          <cell r="T559">
            <v>0</v>
          </cell>
          <cell r="V559">
            <v>0</v>
          </cell>
          <cell r="X559" t="str">
            <v>N/A</v>
          </cell>
          <cell r="Z559">
            <v>0</v>
          </cell>
          <cell r="AB559">
            <v>2</v>
          </cell>
          <cell r="AD559">
            <v>0</v>
          </cell>
          <cell r="AF559">
            <v>0</v>
          </cell>
          <cell r="AH559">
            <v>0</v>
          </cell>
          <cell r="AJ559">
            <v>12</v>
          </cell>
          <cell r="AL559">
            <v>8.3000000000000004E-2</v>
          </cell>
        </row>
        <row r="560">
          <cell r="A560" t="str">
            <v>Dalton Prout</v>
          </cell>
          <cell r="B560" t="str">
            <v> Dalton Prout</v>
          </cell>
          <cell r="C560" t="str">
            <v>COB</v>
          </cell>
          <cell r="D560">
            <v>45</v>
          </cell>
          <cell r="F560">
            <v>2</v>
          </cell>
          <cell r="H560">
            <v>3</v>
          </cell>
          <cell r="J560">
            <v>5</v>
          </cell>
          <cell r="L560">
            <v>-7</v>
          </cell>
          <cell r="N560">
            <v>58</v>
          </cell>
          <cell r="P560">
            <v>98</v>
          </cell>
          <cell r="R560">
            <v>39</v>
          </cell>
          <cell r="T560">
            <v>0</v>
          </cell>
          <cell r="V560">
            <v>0</v>
          </cell>
          <cell r="X560" t="str">
            <v>N/A</v>
          </cell>
          <cell r="Z560">
            <v>0</v>
          </cell>
          <cell r="AB560">
            <v>0</v>
          </cell>
          <cell r="AD560">
            <v>0</v>
          </cell>
          <cell r="AF560">
            <v>0</v>
          </cell>
          <cell r="AH560">
            <v>0</v>
          </cell>
          <cell r="AJ560">
            <v>48</v>
          </cell>
          <cell r="AL560">
            <v>4.2000000000000003E-2</v>
          </cell>
        </row>
        <row r="561">
          <cell r="A561" t="str">
            <v>Yannick Weber</v>
          </cell>
          <cell r="B561" t="str">
            <v> Yannick Weber</v>
          </cell>
          <cell r="C561" t="str">
            <v>VAN</v>
          </cell>
          <cell r="D561">
            <v>36</v>
          </cell>
          <cell r="F561">
            <v>0</v>
          </cell>
          <cell r="H561">
            <v>5</v>
          </cell>
          <cell r="J561">
            <v>5</v>
          </cell>
          <cell r="L561">
            <v>-15</v>
          </cell>
          <cell r="N561">
            <v>24</v>
          </cell>
          <cell r="P561">
            <v>34</v>
          </cell>
          <cell r="R561">
            <v>31</v>
          </cell>
          <cell r="T561">
            <v>0</v>
          </cell>
          <cell r="V561">
            <v>0</v>
          </cell>
          <cell r="X561" t="str">
            <v>N/A</v>
          </cell>
          <cell r="Z561">
            <v>0</v>
          </cell>
          <cell r="AB561">
            <v>5</v>
          </cell>
          <cell r="AD561">
            <v>0</v>
          </cell>
          <cell r="AF561">
            <v>0</v>
          </cell>
          <cell r="AH561">
            <v>0</v>
          </cell>
          <cell r="AJ561">
            <v>59</v>
          </cell>
          <cell r="AL561">
            <v>0</v>
          </cell>
        </row>
        <row r="562">
          <cell r="A562" t="str">
            <v>Patrik Elias</v>
          </cell>
          <cell r="B562" t="str">
            <v> Patrik Elias</v>
          </cell>
          <cell r="C562" t="str">
            <v>NJD</v>
          </cell>
          <cell r="D562">
            <v>13</v>
          </cell>
          <cell r="F562">
            <v>1</v>
          </cell>
          <cell r="H562">
            <v>4</v>
          </cell>
          <cell r="J562">
            <v>5</v>
          </cell>
          <cell r="L562">
            <v>3</v>
          </cell>
          <cell r="N562">
            <v>8</v>
          </cell>
          <cell r="P562">
            <v>8</v>
          </cell>
          <cell r="R562">
            <v>1</v>
          </cell>
          <cell r="T562">
            <v>9</v>
          </cell>
          <cell r="V562">
            <v>19</v>
          </cell>
          <cell r="X562">
            <v>0.32100000000000001</v>
          </cell>
          <cell r="Z562">
            <v>0</v>
          </cell>
          <cell r="AB562">
            <v>2</v>
          </cell>
          <cell r="AD562">
            <v>0</v>
          </cell>
          <cell r="AF562">
            <v>0</v>
          </cell>
          <cell r="AH562">
            <v>0</v>
          </cell>
          <cell r="AJ562">
            <v>17</v>
          </cell>
          <cell r="AL562">
            <v>5.8999999999999997E-2</v>
          </cell>
        </row>
        <row r="563">
          <cell r="A563" t="str">
            <v>Nick Cousins</v>
          </cell>
          <cell r="B563" t="str">
            <v> Nick Cousins</v>
          </cell>
          <cell r="C563" t="str">
            <v>PHI</v>
          </cell>
          <cell r="D563">
            <v>15</v>
          </cell>
          <cell r="F563">
            <v>3</v>
          </cell>
          <cell r="H563">
            <v>2</v>
          </cell>
          <cell r="J563">
            <v>5</v>
          </cell>
          <cell r="L563">
            <v>3</v>
          </cell>
          <cell r="N563">
            <v>2</v>
          </cell>
          <cell r="P563">
            <v>11</v>
          </cell>
          <cell r="R563">
            <v>8</v>
          </cell>
          <cell r="T563">
            <v>48</v>
          </cell>
          <cell r="V563">
            <v>55</v>
          </cell>
          <cell r="X563">
            <v>0.46600000000000003</v>
          </cell>
          <cell r="Z563">
            <v>0</v>
          </cell>
          <cell r="AB563">
            <v>0</v>
          </cell>
          <cell r="AD563">
            <v>0</v>
          </cell>
          <cell r="AF563">
            <v>0</v>
          </cell>
          <cell r="AH563">
            <v>1</v>
          </cell>
          <cell r="AJ563">
            <v>17</v>
          </cell>
          <cell r="AL563">
            <v>0.17599999999999999</v>
          </cell>
        </row>
        <row r="564">
          <cell r="A564" t="str">
            <v>Chris Terry</v>
          </cell>
          <cell r="B564" t="str">
            <v> Chris Terry</v>
          </cell>
          <cell r="C564" t="str">
            <v>CAR</v>
          </cell>
          <cell r="D564">
            <v>48</v>
          </cell>
          <cell r="F564">
            <v>5</v>
          </cell>
          <cell r="H564">
            <v>0</v>
          </cell>
          <cell r="J564">
            <v>5</v>
          </cell>
          <cell r="L564">
            <v>-2</v>
          </cell>
          <cell r="N564">
            <v>8</v>
          </cell>
          <cell r="P564">
            <v>63</v>
          </cell>
          <cell r="R564">
            <v>14</v>
          </cell>
          <cell r="T564">
            <v>1</v>
          </cell>
          <cell r="V564">
            <v>6</v>
          </cell>
          <cell r="X564">
            <v>0.14299999999999999</v>
          </cell>
          <cell r="Z564">
            <v>0</v>
          </cell>
          <cell r="AB564">
            <v>0</v>
          </cell>
          <cell r="AD564">
            <v>0</v>
          </cell>
          <cell r="AF564">
            <v>0</v>
          </cell>
          <cell r="AH564">
            <v>0</v>
          </cell>
          <cell r="AJ564">
            <v>52</v>
          </cell>
          <cell r="AL564">
            <v>9.6000000000000002E-2</v>
          </cell>
        </row>
        <row r="565">
          <cell r="A565" t="str">
            <v>Taylor Chorney</v>
          </cell>
          <cell r="B565" t="str">
            <v> Taylor Chorney</v>
          </cell>
          <cell r="C565" t="str">
            <v>WAS</v>
          </cell>
          <cell r="D565">
            <v>45</v>
          </cell>
          <cell r="F565">
            <v>0</v>
          </cell>
          <cell r="H565">
            <v>5</v>
          </cell>
          <cell r="J565">
            <v>5</v>
          </cell>
          <cell r="L565">
            <v>11</v>
          </cell>
          <cell r="N565">
            <v>17</v>
          </cell>
          <cell r="P565">
            <v>38</v>
          </cell>
          <cell r="R565">
            <v>44</v>
          </cell>
          <cell r="T565">
            <v>0</v>
          </cell>
          <cell r="V565">
            <v>0</v>
          </cell>
          <cell r="X565" t="str">
            <v>N/A</v>
          </cell>
          <cell r="Z565">
            <v>0</v>
          </cell>
          <cell r="AB565">
            <v>0</v>
          </cell>
          <cell r="AD565">
            <v>0</v>
          </cell>
          <cell r="AF565">
            <v>0</v>
          </cell>
          <cell r="AH565">
            <v>0</v>
          </cell>
          <cell r="AJ565">
            <v>21</v>
          </cell>
          <cell r="AL565">
            <v>0</v>
          </cell>
        </row>
        <row r="566">
          <cell r="A566" t="str">
            <v>Tyler Randell</v>
          </cell>
          <cell r="B566" t="str">
            <v> Tyler Randell</v>
          </cell>
          <cell r="C566" t="str">
            <v>BOS</v>
          </cell>
          <cell r="D566">
            <v>25</v>
          </cell>
          <cell r="F566">
            <v>5</v>
          </cell>
          <cell r="H566">
            <v>0</v>
          </cell>
          <cell r="J566">
            <v>5</v>
          </cell>
          <cell r="L566">
            <v>0</v>
          </cell>
          <cell r="N566">
            <v>47</v>
          </cell>
          <cell r="P566">
            <v>36</v>
          </cell>
          <cell r="R566">
            <v>8</v>
          </cell>
          <cell r="T566">
            <v>0</v>
          </cell>
          <cell r="V566">
            <v>0</v>
          </cell>
          <cell r="X566" t="str">
            <v>N/A</v>
          </cell>
          <cell r="Z566">
            <v>0</v>
          </cell>
          <cell r="AB566">
            <v>0</v>
          </cell>
          <cell r="AD566">
            <v>0</v>
          </cell>
          <cell r="AF566">
            <v>0</v>
          </cell>
          <cell r="AH566">
            <v>1</v>
          </cell>
          <cell r="AJ566">
            <v>15</v>
          </cell>
          <cell r="AL566">
            <v>0.33300000000000002</v>
          </cell>
        </row>
        <row r="567">
          <cell r="A567" t="str">
            <v>Brad Malone</v>
          </cell>
          <cell r="B567" t="str">
            <v> Brad Malone</v>
          </cell>
          <cell r="C567" t="str">
            <v>CAR</v>
          </cell>
          <cell r="D567">
            <v>37</v>
          </cell>
          <cell r="F567">
            <v>2</v>
          </cell>
          <cell r="H567">
            <v>3</v>
          </cell>
          <cell r="J567">
            <v>5</v>
          </cell>
          <cell r="L567">
            <v>-2</v>
          </cell>
          <cell r="N567">
            <v>52</v>
          </cell>
          <cell r="P567">
            <v>84</v>
          </cell>
          <cell r="R567">
            <v>9</v>
          </cell>
          <cell r="T567">
            <v>7</v>
          </cell>
          <cell r="V567">
            <v>2</v>
          </cell>
          <cell r="X567">
            <v>0.77800000000000002</v>
          </cell>
          <cell r="Z567">
            <v>0</v>
          </cell>
          <cell r="AB567">
            <v>0</v>
          </cell>
          <cell r="AD567">
            <v>0</v>
          </cell>
          <cell r="AF567">
            <v>0</v>
          </cell>
          <cell r="AH567">
            <v>0</v>
          </cell>
          <cell r="AJ567">
            <v>20</v>
          </cell>
          <cell r="AL567">
            <v>0.1</v>
          </cell>
        </row>
        <row r="568">
          <cell r="A568" t="str">
            <v>Kyle Clifford</v>
          </cell>
          <cell r="B568" t="str">
            <v> Kyle Clifford</v>
          </cell>
          <cell r="C568" t="str">
            <v>LOS</v>
          </cell>
          <cell r="D568">
            <v>35</v>
          </cell>
          <cell r="F568">
            <v>1</v>
          </cell>
          <cell r="H568">
            <v>4</v>
          </cell>
          <cell r="J568">
            <v>5</v>
          </cell>
          <cell r="L568">
            <v>-3</v>
          </cell>
          <cell r="N568">
            <v>37</v>
          </cell>
          <cell r="P568">
            <v>66</v>
          </cell>
          <cell r="R568">
            <v>10</v>
          </cell>
          <cell r="T568">
            <v>3</v>
          </cell>
          <cell r="V568">
            <v>4</v>
          </cell>
          <cell r="X568">
            <v>0.42899999999999999</v>
          </cell>
          <cell r="Z568">
            <v>0</v>
          </cell>
          <cell r="AB568">
            <v>0</v>
          </cell>
          <cell r="AD568">
            <v>0</v>
          </cell>
          <cell r="AF568">
            <v>0</v>
          </cell>
          <cell r="AH568">
            <v>0</v>
          </cell>
          <cell r="AJ568">
            <v>42</v>
          </cell>
          <cell r="AL568">
            <v>2.4E-2</v>
          </cell>
        </row>
        <row r="569">
          <cell r="A569" t="str">
            <v>Dylan DeMelo</v>
          </cell>
          <cell r="B569" t="str">
            <v> Dylan DeMelo</v>
          </cell>
          <cell r="C569" t="str">
            <v>SAN</v>
          </cell>
          <cell r="D569">
            <v>33</v>
          </cell>
          <cell r="F569">
            <v>2</v>
          </cell>
          <cell r="H569">
            <v>2</v>
          </cell>
          <cell r="J569">
            <v>4</v>
          </cell>
          <cell r="L569">
            <v>0</v>
          </cell>
          <cell r="N569">
            <v>6</v>
          </cell>
          <cell r="P569">
            <v>28</v>
          </cell>
          <cell r="R569">
            <v>19</v>
          </cell>
          <cell r="T569">
            <v>0</v>
          </cell>
          <cell r="V569">
            <v>0</v>
          </cell>
          <cell r="X569" t="str">
            <v>N/A</v>
          </cell>
          <cell r="Z569">
            <v>2</v>
          </cell>
          <cell r="AB569">
            <v>2</v>
          </cell>
          <cell r="AD569">
            <v>0</v>
          </cell>
          <cell r="AF569">
            <v>0</v>
          </cell>
          <cell r="AH569">
            <v>0</v>
          </cell>
          <cell r="AJ569">
            <v>26</v>
          </cell>
          <cell r="AL569">
            <v>7.6999999999999999E-2</v>
          </cell>
        </row>
        <row r="570">
          <cell r="A570" t="str">
            <v>Jiri Sekac</v>
          </cell>
          <cell r="B570" t="str">
            <v> Jiri Sekac</v>
          </cell>
          <cell r="C570" t="str">
            <v>CHI</v>
          </cell>
          <cell r="D570">
            <v>28</v>
          </cell>
          <cell r="F570">
            <v>1</v>
          </cell>
          <cell r="H570">
            <v>3</v>
          </cell>
          <cell r="J570">
            <v>4</v>
          </cell>
          <cell r="L570">
            <v>-1</v>
          </cell>
          <cell r="N570">
            <v>6</v>
          </cell>
          <cell r="P570">
            <v>25</v>
          </cell>
          <cell r="R570">
            <v>10</v>
          </cell>
          <cell r="T570">
            <v>0</v>
          </cell>
          <cell r="V570">
            <v>2</v>
          </cell>
          <cell r="X570">
            <v>0</v>
          </cell>
          <cell r="Z570">
            <v>1</v>
          </cell>
          <cell r="AB570">
            <v>1</v>
          </cell>
          <cell r="AD570">
            <v>0</v>
          </cell>
          <cell r="AF570">
            <v>0</v>
          </cell>
          <cell r="AH570">
            <v>0</v>
          </cell>
          <cell r="AJ570">
            <v>40</v>
          </cell>
          <cell r="AL570">
            <v>2.5000000000000001E-2</v>
          </cell>
        </row>
        <row r="571">
          <cell r="A571" t="str">
            <v>Jared Cowen</v>
          </cell>
          <cell r="B571" t="str">
            <v> Jared Cowen</v>
          </cell>
          <cell r="C571" t="str">
            <v>TOR</v>
          </cell>
          <cell r="D571">
            <v>37</v>
          </cell>
          <cell r="F571">
            <v>0</v>
          </cell>
          <cell r="H571">
            <v>4</v>
          </cell>
          <cell r="J571">
            <v>4</v>
          </cell>
          <cell r="L571">
            <v>7</v>
          </cell>
          <cell r="N571">
            <v>16</v>
          </cell>
          <cell r="P571">
            <v>116</v>
          </cell>
          <cell r="R571">
            <v>58</v>
          </cell>
          <cell r="T571">
            <v>0</v>
          </cell>
          <cell r="V571">
            <v>0</v>
          </cell>
          <cell r="X571" t="str">
            <v>N/A</v>
          </cell>
          <cell r="Z571">
            <v>0</v>
          </cell>
          <cell r="AB571">
            <v>0</v>
          </cell>
          <cell r="AD571">
            <v>0</v>
          </cell>
          <cell r="AF571">
            <v>0</v>
          </cell>
          <cell r="AH571">
            <v>0</v>
          </cell>
          <cell r="AJ571">
            <v>23</v>
          </cell>
          <cell r="AL571">
            <v>0</v>
          </cell>
        </row>
        <row r="572">
          <cell r="A572" t="str">
            <v>Josh Leivo</v>
          </cell>
          <cell r="B572" t="str">
            <v> Josh Leivo</v>
          </cell>
          <cell r="C572" t="str">
            <v>TOR</v>
          </cell>
          <cell r="D572">
            <v>8</v>
          </cell>
          <cell r="F572">
            <v>4</v>
          </cell>
          <cell r="H572">
            <v>0</v>
          </cell>
          <cell r="J572">
            <v>4</v>
          </cell>
          <cell r="L572">
            <v>4</v>
          </cell>
          <cell r="N572">
            <v>6</v>
          </cell>
          <cell r="P572">
            <v>3</v>
          </cell>
          <cell r="R572">
            <v>0</v>
          </cell>
          <cell r="T572">
            <v>1</v>
          </cell>
          <cell r="V572">
            <v>1</v>
          </cell>
          <cell r="X572">
            <v>0.5</v>
          </cell>
          <cell r="Z572">
            <v>1</v>
          </cell>
          <cell r="AB572">
            <v>0</v>
          </cell>
          <cell r="AD572">
            <v>0</v>
          </cell>
          <cell r="AF572">
            <v>0</v>
          </cell>
          <cell r="AH572">
            <v>1</v>
          </cell>
          <cell r="AJ572">
            <v>13</v>
          </cell>
          <cell r="AL572">
            <v>0.308</v>
          </cell>
        </row>
        <row r="573">
          <cell r="A573" t="str">
            <v>Justin Falk</v>
          </cell>
          <cell r="B573" t="str">
            <v> Justin Falk</v>
          </cell>
          <cell r="C573" t="str">
            <v>COB</v>
          </cell>
          <cell r="D573">
            <v>20</v>
          </cell>
          <cell r="F573">
            <v>0</v>
          </cell>
          <cell r="H573">
            <v>4</v>
          </cell>
          <cell r="J573">
            <v>4</v>
          </cell>
          <cell r="L573">
            <v>0</v>
          </cell>
          <cell r="N573">
            <v>17</v>
          </cell>
          <cell r="P573">
            <v>29</v>
          </cell>
          <cell r="R573">
            <v>33</v>
          </cell>
          <cell r="T573">
            <v>0</v>
          </cell>
          <cell r="V573">
            <v>0</v>
          </cell>
          <cell r="X573" t="str">
            <v>N/A</v>
          </cell>
          <cell r="Z573">
            <v>0</v>
          </cell>
          <cell r="AB573">
            <v>0</v>
          </cell>
          <cell r="AD573">
            <v>0</v>
          </cell>
          <cell r="AF573">
            <v>0</v>
          </cell>
          <cell r="AH573">
            <v>0</v>
          </cell>
          <cell r="AJ573">
            <v>12</v>
          </cell>
          <cell r="AL573">
            <v>0</v>
          </cell>
        </row>
        <row r="574">
          <cell r="A574" t="str">
            <v>Clayton Stoner</v>
          </cell>
          <cell r="B574" t="str">
            <v> Clayton Stoner</v>
          </cell>
          <cell r="C574" t="str">
            <v>ANA</v>
          </cell>
          <cell r="D574">
            <v>35</v>
          </cell>
          <cell r="F574">
            <v>1</v>
          </cell>
          <cell r="H574">
            <v>3</v>
          </cell>
          <cell r="J574">
            <v>4</v>
          </cell>
          <cell r="L574">
            <v>-1</v>
          </cell>
          <cell r="N574">
            <v>48</v>
          </cell>
          <cell r="P574">
            <v>79</v>
          </cell>
          <cell r="R574">
            <v>40</v>
          </cell>
          <cell r="T574">
            <v>0</v>
          </cell>
          <cell r="V574">
            <v>0</v>
          </cell>
          <cell r="X574" t="str">
            <v>N/A</v>
          </cell>
          <cell r="Z574">
            <v>0</v>
          </cell>
          <cell r="AB574">
            <v>0</v>
          </cell>
          <cell r="AD574">
            <v>0</v>
          </cell>
          <cell r="AF574">
            <v>1</v>
          </cell>
          <cell r="AH574">
            <v>0</v>
          </cell>
          <cell r="AJ574">
            <v>19</v>
          </cell>
          <cell r="AL574">
            <v>5.2999999999999999E-2</v>
          </cell>
        </row>
        <row r="575">
          <cell r="A575" t="str">
            <v>Alexander Semin</v>
          </cell>
          <cell r="B575" t="str">
            <v> Alexander Semin</v>
          </cell>
          <cell r="C575" t="str">
            <v>MON</v>
          </cell>
          <cell r="D575">
            <v>15</v>
          </cell>
          <cell r="F575">
            <v>1</v>
          </cell>
          <cell r="H575">
            <v>3</v>
          </cell>
          <cell r="J575">
            <v>4</v>
          </cell>
          <cell r="L575">
            <v>1</v>
          </cell>
          <cell r="N575">
            <v>12</v>
          </cell>
          <cell r="P575">
            <v>6</v>
          </cell>
          <cell r="R575">
            <v>4</v>
          </cell>
          <cell r="T575">
            <v>1</v>
          </cell>
          <cell r="V575">
            <v>0</v>
          </cell>
          <cell r="X575">
            <v>1</v>
          </cell>
          <cell r="Z575">
            <v>0</v>
          </cell>
          <cell r="AB575">
            <v>0</v>
          </cell>
          <cell r="AD575">
            <v>0</v>
          </cell>
          <cell r="AF575">
            <v>0</v>
          </cell>
          <cell r="AH575">
            <v>0</v>
          </cell>
          <cell r="AJ575">
            <v>18</v>
          </cell>
          <cell r="AL575">
            <v>5.6000000000000001E-2</v>
          </cell>
        </row>
        <row r="576">
          <cell r="A576" t="str">
            <v>Dainius Zubrus</v>
          </cell>
          <cell r="B576" t="str">
            <v> Dainius Zubrus</v>
          </cell>
          <cell r="C576" t="str">
            <v>SAN</v>
          </cell>
          <cell r="D576">
            <v>29</v>
          </cell>
          <cell r="F576">
            <v>3</v>
          </cell>
          <cell r="H576">
            <v>1</v>
          </cell>
          <cell r="J576">
            <v>4</v>
          </cell>
          <cell r="L576">
            <v>1</v>
          </cell>
          <cell r="N576">
            <v>14</v>
          </cell>
          <cell r="P576">
            <v>38</v>
          </cell>
          <cell r="R576">
            <v>11</v>
          </cell>
          <cell r="T576">
            <v>12</v>
          </cell>
          <cell r="V576">
            <v>12</v>
          </cell>
          <cell r="X576">
            <v>0.5</v>
          </cell>
          <cell r="Z576">
            <v>0</v>
          </cell>
          <cell r="AB576">
            <v>0</v>
          </cell>
          <cell r="AD576">
            <v>0</v>
          </cell>
          <cell r="AF576">
            <v>0</v>
          </cell>
          <cell r="AH576">
            <v>0</v>
          </cell>
          <cell r="AJ576">
            <v>20</v>
          </cell>
          <cell r="AL576">
            <v>0.15</v>
          </cell>
        </row>
        <row r="577">
          <cell r="A577" t="str">
            <v>Max McCormick</v>
          </cell>
          <cell r="B577" t="str">
            <v> Max McCormick</v>
          </cell>
          <cell r="C577" t="str">
            <v>OTT</v>
          </cell>
          <cell r="D577">
            <v>20</v>
          </cell>
          <cell r="F577">
            <v>2</v>
          </cell>
          <cell r="H577">
            <v>2</v>
          </cell>
          <cell r="J577">
            <v>4</v>
          </cell>
          <cell r="L577">
            <v>-4</v>
          </cell>
          <cell r="N577">
            <v>37</v>
          </cell>
          <cell r="P577">
            <v>46</v>
          </cell>
          <cell r="R577">
            <v>11</v>
          </cell>
          <cell r="T577">
            <v>39</v>
          </cell>
          <cell r="V577">
            <v>37</v>
          </cell>
          <cell r="X577">
            <v>0.51300000000000001</v>
          </cell>
          <cell r="Z577">
            <v>0</v>
          </cell>
          <cell r="AB577">
            <v>0</v>
          </cell>
          <cell r="AD577">
            <v>0</v>
          </cell>
          <cell r="AF577">
            <v>0</v>
          </cell>
          <cell r="AH577">
            <v>0</v>
          </cell>
          <cell r="AJ577">
            <v>37</v>
          </cell>
          <cell r="AL577">
            <v>5.3999999999999999E-2</v>
          </cell>
        </row>
        <row r="578">
          <cell r="A578" t="str">
            <v>Gabriel Bourque</v>
          </cell>
          <cell r="B578" t="str">
            <v> Gabriel Bourque</v>
          </cell>
          <cell r="C578" t="str">
            <v>NAS</v>
          </cell>
          <cell r="D578">
            <v>22</v>
          </cell>
          <cell r="F578">
            <v>1</v>
          </cell>
          <cell r="H578">
            <v>3</v>
          </cell>
          <cell r="J578">
            <v>4</v>
          </cell>
          <cell r="L578">
            <v>0</v>
          </cell>
          <cell r="N578">
            <v>18</v>
          </cell>
          <cell r="P578">
            <v>55</v>
          </cell>
          <cell r="R578">
            <v>22</v>
          </cell>
          <cell r="T578">
            <v>0</v>
          </cell>
          <cell r="V578">
            <v>1</v>
          </cell>
          <cell r="X578">
            <v>0</v>
          </cell>
          <cell r="Z578">
            <v>0</v>
          </cell>
          <cell r="AB578">
            <v>0</v>
          </cell>
          <cell r="AD578">
            <v>0</v>
          </cell>
          <cell r="AF578">
            <v>0</v>
          </cell>
          <cell r="AH578">
            <v>0</v>
          </cell>
          <cell r="AJ578">
            <v>25</v>
          </cell>
          <cell r="AL578">
            <v>0.04</v>
          </cell>
        </row>
        <row r="579">
          <cell r="A579" t="str">
            <v>Mark Pysyk</v>
          </cell>
          <cell r="B579" t="str">
            <v> Mark Pysyk</v>
          </cell>
          <cell r="C579" t="str">
            <v>BUF</v>
          </cell>
          <cell r="D579">
            <v>34</v>
          </cell>
          <cell r="F579">
            <v>0</v>
          </cell>
          <cell r="H579">
            <v>4</v>
          </cell>
          <cell r="J579">
            <v>4</v>
          </cell>
          <cell r="L579">
            <v>-2</v>
          </cell>
          <cell r="N579">
            <v>18</v>
          </cell>
          <cell r="P579">
            <v>24</v>
          </cell>
          <cell r="R579">
            <v>33</v>
          </cell>
          <cell r="T579">
            <v>0</v>
          </cell>
          <cell r="V579">
            <v>0</v>
          </cell>
          <cell r="X579" t="str">
            <v>N/A</v>
          </cell>
          <cell r="Z579">
            <v>0</v>
          </cell>
          <cell r="AB579">
            <v>1</v>
          </cell>
          <cell r="AD579">
            <v>0</v>
          </cell>
          <cell r="AF579">
            <v>0</v>
          </cell>
          <cell r="AH579">
            <v>0</v>
          </cell>
          <cell r="AJ579">
            <v>25</v>
          </cell>
          <cell r="AL579">
            <v>0</v>
          </cell>
        </row>
        <row r="580">
          <cell r="A580" t="str">
            <v>Pascal Dupuis</v>
          </cell>
          <cell r="B580" t="str">
            <v> Pascal Dupuis</v>
          </cell>
          <cell r="C580" t="str">
            <v>PIT</v>
          </cell>
          <cell r="D580">
            <v>18</v>
          </cell>
          <cell r="F580">
            <v>2</v>
          </cell>
          <cell r="H580">
            <v>2</v>
          </cell>
          <cell r="J580">
            <v>4</v>
          </cell>
          <cell r="L580">
            <v>-1</v>
          </cell>
          <cell r="N580">
            <v>12</v>
          </cell>
          <cell r="P580">
            <v>35</v>
          </cell>
          <cell r="R580">
            <v>12</v>
          </cell>
          <cell r="T580">
            <v>2</v>
          </cell>
          <cell r="V580">
            <v>1</v>
          </cell>
          <cell r="X580">
            <v>0.66700000000000004</v>
          </cell>
          <cell r="Z580">
            <v>0</v>
          </cell>
          <cell r="AB580">
            <v>0</v>
          </cell>
          <cell r="AD580">
            <v>0</v>
          </cell>
          <cell r="AF580">
            <v>0</v>
          </cell>
          <cell r="AH580">
            <v>0</v>
          </cell>
          <cell r="AJ580">
            <v>28</v>
          </cell>
          <cell r="AL580">
            <v>7.0999999999999994E-2</v>
          </cell>
        </row>
        <row r="581">
          <cell r="A581" t="str">
            <v>Rob Scuderi</v>
          </cell>
          <cell r="B581" t="str">
            <v> Rob Scuderi</v>
          </cell>
          <cell r="C581" t="str">
            <v>CHI</v>
          </cell>
          <cell r="D581">
            <v>42</v>
          </cell>
          <cell r="F581">
            <v>0</v>
          </cell>
          <cell r="H581">
            <v>4</v>
          </cell>
          <cell r="J581">
            <v>4</v>
          </cell>
          <cell r="L581">
            <v>-2</v>
          </cell>
          <cell r="N581">
            <v>8</v>
          </cell>
          <cell r="P581">
            <v>17</v>
          </cell>
          <cell r="R581">
            <v>42</v>
          </cell>
          <cell r="T581">
            <v>0</v>
          </cell>
          <cell r="V581">
            <v>1</v>
          </cell>
          <cell r="X581">
            <v>0</v>
          </cell>
          <cell r="Z581">
            <v>0</v>
          </cell>
          <cell r="AB581">
            <v>0</v>
          </cell>
          <cell r="AD581">
            <v>0</v>
          </cell>
          <cell r="AF581">
            <v>1</v>
          </cell>
          <cell r="AH581">
            <v>0</v>
          </cell>
          <cell r="AJ581">
            <v>23</v>
          </cell>
          <cell r="AL581">
            <v>0</v>
          </cell>
        </row>
        <row r="582">
          <cell r="A582" t="str">
            <v>Mike Blunden</v>
          </cell>
          <cell r="B582" t="str">
            <v> Mike Blunden</v>
          </cell>
          <cell r="C582" t="str">
            <v>TAM</v>
          </cell>
          <cell r="D582">
            <v>9</v>
          </cell>
          <cell r="F582">
            <v>2</v>
          </cell>
          <cell r="H582">
            <v>2</v>
          </cell>
          <cell r="J582">
            <v>4</v>
          </cell>
          <cell r="L582">
            <v>4</v>
          </cell>
          <cell r="N582">
            <v>11</v>
          </cell>
          <cell r="P582">
            <v>18</v>
          </cell>
          <cell r="R582">
            <v>0</v>
          </cell>
          <cell r="T582">
            <v>0</v>
          </cell>
          <cell r="V582">
            <v>0</v>
          </cell>
          <cell r="X582" t="str">
            <v>N/A</v>
          </cell>
          <cell r="Z582">
            <v>0</v>
          </cell>
          <cell r="AB582">
            <v>0</v>
          </cell>
          <cell r="AD582">
            <v>0</v>
          </cell>
          <cell r="AF582">
            <v>0</v>
          </cell>
          <cell r="AH582">
            <v>0</v>
          </cell>
          <cell r="AJ582">
            <v>9</v>
          </cell>
          <cell r="AL582">
            <v>0.222</v>
          </cell>
        </row>
        <row r="583">
          <cell r="A583" t="str">
            <v>Scott Wilson</v>
          </cell>
          <cell r="B583" t="str">
            <v> Scott Wilson</v>
          </cell>
          <cell r="C583" t="str">
            <v>PIT</v>
          </cell>
          <cell r="D583">
            <v>16</v>
          </cell>
          <cell r="F583">
            <v>3</v>
          </cell>
          <cell r="H583">
            <v>1</v>
          </cell>
          <cell r="J583">
            <v>4</v>
          </cell>
          <cell r="L583">
            <v>1</v>
          </cell>
          <cell r="N583">
            <v>12</v>
          </cell>
          <cell r="P583">
            <v>30</v>
          </cell>
          <cell r="R583">
            <v>4</v>
          </cell>
          <cell r="T583">
            <v>0</v>
          </cell>
          <cell r="V583">
            <v>0</v>
          </cell>
          <cell r="X583" t="str">
            <v>N/A</v>
          </cell>
          <cell r="Z583">
            <v>0</v>
          </cell>
          <cell r="AB583">
            <v>0</v>
          </cell>
          <cell r="AD583">
            <v>0</v>
          </cell>
          <cell r="AF583">
            <v>0</v>
          </cell>
          <cell r="AH583">
            <v>1</v>
          </cell>
          <cell r="AJ583">
            <v>24</v>
          </cell>
          <cell r="AL583">
            <v>0.125</v>
          </cell>
        </row>
        <row r="584">
          <cell r="A584" t="str">
            <v>Joonas Kemppainen</v>
          </cell>
          <cell r="B584" t="str">
            <v> Joonas Kemppainen</v>
          </cell>
          <cell r="C584" t="str">
            <v>BOS</v>
          </cell>
          <cell r="D584">
            <v>42</v>
          </cell>
          <cell r="F584">
            <v>2</v>
          </cell>
          <cell r="H584">
            <v>2</v>
          </cell>
          <cell r="J584">
            <v>4</v>
          </cell>
          <cell r="L584">
            <v>-7</v>
          </cell>
          <cell r="N584">
            <v>4</v>
          </cell>
          <cell r="P584">
            <v>36</v>
          </cell>
          <cell r="R584">
            <v>18</v>
          </cell>
          <cell r="T584">
            <v>218</v>
          </cell>
          <cell r="V584">
            <v>222</v>
          </cell>
          <cell r="X584">
            <v>0.495</v>
          </cell>
          <cell r="Z584">
            <v>0</v>
          </cell>
          <cell r="AB584">
            <v>0</v>
          </cell>
          <cell r="AD584">
            <v>1</v>
          </cell>
          <cell r="AF584">
            <v>0</v>
          </cell>
          <cell r="AH584">
            <v>0</v>
          </cell>
          <cell r="AJ584">
            <v>34</v>
          </cell>
          <cell r="AL584">
            <v>5.8999999999999997E-2</v>
          </cell>
        </row>
        <row r="585">
          <cell r="A585" t="str">
            <v>Zach Redmond</v>
          </cell>
          <cell r="B585" t="str">
            <v> Zach Redmond</v>
          </cell>
          <cell r="C585" t="str">
            <v>COL</v>
          </cell>
          <cell r="D585">
            <v>28</v>
          </cell>
          <cell r="F585">
            <v>1</v>
          </cell>
          <cell r="H585">
            <v>3</v>
          </cell>
          <cell r="J585">
            <v>4</v>
          </cell>
          <cell r="L585">
            <v>4</v>
          </cell>
          <cell r="N585">
            <v>6</v>
          </cell>
          <cell r="P585">
            <v>35</v>
          </cell>
          <cell r="R585">
            <v>29</v>
          </cell>
          <cell r="T585">
            <v>0</v>
          </cell>
          <cell r="V585">
            <v>0</v>
          </cell>
          <cell r="X585" t="str">
            <v>N/A</v>
          </cell>
          <cell r="Z585">
            <v>0</v>
          </cell>
          <cell r="AB585">
            <v>0</v>
          </cell>
          <cell r="AD585">
            <v>0</v>
          </cell>
          <cell r="AF585">
            <v>0</v>
          </cell>
          <cell r="AH585">
            <v>0</v>
          </cell>
          <cell r="AJ585">
            <v>12</v>
          </cell>
          <cell r="AL585">
            <v>8.3000000000000004E-2</v>
          </cell>
        </row>
        <row r="586">
          <cell r="A586" t="str">
            <v>Chris Wagner</v>
          </cell>
          <cell r="B586" t="str">
            <v> Chris Wagner</v>
          </cell>
          <cell r="C586" t="str">
            <v>ANA</v>
          </cell>
          <cell r="D586">
            <v>37</v>
          </cell>
          <cell r="F586">
            <v>4</v>
          </cell>
          <cell r="H586">
            <v>0</v>
          </cell>
          <cell r="J586">
            <v>4</v>
          </cell>
          <cell r="L586">
            <v>-4</v>
          </cell>
          <cell r="N586">
            <v>26</v>
          </cell>
          <cell r="P586">
            <v>75</v>
          </cell>
          <cell r="R586">
            <v>25</v>
          </cell>
          <cell r="T586">
            <v>140</v>
          </cell>
          <cell r="V586">
            <v>118</v>
          </cell>
          <cell r="X586">
            <v>0.54300000000000004</v>
          </cell>
          <cell r="Z586">
            <v>0</v>
          </cell>
          <cell r="AB586">
            <v>0</v>
          </cell>
          <cell r="AD586">
            <v>0</v>
          </cell>
          <cell r="AF586">
            <v>0</v>
          </cell>
          <cell r="AH586">
            <v>1</v>
          </cell>
          <cell r="AJ586">
            <v>44</v>
          </cell>
          <cell r="AL586">
            <v>9.0999999999999998E-2</v>
          </cell>
        </row>
        <row r="587">
          <cell r="A587" t="str">
            <v>Matt Tennyson</v>
          </cell>
          <cell r="B587" t="str">
            <v> Matt Tennyson</v>
          </cell>
          <cell r="C587" t="str">
            <v>SAN</v>
          </cell>
          <cell r="D587">
            <v>29</v>
          </cell>
          <cell r="F587">
            <v>1</v>
          </cell>
          <cell r="H587">
            <v>3</v>
          </cell>
          <cell r="J587">
            <v>4</v>
          </cell>
          <cell r="L587">
            <v>1</v>
          </cell>
          <cell r="N587">
            <v>0</v>
          </cell>
          <cell r="P587">
            <v>23</v>
          </cell>
          <cell r="R587">
            <v>18</v>
          </cell>
          <cell r="T587">
            <v>0</v>
          </cell>
          <cell r="V587">
            <v>0</v>
          </cell>
          <cell r="X587" t="str">
            <v>N/A</v>
          </cell>
          <cell r="Z587">
            <v>1</v>
          </cell>
          <cell r="AB587">
            <v>0</v>
          </cell>
          <cell r="AD587">
            <v>0</v>
          </cell>
          <cell r="AF587">
            <v>0</v>
          </cell>
          <cell r="AH587">
            <v>0</v>
          </cell>
          <cell r="AJ587">
            <v>23</v>
          </cell>
          <cell r="AL587">
            <v>4.2999999999999997E-2</v>
          </cell>
        </row>
        <row r="588">
          <cell r="A588" t="str">
            <v>Jiri Tlusty</v>
          </cell>
          <cell r="B588" t="str">
            <v> Jiri Tlusty</v>
          </cell>
          <cell r="C588" t="str">
            <v>NJD</v>
          </cell>
          <cell r="D588">
            <v>30</v>
          </cell>
          <cell r="F588">
            <v>2</v>
          </cell>
          <cell r="H588">
            <v>2</v>
          </cell>
          <cell r="J588">
            <v>4</v>
          </cell>
          <cell r="L588">
            <v>-1</v>
          </cell>
          <cell r="N588">
            <v>6</v>
          </cell>
          <cell r="P588">
            <v>39</v>
          </cell>
          <cell r="R588">
            <v>13</v>
          </cell>
          <cell r="T588">
            <v>0</v>
          </cell>
          <cell r="V588">
            <v>0</v>
          </cell>
          <cell r="X588" t="str">
            <v>N/A</v>
          </cell>
          <cell r="Z588">
            <v>1</v>
          </cell>
          <cell r="AB588">
            <v>1</v>
          </cell>
          <cell r="AD588">
            <v>0</v>
          </cell>
          <cell r="AF588">
            <v>0</v>
          </cell>
          <cell r="AH588">
            <v>0</v>
          </cell>
          <cell r="AJ588">
            <v>38</v>
          </cell>
          <cell r="AL588">
            <v>5.2999999999999999E-2</v>
          </cell>
        </row>
        <row r="589">
          <cell r="A589" t="str">
            <v>Derrick Pouliot</v>
          </cell>
          <cell r="B589" t="str">
            <v> Derrick Pouliot</v>
          </cell>
          <cell r="C589" t="str">
            <v>PIT</v>
          </cell>
          <cell r="D589">
            <v>13</v>
          </cell>
          <cell r="F589">
            <v>0</v>
          </cell>
          <cell r="H589">
            <v>4</v>
          </cell>
          <cell r="J589">
            <v>4</v>
          </cell>
          <cell r="L589">
            <v>-2</v>
          </cell>
          <cell r="N589">
            <v>0</v>
          </cell>
          <cell r="P589">
            <v>12</v>
          </cell>
          <cell r="R589">
            <v>11</v>
          </cell>
          <cell r="T589">
            <v>0</v>
          </cell>
          <cell r="V589">
            <v>0</v>
          </cell>
          <cell r="X589" t="str">
            <v>N/A</v>
          </cell>
          <cell r="Z589">
            <v>0</v>
          </cell>
          <cell r="AB589">
            <v>0</v>
          </cell>
          <cell r="AD589">
            <v>0</v>
          </cell>
          <cell r="AF589">
            <v>0</v>
          </cell>
          <cell r="AH589">
            <v>0</v>
          </cell>
          <cell r="AJ589">
            <v>12</v>
          </cell>
          <cell r="AL589">
            <v>0</v>
          </cell>
        </row>
        <row r="590">
          <cell r="A590" t="str">
            <v>Mark Arcobello</v>
          </cell>
          <cell r="B590" t="str">
            <v> Mark Arcobello</v>
          </cell>
          <cell r="C590" t="str">
            <v>TOR</v>
          </cell>
          <cell r="D590">
            <v>19</v>
          </cell>
          <cell r="F590">
            <v>3</v>
          </cell>
          <cell r="H590">
            <v>1</v>
          </cell>
          <cell r="J590">
            <v>4</v>
          </cell>
          <cell r="L590">
            <v>1</v>
          </cell>
          <cell r="N590">
            <v>0</v>
          </cell>
          <cell r="P590">
            <v>21</v>
          </cell>
          <cell r="R590">
            <v>3</v>
          </cell>
          <cell r="T590">
            <v>123</v>
          </cell>
          <cell r="V590">
            <v>101</v>
          </cell>
          <cell r="X590">
            <v>0.54900000000000004</v>
          </cell>
          <cell r="Z590">
            <v>0</v>
          </cell>
          <cell r="AB590">
            <v>0</v>
          </cell>
          <cell r="AD590">
            <v>0</v>
          </cell>
          <cell r="AF590">
            <v>0</v>
          </cell>
          <cell r="AH590">
            <v>0</v>
          </cell>
          <cell r="AJ590">
            <v>43</v>
          </cell>
          <cell r="AL590">
            <v>7.0000000000000007E-2</v>
          </cell>
        </row>
        <row r="591">
          <cell r="A591" t="str">
            <v>Richard Panik</v>
          </cell>
          <cell r="B591" t="str">
            <v> Richard Panik</v>
          </cell>
          <cell r="C591" t="str">
            <v>CHI</v>
          </cell>
          <cell r="D591">
            <v>18</v>
          </cell>
          <cell r="F591">
            <v>3</v>
          </cell>
          <cell r="H591">
            <v>1</v>
          </cell>
          <cell r="J591">
            <v>4</v>
          </cell>
          <cell r="L591">
            <v>1</v>
          </cell>
          <cell r="N591">
            <v>0</v>
          </cell>
          <cell r="P591">
            <v>26</v>
          </cell>
          <cell r="R591">
            <v>7</v>
          </cell>
          <cell r="T591">
            <v>0</v>
          </cell>
          <cell r="V591">
            <v>0</v>
          </cell>
          <cell r="X591" t="str">
            <v>N/A</v>
          </cell>
          <cell r="Z591">
            <v>0</v>
          </cell>
          <cell r="AB591">
            <v>0</v>
          </cell>
          <cell r="AD591">
            <v>0</v>
          </cell>
          <cell r="AF591">
            <v>0</v>
          </cell>
          <cell r="AH591">
            <v>1</v>
          </cell>
          <cell r="AJ591">
            <v>21</v>
          </cell>
          <cell r="AL591">
            <v>0.14299999999999999</v>
          </cell>
        </row>
        <row r="592">
          <cell r="A592" t="str">
            <v>Carlo Colaiacovo</v>
          </cell>
          <cell r="B592" t="str">
            <v> Carlo Colaiacovo</v>
          </cell>
          <cell r="C592" t="str">
            <v>BUF</v>
          </cell>
          <cell r="D592">
            <v>22</v>
          </cell>
          <cell r="F592">
            <v>0</v>
          </cell>
          <cell r="H592">
            <v>4</v>
          </cell>
          <cell r="J592">
            <v>4</v>
          </cell>
          <cell r="L592">
            <v>-5</v>
          </cell>
          <cell r="N592">
            <v>4</v>
          </cell>
          <cell r="P592">
            <v>27</v>
          </cell>
          <cell r="R592">
            <v>29</v>
          </cell>
          <cell r="T592">
            <v>0</v>
          </cell>
          <cell r="V592">
            <v>0</v>
          </cell>
          <cell r="X592" t="str">
            <v>N/A</v>
          </cell>
          <cell r="Z592">
            <v>0</v>
          </cell>
          <cell r="AB592">
            <v>1</v>
          </cell>
          <cell r="AD592">
            <v>0</v>
          </cell>
          <cell r="AF592">
            <v>0</v>
          </cell>
          <cell r="AH592">
            <v>0</v>
          </cell>
          <cell r="AJ592">
            <v>18</v>
          </cell>
          <cell r="AL592">
            <v>0</v>
          </cell>
        </row>
        <row r="593">
          <cell r="A593" t="str">
            <v>Tanner Glass</v>
          </cell>
          <cell r="B593" t="str">
            <v> Tanner Glass</v>
          </cell>
          <cell r="C593" t="str">
            <v>NYR</v>
          </cell>
          <cell r="D593">
            <v>37</v>
          </cell>
          <cell r="F593">
            <v>2</v>
          </cell>
          <cell r="H593">
            <v>2</v>
          </cell>
          <cell r="J593">
            <v>4</v>
          </cell>
          <cell r="L593">
            <v>-3</v>
          </cell>
          <cell r="N593">
            <v>38</v>
          </cell>
          <cell r="P593">
            <v>149</v>
          </cell>
          <cell r="R593">
            <v>10</v>
          </cell>
          <cell r="T593">
            <v>4</v>
          </cell>
          <cell r="V593">
            <v>9</v>
          </cell>
          <cell r="X593">
            <v>0.308</v>
          </cell>
          <cell r="Z593">
            <v>0</v>
          </cell>
          <cell r="AB593">
            <v>0</v>
          </cell>
          <cell r="AD593">
            <v>0</v>
          </cell>
          <cell r="AF593">
            <v>0</v>
          </cell>
          <cell r="AH593">
            <v>0</v>
          </cell>
          <cell r="AJ593">
            <v>29</v>
          </cell>
          <cell r="AL593">
            <v>6.9000000000000006E-2</v>
          </cell>
        </row>
        <row r="594">
          <cell r="A594" t="str">
            <v>Dave Dziurzynski</v>
          </cell>
          <cell r="B594" t="str">
            <v> Dave Dziurzynski</v>
          </cell>
          <cell r="C594" t="str">
            <v>OTT</v>
          </cell>
          <cell r="D594">
            <v>14</v>
          </cell>
          <cell r="F594">
            <v>1</v>
          </cell>
          <cell r="H594">
            <v>3</v>
          </cell>
          <cell r="J594">
            <v>4</v>
          </cell>
          <cell r="L594">
            <v>-4</v>
          </cell>
          <cell r="N594">
            <v>9</v>
          </cell>
          <cell r="P594">
            <v>55</v>
          </cell>
          <cell r="R594">
            <v>7</v>
          </cell>
          <cell r="T594">
            <v>3</v>
          </cell>
          <cell r="V594">
            <v>4</v>
          </cell>
          <cell r="X594">
            <v>0.42899999999999999</v>
          </cell>
          <cell r="Z594">
            <v>0</v>
          </cell>
          <cell r="AB594">
            <v>0</v>
          </cell>
          <cell r="AD594">
            <v>0</v>
          </cell>
          <cell r="AF594">
            <v>0</v>
          </cell>
          <cell r="AH594">
            <v>0</v>
          </cell>
          <cell r="AJ594">
            <v>14</v>
          </cell>
          <cell r="AL594">
            <v>7.0999999999999994E-2</v>
          </cell>
        </row>
        <row r="595">
          <cell r="A595" t="str">
            <v>Andrew Bodnarchuk</v>
          </cell>
          <cell r="B595" t="str">
            <v> Andrew Bodnarchuk</v>
          </cell>
          <cell r="C595" t="str">
            <v>COL</v>
          </cell>
          <cell r="D595">
            <v>31</v>
          </cell>
          <cell r="F595">
            <v>0</v>
          </cell>
          <cell r="H595">
            <v>4</v>
          </cell>
          <cell r="J595">
            <v>4</v>
          </cell>
          <cell r="L595">
            <v>-7</v>
          </cell>
          <cell r="N595">
            <v>12</v>
          </cell>
          <cell r="P595">
            <v>34</v>
          </cell>
          <cell r="R595">
            <v>24</v>
          </cell>
          <cell r="T595">
            <v>0</v>
          </cell>
          <cell r="V595">
            <v>0</v>
          </cell>
          <cell r="X595" t="str">
            <v>N/A</v>
          </cell>
          <cell r="Z595">
            <v>0</v>
          </cell>
          <cell r="AB595">
            <v>0</v>
          </cell>
          <cell r="AD595">
            <v>0</v>
          </cell>
          <cell r="AF595">
            <v>0</v>
          </cell>
          <cell r="AH595">
            <v>0</v>
          </cell>
          <cell r="AJ595">
            <v>6</v>
          </cell>
          <cell r="AL595">
            <v>0</v>
          </cell>
        </row>
        <row r="596">
          <cell r="A596" t="str">
            <v>Viktor Svedberg</v>
          </cell>
          <cell r="B596" t="str">
            <v> Viktor Svedberg</v>
          </cell>
          <cell r="C596" t="str">
            <v>CHI</v>
          </cell>
          <cell r="D596">
            <v>19</v>
          </cell>
          <cell r="F596">
            <v>2</v>
          </cell>
          <cell r="H596">
            <v>2</v>
          </cell>
          <cell r="J596">
            <v>4</v>
          </cell>
          <cell r="L596">
            <v>-1</v>
          </cell>
          <cell r="N596">
            <v>2</v>
          </cell>
          <cell r="P596">
            <v>11</v>
          </cell>
          <cell r="R596">
            <v>22</v>
          </cell>
          <cell r="T596">
            <v>0</v>
          </cell>
          <cell r="V596">
            <v>0</v>
          </cell>
          <cell r="X596" t="str">
            <v>N/A</v>
          </cell>
          <cell r="Z596">
            <v>0</v>
          </cell>
          <cell r="AB596">
            <v>0</v>
          </cell>
          <cell r="AD596">
            <v>0</v>
          </cell>
          <cell r="AF596">
            <v>0</v>
          </cell>
          <cell r="AH596">
            <v>0</v>
          </cell>
          <cell r="AJ596">
            <v>31</v>
          </cell>
          <cell r="AL596">
            <v>6.5000000000000002E-2</v>
          </cell>
        </row>
        <row r="597">
          <cell r="A597" t="str">
            <v>Ryan Murphy</v>
          </cell>
          <cell r="B597" t="str">
            <v> Ryan Murphy</v>
          </cell>
          <cell r="C597" t="str">
            <v>CAR</v>
          </cell>
          <cell r="D597">
            <v>19</v>
          </cell>
          <cell r="F597">
            <v>0</v>
          </cell>
          <cell r="H597">
            <v>4</v>
          </cell>
          <cell r="J597">
            <v>4</v>
          </cell>
          <cell r="L597">
            <v>0</v>
          </cell>
          <cell r="N597">
            <v>4</v>
          </cell>
          <cell r="P597">
            <v>20</v>
          </cell>
          <cell r="R597">
            <v>12</v>
          </cell>
          <cell r="T597">
            <v>0</v>
          </cell>
          <cell r="V597">
            <v>0</v>
          </cell>
          <cell r="X597" t="str">
            <v>N/A</v>
          </cell>
          <cell r="Z597">
            <v>0</v>
          </cell>
          <cell r="AB597">
            <v>1</v>
          </cell>
          <cell r="AD597">
            <v>0</v>
          </cell>
          <cell r="AF597">
            <v>0</v>
          </cell>
          <cell r="AH597">
            <v>0</v>
          </cell>
          <cell r="AJ597">
            <v>33</v>
          </cell>
          <cell r="AL597">
            <v>0</v>
          </cell>
        </row>
        <row r="598">
          <cell r="A598" t="str">
            <v>Brock McGinn</v>
          </cell>
          <cell r="B598" t="str">
            <v> Brock McGinn</v>
          </cell>
          <cell r="C598" t="str">
            <v>CAR</v>
          </cell>
          <cell r="D598">
            <v>19</v>
          </cell>
          <cell r="F598">
            <v>3</v>
          </cell>
          <cell r="H598">
            <v>1</v>
          </cell>
          <cell r="J598">
            <v>4</v>
          </cell>
          <cell r="L598">
            <v>-13</v>
          </cell>
          <cell r="N598">
            <v>10</v>
          </cell>
          <cell r="P598">
            <v>27</v>
          </cell>
          <cell r="R598">
            <v>6</v>
          </cell>
          <cell r="T598">
            <v>0</v>
          </cell>
          <cell r="V598">
            <v>1</v>
          </cell>
          <cell r="X598">
            <v>0</v>
          </cell>
          <cell r="Z598">
            <v>0</v>
          </cell>
          <cell r="AB598">
            <v>0</v>
          </cell>
          <cell r="AD598">
            <v>0</v>
          </cell>
          <cell r="AF598">
            <v>0</v>
          </cell>
          <cell r="AH598">
            <v>0</v>
          </cell>
          <cell r="AJ598">
            <v>24</v>
          </cell>
          <cell r="AL598">
            <v>0.125</v>
          </cell>
        </row>
        <row r="599">
          <cell r="A599" t="str">
            <v>Ian Cole</v>
          </cell>
          <cell r="B599" t="str">
            <v> Ian Cole</v>
          </cell>
          <cell r="C599" t="str">
            <v>PIT</v>
          </cell>
          <cell r="D599">
            <v>47</v>
          </cell>
          <cell r="F599">
            <v>0</v>
          </cell>
          <cell r="H599">
            <v>4</v>
          </cell>
          <cell r="J599">
            <v>4</v>
          </cell>
          <cell r="L599">
            <v>-16</v>
          </cell>
          <cell r="N599">
            <v>32</v>
          </cell>
          <cell r="P599">
            <v>76</v>
          </cell>
          <cell r="R599">
            <v>81</v>
          </cell>
          <cell r="T599">
            <v>0</v>
          </cell>
          <cell r="V599">
            <v>0</v>
          </cell>
          <cell r="X599" t="str">
            <v>N/A</v>
          </cell>
          <cell r="Z599">
            <v>0</v>
          </cell>
          <cell r="AB599">
            <v>1</v>
          </cell>
          <cell r="AD599">
            <v>0</v>
          </cell>
          <cell r="AF599">
            <v>0</v>
          </cell>
          <cell r="AH599">
            <v>0</v>
          </cell>
          <cell r="AJ599">
            <v>56</v>
          </cell>
          <cell r="AL599">
            <v>0</v>
          </cell>
        </row>
        <row r="600">
          <cell r="A600" t="str">
            <v>Alex Biega</v>
          </cell>
          <cell r="B600" t="str">
            <v> Alex Biega</v>
          </cell>
          <cell r="C600" t="str">
            <v>VAN</v>
          </cell>
          <cell r="D600">
            <v>32</v>
          </cell>
          <cell r="F600">
            <v>0</v>
          </cell>
          <cell r="H600">
            <v>4</v>
          </cell>
          <cell r="J600">
            <v>4</v>
          </cell>
          <cell r="L600">
            <v>-8</v>
          </cell>
          <cell r="N600">
            <v>14</v>
          </cell>
          <cell r="P600">
            <v>73</v>
          </cell>
          <cell r="R600">
            <v>30</v>
          </cell>
          <cell r="T600">
            <v>0</v>
          </cell>
          <cell r="V600">
            <v>0</v>
          </cell>
          <cell r="X600" t="str">
            <v>N/A</v>
          </cell>
          <cell r="Z600">
            <v>0</v>
          </cell>
          <cell r="AB600">
            <v>0</v>
          </cell>
          <cell r="AD600">
            <v>0</v>
          </cell>
          <cell r="AF600">
            <v>0</v>
          </cell>
          <cell r="AH600">
            <v>0</v>
          </cell>
          <cell r="AJ600">
            <v>39</v>
          </cell>
          <cell r="AL600">
            <v>0</v>
          </cell>
        </row>
        <row r="601">
          <cell r="A601" t="str">
            <v>Steve Bernier</v>
          </cell>
          <cell r="B601" t="str">
            <v> Steve Bernier</v>
          </cell>
          <cell r="C601" t="str">
            <v>NYI</v>
          </cell>
          <cell r="D601">
            <v>18</v>
          </cell>
          <cell r="F601">
            <v>1</v>
          </cell>
          <cell r="H601">
            <v>3</v>
          </cell>
          <cell r="J601">
            <v>4</v>
          </cell>
          <cell r="L601">
            <v>2</v>
          </cell>
          <cell r="N601">
            <v>7</v>
          </cell>
          <cell r="P601">
            <v>28</v>
          </cell>
          <cell r="R601">
            <v>9</v>
          </cell>
          <cell r="T601">
            <v>0</v>
          </cell>
          <cell r="V601">
            <v>0</v>
          </cell>
          <cell r="X601" t="str">
            <v>N/A</v>
          </cell>
          <cell r="Z601">
            <v>0</v>
          </cell>
          <cell r="AB601">
            <v>0</v>
          </cell>
          <cell r="AD601">
            <v>0</v>
          </cell>
          <cell r="AF601">
            <v>0</v>
          </cell>
          <cell r="AH601">
            <v>0</v>
          </cell>
          <cell r="AJ601">
            <v>25</v>
          </cell>
          <cell r="AL601">
            <v>0.04</v>
          </cell>
        </row>
        <row r="602">
          <cell r="A602" t="str">
            <v>Tim Schaller</v>
          </cell>
          <cell r="B602" t="str">
            <v> Tim Schaller</v>
          </cell>
          <cell r="C602" t="str">
            <v>BUF</v>
          </cell>
          <cell r="D602">
            <v>17</v>
          </cell>
          <cell r="F602">
            <v>1</v>
          </cell>
          <cell r="H602">
            <v>2</v>
          </cell>
          <cell r="J602">
            <v>3</v>
          </cell>
          <cell r="L602">
            <v>3</v>
          </cell>
          <cell r="N602">
            <v>2</v>
          </cell>
          <cell r="P602">
            <v>13</v>
          </cell>
          <cell r="R602">
            <v>9</v>
          </cell>
          <cell r="T602">
            <v>40</v>
          </cell>
          <cell r="V602">
            <v>73</v>
          </cell>
          <cell r="X602">
            <v>0.35399999999999998</v>
          </cell>
          <cell r="Z602">
            <v>0</v>
          </cell>
          <cell r="AB602">
            <v>0</v>
          </cell>
          <cell r="AD602">
            <v>1</v>
          </cell>
          <cell r="AF602">
            <v>0</v>
          </cell>
          <cell r="AH602">
            <v>1</v>
          </cell>
          <cell r="AJ602">
            <v>18</v>
          </cell>
          <cell r="AL602">
            <v>5.6000000000000001E-2</v>
          </cell>
        </row>
        <row r="603">
          <cell r="A603" t="str">
            <v>Ryan Dzingel</v>
          </cell>
          <cell r="B603" t="str">
            <v> Ryan Dzingel</v>
          </cell>
          <cell r="C603" t="str">
            <v>OTT</v>
          </cell>
          <cell r="D603">
            <v>11</v>
          </cell>
          <cell r="F603">
            <v>1</v>
          </cell>
          <cell r="H603">
            <v>2</v>
          </cell>
          <cell r="J603">
            <v>3</v>
          </cell>
          <cell r="L603">
            <v>2</v>
          </cell>
          <cell r="N603">
            <v>2</v>
          </cell>
          <cell r="P603">
            <v>18</v>
          </cell>
          <cell r="R603">
            <v>0</v>
          </cell>
          <cell r="T603">
            <v>2</v>
          </cell>
          <cell r="V603">
            <v>2</v>
          </cell>
          <cell r="X603">
            <v>0.5</v>
          </cell>
          <cell r="Z603">
            <v>0</v>
          </cell>
          <cell r="AB603">
            <v>0</v>
          </cell>
          <cell r="AD603">
            <v>0</v>
          </cell>
          <cell r="AF603">
            <v>0</v>
          </cell>
          <cell r="AH603">
            <v>0</v>
          </cell>
          <cell r="AJ603">
            <v>9</v>
          </cell>
          <cell r="AL603">
            <v>0.111</v>
          </cell>
        </row>
        <row r="604">
          <cell r="A604" t="str">
            <v>Josh Anderson</v>
          </cell>
          <cell r="B604" t="str">
            <v> Josh Anderson</v>
          </cell>
          <cell r="C604" t="str">
            <v>COB</v>
          </cell>
          <cell r="D604">
            <v>10</v>
          </cell>
          <cell r="F604">
            <v>1</v>
          </cell>
          <cell r="H604">
            <v>2</v>
          </cell>
          <cell r="J604">
            <v>3</v>
          </cell>
          <cell r="L604">
            <v>-1</v>
          </cell>
          <cell r="N604">
            <v>2</v>
          </cell>
          <cell r="P604">
            <v>33</v>
          </cell>
          <cell r="R604">
            <v>3</v>
          </cell>
          <cell r="T604">
            <v>0</v>
          </cell>
          <cell r="V604">
            <v>0</v>
          </cell>
          <cell r="X604" t="str">
            <v>N/A</v>
          </cell>
          <cell r="Z604">
            <v>0</v>
          </cell>
          <cell r="AB604">
            <v>0</v>
          </cell>
          <cell r="AD604">
            <v>0</v>
          </cell>
          <cell r="AF604">
            <v>0</v>
          </cell>
          <cell r="AH604">
            <v>0</v>
          </cell>
          <cell r="AJ604">
            <v>9</v>
          </cell>
          <cell r="AL604">
            <v>0.111</v>
          </cell>
        </row>
        <row r="605">
          <cell r="A605" t="str">
            <v>Tanner Kero</v>
          </cell>
          <cell r="B605" t="str">
            <v> Tanner Kero</v>
          </cell>
          <cell r="C605" t="str">
            <v>CHI</v>
          </cell>
          <cell r="D605">
            <v>17</v>
          </cell>
          <cell r="F605">
            <v>1</v>
          </cell>
          <cell r="H605">
            <v>2</v>
          </cell>
          <cell r="J605">
            <v>3</v>
          </cell>
          <cell r="L605">
            <v>-2</v>
          </cell>
          <cell r="N605">
            <v>2</v>
          </cell>
          <cell r="P605">
            <v>19</v>
          </cell>
          <cell r="R605">
            <v>10</v>
          </cell>
          <cell r="T605">
            <v>55</v>
          </cell>
          <cell r="V605">
            <v>68</v>
          </cell>
          <cell r="X605">
            <v>0.44700000000000001</v>
          </cell>
          <cell r="Z605">
            <v>0</v>
          </cell>
          <cell r="AB605">
            <v>0</v>
          </cell>
          <cell r="AD605">
            <v>0</v>
          </cell>
          <cell r="AF605">
            <v>0</v>
          </cell>
          <cell r="AH605">
            <v>0</v>
          </cell>
          <cell r="AJ605">
            <v>26</v>
          </cell>
          <cell r="AL605">
            <v>3.7999999999999999E-2</v>
          </cell>
        </row>
        <row r="606">
          <cell r="A606" t="str">
            <v>Brandon Manning</v>
          </cell>
          <cell r="B606" t="str">
            <v> Brandon Manning</v>
          </cell>
          <cell r="C606" t="str">
            <v>PHI</v>
          </cell>
          <cell r="D606">
            <v>36</v>
          </cell>
          <cell r="F606">
            <v>0</v>
          </cell>
          <cell r="H606">
            <v>3</v>
          </cell>
          <cell r="J606">
            <v>3</v>
          </cell>
          <cell r="L606">
            <v>2</v>
          </cell>
          <cell r="N606">
            <v>44</v>
          </cell>
          <cell r="P606">
            <v>64</v>
          </cell>
          <cell r="R606">
            <v>38</v>
          </cell>
          <cell r="T606">
            <v>0</v>
          </cell>
          <cell r="V606">
            <v>0</v>
          </cell>
          <cell r="X606" t="str">
            <v>N/A</v>
          </cell>
          <cell r="Z606">
            <v>0</v>
          </cell>
          <cell r="AB606">
            <v>0</v>
          </cell>
          <cell r="AD606">
            <v>0</v>
          </cell>
          <cell r="AF606">
            <v>0</v>
          </cell>
          <cell r="AH606">
            <v>0</v>
          </cell>
          <cell r="AJ606">
            <v>42</v>
          </cell>
          <cell r="AL606">
            <v>0</v>
          </cell>
        </row>
        <row r="607">
          <cell r="A607" t="str">
            <v>Barclay Goodrow</v>
          </cell>
          <cell r="B607" t="str">
            <v> Barclay Goodrow</v>
          </cell>
          <cell r="C607" t="str">
            <v>SAN</v>
          </cell>
          <cell r="D607">
            <v>14</v>
          </cell>
          <cell r="F607">
            <v>0</v>
          </cell>
          <cell r="H607">
            <v>3</v>
          </cell>
          <cell r="J607">
            <v>3</v>
          </cell>
          <cell r="L607">
            <v>1</v>
          </cell>
          <cell r="N607">
            <v>16</v>
          </cell>
          <cell r="P607">
            <v>8</v>
          </cell>
          <cell r="R607">
            <v>4</v>
          </cell>
          <cell r="T607">
            <v>4</v>
          </cell>
          <cell r="V607">
            <v>2</v>
          </cell>
          <cell r="X607">
            <v>0.66700000000000004</v>
          </cell>
          <cell r="Z607">
            <v>0</v>
          </cell>
          <cell r="AB607">
            <v>0</v>
          </cell>
          <cell r="AD607">
            <v>0</v>
          </cell>
          <cell r="AF607">
            <v>1</v>
          </cell>
          <cell r="AH607">
            <v>0</v>
          </cell>
          <cell r="AJ607">
            <v>7</v>
          </cell>
          <cell r="AL607">
            <v>0</v>
          </cell>
        </row>
        <row r="608">
          <cell r="A608" t="str">
            <v>Frank Corrado</v>
          </cell>
          <cell r="B608" t="str">
            <v> Frank Corrado</v>
          </cell>
          <cell r="C608" t="str">
            <v>TOR</v>
          </cell>
          <cell r="D608">
            <v>16</v>
          </cell>
          <cell r="F608">
            <v>0</v>
          </cell>
          <cell r="H608">
            <v>3</v>
          </cell>
          <cell r="J608">
            <v>3</v>
          </cell>
          <cell r="L608">
            <v>-7</v>
          </cell>
          <cell r="N608">
            <v>10</v>
          </cell>
          <cell r="P608">
            <v>22</v>
          </cell>
          <cell r="R608">
            <v>16</v>
          </cell>
          <cell r="T608">
            <v>0</v>
          </cell>
          <cell r="V608">
            <v>0</v>
          </cell>
          <cell r="X608" t="str">
            <v>N/A</v>
          </cell>
          <cell r="Z608">
            <v>0</v>
          </cell>
          <cell r="AB608">
            <v>1</v>
          </cell>
          <cell r="AD608">
            <v>0</v>
          </cell>
          <cell r="AF608">
            <v>0</v>
          </cell>
          <cell r="AH608">
            <v>0</v>
          </cell>
          <cell r="AJ608">
            <v>24</v>
          </cell>
          <cell r="AL608">
            <v>0</v>
          </cell>
        </row>
        <row r="609">
          <cell r="A609" t="str">
            <v>Radek Faksa</v>
          </cell>
          <cell r="B609" t="str">
            <v> Radek Faksa</v>
          </cell>
          <cell r="C609" t="str">
            <v>DAL</v>
          </cell>
          <cell r="D609">
            <v>25</v>
          </cell>
          <cell r="F609">
            <v>1</v>
          </cell>
          <cell r="H609">
            <v>2</v>
          </cell>
          <cell r="J609">
            <v>3</v>
          </cell>
          <cell r="L609">
            <v>1</v>
          </cell>
          <cell r="N609">
            <v>10</v>
          </cell>
          <cell r="P609">
            <v>23</v>
          </cell>
          <cell r="R609">
            <v>16</v>
          </cell>
          <cell r="T609">
            <v>94</v>
          </cell>
          <cell r="V609">
            <v>94</v>
          </cell>
          <cell r="X609">
            <v>0.5</v>
          </cell>
          <cell r="Z609">
            <v>0</v>
          </cell>
          <cell r="AB609">
            <v>0</v>
          </cell>
          <cell r="AD609">
            <v>0</v>
          </cell>
          <cell r="AF609">
            <v>0</v>
          </cell>
          <cell r="AH609">
            <v>0</v>
          </cell>
          <cell r="AJ609">
            <v>36</v>
          </cell>
          <cell r="AL609">
            <v>2.8000000000000001E-2</v>
          </cell>
        </row>
        <row r="610">
          <cell r="A610" t="str">
            <v>Christian Folin</v>
          </cell>
          <cell r="B610" t="str">
            <v> Christian Folin</v>
          </cell>
          <cell r="C610" t="str">
            <v>MIN</v>
          </cell>
          <cell r="D610">
            <v>24</v>
          </cell>
          <cell r="F610">
            <v>0</v>
          </cell>
          <cell r="H610">
            <v>3</v>
          </cell>
          <cell r="J610">
            <v>3</v>
          </cell>
          <cell r="L610">
            <v>-2</v>
          </cell>
          <cell r="N610">
            <v>11</v>
          </cell>
          <cell r="P610">
            <v>34</v>
          </cell>
          <cell r="R610">
            <v>30</v>
          </cell>
          <cell r="T610">
            <v>0</v>
          </cell>
          <cell r="V610">
            <v>0</v>
          </cell>
          <cell r="X610" t="str">
            <v>N/A</v>
          </cell>
          <cell r="Z610">
            <v>0</v>
          </cell>
          <cell r="AB610">
            <v>0</v>
          </cell>
          <cell r="AD610">
            <v>0</v>
          </cell>
          <cell r="AF610">
            <v>0</v>
          </cell>
          <cell r="AH610">
            <v>0</v>
          </cell>
          <cell r="AJ610">
            <v>12</v>
          </cell>
          <cell r="AL610">
            <v>0</v>
          </cell>
        </row>
        <row r="611">
          <cell r="A611" t="str">
            <v>Michael Mersch</v>
          </cell>
          <cell r="B611" t="str">
            <v> Michael Mersch</v>
          </cell>
          <cell r="C611" t="str">
            <v>LOS</v>
          </cell>
          <cell r="D611">
            <v>16</v>
          </cell>
          <cell r="F611">
            <v>1</v>
          </cell>
          <cell r="H611">
            <v>2</v>
          </cell>
          <cell r="J611">
            <v>3</v>
          </cell>
          <cell r="L611">
            <v>1</v>
          </cell>
          <cell r="N611">
            <v>0</v>
          </cell>
          <cell r="P611">
            <v>25</v>
          </cell>
          <cell r="R611">
            <v>10</v>
          </cell>
          <cell r="T611">
            <v>1</v>
          </cell>
          <cell r="V611">
            <v>3</v>
          </cell>
          <cell r="X611">
            <v>0.25</v>
          </cell>
          <cell r="Z611">
            <v>0</v>
          </cell>
          <cell r="AB611">
            <v>0</v>
          </cell>
          <cell r="AD611">
            <v>0</v>
          </cell>
          <cell r="AF611">
            <v>0</v>
          </cell>
          <cell r="AH611">
            <v>0</v>
          </cell>
          <cell r="AJ611">
            <v>23</v>
          </cell>
          <cell r="AL611">
            <v>4.2999999999999997E-2</v>
          </cell>
        </row>
        <row r="612">
          <cell r="A612" t="str">
            <v>Tyler Gaudet</v>
          </cell>
          <cell r="B612" t="str">
            <v> Tyler Gaudet</v>
          </cell>
          <cell r="C612" t="str">
            <v>ARI</v>
          </cell>
          <cell r="D612">
            <v>13</v>
          </cell>
          <cell r="F612">
            <v>1</v>
          </cell>
          <cell r="H612">
            <v>2</v>
          </cell>
          <cell r="J612">
            <v>3</v>
          </cell>
          <cell r="L612">
            <v>-2</v>
          </cell>
          <cell r="N612">
            <v>0</v>
          </cell>
          <cell r="P612">
            <v>22</v>
          </cell>
          <cell r="R612">
            <v>4</v>
          </cell>
          <cell r="T612">
            <v>43</v>
          </cell>
          <cell r="V612">
            <v>48</v>
          </cell>
          <cell r="X612">
            <v>0.47299999999999998</v>
          </cell>
          <cell r="Z612">
            <v>0</v>
          </cell>
          <cell r="AB612">
            <v>0</v>
          </cell>
          <cell r="AD612">
            <v>0</v>
          </cell>
          <cell r="AF612">
            <v>0</v>
          </cell>
          <cell r="AH612">
            <v>0</v>
          </cell>
          <cell r="AJ612">
            <v>6</v>
          </cell>
          <cell r="AL612">
            <v>0.16700000000000001</v>
          </cell>
        </row>
        <row r="613">
          <cell r="A613" t="str">
            <v>Brandon Bollig</v>
          </cell>
          <cell r="B613" t="str">
            <v> Brandon Bollig</v>
          </cell>
          <cell r="C613" t="str">
            <v>CGY</v>
          </cell>
          <cell r="D613">
            <v>32</v>
          </cell>
          <cell r="F613">
            <v>1</v>
          </cell>
          <cell r="H613">
            <v>2</v>
          </cell>
          <cell r="J613">
            <v>3</v>
          </cell>
          <cell r="L613">
            <v>-7</v>
          </cell>
          <cell r="N613">
            <v>72</v>
          </cell>
          <cell r="P613">
            <v>77</v>
          </cell>
          <cell r="R613">
            <v>13</v>
          </cell>
          <cell r="T613">
            <v>2</v>
          </cell>
          <cell r="V613">
            <v>0</v>
          </cell>
          <cell r="X613">
            <v>1</v>
          </cell>
          <cell r="Z613">
            <v>0</v>
          </cell>
          <cell r="AB613">
            <v>0</v>
          </cell>
          <cell r="AD613">
            <v>0</v>
          </cell>
          <cell r="AF613">
            <v>0</v>
          </cell>
          <cell r="AH613">
            <v>0</v>
          </cell>
          <cell r="AJ613">
            <v>33</v>
          </cell>
          <cell r="AL613">
            <v>0.03</v>
          </cell>
        </row>
        <row r="614">
          <cell r="A614" t="str">
            <v>Mike Brown</v>
          </cell>
          <cell r="B614" t="str">
            <v> Mike Brown</v>
          </cell>
          <cell r="C614" t="str">
            <v>SAN</v>
          </cell>
          <cell r="D614">
            <v>44</v>
          </cell>
          <cell r="F614">
            <v>1</v>
          </cell>
          <cell r="H614">
            <v>2</v>
          </cell>
          <cell r="J614">
            <v>3</v>
          </cell>
          <cell r="L614">
            <v>-3</v>
          </cell>
          <cell r="N614">
            <v>63</v>
          </cell>
          <cell r="P614">
            <v>120</v>
          </cell>
          <cell r="R614">
            <v>17</v>
          </cell>
          <cell r="T614">
            <v>2</v>
          </cell>
          <cell r="V614">
            <v>1</v>
          </cell>
          <cell r="X614">
            <v>0.66700000000000004</v>
          </cell>
          <cell r="Z614">
            <v>0</v>
          </cell>
          <cell r="AB614">
            <v>0</v>
          </cell>
          <cell r="AD614">
            <v>0</v>
          </cell>
          <cell r="AF614">
            <v>0</v>
          </cell>
          <cell r="AH614">
            <v>0</v>
          </cell>
          <cell r="AJ614">
            <v>37</v>
          </cell>
          <cell r="AL614">
            <v>2.7E-2</v>
          </cell>
        </row>
        <row r="615">
          <cell r="A615" t="str">
            <v>Nate Prosser</v>
          </cell>
          <cell r="B615" t="str">
            <v> Nate Prosser</v>
          </cell>
          <cell r="C615" t="str">
            <v>MIN</v>
          </cell>
          <cell r="D615">
            <v>45</v>
          </cell>
          <cell r="F615">
            <v>0</v>
          </cell>
          <cell r="H615">
            <v>3</v>
          </cell>
          <cell r="J615">
            <v>3</v>
          </cell>
          <cell r="L615">
            <v>5</v>
          </cell>
          <cell r="N615">
            <v>32</v>
          </cell>
          <cell r="P615">
            <v>27</v>
          </cell>
          <cell r="R615">
            <v>60</v>
          </cell>
          <cell r="T615">
            <v>0</v>
          </cell>
          <cell r="V615">
            <v>0</v>
          </cell>
          <cell r="X615" t="str">
            <v>N/A</v>
          </cell>
          <cell r="Z615">
            <v>0</v>
          </cell>
          <cell r="AB615">
            <v>0</v>
          </cell>
          <cell r="AD615">
            <v>0</v>
          </cell>
          <cell r="AF615">
            <v>1</v>
          </cell>
          <cell r="AH615">
            <v>0</v>
          </cell>
          <cell r="AJ615">
            <v>18</v>
          </cell>
          <cell r="AL615">
            <v>0</v>
          </cell>
        </row>
        <row r="616">
          <cell r="A616" t="str">
            <v>Nate Thompson</v>
          </cell>
          <cell r="B616" t="str">
            <v> Nate Thompson</v>
          </cell>
          <cell r="C616" t="str">
            <v>ANA</v>
          </cell>
          <cell r="D616">
            <v>31</v>
          </cell>
          <cell r="F616">
            <v>0</v>
          </cell>
          <cell r="H616">
            <v>3</v>
          </cell>
          <cell r="J616">
            <v>3</v>
          </cell>
          <cell r="L616">
            <v>0</v>
          </cell>
          <cell r="N616">
            <v>25</v>
          </cell>
          <cell r="P616">
            <v>65</v>
          </cell>
          <cell r="R616">
            <v>27</v>
          </cell>
          <cell r="T616">
            <v>150</v>
          </cell>
          <cell r="V616">
            <v>145</v>
          </cell>
          <cell r="X616">
            <v>0.50800000000000001</v>
          </cell>
          <cell r="Z616">
            <v>0</v>
          </cell>
          <cell r="AB616">
            <v>0</v>
          </cell>
          <cell r="AD616">
            <v>0</v>
          </cell>
          <cell r="AF616">
            <v>0</v>
          </cell>
          <cell r="AH616">
            <v>0</v>
          </cell>
          <cell r="AJ616">
            <v>20</v>
          </cell>
          <cell r="AL616">
            <v>0</v>
          </cell>
        </row>
        <row r="617">
          <cell r="A617" t="str">
            <v>Joakim Andersson</v>
          </cell>
          <cell r="B617" t="str">
            <v> Joakim Andersson</v>
          </cell>
          <cell r="C617" t="str">
            <v>DET</v>
          </cell>
          <cell r="D617">
            <v>28</v>
          </cell>
          <cell r="F617">
            <v>1</v>
          </cell>
          <cell r="H617">
            <v>2</v>
          </cell>
          <cell r="J617">
            <v>3</v>
          </cell>
          <cell r="L617">
            <v>1</v>
          </cell>
          <cell r="N617">
            <v>6</v>
          </cell>
          <cell r="P617">
            <v>14</v>
          </cell>
          <cell r="R617">
            <v>5</v>
          </cell>
          <cell r="T617">
            <v>32</v>
          </cell>
          <cell r="V617">
            <v>38</v>
          </cell>
          <cell r="X617">
            <v>0.45700000000000002</v>
          </cell>
          <cell r="Z617">
            <v>0</v>
          </cell>
          <cell r="AB617">
            <v>0</v>
          </cell>
          <cell r="AD617">
            <v>0</v>
          </cell>
          <cell r="AF617">
            <v>0</v>
          </cell>
          <cell r="AH617">
            <v>0</v>
          </cell>
          <cell r="AJ617">
            <v>17</v>
          </cell>
          <cell r="AL617">
            <v>5.8999999999999997E-2</v>
          </cell>
        </row>
        <row r="618">
          <cell r="A618" t="str">
            <v>Zac Rinaldo</v>
          </cell>
          <cell r="B618" t="str">
            <v> Zac Rinaldo</v>
          </cell>
          <cell r="C618" t="str">
            <v>BOS</v>
          </cell>
          <cell r="D618">
            <v>50</v>
          </cell>
          <cell r="F618">
            <v>1</v>
          </cell>
          <cell r="H618">
            <v>2</v>
          </cell>
          <cell r="J618">
            <v>3</v>
          </cell>
          <cell r="L618">
            <v>-6</v>
          </cell>
          <cell r="N618">
            <v>79</v>
          </cell>
          <cell r="P618">
            <v>149</v>
          </cell>
          <cell r="R618">
            <v>15</v>
          </cell>
          <cell r="T618">
            <v>0</v>
          </cell>
          <cell r="V618">
            <v>1</v>
          </cell>
          <cell r="X618">
            <v>0</v>
          </cell>
          <cell r="Z618">
            <v>0</v>
          </cell>
          <cell r="AB618">
            <v>0</v>
          </cell>
          <cell r="AD618">
            <v>0</v>
          </cell>
          <cell r="AF618">
            <v>0</v>
          </cell>
          <cell r="AH618">
            <v>0</v>
          </cell>
          <cell r="AJ618">
            <v>36</v>
          </cell>
          <cell r="AL618">
            <v>2.8000000000000001E-2</v>
          </cell>
        </row>
        <row r="619">
          <cell r="A619" t="str">
            <v>Rich Clune</v>
          </cell>
          <cell r="B619" t="str">
            <v> Rich Clune</v>
          </cell>
          <cell r="C619" t="str">
            <v>TOR</v>
          </cell>
          <cell r="D619">
            <v>18</v>
          </cell>
          <cell r="F619">
            <v>0</v>
          </cell>
          <cell r="H619">
            <v>3</v>
          </cell>
          <cell r="J619">
            <v>3</v>
          </cell>
          <cell r="L619">
            <v>1</v>
          </cell>
          <cell r="N619">
            <v>20</v>
          </cell>
          <cell r="P619">
            <v>58</v>
          </cell>
          <cell r="R619">
            <v>5</v>
          </cell>
          <cell r="T619">
            <v>0</v>
          </cell>
          <cell r="V619">
            <v>0</v>
          </cell>
          <cell r="X619" t="str">
            <v>N/A</v>
          </cell>
          <cell r="Z619">
            <v>0</v>
          </cell>
          <cell r="AB619">
            <v>0</v>
          </cell>
          <cell r="AD619">
            <v>0</v>
          </cell>
          <cell r="AF619">
            <v>0</v>
          </cell>
          <cell r="AH619">
            <v>0</v>
          </cell>
          <cell r="AJ619">
            <v>8</v>
          </cell>
          <cell r="AL619">
            <v>0</v>
          </cell>
        </row>
        <row r="620">
          <cell r="A620" t="str">
            <v>Brandon Mashinter</v>
          </cell>
          <cell r="B620" t="str">
            <v> Brandon Mashinter</v>
          </cell>
          <cell r="C620" t="str">
            <v>CHI</v>
          </cell>
          <cell r="D620">
            <v>30</v>
          </cell>
          <cell r="F620">
            <v>3</v>
          </cell>
          <cell r="H620">
            <v>0</v>
          </cell>
          <cell r="J620">
            <v>3</v>
          </cell>
          <cell r="L620">
            <v>-4</v>
          </cell>
          <cell r="N620">
            <v>16</v>
          </cell>
          <cell r="P620">
            <v>45</v>
          </cell>
          <cell r="R620">
            <v>3</v>
          </cell>
          <cell r="T620">
            <v>0</v>
          </cell>
          <cell r="V620">
            <v>0</v>
          </cell>
          <cell r="X620" t="str">
            <v>N/A</v>
          </cell>
          <cell r="Z620">
            <v>0</v>
          </cell>
          <cell r="AB620">
            <v>0</v>
          </cell>
          <cell r="AD620">
            <v>0</v>
          </cell>
          <cell r="AF620">
            <v>0</v>
          </cell>
          <cell r="AH620">
            <v>0</v>
          </cell>
          <cell r="AJ620">
            <v>18</v>
          </cell>
          <cell r="AL620">
            <v>0.16700000000000001</v>
          </cell>
        </row>
        <row r="621">
          <cell r="A621" t="str">
            <v>Nathan Gerbe</v>
          </cell>
          <cell r="B621" t="str">
            <v> Nathan Gerbe</v>
          </cell>
          <cell r="C621" t="str">
            <v>CAR</v>
          </cell>
          <cell r="D621">
            <v>27</v>
          </cell>
          <cell r="F621">
            <v>1</v>
          </cell>
          <cell r="H621">
            <v>2</v>
          </cell>
          <cell r="J621">
            <v>3</v>
          </cell>
          <cell r="L621">
            <v>-8</v>
          </cell>
          <cell r="N621">
            <v>10</v>
          </cell>
          <cell r="P621">
            <v>32</v>
          </cell>
          <cell r="R621">
            <v>7</v>
          </cell>
          <cell r="T621">
            <v>1</v>
          </cell>
          <cell r="V621">
            <v>0</v>
          </cell>
          <cell r="X621">
            <v>1</v>
          </cell>
          <cell r="Z621">
            <v>0</v>
          </cell>
          <cell r="AB621">
            <v>1</v>
          </cell>
          <cell r="AD621">
            <v>0</v>
          </cell>
          <cell r="AF621">
            <v>0</v>
          </cell>
          <cell r="AH621">
            <v>0</v>
          </cell>
          <cell r="AJ621">
            <v>38</v>
          </cell>
          <cell r="AL621">
            <v>2.5999999999999999E-2</v>
          </cell>
        </row>
        <row r="622">
          <cell r="A622" t="str">
            <v>Kevin Porter</v>
          </cell>
          <cell r="B622" t="str">
            <v> Kevin Porter</v>
          </cell>
          <cell r="C622" t="str">
            <v>PIT</v>
          </cell>
          <cell r="D622">
            <v>38</v>
          </cell>
          <cell r="F622">
            <v>0</v>
          </cell>
          <cell r="H622">
            <v>3</v>
          </cell>
          <cell r="J622">
            <v>3</v>
          </cell>
          <cell r="L622">
            <v>-1</v>
          </cell>
          <cell r="N622">
            <v>0</v>
          </cell>
          <cell r="P622">
            <v>92</v>
          </cell>
          <cell r="R622">
            <v>24</v>
          </cell>
          <cell r="T622">
            <v>44</v>
          </cell>
          <cell r="V622">
            <v>43</v>
          </cell>
          <cell r="X622">
            <v>0.50600000000000001</v>
          </cell>
          <cell r="Z622">
            <v>0</v>
          </cell>
          <cell r="AB622">
            <v>0</v>
          </cell>
          <cell r="AD622">
            <v>0</v>
          </cell>
          <cell r="AF622">
            <v>0</v>
          </cell>
          <cell r="AH622">
            <v>0</v>
          </cell>
          <cell r="AJ622">
            <v>33</v>
          </cell>
          <cell r="AL622">
            <v>0</v>
          </cell>
        </row>
        <row r="623">
          <cell r="A623" t="str">
            <v>Stanislav Galiev</v>
          </cell>
          <cell r="B623" t="str">
            <v> Stanislav Galiev</v>
          </cell>
          <cell r="C623" t="str">
            <v>WAS</v>
          </cell>
          <cell r="D623">
            <v>17</v>
          </cell>
          <cell r="F623">
            <v>0</v>
          </cell>
          <cell r="H623">
            <v>3</v>
          </cell>
          <cell r="J623">
            <v>3</v>
          </cell>
          <cell r="L623">
            <v>1</v>
          </cell>
          <cell r="N623">
            <v>4</v>
          </cell>
          <cell r="P623">
            <v>9</v>
          </cell>
          <cell r="R623">
            <v>1</v>
          </cell>
          <cell r="T623">
            <v>0</v>
          </cell>
          <cell r="V623">
            <v>0</v>
          </cell>
          <cell r="X623" t="str">
            <v>N/A</v>
          </cell>
          <cell r="Z623">
            <v>0</v>
          </cell>
          <cell r="AB623">
            <v>0</v>
          </cell>
          <cell r="AD623">
            <v>0</v>
          </cell>
          <cell r="AF623">
            <v>0</v>
          </cell>
          <cell r="AH623">
            <v>0</v>
          </cell>
          <cell r="AJ623">
            <v>21</v>
          </cell>
          <cell r="AL623">
            <v>0</v>
          </cell>
        </row>
        <row r="624">
          <cell r="A624" t="str">
            <v>Mark Stuart</v>
          </cell>
          <cell r="B624" t="str">
            <v> Mark Stuart</v>
          </cell>
          <cell r="C624" t="str">
            <v>WPG</v>
          </cell>
          <cell r="D624">
            <v>55</v>
          </cell>
          <cell r="F624">
            <v>1</v>
          </cell>
          <cell r="H624">
            <v>2</v>
          </cell>
          <cell r="J624">
            <v>3</v>
          </cell>
          <cell r="L624">
            <v>-10</v>
          </cell>
          <cell r="N624">
            <v>58</v>
          </cell>
          <cell r="P624">
            <v>137</v>
          </cell>
          <cell r="R624">
            <v>92</v>
          </cell>
          <cell r="T624">
            <v>0</v>
          </cell>
          <cell r="V624">
            <v>0</v>
          </cell>
          <cell r="X624" t="str">
            <v>N/A</v>
          </cell>
          <cell r="Z624">
            <v>0</v>
          </cell>
          <cell r="AB624">
            <v>0</v>
          </cell>
          <cell r="AD624">
            <v>0</v>
          </cell>
          <cell r="AF624">
            <v>1</v>
          </cell>
          <cell r="AH624">
            <v>0</v>
          </cell>
          <cell r="AJ624">
            <v>35</v>
          </cell>
          <cell r="AL624">
            <v>2.9000000000000001E-2</v>
          </cell>
        </row>
        <row r="625">
          <cell r="A625" t="str">
            <v>Kyle Brodziak</v>
          </cell>
          <cell r="B625" t="str">
            <v> Kyle Brodziak</v>
          </cell>
          <cell r="C625" t="str">
            <v>STL</v>
          </cell>
          <cell r="D625">
            <v>57</v>
          </cell>
          <cell r="F625">
            <v>2</v>
          </cell>
          <cell r="H625">
            <v>1</v>
          </cell>
          <cell r="J625">
            <v>3</v>
          </cell>
          <cell r="L625">
            <v>-7</v>
          </cell>
          <cell r="N625">
            <v>35</v>
          </cell>
          <cell r="P625">
            <v>44</v>
          </cell>
          <cell r="R625">
            <v>28</v>
          </cell>
          <cell r="T625">
            <v>210</v>
          </cell>
          <cell r="V625">
            <v>213</v>
          </cell>
          <cell r="X625">
            <v>0.496</v>
          </cell>
          <cell r="Z625">
            <v>0</v>
          </cell>
          <cell r="AB625">
            <v>0</v>
          </cell>
          <cell r="AD625">
            <v>0</v>
          </cell>
          <cell r="AF625">
            <v>0</v>
          </cell>
          <cell r="AH625">
            <v>1</v>
          </cell>
          <cell r="AJ625">
            <v>30</v>
          </cell>
          <cell r="AL625">
            <v>6.7000000000000004E-2</v>
          </cell>
        </row>
        <row r="626">
          <cell r="A626" t="str">
            <v>Shawn Thornton</v>
          </cell>
          <cell r="B626" t="str">
            <v> Shawn Thornton</v>
          </cell>
          <cell r="C626" t="str">
            <v>FLA</v>
          </cell>
          <cell r="D626">
            <v>36</v>
          </cell>
          <cell r="F626">
            <v>1</v>
          </cell>
          <cell r="H626">
            <v>2</v>
          </cell>
          <cell r="J626">
            <v>3</v>
          </cell>
          <cell r="L626">
            <v>-2</v>
          </cell>
          <cell r="N626">
            <v>50</v>
          </cell>
          <cell r="P626">
            <v>59</v>
          </cell>
          <cell r="R626">
            <v>1</v>
          </cell>
          <cell r="T626">
            <v>3</v>
          </cell>
          <cell r="V626">
            <v>4</v>
          </cell>
          <cell r="X626">
            <v>0.42899999999999999</v>
          </cell>
          <cell r="Z626">
            <v>0</v>
          </cell>
          <cell r="AB626">
            <v>0</v>
          </cell>
          <cell r="AD626">
            <v>0</v>
          </cell>
          <cell r="AF626">
            <v>0</v>
          </cell>
          <cell r="AH626">
            <v>0</v>
          </cell>
          <cell r="AJ626">
            <v>35</v>
          </cell>
          <cell r="AL626">
            <v>2.9000000000000001E-2</v>
          </cell>
        </row>
        <row r="627">
          <cell r="A627" t="str">
            <v>Bryan Rust</v>
          </cell>
          <cell r="B627" t="str">
            <v> Bryan Rust</v>
          </cell>
          <cell r="C627" t="str">
            <v>PIT</v>
          </cell>
          <cell r="D627">
            <v>24</v>
          </cell>
          <cell r="F627">
            <v>2</v>
          </cell>
          <cell r="H627">
            <v>1</v>
          </cell>
          <cell r="J627">
            <v>3</v>
          </cell>
          <cell r="L627">
            <v>-2</v>
          </cell>
          <cell r="N627">
            <v>4</v>
          </cell>
          <cell r="P627">
            <v>37</v>
          </cell>
          <cell r="R627">
            <v>15</v>
          </cell>
          <cell r="T627">
            <v>1</v>
          </cell>
          <cell r="V627">
            <v>1</v>
          </cell>
          <cell r="X627">
            <v>0.5</v>
          </cell>
          <cell r="Z627">
            <v>0</v>
          </cell>
          <cell r="AB627">
            <v>0</v>
          </cell>
          <cell r="AD627">
            <v>0</v>
          </cell>
          <cell r="AF627">
            <v>0</v>
          </cell>
          <cell r="AH627">
            <v>1</v>
          </cell>
          <cell r="AJ627">
            <v>39</v>
          </cell>
          <cell r="AL627">
            <v>5.0999999999999997E-2</v>
          </cell>
        </row>
        <row r="628">
          <cell r="A628" t="str">
            <v>Tom Kuhnhackl</v>
          </cell>
          <cell r="B628" t="str">
            <v> Tom Kuhnhackl</v>
          </cell>
          <cell r="C628" t="str">
            <v>PIT</v>
          </cell>
          <cell r="D628">
            <v>19</v>
          </cell>
          <cell r="F628">
            <v>2</v>
          </cell>
          <cell r="H628">
            <v>1</v>
          </cell>
          <cell r="J628">
            <v>3</v>
          </cell>
          <cell r="L628">
            <v>-2</v>
          </cell>
          <cell r="N628">
            <v>2</v>
          </cell>
          <cell r="P628">
            <v>25</v>
          </cell>
          <cell r="R628">
            <v>5</v>
          </cell>
          <cell r="T628">
            <v>0</v>
          </cell>
          <cell r="V628">
            <v>1</v>
          </cell>
          <cell r="X628">
            <v>0</v>
          </cell>
          <cell r="Z628">
            <v>0</v>
          </cell>
          <cell r="AB628">
            <v>0</v>
          </cell>
          <cell r="AD628">
            <v>1</v>
          </cell>
          <cell r="AF628">
            <v>0</v>
          </cell>
          <cell r="AH628">
            <v>0</v>
          </cell>
          <cell r="AJ628">
            <v>22</v>
          </cell>
          <cell r="AL628">
            <v>9.0999999999999998E-2</v>
          </cell>
        </row>
        <row r="629">
          <cell r="A629" t="str">
            <v>Jon Merrill</v>
          </cell>
          <cell r="B629" t="str">
            <v> Jon Merrill</v>
          </cell>
          <cell r="C629" t="str">
            <v>NJD</v>
          </cell>
          <cell r="D629">
            <v>40</v>
          </cell>
          <cell r="F629">
            <v>1</v>
          </cell>
          <cell r="H629">
            <v>2</v>
          </cell>
          <cell r="J629">
            <v>3</v>
          </cell>
          <cell r="L629">
            <v>-8</v>
          </cell>
          <cell r="N629">
            <v>20</v>
          </cell>
          <cell r="P629">
            <v>43</v>
          </cell>
          <cell r="R629">
            <v>46</v>
          </cell>
          <cell r="T629">
            <v>0</v>
          </cell>
          <cell r="V629">
            <v>0</v>
          </cell>
          <cell r="X629" t="str">
            <v>N/A</v>
          </cell>
          <cell r="Z629">
            <v>0</v>
          </cell>
          <cell r="AB629">
            <v>1</v>
          </cell>
          <cell r="AD629">
            <v>0</v>
          </cell>
          <cell r="AF629">
            <v>0</v>
          </cell>
          <cell r="AH629">
            <v>1</v>
          </cell>
          <cell r="AJ629">
            <v>22</v>
          </cell>
          <cell r="AL629">
            <v>4.4999999999999998E-2</v>
          </cell>
        </row>
        <row r="630">
          <cell r="A630" t="str">
            <v>Chris Higgins</v>
          </cell>
          <cell r="B630" t="str">
            <v> Chris Higgins</v>
          </cell>
          <cell r="C630" t="str">
            <v>VAN</v>
          </cell>
          <cell r="D630">
            <v>25</v>
          </cell>
          <cell r="F630">
            <v>2</v>
          </cell>
          <cell r="H630">
            <v>1</v>
          </cell>
          <cell r="J630">
            <v>3</v>
          </cell>
          <cell r="L630">
            <v>-12</v>
          </cell>
          <cell r="N630">
            <v>4</v>
          </cell>
          <cell r="P630">
            <v>14</v>
          </cell>
          <cell r="R630">
            <v>15</v>
          </cell>
          <cell r="T630">
            <v>1</v>
          </cell>
          <cell r="V630">
            <v>2</v>
          </cell>
          <cell r="X630">
            <v>0.33300000000000002</v>
          </cell>
          <cell r="Z630">
            <v>0</v>
          </cell>
          <cell r="AB630">
            <v>0</v>
          </cell>
          <cell r="AD630">
            <v>0</v>
          </cell>
          <cell r="AF630">
            <v>0</v>
          </cell>
          <cell r="AH630">
            <v>0</v>
          </cell>
          <cell r="AJ630">
            <v>39</v>
          </cell>
          <cell r="AL630">
            <v>5.0999999999999997E-2</v>
          </cell>
        </row>
        <row r="631">
          <cell r="A631" t="str">
            <v>Dylan McIlrath</v>
          </cell>
          <cell r="B631" t="str">
            <v> Dylan McIlrath</v>
          </cell>
          <cell r="C631" t="str">
            <v>NYR</v>
          </cell>
          <cell r="D631">
            <v>28</v>
          </cell>
          <cell r="F631">
            <v>2</v>
          </cell>
          <cell r="H631">
            <v>1</v>
          </cell>
          <cell r="J631">
            <v>3</v>
          </cell>
          <cell r="L631">
            <v>6</v>
          </cell>
          <cell r="N631">
            <v>55</v>
          </cell>
          <cell r="P631">
            <v>69</v>
          </cell>
          <cell r="R631">
            <v>33</v>
          </cell>
          <cell r="T631">
            <v>0</v>
          </cell>
          <cell r="V631">
            <v>0</v>
          </cell>
          <cell r="X631" t="str">
            <v>N/A</v>
          </cell>
          <cell r="Z631">
            <v>0</v>
          </cell>
          <cell r="AB631">
            <v>0</v>
          </cell>
          <cell r="AD631">
            <v>0</v>
          </cell>
          <cell r="AF631">
            <v>0</v>
          </cell>
          <cell r="AH631">
            <v>0</v>
          </cell>
          <cell r="AJ631">
            <v>26</v>
          </cell>
          <cell r="AL631">
            <v>7.6999999999999999E-2</v>
          </cell>
        </row>
        <row r="632">
          <cell r="A632" t="str">
            <v>Colin Greening</v>
          </cell>
          <cell r="B632" t="str">
            <v> Colin Greening</v>
          </cell>
          <cell r="C632" t="str">
            <v>TOR</v>
          </cell>
          <cell r="D632">
            <v>8</v>
          </cell>
          <cell r="F632">
            <v>1</v>
          </cell>
          <cell r="H632">
            <v>2</v>
          </cell>
          <cell r="J632">
            <v>3</v>
          </cell>
          <cell r="L632">
            <v>0</v>
          </cell>
          <cell r="N632">
            <v>4</v>
          </cell>
          <cell r="P632">
            <v>33</v>
          </cell>
          <cell r="R632">
            <v>2</v>
          </cell>
          <cell r="T632">
            <v>1</v>
          </cell>
          <cell r="V632">
            <v>1</v>
          </cell>
          <cell r="X632">
            <v>0.5</v>
          </cell>
          <cell r="Z632">
            <v>0</v>
          </cell>
          <cell r="AB632">
            <v>1</v>
          </cell>
          <cell r="AD632">
            <v>0</v>
          </cell>
          <cell r="AF632">
            <v>0</v>
          </cell>
          <cell r="AH632">
            <v>0</v>
          </cell>
          <cell r="AJ632">
            <v>20</v>
          </cell>
          <cell r="AL632">
            <v>0.05</v>
          </cell>
        </row>
        <row r="633">
          <cell r="A633" t="str">
            <v>Charles Hudon</v>
          </cell>
          <cell r="B633" t="str">
            <v> Charles Hudon</v>
          </cell>
          <cell r="C633" t="str">
            <v>MON</v>
          </cell>
          <cell r="D633">
            <v>2</v>
          </cell>
          <cell r="F633">
            <v>0</v>
          </cell>
          <cell r="H633">
            <v>2</v>
          </cell>
          <cell r="J633">
            <v>2</v>
          </cell>
          <cell r="L633">
            <v>2</v>
          </cell>
          <cell r="N633">
            <v>0</v>
          </cell>
          <cell r="P633">
            <v>3</v>
          </cell>
          <cell r="R633">
            <v>0</v>
          </cell>
          <cell r="T633">
            <v>0</v>
          </cell>
          <cell r="V633">
            <v>0</v>
          </cell>
          <cell r="X633" t="str">
            <v>N/A</v>
          </cell>
          <cell r="Z633">
            <v>0</v>
          </cell>
          <cell r="AB633">
            <v>0</v>
          </cell>
          <cell r="AD633">
            <v>0</v>
          </cell>
          <cell r="AF633">
            <v>0</v>
          </cell>
          <cell r="AH633">
            <v>0</v>
          </cell>
          <cell r="AJ633">
            <v>1</v>
          </cell>
          <cell r="AL633">
            <v>0</v>
          </cell>
        </row>
        <row r="634">
          <cell r="A634" t="str">
            <v>Simon Despres</v>
          </cell>
          <cell r="B634" t="str">
            <v> Simon Despres</v>
          </cell>
          <cell r="C634" t="str">
            <v>ANA</v>
          </cell>
          <cell r="D634">
            <v>17</v>
          </cell>
          <cell r="F634">
            <v>0</v>
          </cell>
          <cell r="H634">
            <v>2</v>
          </cell>
          <cell r="J634">
            <v>2</v>
          </cell>
          <cell r="L634">
            <v>2</v>
          </cell>
          <cell r="N634">
            <v>4</v>
          </cell>
          <cell r="P634">
            <v>30</v>
          </cell>
          <cell r="R634">
            <v>37</v>
          </cell>
          <cell r="T634">
            <v>0</v>
          </cell>
          <cell r="V634">
            <v>0</v>
          </cell>
          <cell r="X634" t="str">
            <v>N/A</v>
          </cell>
          <cell r="Z634">
            <v>0</v>
          </cell>
          <cell r="AB634">
            <v>0</v>
          </cell>
          <cell r="AD634">
            <v>0</v>
          </cell>
          <cell r="AF634">
            <v>0</v>
          </cell>
          <cell r="AH634">
            <v>0</v>
          </cell>
          <cell r="AJ634">
            <v>19</v>
          </cell>
          <cell r="AL634">
            <v>0</v>
          </cell>
        </row>
        <row r="635">
          <cell r="A635" t="str">
            <v>Jayson Megna</v>
          </cell>
          <cell r="B635" t="str">
            <v> Jayson Megna</v>
          </cell>
          <cell r="C635" t="str">
            <v>NYR</v>
          </cell>
          <cell r="D635">
            <v>6</v>
          </cell>
          <cell r="F635">
            <v>1</v>
          </cell>
          <cell r="H635">
            <v>1</v>
          </cell>
          <cell r="J635">
            <v>2</v>
          </cell>
          <cell r="L635">
            <v>-1</v>
          </cell>
          <cell r="N635">
            <v>2</v>
          </cell>
          <cell r="P635">
            <v>6</v>
          </cell>
          <cell r="R635">
            <v>1</v>
          </cell>
          <cell r="T635">
            <v>1</v>
          </cell>
          <cell r="V635">
            <v>0</v>
          </cell>
          <cell r="X635">
            <v>1</v>
          </cell>
          <cell r="Z635">
            <v>0</v>
          </cell>
          <cell r="AB635">
            <v>0</v>
          </cell>
          <cell r="AD635">
            <v>0</v>
          </cell>
          <cell r="AF635">
            <v>0</v>
          </cell>
          <cell r="AH635">
            <v>0</v>
          </cell>
          <cell r="AJ635">
            <v>9</v>
          </cell>
          <cell r="AL635">
            <v>0.111</v>
          </cell>
        </row>
        <row r="636">
          <cell r="A636" t="str">
            <v>Martin Marincin</v>
          </cell>
          <cell r="B636" t="str">
            <v> Martin Marincin</v>
          </cell>
          <cell r="C636" t="str">
            <v>TOR</v>
          </cell>
          <cell r="D636">
            <v>42</v>
          </cell>
          <cell r="F636">
            <v>0</v>
          </cell>
          <cell r="H636">
            <v>2</v>
          </cell>
          <cell r="J636">
            <v>2</v>
          </cell>
          <cell r="L636">
            <v>0</v>
          </cell>
          <cell r="N636">
            <v>22</v>
          </cell>
          <cell r="P636">
            <v>25</v>
          </cell>
          <cell r="R636">
            <v>27</v>
          </cell>
          <cell r="T636">
            <v>0</v>
          </cell>
          <cell r="V636">
            <v>0</v>
          </cell>
          <cell r="X636" t="str">
            <v>N/A</v>
          </cell>
          <cell r="Z636">
            <v>0</v>
          </cell>
          <cell r="AB636">
            <v>0</v>
          </cell>
          <cell r="AD636">
            <v>0</v>
          </cell>
          <cell r="AF636">
            <v>0</v>
          </cell>
          <cell r="AH636">
            <v>0</v>
          </cell>
          <cell r="AJ636">
            <v>34</v>
          </cell>
          <cell r="AL636">
            <v>0</v>
          </cell>
        </row>
        <row r="637">
          <cell r="A637" t="str">
            <v>Christian Thomas</v>
          </cell>
          <cell r="B637" t="str">
            <v> Christian Thomas</v>
          </cell>
          <cell r="C637" t="str">
            <v>ARI</v>
          </cell>
          <cell r="D637">
            <v>6</v>
          </cell>
          <cell r="F637">
            <v>0</v>
          </cell>
          <cell r="H637">
            <v>2</v>
          </cell>
          <cell r="J637">
            <v>2</v>
          </cell>
          <cell r="L637">
            <v>1</v>
          </cell>
          <cell r="N637">
            <v>2</v>
          </cell>
          <cell r="P637">
            <v>5</v>
          </cell>
          <cell r="R637">
            <v>1</v>
          </cell>
          <cell r="T637">
            <v>0</v>
          </cell>
          <cell r="V637">
            <v>0</v>
          </cell>
          <cell r="X637" t="str">
            <v>N/A</v>
          </cell>
          <cell r="Z637">
            <v>0</v>
          </cell>
          <cell r="AB637">
            <v>0</v>
          </cell>
          <cell r="AD637">
            <v>0</v>
          </cell>
          <cell r="AF637">
            <v>0</v>
          </cell>
          <cell r="AH637">
            <v>0</v>
          </cell>
          <cell r="AJ637">
            <v>9</v>
          </cell>
          <cell r="AL637">
            <v>0</v>
          </cell>
        </row>
        <row r="638">
          <cell r="A638" t="str">
            <v>Steven Kampfer</v>
          </cell>
          <cell r="B638" t="str">
            <v> Steven Kampfer</v>
          </cell>
          <cell r="C638" t="str">
            <v>FLA</v>
          </cell>
          <cell r="D638">
            <v>31</v>
          </cell>
          <cell r="F638">
            <v>0</v>
          </cell>
          <cell r="H638">
            <v>2</v>
          </cell>
          <cell r="J638">
            <v>2</v>
          </cell>
          <cell r="L638">
            <v>3</v>
          </cell>
          <cell r="N638">
            <v>12</v>
          </cell>
          <cell r="P638">
            <v>50</v>
          </cell>
          <cell r="R638">
            <v>43</v>
          </cell>
          <cell r="T638">
            <v>0</v>
          </cell>
          <cell r="V638">
            <v>0</v>
          </cell>
          <cell r="X638" t="str">
            <v>N/A</v>
          </cell>
          <cell r="Z638">
            <v>0</v>
          </cell>
          <cell r="AB638">
            <v>1</v>
          </cell>
          <cell r="AD638">
            <v>0</v>
          </cell>
          <cell r="AF638">
            <v>0</v>
          </cell>
          <cell r="AH638">
            <v>0</v>
          </cell>
          <cell r="AJ638">
            <v>30</v>
          </cell>
          <cell r="AL638">
            <v>0</v>
          </cell>
        </row>
        <row r="639">
          <cell r="A639" t="str">
            <v>Derek Forbort</v>
          </cell>
          <cell r="B639" t="str">
            <v> Derek Forbort</v>
          </cell>
          <cell r="C639" t="str">
            <v>LOS</v>
          </cell>
          <cell r="D639">
            <v>14</v>
          </cell>
          <cell r="F639">
            <v>1</v>
          </cell>
          <cell r="H639">
            <v>1</v>
          </cell>
          <cell r="J639">
            <v>2</v>
          </cell>
          <cell r="L639">
            <v>-1</v>
          </cell>
          <cell r="N639">
            <v>17</v>
          </cell>
          <cell r="P639">
            <v>9</v>
          </cell>
          <cell r="R639">
            <v>7</v>
          </cell>
          <cell r="T639">
            <v>0</v>
          </cell>
          <cell r="V639">
            <v>0</v>
          </cell>
          <cell r="X639" t="str">
            <v>N/A</v>
          </cell>
          <cell r="Z639">
            <v>0</v>
          </cell>
          <cell r="AB639">
            <v>0</v>
          </cell>
          <cell r="AD639">
            <v>0</v>
          </cell>
          <cell r="AF639">
            <v>0</v>
          </cell>
          <cell r="AH639">
            <v>0</v>
          </cell>
          <cell r="AJ639">
            <v>14</v>
          </cell>
          <cell r="AL639">
            <v>7.0999999999999994E-2</v>
          </cell>
        </row>
        <row r="640">
          <cell r="A640" t="str">
            <v>Colton Sissons</v>
          </cell>
          <cell r="B640" t="str">
            <v> Colton Sissons</v>
          </cell>
          <cell r="C640" t="str">
            <v>NAS</v>
          </cell>
          <cell r="D640">
            <v>19</v>
          </cell>
          <cell r="F640">
            <v>1</v>
          </cell>
          <cell r="H640">
            <v>1</v>
          </cell>
          <cell r="J640">
            <v>2</v>
          </cell>
          <cell r="L640">
            <v>7</v>
          </cell>
          <cell r="N640">
            <v>5</v>
          </cell>
          <cell r="P640">
            <v>19</v>
          </cell>
          <cell r="R640">
            <v>10</v>
          </cell>
          <cell r="T640">
            <v>82</v>
          </cell>
          <cell r="V640">
            <v>57</v>
          </cell>
          <cell r="X640">
            <v>0.59</v>
          </cell>
          <cell r="Z640">
            <v>0</v>
          </cell>
          <cell r="AB640">
            <v>0</v>
          </cell>
          <cell r="AD640">
            <v>0</v>
          </cell>
          <cell r="AF640">
            <v>0</v>
          </cell>
          <cell r="AH640">
            <v>0</v>
          </cell>
          <cell r="AJ640">
            <v>12</v>
          </cell>
          <cell r="AL640">
            <v>8.3000000000000004E-2</v>
          </cell>
        </row>
        <row r="641">
          <cell r="A641" t="str">
            <v>Jujhar Khaira</v>
          </cell>
          <cell r="B641" t="str">
            <v> Jujhar Khaira</v>
          </cell>
          <cell r="C641" t="str">
            <v>EDM</v>
          </cell>
          <cell r="D641">
            <v>13</v>
          </cell>
          <cell r="F641">
            <v>0</v>
          </cell>
          <cell r="H641">
            <v>2</v>
          </cell>
          <cell r="J641">
            <v>2</v>
          </cell>
          <cell r="L641">
            <v>-2</v>
          </cell>
          <cell r="N641">
            <v>9</v>
          </cell>
          <cell r="P641">
            <v>27</v>
          </cell>
          <cell r="R641">
            <v>4</v>
          </cell>
          <cell r="T641">
            <v>0</v>
          </cell>
          <cell r="V641">
            <v>1</v>
          </cell>
          <cell r="X641">
            <v>0</v>
          </cell>
          <cell r="Z641">
            <v>0</v>
          </cell>
          <cell r="AB641">
            <v>0</v>
          </cell>
          <cell r="AD641">
            <v>0</v>
          </cell>
          <cell r="AF641">
            <v>0</v>
          </cell>
          <cell r="AH641">
            <v>0</v>
          </cell>
          <cell r="AJ641">
            <v>13</v>
          </cell>
          <cell r="AL641">
            <v>0</v>
          </cell>
        </row>
        <row r="642">
          <cell r="A642" t="str">
            <v>Adam Pelech</v>
          </cell>
          <cell r="B642" t="str">
            <v> Adam Pelech</v>
          </cell>
          <cell r="C642" t="str">
            <v>NYI</v>
          </cell>
          <cell r="D642">
            <v>7</v>
          </cell>
          <cell r="F642">
            <v>0</v>
          </cell>
          <cell r="H642">
            <v>2</v>
          </cell>
          <cell r="J642">
            <v>2</v>
          </cell>
          <cell r="L642">
            <v>1</v>
          </cell>
          <cell r="N642">
            <v>0</v>
          </cell>
          <cell r="P642">
            <v>13</v>
          </cell>
          <cell r="R642">
            <v>14</v>
          </cell>
          <cell r="T642">
            <v>0</v>
          </cell>
          <cell r="V642">
            <v>0</v>
          </cell>
          <cell r="X642" t="str">
            <v>N/A</v>
          </cell>
          <cell r="Z642">
            <v>0</v>
          </cell>
          <cell r="AB642">
            <v>0</v>
          </cell>
          <cell r="AD642">
            <v>0</v>
          </cell>
          <cell r="AF642">
            <v>0</v>
          </cell>
          <cell r="AH642">
            <v>0</v>
          </cell>
          <cell r="AJ642">
            <v>7</v>
          </cell>
          <cell r="AL642">
            <v>0</v>
          </cell>
        </row>
        <row r="643">
          <cell r="A643" t="str">
            <v>Nikita Zadorov</v>
          </cell>
          <cell r="B643" t="str">
            <v> Nikita Zadorov</v>
          </cell>
          <cell r="C643" t="str">
            <v>COL</v>
          </cell>
          <cell r="D643">
            <v>16</v>
          </cell>
          <cell r="F643">
            <v>0</v>
          </cell>
          <cell r="H643">
            <v>2</v>
          </cell>
          <cell r="J643">
            <v>2</v>
          </cell>
          <cell r="L643">
            <v>-7</v>
          </cell>
          <cell r="N643">
            <v>10</v>
          </cell>
          <cell r="P643">
            <v>41</v>
          </cell>
          <cell r="R643">
            <v>14</v>
          </cell>
          <cell r="T643">
            <v>0</v>
          </cell>
          <cell r="V643">
            <v>0</v>
          </cell>
          <cell r="X643" t="str">
            <v>N/A</v>
          </cell>
          <cell r="Z643">
            <v>0</v>
          </cell>
          <cell r="AB643">
            <v>0</v>
          </cell>
          <cell r="AD643">
            <v>0</v>
          </cell>
          <cell r="AF643">
            <v>0</v>
          </cell>
          <cell r="AH643">
            <v>0</v>
          </cell>
          <cell r="AJ643">
            <v>12</v>
          </cell>
          <cell r="AL643">
            <v>0</v>
          </cell>
        </row>
        <row r="644">
          <cell r="A644" t="str">
            <v>Boyd Gordon</v>
          </cell>
          <cell r="B644" t="str">
            <v> Boyd Gordon</v>
          </cell>
          <cell r="C644" t="str">
            <v>ARI</v>
          </cell>
          <cell r="D644">
            <v>47</v>
          </cell>
          <cell r="F644">
            <v>0</v>
          </cell>
          <cell r="H644">
            <v>2</v>
          </cell>
          <cell r="J644">
            <v>2</v>
          </cell>
          <cell r="L644">
            <v>-6</v>
          </cell>
          <cell r="N644">
            <v>6</v>
          </cell>
          <cell r="P644">
            <v>12</v>
          </cell>
          <cell r="R644">
            <v>32</v>
          </cell>
          <cell r="T644">
            <v>370</v>
          </cell>
          <cell r="V644">
            <v>276</v>
          </cell>
          <cell r="X644">
            <v>0.57299999999999995</v>
          </cell>
          <cell r="Z644">
            <v>0</v>
          </cell>
          <cell r="AB644">
            <v>0</v>
          </cell>
          <cell r="AD644">
            <v>0</v>
          </cell>
          <cell r="AF644">
            <v>0</v>
          </cell>
          <cell r="AH644">
            <v>0</v>
          </cell>
          <cell r="AJ644">
            <v>32</v>
          </cell>
          <cell r="AL644">
            <v>0</v>
          </cell>
        </row>
        <row r="645">
          <cell r="A645" t="str">
            <v>Nikolay Goldobin</v>
          </cell>
          <cell r="B645" t="str">
            <v> Nikolay Goldobin</v>
          </cell>
          <cell r="C645" t="str">
            <v>SAN</v>
          </cell>
          <cell r="D645">
            <v>9</v>
          </cell>
          <cell r="F645">
            <v>1</v>
          </cell>
          <cell r="H645">
            <v>1</v>
          </cell>
          <cell r="J645">
            <v>2</v>
          </cell>
          <cell r="L645">
            <v>1</v>
          </cell>
          <cell r="N645">
            <v>0</v>
          </cell>
          <cell r="P645">
            <v>0</v>
          </cell>
          <cell r="R645">
            <v>1</v>
          </cell>
          <cell r="T645">
            <v>0</v>
          </cell>
          <cell r="V645">
            <v>0</v>
          </cell>
          <cell r="X645" t="str">
            <v>N/A</v>
          </cell>
          <cell r="Z645">
            <v>0</v>
          </cell>
          <cell r="AB645">
            <v>0</v>
          </cell>
          <cell r="AD645">
            <v>0</v>
          </cell>
          <cell r="AF645">
            <v>0</v>
          </cell>
          <cell r="AH645">
            <v>0</v>
          </cell>
          <cell r="AJ645">
            <v>7</v>
          </cell>
          <cell r="AL645">
            <v>0.14299999999999999</v>
          </cell>
        </row>
        <row r="646">
          <cell r="A646" t="str">
            <v>Travis Moen</v>
          </cell>
          <cell r="B646" t="str">
            <v> Travis Moen</v>
          </cell>
          <cell r="C646" t="str">
            <v>DAL</v>
          </cell>
          <cell r="D646">
            <v>18</v>
          </cell>
          <cell r="F646">
            <v>0</v>
          </cell>
          <cell r="H646">
            <v>2</v>
          </cell>
          <cell r="J646">
            <v>2</v>
          </cell>
          <cell r="L646">
            <v>-3</v>
          </cell>
          <cell r="N646">
            <v>21</v>
          </cell>
          <cell r="P646">
            <v>25</v>
          </cell>
          <cell r="R646">
            <v>8</v>
          </cell>
          <cell r="T646">
            <v>3</v>
          </cell>
          <cell r="V646">
            <v>1</v>
          </cell>
          <cell r="X646">
            <v>0.75</v>
          </cell>
          <cell r="Z646">
            <v>0</v>
          </cell>
          <cell r="AB646">
            <v>0</v>
          </cell>
          <cell r="AD646">
            <v>0</v>
          </cell>
          <cell r="AF646">
            <v>1</v>
          </cell>
          <cell r="AH646">
            <v>0</v>
          </cell>
          <cell r="AJ646">
            <v>10</v>
          </cell>
          <cell r="AL646">
            <v>0</v>
          </cell>
        </row>
        <row r="647">
          <cell r="A647" t="str">
            <v>Fedor Tyutin</v>
          </cell>
          <cell r="B647" t="str">
            <v> Fedor Tyutin</v>
          </cell>
          <cell r="C647" t="str">
            <v>COB</v>
          </cell>
          <cell r="D647">
            <v>50</v>
          </cell>
          <cell r="F647">
            <v>0</v>
          </cell>
          <cell r="H647">
            <v>2</v>
          </cell>
          <cell r="J647">
            <v>2</v>
          </cell>
          <cell r="L647">
            <v>-3</v>
          </cell>
          <cell r="N647">
            <v>20</v>
          </cell>
          <cell r="P647">
            <v>113</v>
          </cell>
          <cell r="R647">
            <v>54</v>
          </cell>
          <cell r="T647">
            <v>0</v>
          </cell>
          <cell r="V647">
            <v>0</v>
          </cell>
          <cell r="X647" t="str">
            <v>N/A</v>
          </cell>
          <cell r="Z647">
            <v>0</v>
          </cell>
          <cell r="AB647">
            <v>0</v>
          </cell>
          <cell r="AD647">
            <v>0</v>
          </cell>
          <cell r="AF647">
            <v>0</v>
          </cell>
          <cell r="AH647">
            <v>0</v>
          </cell>
          <cell r="AJ647">
            <v>16</v>
          </cell>
          <cell r="AL647">
            <v>0</v>
          </cell>
        </row>
        <row r="648">
          <cell r="A648" t="str">
            <v>Chris Kelly</v>
          </cell>
          <cell r="B648" t="str">
            <v> Chris Kelly</v>
          </cell>
          <cell r="C648" t="str">
            <v>BOS</v>
          </cell>
          <cell r="D648">
            <v>11</v>
          </cell>
          <cell r="F648">
            <v>2</v>
          </cell>
          <cell r="H648">
            <v>0</v>
          </cell>
          <cell r="J648">
            <v>2</v>
          </cell>
          <cell r="L648">
            <v>3</v>
          </cell>
          <cell r="N648">
            <v>0</v>
          </cell>
          <cell r="P648">
            <v>13</v>
          </cell>
          <cell r="R648">
            <v>13</v>
          </cell>
          <cell r="T648">
            <v>22</v>
          </cell>
          <cell r="V648">
            <v>30</v>
          </cell>
          <cell r="X648">
            <v>0.42299999999999999</v>
          </cell>
          <cell r="Z648">
            <v>0</v>
          </cell>
          <cell r="AB648">
            <v>0</v>
          </cell>
          <cell r="AD648">
            <v>1</v>
          </cell>
          <cell r="AF648">
            <v>0</v>
          </cell>
          <cell r="AH648">
            <v>0</v>
          </cell>
          <cell r="AJ648">
            <v>8</v>
          </cell>
          <cell r="AL648">
            <v>0.25</v>
          </cell>
        </row>
        <row r="649">
          <cell r="A649" t="str">
            <v>Sergei Plotnikov</v>
          </cell>
          <cell r="B649" t="str">
            <v> Sergei Plotnikov</v>
          </cell>
          <cell r="C649" t="str">
            <v>PIT</v>
          </cell>
          <cell r="D649">
            <v>32</v>
          </cell>
          <cell r="F649">
            <v>0</v>
          </cell>
          <cell r="H649">
            <v>2</v>
          </cell>
          <cell r="J649">
            <v>2</v>
          </cell>
          <cell r="L649">
            <v>-3</v>
          </cell>
          <cell r="N649">
            <v>20</v>
          </cell>
          <cell r="P649">
            <v>65</v>
          </cell>
          <cell r="R649">
            <v>3</v>
          </cell>
          <cell r="T649">
            <v>1</v>
          </cell>
          <cell r="V649">
            <v>1</v>
          </cell>
          <cell r="X649">
            <v>0.5</v>
          </cell>
          <cell r="Z649">
            <v>0</v>
          </cell>
          <cell r="AB649">
            <v>0</v>
          </cell>
          <cell r="AD649">
            <v>0</v>
          </cell>
          <cell r="AF649">
            <v>0</v>
          </cell>
          <cell r="AH649">
            <v>0</v>
          </cell>
          <cell r="AJ649">
            <v>32</v>
          </cell>
          <cell r="AL649">
            <v>0</v>
          </cell>
        </row>
        <row r="650">
          <cell r="A650" t="str">
            <v>Daniel Sprong</v>
          </cell>
          <cell r="B650" t="str">
            <v> Daniel Sprong</v>
          </cell>
          <cell r="C650" t="str">
            <v>PIT</v>
          </cell>
          <cell r="D650">
            <v>18</v>
          </cell>
          <cell r="F650">
            <v>2</v>
          </cell>
          <cell r="H650">
            <v>0</v>
          </cell>
          <cell r="J650">
            <v>2</v>
          </cell>
          <cell r="L650">
            <v>-1</v>
          </cell>
          <cell r="N650">
            <v>0</v>
          </cell>
          <cell r="P650">
            <v>14</v>
          </cell>
          <cell r="R650">
            <v>3</v>
          </cell>
          <cell r="T650">
            <v>1</v>
          </cell>
          <cell r="V650">
            <v>1</v>
          </cell>
          <cell r="X650">
            <v>0.5</v>
          </cell>
          <cell r="Z650">
            <v>0</v>
          </cell>
          <cell r="AB650">
            <v>0</v>
          </cell>
          <cell r="AD650">
            <v>0</v>
          </cell>
          <cell r="AF650">
            <v>0</v>
          </cell>
          <cell r="AH650">
            <v>0</v>
          </cell>
          <cell r="AJ650">
            <v>23</v>
          </cell>
          <cell r="AL650">
            <v>8.6999999999999994E-2</v>
          </cell>
        </row>
        <row r="651">
          <cell r="A651" t="str">
            <v>Steve Ott</v>
          </cell>
          <cell r="B651" t="str">
            <v> Steve Ott</v>
          </cell>
          <cell r="C651" t="str">
            <v>STL</v>
          </cell>
          <cell r="D651">
            <v>21</v>
          </cell>
          <cell r="F651">
            <v>0</v>
          </cell>
          <cell r="H651">
            <v>2</v>
          </cell>
          <cell r="J651">
            <v>2</v>
          </cell>
          <cell r="L651">
            <v>-3</v>
          </cell>
          <cell r="N651">
            <v>34</v>
          </cell>
          <cell r="P651">
            <v>34</v>
          </cell>
          <cell r="R651">
            <v>5</v>
          </cell>
          <cell r="T651">
            <v>39</v>
          </cell>
          <cell r="V651">
            <v>31</v>
          </cell>
          <cell r="X651">
            <v>0.55700000000000005</v>
          </cell>
          <cell r="Z651">
            <v>0</v>
          </cell>
          <cell r="AB651">
            <v>0</v>
          </cell>
          <cell r="AD651">
            <v>0</v>
          </cell>
          <cell r="AF651">
            <v>0</v>
          </cell>
          <cell r="AH651">
            <v>0</v>
          </cell>
          <cell r="AJ651">
            <v>21</v>
          </cell>
          <cell r="AL651">
            <v>0</v>
          </cell>
        </row>
        <row r="652">
          <cell r="A652" t="str">
            <v>Tom Gilbert</v>
          </cell>
          <cell r="B652" t="str">
            <v> Tom Gilbert</v>
          </cell>
          <cell r="C652" t="str">
            <v>MON</v>
          </cell>
          <cell r="D652">
            <v>45</v>
          </cell>
          <cell r="F652">
            <v>1</v>
          </cell>
          <cell r="H652">
            <v>1</v>
          </cell>
          <cell r="J652">
            <v>2</v>
          </cell>
          <cell r="L652">
            <v>3</v>
          </cell>
          <cell r="N652">
            <v>12</v>
          </cell>
          <cell r="P652">
            <v>29</v>
          </cell>
          <cell r="R652">
            <v>88</v>
          </cell>
          <cell r="T652">
            <v>0</v>
          </cell>
          <cell r="V652">
            <v>0</v>
          </cell>
          <cell r="X652" t="str">
            <v>N/A</v>
          </cell>
          <cell r="Z652">
            <v>0</v>
          </cell>
          <cell r="AB652">
            <v>0</v>
          </cell>
          <cell r="AD652">
            <v>0</v>
          </cell>
          <cell r="AF652">
            <v>1</v>
          </cell>
          <cell r="AH652">
            <v>0</v>
          </cell>
          <cell r="AJ652">
            <v>36</v>
          </cell>
          <cell r="AL652">
            <v>2.8000000000000001E-2</v>
          </cell>
        </row>
        <row r="653">
          <cell r="A653" t="str">
            <v>Matthew Carle</v>
          </cell>
          <cell r="B653" t="str">
            <v> Matthew Carle</v>
          </cell>
          <cell r="C653" t="str">
            <v>TAM</v>
          </cell>
          <cell r="D653">
            <v>44</v>
          </cell>
          <cell r="F653">
            <v>1</v>
          </cell>
          <cell r="H653">
            <v>1</v>
          </cell>
          <cell r="J653">
            <v>2</v>
          </cell>
          <cell r="L653">
            <v>-5</v>
          </cell>
          <cell r="N653">
            <v>20</v>
          </cell>
          <cell r="P653">
            <v>18</v>
          </cell>
          <cell r="R653">
            <v>53</v>
          </cell>
          <cell r="T653">
            <v>0</v>
          </cell>
          <cell r="V653">
            <v>0</v>
          </cell>
          <cell r="X653" t="str">
            <v>N/A</v>
          </cell>
          <cell r="Z653">
            <v>0</v>
          </cell>
          <cell r="AB653">
            <v>0</v>
          </cell>
          <cell r="AD653">
            <v>0</v>
          </cell>
          <cell r="AF653">
            <v>0</v>
          </cell>
          <cell r="AH653">
            <v>1</v>
          </cell>
          <cell r="AJ653">
            <v>42</v>
          </cell>
          <cell r="AL653">
            <v>2.4E-2</v>
          </cell>
        </row>
        <row r="654">
          <cell r="A654" t="str">
            <v>Marko Dano</v>
          </cell>
          <cell r="B654" t="str">
            <v> Marko Dano</v>
          </cell>
          <cell r="C654" t="str">
            <v>WPG</v>
          </cell>
          <cell r="D654">
            <v>13</v>
          </cell>
          <cell r="F654">
            <v>1</v>
          </cell>
          <cell r="H654">
            <v>1</v>
          </cell>
          <cell r="J654">
            <v>2</v>
          </cell>
          <cell r="L654">
            <v>0</v>
          </cell>
          <cell r="N654">
            <v>2</v>
          </cell>
          <cell r="P654">
            <v>15</v>
          </cell>
          <cell r="R654">
            <v>7</v>
          </cell>
          <cell r="T654">
            <v>1</v>
          </cell>
          <cell r="V654">
            <v>3</v>
          </cell>
          <cell r="X654">
            <v>0.25</v>
          </cell>
          <cell r="Z654">
            <v>0</v>
          </cell>
          <cell r="AB654">
            <v>0</v>
          </cell>
          <cell r="AD654">
            <v>0</v>
          </cell>
          <cell r="AF654">
            <v>0</v>
          </cell>
          <cell r="AH654">
            <v>0</v>
          </cell>
          <cell r="AJ654">
            <v>15</v>
          </cell>
          <cell r="AL654">
            <v>6.7000000000000004E-2</v>
          </cell>
        </row>
        <row r="655">
          <cell r="A655" t="str">
            <v>Ryan Reaves</v>
          </cell>
          <cell r="B655" t="str">
            <v> Ryan Reaves</v>
          </cell>
          <cell r="C655" t="str">
            <v>STL</v>
          </cell>
          <cell r="D655">
            <v>49</v>
          </cell>
          <cell r="F655">
            <v>2</v>
          </cell>
          <cell r="H655">
            <v>0</v>
          </cell>
          <cell r="J655">
            <v>2</v>
          </cell>
          <cell r="L655">
            <v>-7</v>
          </cell>
          <cell r="N655">
            <v>40</v>
          </cell>
          <cell r="P655">
            <v>163</v>
          </cell>
          <cell r="R655">
            <v>8</v>
          </cell>
          <cell r="T655">
            <v>1</v>
          </cell>
          <cell r="V655">
            <v>1</v>
          </cell>
          <cell r="X655">
            <v>0.5</v>
          </cell>
          <cell r="Z655">
            <v>0</v>
          </cell>
          <cell r="AB655">
            <v>0</v>
          </cell>
          <cell r="AD655">
            <v>0</v>
          </cell>
          <cell r="AF655">
            <v>0</v>
          </cell>
          <cell r="AH655">
            <v>0</v>
          </cell>
          <cell r="AJ655">
            <v>23</v>
          </cell>
          <cell r="AL655">
            <v>8.6999999999999994E-2</v>
          </cell>
        </row>
        <row r="656">
          <cell r="A656" t="str">
            <v>Dustin Jeffrey</v>
          </cell>
          <cell r="B656" t="str">
            <v> Dustin Jeffrey</v>
          </cell>
          <cell r="C656" t="str">
            <v>ARI</v>
          </cell>
          <cell r="D656">
            <v>7</v>
          </cell>
          <cell r="F656">
            <v>1</v>
          </cell>
          <cell r="H656">
            <v>1</v>
          </cell>
          <cell r="J656">
            <v>2</v>
          </cell>
          <cell r="L656">
            <v>2</v>
          </cell>
          <cell r="N656">
            <v>2</v>
          </cell>
          <cell r="P656">
            <v>2</v>
          </cell>
          <cell r="R656">
            <v>1</v>
          </cell>
          <cell r="T656">
            <v>35</v>
          </cell>
          <cell r="V656">
            <v>23</v>
          </cell>
          <cell r="X656">
            <v>0.60299999999999998</v>
          </cell>
          <cell r="Z656">
            <v>0</v>
          </cell>
          <cell r="AB656">
            <v>0</v>
          </cell>
          <cell r="AD656">
            <v>0</v>
          </cell>
          <cell r="AF656">
            <v>0</v>
          </cell>
          <cell r="AH656">
            <v>0</v>
          </cell>
          <cell r="AJ656">
            <v>5</v>
          </cell>
          <cell r="AL656">
            <v>0.2</v>
          </cell>
        </row>
        <row r="657">
          <cell r="A657" t="str">
            <v>Nick Paul</v>
          </cell>
          <cell r="B657" t="str">
            <v> Nick Paul</v>
          </cell>
          <cell r="C657" t="str">
            <v>OTT</v>
          </cell>
          <cell r="D657">
            <v>5</v>
          </cell>
          <cell r="F657">
            <v>1</v>
          </cell>
          <cell r="H657">
            <v>1</v>
          </cell>
          <cell r="J657">
            <v>2</v>
          </cell>
          <cell r="L657">
            <v>1</v>
          </cell>
          <cell r="N657">
            <v>2</v>
          </cell>
          <cell r="P657">
            <v>9</v>
          </cell>
          <cell r="R657">
            <v>1</v>
          </cell>
          <cell r="T657">
            <v>2</v>
          </cell>
          <cell r="V657">
            <v>4</v>
          </cell>
          <cell r="X657">
            <v>0.33300000000000002</v>
          </cell>
          <cell r="Z657">
            <v>0</v>
          </cell>
          <cell r="AB657">
            <v>0</v>
          </cell>
          <cell r="AD657">
            <v>0</v>
          </cell>
          <cell r="AF657">
            <v>0</v>
          </cell>
          <cell r="AH657">
            <v>0</v>
          </cell>
          <cell r="AJ657">
            <v>5</v>
          </cell>
          <cell r="AL657">
            <v>0.2</v>
          </cell>
        </row>
        <row r="658">
          <cell r="A658" t="str">
            <v>Drew Miller</v>
          </cell>
          <cell r="B658" t="str">
            <v> Drew Miller</v>
          </cell>
          <cell r="C658" t="str">
            <v>DET</v>
          </cell>
          <cell r="D658">
            <v>28</v>
          </cell>
          <cell r="F658">
            <v>1</v>
          </cell>
          <cell r="H658">
            <v>1</v>
          </cell>
          <cell r="J658">
            <v>2</v>
          </cell>
          <cell r="L658">
            <v>-5</v>
          </cell>
          <cell r="N658">
            <v>2</v>
          </cell>
          <cell r="P658">
            <v>39</v>
          </cell>
          <cell r="R658">
            <v>33</v>
          </cell>
          <cell r="T658">
            <v>1</v>
          </cell>
          <cell r="V658">
            <v>1</v>
          </cell>
          <cell r="X658">
            <v>0.5</v>
          </cell>
          <cell r="Z658">
            <v>0</v>
          </cell>
          <cell r="AB658">
            <v>0</v>
          </cell>
          <cell r="AD658">
            <v>0</v>
          </cell>
          <cell r="AF658">
            <v>0</v>
          </cell>
          <cell r="AH658">
            <v>0</v>
          </cell>
          <cell r="AJ658">
            <v>27</v>
          </cell>
          <cell r="AL658">
            <v>3.6999999999999998E-2</v>
          </cell>
        </row>
        <row r="659">
          <cell r="A659" t="str">
            <v>David Clarkson</v>
          </cell>
          <cell r="B659" t="str">
            <v> David Clarkson</v>
          </cell>
          <cell r="C659" t="str">
            <v>COB</v>
          </cell>
          <cell r="D659">
            <v>18</v>
          </cell>
          <cell r="F659">
            <v>1</v>
          </cell>
          <cell r="H659">
            <v>1</v>
          </cell>
          <cell r="J659">
            <v>2</v>
          </cell>
          <cell r="L659">
            <v>-7</v>
          </cell>
          <cell r="N659">
            <v>13</v>
          </cell>
          <cell r="P659">
            <v>36</v>
          </cell>
          <cell r="R659">
            <v>3</v>
          </cell>
          <cell r="T659">
            <v>2</v>
          </cell>
          <cell r="V659">
            <v>9</v>
          </cell>
          <cell r="X659">
            <v>0.182</v>
          </cell>
          <cell r="Z659">
            <v>0</v>
          </cell>
          <cell r="AB659">
            <v>0</v>
          </cell>
          <cell r="AD659">
            <v>0</v>
          </cell>
          <cell r="AF659">
            <v>0</v>
          </cell>
          <cell r="AH659">
            <v>1</v>
          </cell>
          <cell r="AJ659">
            <v>19</v>
          </cell>
          <cell r="AL659">
            <v>5.2999999999999999E-2</v>
          </cell>
        </row>
        <row r="660">
          <cell r="A660" t="str">
            <v>Bryan Bickell</v>
          </cell>
          <cell r="B660" t="str">
            <v> Bryan Bickell</v>
          </cell>
          <cell r="C660" t="str">
            <v>CHI</v>
          </cell>
          <cell r="D660">
            <v>23</v>
          </cell>
          <cell r="F660">
            <v>0</v>
          </cell>
          <cell r="H660">
            <v>2</v>
          </cell>
          <cell r="J660">
            <v>2</v>
          </cell>
          <cell r="L660">
            <v>-4</v>
          </cell>
          <cell r="N660">
            <v>2</v>
          </cell>
          <cell r="P660">
            <v>55</v>
          </cell>
          <cell r="R660">
            <v>9</v>
          </cell>
          <cell r="T660">
            <v>2</v>
          </cell>
          <cell r="V660">
            <v>0</v>
          </cell>
          <cell r="X660">
            <v>1</v>
          </cell>
          <cell r="Z660">
            <v>0</v>
          </cell>
          <cell r="AB660">
            <v>0</v>
          </cell>
          <cell r="AD660">
            <v>0</v>
          </cell>
          <cell r="AF660">
            <v>0</v>
          </cell>
          <cell r="AH660">
            <v>0</v>
          </cell>
          <cell r="AJ660">
            <v>21</v>
          </cell>
          <cell r="AL660">
            <v>0</v>
          </cell>
        </row>
        <row r="661">
          <cell r="A661" t="str">
            <v>David Rundblad</v>
          </cell>
          <cell r="B661" t="str">
            <v> David Rundblad</v>
          </cell>
          <cell r="C661" t="str">
            <v>CHI</v>
          </cell>
          <cell r="D661">
            <v>9</v>
          </cell>
          <cell r="F661">
            <v>0</v>
          </cell>
          <cell r="H661">
            <v>2</v>
          </cell>
          <cell r="J661">
            <v>2</v>
          </cell>
          <cell r="L661">
            <v>-2</v>
          </cell>
          <cell r="N661">
            <v>6</v>
          </cell>
          <cell r="P661">
            <v>3</v>
          </cell>
          <cell r="R661">
            <v>3</v>
          </cell>
          <cell r="T661">
            <v>0</v>
          </cell>
          <cell r="V661">
            <v>0</v>
          </cell>
          <cell r="X661" t="str">
            <v>N/A</v>
          </cell>
          <cell r="Z661">
            <v>0</v>
          </cell>
          <cell r="AB661">
            <v>2</v>
          </cell>
          <cell r="AD661">
            <v>0</v>
          </cell>
          <cell r="AF661">
            <v>0</v>
          </cell>
          <cell r="AH661">
            <v>0</v>
          </cell>
          <cell r="AJ661">
            <v>13</v>
          </cell>
          <cell r="AL661">
            <v>0</v>
          </cell>
        </row>
        <row r="662">
          <cell r="A662" t="str">
            <v>Viktor Loov</v>
          </cell>
          <cell r="B662" t="str">
            <v> Viktor Loov</v>
          </cell>
          <cell r="C662" t="str">
            <v>TOR</v>
          </cell>
          <cell r="D662">
            <v>4</v>
          </cell>
          <cell r="F662">
            <v>0</v>
          </cell>
          <cell r="H662">
            <v>2</v>
          </cell>
          <cell r="J662">
            <v>2</v>
          </cell>
          <cell r="L662">
            <v>4</v>
          </cell>
          <cell r="N662">
            <v>0</v>
          </cell>
          <cell r="P662">
            <v>8</v>
          </cell>
          <cell r="R662">
            <v>1</v>
          </cell>
          <cell r="T662">
            <v>0</v>
          </cell>
          <cell r="V662">
            <v>0</v>
          </cell>
          <cell r="X662" t="str">
            <v>N/A</v>
          </cell>
          <cell r="Z662">
            <v>0</v>
          </cell>
          <cell r="AB662">
            <v>0</v>
          </cell>
          <cell r="AD662">
            <v>0</v>
          </cell>
          <cell r="AF662">
            <v>0</v>
          </cell>
          <cell r="AH662">
            <v>0</v>
          </cell>
          <cell r="AJ662">
            <v>1</v>
          </cell>
          <cell r="AL662">
            <v>0</v>
          </cell>
        </row>
        <row r="663">
          <cell r="A663" t="str">
            <v>Matt Puempel</v>
          </cell>
          <cell r="B663" t="str">
            <v> Matt Puempel</v>
          </cell>
          <cell r="C663" t="str">
            <v>OTT</v>
          </cell>
          <cell r="D663">
            <v>14</v>
          </cell>
          <cell r="F663">
            <v>1</v>
          </cell>
          <cell r="H663">
            <v>1</v>
          </cell>
          <cell r="J663">
            <v>2</v>
          </cell>
          <cell r="L663">
            <v>0</v>
          </cell>
          <cell r="N663">
            <v>4</v>
          </cell>
          <cell r="P663">
            <v>9</v>
          </cell>
          <cell r="R663">
            <v>5</v>
          </cell>
          <cell r="T663">
            <v>0</v>
          </cell>
          <cell r="V663">
            <v>1</v>
          </cell>
          <cell r="X663">
            <v>0</v>
          </cell>
          <cell r="Z663">
            <v>0</v>
          </cell>
          <cell r="AB663">
            <v>0</v>
          </cell>
          <cell r="AD663">
            <v>0</v>
          </cell>
          <cell r="AF663">
            <v>0</v>
          </cell>
          <cell r="AH663">
            <v>1</v>
          </cell>
          <cell r="AJ663">
            <v>10</v>
          </cell>
          <cell r="AL663">
            <v>0.1</v>
          </cell>
        </row>
        <row r="664">
          <cell r="A664" t="str">
            <v>Philip Varone</v>
          </cell>
          <cell r="B664" t="str">
            <v> Philip Varone</v>
          </cell>
          <cell r="C664" t="str">
            <v>BUF</v>
          </cell>
          <cell r="D664">
            <v>5</v>
          </cell>
          <cell r="F664">
            <v>1</v>
          </cell>
          <cell r="H664">
            <v>1</v>
          </cell>
          <cell r="J664">
            <v>2</v>
          </cell>
          <cell r="L664">
            <v>1</v>
          </cell>
          <cell r="N664">
            <v>2</v>
          </cell>
          <cell r="P664">
            <v>3</v>
          </cell>
          <cell r="R664">
            <v>4</v>
          </cell>
          <cell r="T664">
            <v>6</v>
          </cell>
          <cell r="V664">
            <v>3</v>
          </cell>
          <cell r="X664">
            <v>0.66700000000000004</v>
          </cell>
          <cell r="Z664">
            <v>0</v>
          </cell>
          <cell r="AB664">
            <v>0</v>
          </cell>
          <cell r="AD664">
            <v>0</v>
          </cell>
          <cell r="AF664">
            <v>0</v>
          </cell>
          <cell r="AH664">
            <v>0</v>
          </cell>
          <cell r="AJ664">
            <v>2</v>
          </cell>
          <cell r="AL664">
            <v>0.5</v>
          </cell>
        </row>
        <row r="665">
          <cell r="A665" t="str">
            <v>Adam Clendening</v>
          </cell>
          <cell r="B665" t="str">
            <v> Adam Clendening</v>
          </cell>
          <cell r="C665" t="str">
            <v>EDM</v>
          </cell>
          <cell r="D665">
            <v>13</v>
          </cell>
          <cell r="F665">
            <v>0</v>
          </cell>
          <cell r="H665">
            <v>2</v>
          </cell>
          <cell r="J665">
            <v>2</v>
          </cell>
          <cell r="L665">
            <v>3</v>
          </cell>
          <cell r="N665">
            <v>16</v>
          </cell>
          <cell r="P665">
            <v>6</v>
          </cell>
          <cell r="R665">
            <v>7</v>
          </cell>
          <cell r="T665">
            <v>0</v>
          </cell>
          <cell r="V665">
            <v>0</v>
          </cell>
          <cell r="X665" t="str">
            <v>N/A</v>
          </cell>
          <cell r="Z665">
            <v>0</v>
          </cell>
          <cell r="AB665">
            <v>0</v>
          </cell>
          <cell r="AD665">
            <v>0</v>
          </cell>
          <cell r="AF665">
            <v>0</v>
          </cell>
          <cell r="AH665">
            <v>0</v>
          </cell>
          <cell r="AJ665">
            <v>17</v>
          </cell>
          <cell r="AL665">
            <v>0</v>
          </cell>
        </row>
        <row r="666">
          <cell r="A666" t="str">
            <v>Mark Borowiecki</v>
          </cell>
          <cell r="B666" t="str">
            <v> Mark Borowiecki</v>
          </cell>
          <cell r="C666" t="str">
            <v>OTT</v>
          </cell>
          <cell r="D666">
            <v>60</v>
          </cell>
          <cell r="F666">
            <v>1</v>
          </cell>
          <cell r="H666">
            <v>1</v>
          </cell>
          <cell r="J666">
            <v>2</v>
          </cell>
          <cell r="L666">
            <v>-5</v>
          </cell>
          <cell r="N666">
            <v>107</v>
          </cell>
          <cell r="P666">
            <v>264</v>
          </cell>
          <cell r="R666">
            <v>96</v>
          </cell>
          <cell r="T666">
            <v>0</v>
          </cell>
          <cell r="V666">
            <v>1</v>
          </cell>
          <cell r="X666">
            <v>0</v>
          </cell>
          <cell r="Z666">
            <v>0</v>
          </cell>
          <cell r="AB666">
            <v>0</v>
          </cell>
          <cell r="AD666">
            <v>0</v>
          </cell>
          <cell r="AF666">
            <v>0</v>
          </cell>
          <cell r="AH666">
            <v>0</v>
          </cell>
          <cell r="AJ666">
            <v>27</v>
          </cell>
          <cell r="AL666">
            <v>3.6999999999999998E-2</v>
          </cell>
        </row>
        <row r="667">
          <cell r="A667" t="str">
            <v>Brian O'Neill</v>
          </cell>
          <cell r="B667" t="str">
            <v> Brian O'Neill</v>
          </cell>
          <cell r="C667" t="str">
            <v>NJD</v>
          </cell>
          <cell r="D667">
            <v>22</v>
          </cell>
          <cell r="F667">
            <v>0</v>
          </cell>
          <cell r="H667">
            <v>2</v>
          </cell>
          <cell r="J667">
            <v>2</v>
          </cell>
          <cell r="L667">
            <v>-3</v>
          </cell>
          <cell r="N667">
            <v>8</v>
          </cell>
          <cell r="P667">
            <v>36</v>
          </cell>
          <cell r="R667">
            <v>9</v>
          </cell>
          <cell r="T667">
            <v>2</v>
          </cell>
          <cell r="V667">
            <v>4</v>
          </cell>
          <cell r="X667">
            <v>0.33300000000000002</v>
          </cell>
          <cell r="Z667">
            <v>0</v>
          </cell>
          <cell r="AB667">
            <v>0</v>
          </cell>
          <cell r="AD667">
            <v>0</v>
          </cell>
          <cell r="AF667">
            <v>0</v>
          </cell>
          <cell r="AH667">
            <v>0</v>
          </cell>
          <cell r="AJ667">
            <v>14</v>
          </cell>
          <cell r="AL667">
            <v>0</v>
          </cell>
        </row>
        <row r="668">
          <cell r="A668" t="str">
            <v>Anton Lander</v>
          </cell>
          <cell r="B668" t="str">
            <v> Anton Lander</v>
          </cell>
          <cell r="C668" t="str">
            <v>EDM</v>
          </cell>
          <cell r="D668">
            <v>51</v>
          </cell>
          <cell r="F668">
            <v>0</v>
          </cell>
          <cell r="H668">
            <v>2</v>
          </cell>
          <cell r="J668">
            <v>2</v>
          </cell>
          <cell r="L668">
            <v>-10</v>
          </cell>
          <cell r="N668">
            <v>12</v>
          </cell>
          <cell r="P668">
            <v>48</v>
          </cell>
          <cell r="R668">
            <v>18</v>
          </cell>
          <cell r="T668">
            <v>318</v>
          </cell>
          <cell r="V668">
            <v>261</v>
          </cell>
          <cell r="X668">
            <v>0.54900000000000004</v>
          </cell>
          <cell r="Z668">
            <v>0</v>
          </cell>
          <cell r="AB668">
            <v>0</v>
          </cell>
          <cell r="AD668">
            <v>0</v>
          </cell>
          <cell r="AF668">
            <v>0</v>
          </cell>
          <cell r="AH668">
            <v>0</v>
          </cell>
          <cell r="AJ668">
            <v>46</v>
          </cell>
          <cell r="AL668">
            <v>0</v>
          </cell>
        </row>
        <row r="669">
          <cell r="A669" t="str">
            <v>Jamie Oleksiak</v>
          </cell>
          <cell r="B669" t="str">
            <v> Jamie Oleksiak</v>
          </cell>
          <cell r="C669" t="str">
            <v>DAL</v>
          </cell>
          <cell r="D669">
            <v>12</v>
          </cell>
          <cell r="F669">
            <v>0</v>
          </cell>
          <cell r="H669">
            <v>2</v>
          </cell>
          <cell r="J669">
            <v>2</v>
          </cell>
          <cell r="L669">
            <v>-3</v>
          </cell>
          <cell r="N669">
            <v>21</v>
          </cell>
          <cell r="P669">
            <v>37</v>
          </cell>
          <cell r="R669">
            <v>14</v>
          </cell>
          <cell r="T669">
            <v>0</v>
          </cell>
          <cell r="V669">
            <v>0</v>
          </cell>
          <cell r="X669" t="str">
            <v>N/A</v>
          </cell>
          <cell r="Z669">
            <v>0</v>
          </cell>
          <cell r="AB669">
            <v>0</v>
          </cell>
          <cell r="AD669">
            <v>0</v>
          </cell>
          <cell r="AF669">
            <v>0</v>
          </cell>
          <cell r="AH669">
            <v>0</v>
          </cell>
          <cell r="AJ669">
            <v>10</v>
          </cell>
          <cell r="AL669">
            <v>0</v>
          </cell>
        </row>
        <row r="670">
          <cell r="A670" t="str">
            <v>Aaron Ness</v>
          </cell>
          <cell r="B670" t="str">
            <v> Aaron Ness</v>
          </cell>
          <cell r="C670" t="str">
            <v>WAS</v>
          </cell>
          <cell r="D670">
            <v>8</v>
          </cell>
          <cell r="F670">
            <v>0</v>
          </cell>
          <cell r="H670">
            <v>2</v>
          </cell>
          <cell r="J670">
            <v>2</v>
          </cell>
          <cell r="L670">
            <v>4</v>
          </cell>
          <cell r="N670">
            <v>2</v>
          </cell>
          <cell r="P670">
            <v>4</v>
          </cell>
          <cell r="R670">
            <v>7</v>
          </cell>
          <cell r="T670">
            <v>0</v>
          </cell>
          <cell r="V670">
            <v>0</v>
          </cell>
          <cell r="X670" t="str">
            <v>N/A</v>
          </cell>
          <cell r="Z670">
            <v>0</v>
          </cell>
          <cell r="AB670">
            <v>0</v>
          </cell>
          <cell r="AD670">
            <v>0</v>
          </cell>
          <cell r="AF670">
            <v>0</v>
          </cell>
          <cell r="AH670">
            <v>0</v>
          </cell>
          <cell r="AJ670">
            <v>8</v>
          </cell>
          <cell r="AL670">
            <v>0</v>
          </cell>
        </row>
        <row r="671">
          <cell r="A671" t="str">
            <v>Lance Bouma</v>
          </cell>
          <cell r="B671" t="str">
            <v> Lance Bouma</v>
          </cell>
          <cell r="C671" t="str">
            <v>CGY</v>
          </cell>
          <cell r="D671">
            <v>24</v>
          </cell>
          <cell r="F671">
            <v>1</v>
          </cell>
          <cell r="H671">
            <v>1</v>
          </cell>
          <cell r="J671">
            <v>2</v>
          </cell>
          <cell r="L671">
            <v>-5</v>
          </cell>
          <cell r="N671">
            <v>5</v>
          </cell>
          <cell r="P671">
            <v>54</v>
          </cell>
          <cell r="R671">
            <v>21</v>
          </cell>
          <cell r="T671">
            <v>1</v>
          </cell>
          <cell r="V671">
            <v>5</v>
          </cell>
          <cell r="X671">
            <v>0.16700000000000001</v>
          </cell>
          <cell r="Z671">
            <v>0</v>
          </cell>
          <cell r="AB671">
            <v>0</v>
          </cell>
          <cell r="AD671">
            <v>0</v>
          </cell>
          <cell r="AF671">
            <v>0</v>
          </cell>
          <cell r="AH671">
            <v>0</v>
          </cell>
          <cell r="AJ671">
            <v>25</v>
          </cell>
          <cell r="AL671">
            <v>0.04</v>
          </cell>
        </row>
        <row r="672">
          <cell r="A672" t="str">
            <v>Rocco Grimaldi</v>
          </cell>
          <cell r="B672" t="str">
            <v> Rocco Grimaldi</v>
          </cell>
          <cell r="C672" t="str">
            <v>FLA</v>
          </cell>
          <cell r="D672">
            <v>14</v>
          </cell>
          <cell r="F672">
            <v>1</v>
          </cell>
          <cell r="H672">
            <v>1</v>
          </cell>
          <cell r="J672">
            <v>2</v>
          </cell>
          <cell r="L672">
            <v>-5</v>
          </cell>
          <cell r="N672">
            <v>0</v>
          </cell>
          <cell r="P672">
            <v>14</v>
          </cell>
          <cell r="R672">
            <v>0</v>
          </cell>
          <cell r="T672">
            <v>18</v>
          </cell>
          <cell r="V672">
            <v>29</v>
          </cell>
          <cell r="X672">
            <v>0.38300000000000001</v>
          </cell>
          <cell r="Z672">
            <v>0</v>
          </cell>
          <cell r="AB672">
            <v>0</v>
          </cell>
          <cell r="AD672">
            <v>0</v>
          </cell>
          <cell r="AF672">
            <v>0</v>
          </cell>
          <cell r="AH672">
            <v>0</v>
          </cell>
          <cell r="AJ672">
            <v>18</v>
          </cell>
          <cell r="AL672">
            <v>5.6000000000000001E-2</v>
          </cell>
        </row>
        <row r="673">
          <cell r="A673" t="str">
            <v>Taylor Fedun</v>
          </cell>
          <cell r="B673" t="str">
            <v> Taylor Fedun</v>
          </cell>
          <cell r="C673" t="str">
            <v>VAN</v>
          </cell>
          <cell r="D673">
            <v>1</v>
          </cell>
          <cell r="F673">
            <v>0</v>
          </cell>
          <cell r="H673">
            <v>1</v>
          </cell>
          <cell r="J673">
            <v>1</v>
          </cell>
          <cell r="L673">
            <v>1</v>
          </cell>
          <cell r="N673">
            <v>0</v>
          </cell>
          <cell r="P673">
            <v>3</v>
          </cell>
          <cell r="R673">
            <v>3</v>
          </cell>
          <cell r="T673">
            <v>0</v>
          </cell>
          <cell r="V673">
            <v>0</v>
          </cell>
          <cell r="X673" t="str">
            <v>N/A</v>
          </cell>
          <cell r="Z673">
            <v>0</v>
          </cell>
          <cell r="AB673">
            <v>0</v>
          </cell>
          <cell r="AD673">
            <v>0</v>
          </cell>
          <cell r="AF673">
            <v>0</v>
          </cell>
          <cell r="AH673">
            <v>0</v>
          </cell>
          <cell r="AJ673">
            <v>0</v>
          </cell>
          <cell r="AL673" t="str">
            <v>N/A</v>
          </cell>
        </row>
        <row r="674">
          <cell r="A674" t="str">
            <v>Kevin Fiala</v>
          </cell>
          <cell r="B674" t="str">
            <v> Kevin Fiala</v>
          </cell>
          <cell r="C674" t="str">
            <v>NAS</v>
          </cell>
          <cell r="D674">
            <v>5</v>
          </cell>
          <cell r="F674">
            <v>1</v>
          </cell>
          <cell r="H674">
            <v>0</v>
          </cell>
          <cell r="J674">
            <v>1</v>
          </cell>
          <cell r="L674">
            <v>0</v>
          </cell>
          <cell r="N674">
            <v>0</v>
          </cell>
          <cell r="P674">
            <v>2</v>
          </cell>
          <cell r="R674">
            <v>2</v>
          </cell>
          <cell r="T674">
            <v>0</v>
          </cell>
          <cell r="V674">
            <v>0</v>
          </cell>
          <cell r="X674" t="str">
            <v>N/A</v>
          </cell>
          <cell r="Z674">
            <v>0</v>
          </cell>
          <cell r="AB674">
            <v>0</v>
          </cell>
          <cell r="AD674">
            <v>0</v>
          </cell>
          <cell r="AF674">
            <v>0</v>
          </cell>
          <cell r="AH674">
            <v>0</v>
          </cell>
          <cell r="AJ674">
            <v>11</v>
          </cell>
          <cell r="AL674">
            <v>9.0999999999999998E-2</v>
          </cell>
        </row>
        <row r="675">
          <cell r="A675" t="str">
            <v>Seth Griffith</v>
          </cell>
          <cell r="B675" t="str">
            <v> Seth Griffith</v>
          </cell>
          <cell r="C675" t="str">
            <v>BOS</v>
          </cell>
          <cell r="D675">
            <v>2</v>
          </cell>
          <cell r="F675">
            <v>0</v>
          </cell>
          <cell r="H675">
            <v>1</v>
          </cell>
          <cell r="J675">
            <v>1</v>
          </cell>
          <cell r="L675">
            <v>-4</v>
          </cell>
          <cell r="N675">
            <v>0</v>
          </cell>
          <cell r="P675">
            <v>2</v>
          </cell>
          <cell r="R675">
            <v>0</v>
          </cell>
          <cell r="T675">
            <v>0</v>
          </cell>
          <cell r="V675">
            <v>0</v>
          </cell>
          <cell r="X675" t="str">
            <v>N/A</v>
          </cell>
          <cell r="Z675">
            <v>0</v>
          </cell>
          <cell r="AB675">
            <v>1</v>
          </cell>
          <cell r="AD675">
            <v>0</v>
          </cell>
          <cell r="AF675">
            <v>0</v>
          </cell>
          <cell r="AH675">
            <v>0</v>
          </cell>
          <cell r="AJ675">
            <v>0</v>
          </cell>
          <cell r="AL675" t="str">
            <v>N/A</v>
          </cell>
        </row>
        <row r="676">
          <cell r="A676" t="str">
            <v>Nick Ritchie</v>
          </cell>
          <cell r="B676" t="str">
            <v> Nick Ritchie</v>
          </cell>
          <cell r="C676" t="str">
            <v>ANA</v>
          </cell>
          <cell r="D676">
            <v>16</v>
          </cell>
          <cell r="F676">
            <v>0</v>
          </cell>
          <cell r="H676">
            <v>1</v>
          </cell>
          <cell r="J676">
            <v>1</v>
          </cell>
          <cell r="L676">
            <v>0</v>
          </cell>
          <cell r="N676">
            <v>10</v>
          </cell>
          <cell r="P676">
            <v>51</v>
          </cell>
          <cell r="R676">
            <v>7</v>
          </cell>
          <cell r="T676">
            <v>0</v>
          </cell>
          <cell r="V676">
            <v>0</v>
          </cell>
          <cell r="X676" t="str">
            <v>N/A</v>
          </cell>
          <cell r="Z676">
            <v>0</v>
          </cell>
          <cell r="AB676">
            <v>0</v>
          </cell>
          <cell r="AD676">
            <v>0</v>
          </cell>
          <cell r="AF676">
            <v>0</v>
          </cell>
          <cell r="AH676">
            <v>0</v>
          </cell>
          <cell r="AJ676">
            <v>29</v>
          </cell>
          <cell r="AL676">
            <v>0</v>
          </cell>
        </row>
        <row r="677">
          <cell r="A677" t="str">
            <v>Mike Richards</v>
          </cell>
          <cell r="B677" t="str">
            <v> Mike Richards</v>
          </cell>
          <cell r="C677" t="str">
            <v>WAS</v>
          </cell>
          <cell r="D677">
            <v>16</v>
          </cell>
          <cell r="F677">
            <v>1</v>
          </cell>
          <cell r="H677">
            <v>0</v>
          </cell>
          <cell r="J677">
            <v>1</v>
          </cell>
          <cell r="L677">
            <v>-2</v>
          </cell>
          <cell r="N677">
            <v>4</v>
          </cell>
          <cell r="P677">
            <v>18</v>
          </cell>
          <cell r="R677">
            <v>10</v>
          </cell>
          <cell r="T677">
            <v>111</v>
          </cell>
          <cell r="V677">
            <v>101</v>
          </cell>
          <cell r="X677">
            <v>0.52400000000000002</v>
          </cell>
          <cell r="Z677">
            <v>0</v>
          </cell>
          <cell r="AB677">
            <v>0</v>
          </cell>
          <cell r="AD677">
            <v>0</v>
          </cell>
          <cell r="AF677">
            <v>0</v>
          </cell>
          <cell r="AH677">
            <v>1</v>
          </cell>
          <cell r="AJ677">
            <v>14</v>
          </cell>
          <cell r="AL677">
            <v>7.0999999999999994E-2</v>
          </cell>
        </row>
        <row r="678">
          <cell r="A678" t="str">
            <v>Joel Vermin</v>
          </cell>
          <cell r="B678" t="str">
            <v> Joel Vermin</v>
          </cell>
          <cell r="C678" t="str">
            <v>TAM</v>
          </cell>
          <cell r="D678">
            <v>6</v>
          </cell>
          <cell r="F678">
            <v>0</v>
          </cell>
          <cell r="H678">
            <v>1</v>
          </cell>
          <cell r="J678">
            <v>1</v>
          </cell>
          <cell r="L678">
            <v>1</v>
          </cell>
          <cell r="N678">
            <v>0</v>
          </cell>
          <cell r="P678">
            <v>6</v>
          </cell>
          <cell r="R678">
            <v>2</v>
          </cell>
          <cell r="T678">
            <v>1</v>
          </cell>
          <cell r="V678">
            <v>0</v>
          </cell>
          <cell r="X678">
            <v>1</v>
          </cell>
          <cell r="Z678">
            <v>0</v>
          </cell>
          <cell r="AB678">
            <v>0</v>
          </cell>
          <cell r="AD678">
            <v>0</v>
          </cell>
          <cell r="AF678">
            <v>0</v>
          </cell>
          <cell r="AH678">
            <v>0</v>
          </cell>
          <cell r="AJ678">
            <v>1</v>
          </cell>
          <cell r="AL678">
            <v>0</v>
          </cell>
        </row>
        <row r="679">
          <cell r="A679" t="str">
            <v>Robert Bortuzzo</v>
          </cell>
          <cell r="B679" t="str">
            <v> Robert Bortuzzo</v>
          </cell>
          <cell r="C679" t="str">
            <v>STL</v>
          </cell>
          <cell r="D679">
            <v>32</v>
          </cell>
          <cell r="F679">
            <v>1</v>
          </cell>
          <cell r="H679">
            <v>0</v>
          </cell>
          <cell r="J679">
            <v>1</v>
          </cell>
          <cell r="L679">
            <v>-2</v>
          </cell>
          <cell r="N679">
            <v>52</v>
          </cell>
          <cell r="P679">
            <v>70</v>
          </cell>
          <cell r="R679">
            <v>29</v>
          </cell>
          <cell r="T679">
            <v>0</v>
          </cell>
          <cell r="V679">
            <v>0</v>
          </cell>
          <cell r="X679" t="str">
            <v>N/A</v>
          </cell>
          <cell r="Z679">
            <v>0</v>
          </cell>
          <cell r="AB679">
            <v>0</v>
          </cell>
          <cell r="AD679">
            <v>0</v>
          </cell>
          <cell r="AF679">
            <v>0</v>
          </cell>
          <cell r="AH679">
            <v>0</v>
          </cell>
          <cell r="AJ679">
            <v>36</v>
          </cell>
          <cell r="AL679">
            <v>2.8000000000000001E-2</v>
          </cell>
        </row>
        <row r="680">
          <cell r="A680" t="str">
            <v>Oskar Sundqvist</v>
          </cell>
          <cell r="B680" t="str">
            <v> Oskar Sundqvist</v>
          </cell>
          <cell r="C680" t="str">
            <v>PIT</v>
          </cell>
          <cell r="D680">
            <v>10</v>
          </cell>
          <cell r="F680">
            <v>0</v>
          </cell>
          <cell r="H680">
            <v>1</v>
          </cell>
          <cell r="J680">
            <v>1</v>
          </cell>
          <cell r="L680">
            <v>-2</v>
          </cell>
          <cell r="N680">
            <v>0</v>
          </cell>
          <cell r="P680">
            <v>7</v>
          </cell>
          <cell r="R680">
            <v>3</v>
          </cell>
          <cell r="T680">
            <v>37</v>
          </cell>
          <cell r="V680">
            <v>40</v>
          </cell>
          <cell r="X680">
            <v>0.48099999999999998</v>
          </cell>
          <cell r="Z680">
            <v>0</v>
          </cell>
          <cell r="AB680">
            <v>0</v>
          </cell>
          <cell r="AD680">
            <v>0</v>
          </cell>
          <cell r="AF680">
            <v>0</v>
          </cell>
          <cell r="AH680">
            <v>0</v>
          </cell>
          <cell r="AJ680">
            <v>8</v>
          </cell>
          <cell r="AL680">
            <v>0</v>
          </cell>
        </row>
        <row r="681">
          <cell r="A681" t="str">
            <v>John Scott</v>
          </cell>
          <cell r="B681" t="str">
            <v> John Scott</v>
          </cell>
          <cell r="C681" t="str">
            <v>MON</v>
          </cell>
          <cell r="D681">
            <v>11</v>
          </cell>
          <cell r="F681">
            <v>0</v>
          </cell>
          <cell r="H681">
            <v>1</v>
          </cell>
          <cell r="J681">
            <v>1</v>
          </cell>
          <cell r="L681">
            <v>0</v>
          </cell>
          <cell r="N681">
            <v>25</v>
          </cell>
          <cell r="P681">
            <v>20</v>
          </cell>
          <cell r="R681">
            <v>3</v>
          </cell>
          <cell r="T681">
            <v>0</v>
          </cell>
          <cell r="V681">
            <v>0</v>
          </cell>
          <cell r="X681" t="str">
            <v>N/A</v>
          </cell>
          <cell r="Z681">
            <v>0</v>
          </cell>
          <cell r="AB681">
            <v>0</v>
          </cell>
          <cell r="AD681">
            <v>0</v>
          </cell>
          <cell r="AF681">
            <v>0</v>
          </cell>
          <cell r="AH681">
            <v>0</v>
          </cell>
          <cell r="AJ681">
            <v>6</v>
          </cell>
          <cell r="AL681">
            <v>0</v>
          </cell>
        </row>
        <row r="682">
          <cell r="A682" t="str">
            <v>Brendan Leipsic</v>
          </cell>
          <cell r="B682" t="str">
            <v> Brendan Leipsic</v>
          </cell>
          <cell r="C682" t="str">
            <v>TOR</v>
          </cell>
          <cell r="D682">
            <v>3</v>
          </cell>
          <cell r="F682">
            <v>1</v>
          </cell>
          <cell r="H682">
            <v>0</v>
          </cell>
          <cell r="J682">
            <v>1</v>
          </cell>
          <cell r="L682">
            <v>1</v>
          </cell>
          <cell r="N682">
            <v>2</v>
          </cell>
          <cell r="P682">
            <v>5</v>
          </cell>
          <cell r="R682">
            <v>2</v>
          </cell>
          <cell r="T682">
            <v>2</v>
          </cell>
          <cell r="V682">
            <v>1</v>
          </cell>
          <cell r="X682">
            <v>0.66700000000000004</v>
          </cell>
          <cell r="Z682">
            <v>0</v>
          </cell>
          <cell r="AB682">
            <v>0</v>
          </cell>
          <cell r="AD682">
            <v>0</v>
          </cell>
          <cell r="AF682">
            <v>0</v>
          </cell>
          <cell r="AH682">
            <v>1</v>
          </cell>
          <cell r="AJ682">
            <v>3</v>
          </cell>
          <cell r="AL682">
            <v>0.33300000000000002</v>
          </cell>
        </row>
        <row r="683">
          <cell r="A683" t="str">
            <v>Zach Sill</v>
          </cell>
          <cell r="B683" t="str">
            <v> Zach Sill</v>
          </cell>
          <cell r="C683" t="str">
            <v>WAS</v>
          </cell>
          <cell r="D683">
            <v>9</v>
          </cell>
          <cell r="F683">
            <v>1</v>
          </cell>
          <cell r="H683">
            <v>0</v>
          </cell>
          <cell r="J683">
            <v>1</v>
          </cell>
          <cell r="L683">
            <v>0</v>
          </cell>
          <cell r="N683">
            <v>2</v>
          </cell>
          <cell r="P683">
            <v>19</v>
          </cell>
          <cell r="R683">
            <v>6</v>
          </cell>
          <cell r="T683">
            <v>32</v>
          </cell>
          <cell r="V683">
            <v>39</v>
          </cell>
          <cell r="X683">
            <v>0.45100000000000001</v>
          </cell>
          <cell r="Z683">
            <v>0</v>
          </cell>
          <cell r="AB683">
            <v>0</v>
          </cell>
          <cell r="AD683">
            <v>0</v>
          </cell>
          <cell r="AF683">
            <v>0</v>
          </cell>
          <cell r="AH683">
            <v>0</v>
          </cell>
          <cell r="AJ683">
            <v>12</v>
          </cell>
          <cell r="AL683">
            <v>8.3000000000000004E-2</v>
          </cell>
        </row>
        <row r="684">
          <cell r="A684" t="str">
            <v>Scott Harrington</v>
          </cell>
          <cell r="B684" t="str">
            <v> Scott Harrington</v>
          </cell>
          <cell r="C684" t="str">
            <v>TOR</v>
          </cell>
          <cell r="D684">
            <v>15</v>
          </cell>
          <cell r="F684">
            <v>0</v>
          </cell>
          <cell r="H684">
            <v>1</v>
          </cell>
          <cell r="J684">
            <v>1</v>
          </cell>
          <cell r="L684">
            <v>0</v>
          </cell>
          <cell r="N684">
            <v>4</v>
          </cell>
          <cell r="P684">
            <v>23</v>
          </cell>
          <cell r="R684">
            <v>16</v>
          </cell>
          <cell r="T684">
            <v>0</v>
          </cell>
          <cell r="V684">
            <v>0</v>
          </cell>
          <cell r="X684" t="str">
            <v>N/A</v>
          </cell>
          <cell r="Z684">
            <v>0</v>
          </cell>
          <cell r="AB684">
            <v>0</v>
          </cell>
          <cell r="AD684">
            <v>0</v>
          </cell>
          <cell r="AF684">
            <v>0</v>
          </cell>
          <cell r="AH684">
            <v>0</v>
          </cell>
          <cell r="AJ684">
            <v>9</v>
          </cell>
          <cell r="AL684">
            <v>0</v>
          </cell>
        </row>
        <row r="685">
          <cell r="A685" t="str">
            <v>Dylan Olsen</v>
          </cell>
          <cell r="B685" t="str">
            <v> Dylan Olsen</v>
          </cell>
          <cell r="C685" t="str">
            <v>FLA</v>
          </cell>
          <cell r="D685">
            <v>8</v>
          </cell>
          <cell r="F685">
            <v>0</v>
          </cell>
          <cell r="H685">
            <v>1</v>
          </cell>
          <cell r="J685">
            <v>1</v>
          </cell>
          <cell r="L685">
            <v>-1</v>
          </cell>
          <cell r="N685">
            <v>2</v>
          </cell>
          <cell r="P685">
            <v>6</v>
          </cell>
          <cell r="R685">
            <v>7</v>
          </cell>
          <cell r="T685">
            <v>0</v>
          </cell>
          <cell r="V685">
            <v>0</v>
          </cell>
          <cell r="X685" t="str">
            <v>N/A</v>
          </cell>
          <cell r="Z685">
            <v>0</v>
          </cell>
          <cell r="AB685">
            <v>0</v>
          </cell>
          <cell r="AD685">
            <v>0</v>
          </cell>
          <cell r="AF685">
            <v>0</v>
          </cell>
          <cell r="AH685">
            <v>0</v>
          </cell>
          <cell r="AJ685">
            <v>9</v>
          </cell>
          <cell r="AL685">
            <v>0</v>
          </cell>
        </row>
        <row r="686">
          <cell r="A686" t="str">
            <v>Johan Franzen</v>
          </cell>
          <cell r="B686" t="str">
            <v> Johan Franzen</v>
          </cell>
          <cell r="C686" t="str">
            <v>DET</v>
          </cell>
          <cell r="D686">
            <v>2</v>
          </cell>
          <cell r="F686">
            <v>0</v>
          </cell>
          <cell r="H686">
            <v>1</v>
          </cell>
          <cell r="J686">
            <v>1</v>
          </cell>
          <cell r="L686">
            <v>0</v>
          </cell>
          <cell r="N686">
            <v>2</v>
          </cell>
          <cell r="P686">
            <v>3</v>
          </cell>
          <cell r="R686">
            <v>0</v>
          </cell>
          <cell r="T686">
            <v>0</v>
          </cell>
          <cell r="V686">
            <v>1</v>
          </cell>
          <cell r="X686">
            <v>0</v>
          </cell>
          <cell r="Z686">
            <v>0</v>
          </cell>
          <cell r="AB686">
            <v>1</v>
          </cell>
          <cell r="AD686">
            <v>0</v>
          </cell>
          <cell r="AF686">
            <v>0</v>
          </cell>
          <cell r="AH686">
            <v>0</v>
          </cell>
          <cell r="AJ686">
            <v>3</v>
          </cell>
          <cell r="AL686">
            <v>0</v>
          </cell>
        </row>
        <row r="687">
          <cell r="A687" t="str">
            <v>Rob Klinkhammer</v>
          </cell>
          <cell r="B687" t="str">
            <v> Rob Klinkhammer</v>
          </cell>
          <cell r="C687" t="str">
            <v>EDM</v>
          </cell>
          <cell r="D687">
            <v>14</v>
          </cell>
          <cell r="F687">
            <v>1</v>
          </cell>
          <cell r="H687">
            <v>0</v>
          </cell>
          <cell r="J687">
            <v>1</v>
          </cell>
          <cell r="L687">
            <v>-6</v>
          </cell>
          <cell r="N687">
            <v>6</v>
          </cell>
          <cell r="P687">
            <v>47</v>
          </cell>
          <cell r="R687">
            <v>4</v>
          </cell>
          <cell r="T687">
            <v>1</v>
          </cell>
          <cell r="V687">
            <v>0</v>
          </cell>
          <cell r="X687">
            <v>1</v>
          </cell>
          <cell r="Z687">
            <v>0</v>
          </cell>
          <cell r="AB687">
            <v>0</v>
          </cell>
          <cell r="AD687">
            <v>0</v>
          </cell>
          <cell r="AF687">
            <v>0</v>
          </cell>
          <cell r="AH687">
            <v>0</v>
          </cell>
          <cell r="AJ687">
            <v>10</v>
          </cell>
          <cell r="AL687">
            <v>0.1</v>
          </cell>
        </row>
        <row r="688">
          <cell r="A688" t="str">
            <v>Luke Gazdic</v>
          </cell>
          <cell r="B688" t="str">
            <v> Luke Gazdic</v>
          </cell>
          <cell r="C688" t="str">
            <v>EDM</v>
          </cell>
          <cell r="D688">
            <v>28</v>
          </cell>
          <cell r="F688">
            <v>1</v>
          </cell>
          <cell r="H688">
            <v>0</v>
          </cell>
          <cell r="J688">
            <v>1</v>
          </cell>
          <cell r="L688">
            <v>-6</v>
          </cell>
          <cell r="N688">
            <v>22</v>
          </cell>
          <cell r="P688">
            <v>34</v>
          </cell>
          <cell r="R688">
            <v>9</v>
          </cell>
          <cell r="T688">
            <v>0</v>
          </cell>
          <cell r="V688">
            <v>1</v>
          </cell>
          <cell r="X688">
            <v>0</v>
          </cell>
          <cell r="Z688">
            <v>0</v>
          </cell>
          <cell r="AB688">
            <v>0</v>
          </cell>
          <cell r="AD688">
            <v>0</v>
          </cell>
          <cell r="AF688">
            <v>0</v>
          </cell>
          <cell r="AH688">
            <v>0</v>
          </cell>
          <cell r="AJ688">
            <v>18</v>
          </cell>
          <cell r="AL688">
            <v>5.6000000000000001E-2</v>
          </cell>
        </row>
        <row r="689">
          <cell r="A689" t="str">
            <v>Yanni Gourde</v>
          </cell>
          <cell r="B689" t="str">
            <v> Yanni Gourde</v>
          </cell>
          <cell r="C689" t="str">
            <v>TAM</v>
          </cell>
          <cell r="D689">
            <v>2</v>
          </cell>
          <cell r="F689">
            <v>0</v>
          </cell>
          <cell r="H689">
            <v>1</v>
          </cell>
          <cell r="J689">
            <v>1</v>
          </cell>
          <cell r="L689">
            <v>1</v>
          </cell>
          <cell r="N689">
            <v>2</v>
          </cell>
          <cell r="P689">
            <v>2</v>
          </cell>
          <cell r="R689">
            <v>1</v>
          </cell>
          <cell r="T689">
            <v>0</v>
          </cell>
          <cell r="V689">
            <v>0</v>
          </cell>
          <cell r="X689" t="str">
            <v>N/A</v>
          </cell>
          <cell r="Z689">
            <v>0</v>
          </cell>
          <cell r="AB689">
            <v>0</v>
          </cell>
          <cell r="AD689">
            <v>0</v>
          </cell>
          <cell r="AF689">
            <v>0</v>
          </cell>
          <cell r="AH689">
            <v>0</v>
          </cell>
          <cell r="AJ689">
            <v>0</v>
          </cell>
          <cell r="AL689" t="str">
            <v>N/A</v>
          </cell>
        </row>
        <row r="690">
          <cell r="A690" t="str">
            <v>Michael Zalewski</v>
          </cell>
          <cell r="B690" t="str">
            <v> Michael Zalewski</v>
          </cell>
          <cell r="C690" t="str">
            <v>VAN</v>
          </cell>
          <cell r="D690">
            <v>2</v>
          </cell>
          <cell r="F690">
            <v>0</v>
          </cell>
          <cell r="H690">
            <v>1</v>
          </cell>
          <cell r="J690">
            <v>1</v>
          </cell>
          <cell r="L690">
            <v>1</v>
          </cell>
          <cell r="N690">
            <v>2</v>
          </cell>
          <cell r="P690">
            <v>5</v>
          </cell>
          <cell r="R690">
            <v>0</v>
          </cell>
          <cell r="T690">
            <v>6</v>
          </cell>
          <cell r="V690">
            <v>4</v>
          </cell>
          <cell r="X690">
            <v>0.6</v>
          </cell>
          <cell r="Z690">
            <v>0</v>
          </cell>
          <cell r="AB690">
            <v>0</v>
          </cell>
          <cell r="AD690">
            <v>0</v>
          </cell>
          <cell r="AF690">
            <v>0</v>
          </cell>
          <cell r="AH690">
            <v>0</v>
          </cell>
          <cell r="AJ690">
            <v>1</v>
          </cell>
          <cell r="AL690">
            <v>0</v>
          </cell>
        </row>
        <row r="691">
          <cell r="A691" t="str">
            <v>Seth Helgeson</v>
          </cell>
          <cell r="B691" t="str">
            <v> Seth Helgeson</v>
          </cell>
          <cell r="C691" t="str">
            <v>NJD</v>
          </cell>
          <cell r="D691">
            <v>12</v>
          </cell>
          <cell r="F691">
            <v>0</v>
          </cell>
          <cell r="H691">
            <v>1</v>
          </cell>
          <cell r="J691">
            <v>1</v>
          </cell>
          <cell r="L691">
            <v>-2</v>
          </cell>
          <cell r="N691">
            <v>13</v>
          </cell>
          <cell r="P691">
            <v>32</v>
          </cell>
          <cell r="R691">
            <v>14</v>
          </cell>
          <cell r="T691">
            <v>0</v>
          </cell>
          <cell r="V691">
            <v>0</v>
          </cell>
          <cell r="X691" t="str">
            <v>N/A</v>
          </cell>
          <cell r="Z691">
            <v>0</v>
          </cell>
          <cell r="AB691">
            <v>0</v>
          </cell>
          <cell r="AD691">
            <v>0</v>
          </cell>
          <cell r="AF691">
            <v>0</v>
          </cell>
          <cell r="AH691">
            <v>0</v>
          </cell>
          <cell r="AJ691">
            <v>5</v>
          </cell>
          <cell r="AL691">
            <v>0</v>
          </cell>
        </row>
        <row r="692">
          <cell r="A692" t="str">
            <v>Petter Granberg</v>
          </cell>
          <cell r="B692" t="str">
            <v> Petter Granberg</v>
          </cell>
          <cell r="C692" t="str">
            <v>NAS</v>
          </cell>
          <cell r="D692">
            <v>9</v>
          </cell>
          <cell r="F692">
            <v>0</v>
          </cell>
          <cell r="H692">
            <v>1</v>
          </cell>
          <cell r="J692">
            <v>1</v>
          </cell>
          <cell r="L692">
            <v>2</v>
          </cell>
          <cell r="N692">
            <v>2</v>
          </cell>
          <cell r="P692">
            <v>12</v>
          </cell>
          <cell r="R692">
            <v>11</v>
          </cell>
          <cell r="T692">
            <v>0</v>
          </cell>
          <cell r="V692">
            <v>0</v>
          </cell>
          <cell r="X692" t="str">
            <v>N/A</v>
          </cell>
          <cell r="Z692">
            <v>0</v>
          </cell>
          <cell r="AB692">
            <v>0</v>
          </cell>
          <cell r="AD692">
            <v>0</v>
          </cell>
          <cell r="AF692">
            <v>0</v>
          </cell>
          <cell r="AH692">
            <v>0</v>
          </cell>
          <cell r="AJ692">
            <v>3</v>
          </cell>
          <cell r="AL692">
            <v>0</v>
          </cell>
        </row>
        <row r="693">
          <cell r="A693" t="str">
            <v>Colin McDonald</v>
          </cell>
          <cell r="B693" t="str">
            <v> Colin McDonald</v>
          </cell>
          <cell r="C693" t="str">
            <v>PHI</v>
          </cell>
          <cell r="D693">
            <v>5</v>
          </cell>
          <cell r="F693">
            <v>1</v>
          </cell>
          <cell r="H693">
            <v>0</v>
          </cell>
          <cell r="J693">
            <v>1</v>
          </cell>
          <cell r="L693">
            <v>0</v>
          </cell>
          <cell r="N693">
            <v>7</v>
          </cell>
          <cell r="P693">
            <v>16</v>
          </cell>
          <cell r="R693">
            <v>1</v>
          </cell>
          <cell r="T693">
            <v>0</v>
          </cell>
          <cell r="V693">
            <v>0</v>
          </cell>
          <cell r="X693" t="str">
            <v>N/A</v>
          </cell>
          <cell r="Z693">
            <v>0</v>
          </cell>
          <cell r="AB693">
            <v>0</v>
          </cell>
          <cell r="AD693">
            <v>0</v>
          </cell>
          <cell r="AF693">
            <v>0</v>
          </cell>
          <cell r="AH693">
            <v>0</v>
          </cell>
          <cell r="AJ693">
            <v>4</v>
          </cell>
          <cell r="AL693">
            <v>0.25</v>
          </cell>
        </row>
        <row r="694">
          <cell r="A694" t="str">
            <v>Craig Cunningham</v>
          </cell>
          <cell r="B694" t="str">
            <v> Craig Cunningham</v>
          </cell>
          <cell r="C694" t="str">
            <v>ARI</v>
          </cell>
          <cell r="D694">
            <v>9</v>
          </cell>
          <cell r="F694">
            <v>0</v>
          </cell>
          <cell r="H694">
            <v>1</v>
          </cell>
          <cell r="J694">
            <v>1</v>
          </cell>
          <cell r="L694">
            <v>-1</v>
          </cell>
          <cell r="N694">
            <v>2</v>
          </cell>
          <cell r="P694">
            <v>13</v>
          </cell>
          <cell r="R694">
            <v>3</v>
          </cell>
          <cell r="T694">
            <v>2</v>
          </cell>
          <cell r="V694">
            <v>1</v>
          </cell>
          <cell r="X694">
            <v>0.66700000000000004</v>
          </cell>
          <cell r="Z694">
            <v>0</v>
          </cell>
          <cell r="AB694">
            <v>0</v>
          </cell>
          <cell r="AD694">
            <v>0</v>
          </cell>
          <cell r="AF694">
            <v>0</v>
          </cell>
          <cell r="AH694">
            <v>0</v>
          </cell>
          <cell r="AJ694">
            <v>11</v>
          </cell>
          <cell r="AL694">
            <v>0</v>
          </cell>
        </row>
        <row r="695">
          <cell r="A695" t="str">
            <v>Griffin Reinhart</v>
          </cell>
          <cell r="B695" t="str">
            <v> Griffin Reinhart</v>
          </cell>
          <cell r="C695" t="str">
            <v>EDM</v>
          </cell>
          <cell r="D695">
            <v>15</v>
          </cell>
          <cell r="F695">
            <v>0</v>
          </cell>
          <cell r="H695">
            <v>1</v>
          </cell>
          <cell r="J695">
            <v>1</v>
          </cell>
          <cell r="L695">
            <v>-3</v>
          </cell>
          <cell r="N695">
            <v>16</v>
          </cell>
          <cell r="P695">
            <v>26</v>
          </cell>
          <cell r="R695">
            <v>20</v>
          </cell>
          <cell r="T695">
            <v>0</v>
          </cell>
          <cell r="V695">
            <v>0</v>
          </cell>
          <cell r="X695" t="str">
            <v>N/A</v>
          </cell>
          <cell r="Z695">
            <v>0</v>
          </cell>
          <cell r="AB695">
            <v>0</v>
          </cell>
          <cell r="AD695">
            <v>0</v>
          </cell>
          <cell r="AF695">
            <v>0</v>
          </cell>
          <cell r="AH695">
            <v>0</v>
          </cell>
          <cell r="AJ695">
            <v>17</v>
          </cell>
          <cell r="AL695">
            <v>0</v>
          </cell>
        </row>
        <row r="696">
          <cell r="A696" t="str">
            <v>Jordan Schroeder</v>
          </cell>
          <cell r="B696" t="str">
            <v> Jordan Schroeder</v>
          </cell>
          <cell r="C696" t="str">
            <v>MIN</v>
          </cell>
          <cell r="D696">
            <v>14</v>
          </cell>
          <cell r="F696">
            <v>1</v>
          </cell>
          <cell r="H696">
            <v>0</v>
          </cell>
          <cell r="J696">
            <v>1</v>
          </cell>
          <cell r="L696">
            <v>0</v>
          </cell>
          <cell r="N696">
            <v>0</v>
          </cell>
          <cell r="P696">
            <v>5</v>
          </cell>
          <cell r="R696">
            <v>9</v>
          </cell>
          <cell r="T696">
            <v>1</v>
          </cell>
          <cell r="V696">
            <v>1</v>
          </cell>
          <cell r="X696">
            <v>0.5</v>
          </cell>
          <cell r="Z696">
            <v>0</v>
          </cell>
          <cell r="AB696">
            <v>0</v>
          </cell>
          <cell r="AD696">
            <v>0</v>
          </cell>
          <cell r="AF696">
            <v>0</v>
          </cell>
          <cell r="AH696">
            <v>0</v>
          </cell>
          <cell r="AJ696">
            <v>11</v>
          </cell>
          <cell r="AL696">
            <v>9.0999999999999998E-2</v>
          </cell>
        </row>
        <row r="697">
          <cell r="A697" t="str">
            <v>Xavier Ouellet</v>
          </cell>
          <cell r="B697" t="str">
            <v> Xavier Ouellet</v>
          </cell>
          <cell r="C697" t="str">
            <v>DET</v>
          </cell>
          <cell r="D697">
            <v>5</v>
          </cell>
          <cell r="F697">
            <v>0</v>
          </cell>
          <cell r="H697">
            <v>1</v>
          </cell>
          <cell r="J697">
            <v>1</v>
          </cell>
          <cell r="L697">
            <v>-2</v>
          </cell>
          <cell r="N697">
            <v>2</v>
          </cell>
          <cell r="P697">
            <v>5</v>
          </cell>
          <cell r="R697">
            <v>3</v>
          </cell>
          <cell r="T697">
            <v>0</v>
          </cell>
          <cell r="V697">
            <v>0</v>
          </cell>
          <cell r="X697" t="str">
            <v>N/A</v>
          </cell>
          <cell r="Z697">
            <v>0</v>
          </cell>
          <cell r="AB697">
            <v>0</v>
          </cell>
          <cell r="AD697">
            <v>0</v>
          </cell>
          <cell r="AF697">
            <v>0</v>
          </cell>
          <cell r="AH697">
            <v>0</v>
          </cell>
          <cell r="AJ697">
            <v>4</v>
          </cell>
          <cell r="AL697">
            <v>0</v>
          </cell>
        </row>
        <row r="698">
          <cell r="A698" t="str">
            <v>Marek Hrivik</v>
          </cell>
          <cell r="B698" t="str">
            <v> Marek Hrivik</v>
          </cell>
          <cell r="C698" t="str">
            <v>NYR</v>
          </cell>
          <cell r="D698">
            <v>3</v>
          </cell>
          <cell r="F698">
            <v>0</v>
          </cell>
          <cell r="H698">
            <v>1</v>
          </cell>
          <cell r="J698">
            <v>1</v>
          </cell>
          <cell r="L698">
            <v>2</v>
          </cell>
          <cell r="N698">
            <v>0</v>
          </cell>
          <cell r="P698">
            <v>2</v>
          </cell>
          <cell r="R698">
            <v>1</v>
          </cell>
          <cell r="T698">
            <v>0</v>
          </cell>
          <cell r="V698">
            <v>0</v>
          </cell>
          <cell r="X698" t="str">
            <v>N/A</v>
          </cell>
          <cell r="Z698">
            <v>0</v>
          </cell>
          <cell r="AB698">
            <v>0</v>
          </cell>
          <cell r="AD698">
            <v>0</v>
          </cell>
          <cell r="AF698">
            <v>0</v>
          </cell>
          <cell r="AH698">
            <v>0</v>
          </cell>
          <cell r="AJ698">
            <v>1</v>
          </cell>
          <cell r="AL698">
            <v>0</v>
          </cell>
        </row>
        <row r="699">
          <cell r="A699" t="str">
            <v>Stefan Matteau</v>
          </cell>
          <cell r="B699" t="str">
            <v> Stefan Matteau</v>
          </cell>
          <cell r="C699" t="str">
            <v>NJD</v>
          </cell>
          <cell r="D699">
            <v>20</v>
          </cell>
          <cell r="F699">
            <v>1</v>
          </cell>
          <cell r="H699">
            <v>0</v>
          </cell>
          <cell r="J699">
            <v>1</v>
          </cell>
          <cell r="L699">
            <v>-9</v>
          </cell>
          <cell r="N699">
            <v>13</v>
          </cell>
          <cell r="P699">
            <v>39</v>
          </cell>
          <cell r="R699">
            <v>4</v>
          </cell>
          <cell r="T699">
            <v>0</v>
          </cell>
          <cell r="V699">
            <v>0</v>
          </cell>
          <cell r="X699" t="str">
            <v>N/A</v>
          </cell>
          <cell r="Z699">
            <v>0</v>
          </cell>
          <cell r="AB699">
            <v>0</v>
          </cell>
          <cell r="AD699">
            <v>0</v>
          </cell>
          <cell r="AF699">
            <v>0</v>
          </cell>
          <cell r="AH699">
            <v>0</v>
          </cell>
          <cell r="AJ699">
            <v>22</v>
          </cell>
          <cell r="AL699">
            <v>4.4999999999999998E-2</v>
          </cell>
        </row>
        <row r="700">
          <cell r="A700" t="str">
            <v>Jakub Nakladal</v>
          </cell>
          <cell r="B700" t="str">
            <v> Jakub Nakladal</v>
          </cell>
          <cell r="C700" t="str">
            <v>CGY</v>
          </cell>
          <cell r="D700">
            <v>7</v>
          </cell>
          <cell r="F700">
            <v>0</v>
          </cell>
          <cell r="H700">
            <v>1</v>
          </cell>
          <cell r="J700">
            <v>1</v>
          </cell>
          <cell r="L700">
            <v>0</v>
          </cell>
          <cell r="N700">
            <v>2</v>
          </cell>
          <cell r="P700">
            <v>6</v>
          </cell>
          <cell r="R700">
            <v>7</v>
          </cell>
          <cell r="T700">
            <v>0</v>
          </cell>
          <cell r="V700">
            <v>0</v>
          </cell>
          <cell r="X700" t="str">
            <v>N/A</v>
          </cell>
          <cell r="Z700">
            <v>0</v>
          </cell>
          <cell r="AB700">
            <v>0</v>
          </cell>
          <cell r="AD700">
            <v>0</v>
          </cell>
          <cell r="AF700">
            <v>0</v>
          </cell>
          <cell r="AH700">
            <v>0</v>
          </cell>
          <cell r="AJ700">
            <v>8</v>
          </cell>
          <cell r="AL700">
            <v>0</v>
          </cell>
        </row>
        <row r="701">
          <cell r="A701" t="str">
            <v>David Warsofsky</v>
          </cell>
          <cell r="B701" t="str">
            <v> David Warsofsky</v>
          </cell>
          <cell r="C701" t="str">
            <v>PIT</v>
          </cell>
          <cell r="D701">
            <v>12</v>
          </cell>
          <cell r="F701">
            <v>1</v>
          </cell>
          <cell r="H701">
            <v>0</v>
          </cell>
          <cell r="J701">
            <v>1</v>
          </cell>
          <cell r="L701">
            <v>-6</v>
          </cell>
          <cell r="N701">
            <v>0</v>
          </cell>
          <cell r="P701">
            <v>2</v>
          </cell>
          <cell r="R701">
            <v>10</v>
          </cell>
          <cell r="T701">
            <v>0</v>
          </cell>
          <cell r="V701">
            <v>0</v>
          </cell>
          <cell r="X701" t="str">
            <v>N/A</v>
          </cell>
          <cell r="Z701">
            <v>1</v>
          </cell>
          <cell r="AB701">
            <v>0</v>
          </cell>
          <cell r="AD701">
            <v>0</v>
          </cell>
          <cell r="AF701">
            <v>0</v>
          </cell>
          <cell r="AH701">
            <v>0</v>
          </cell>
          <cell r="AJ701">
            <v>21</v>
          </cell>
          <cell r="AL701">
            <v>4.8000000000000001E-2</v>
          </cell>
        </row>
        <row r="702">
          <cell r="A702" t="str">
            <v>Marcus Kruger</v>
          </cell>
          <cell r="B702" t="str">
            <v> Marcus Kruger</v>
          </cell>
          <cell r="C702" t="str">
            <v>CHI</v>
          </cell>
          <cell r="D702">
            <v>33</v>
          </cell>
          <cell r="F702">
            <v>0</v>
          </cell>
          <cell r="H702">
            <v>1</v>
          </cell>
          <cell r="J702">
            <v>1</v>
          </cell>
          <cell r="L702">
            <v>-5</v>
          </cell>
          <cell r="N702">
            <v>20</v>
          </cell>
          <cell r="P702">
            <v>23</v>
          </cell>
          <cell r="R702">
            <v>26</v>
          </cell>
          <cell r="T702">
            <v>195</v>
          </cell>
          <cell r="V702">
            <v>197</v>
          </cell>
          <cell r="X702">
            <v>0.497</v>
          </cell>
          <cell r="Z702">
            <v>0</v>
          </cell>
          <cell r="AB702">
            <v>0</v>
          </cell>
          <cell r="AD702">
            <v>0</v>
          </cell>
          <cell r="AF702">
            <v>0</v>
          </cell>
          <cell r="AH702">
            <v>0</v>
          </cell>
          <cell r="AJ702">
            <v>39</v>
          </cell>
          <cell r="AL702">
            <v>0</v>
          </cell>
        </row>
        <row r="703">
          <cell r="A703" t="str">
            <v>Nic Petan</v>
          </cell>
          <cell r="B703" t="str">
            <v> Nic Petan</v>
          </cell>
          <cell r="C703" t="str">
            <v>WPG</v>
          </cell>
          <cell r="D703">
            <v>14</v>
          </cell>
          <cell r="F703">
            <v>1</v>
          </cell>
          <cell r="H703">
            <v>0</v>
          </cell>
          <cell r="J703">
            <v>1</v>
          </cell>
          <cell r="L703">
            <v>-2</v>
          </cell>
          <cell r="N703">
            <v>6</v>
          </cell>
          <cell r="P703">
            <v>1</v>
          </cell>
          <cell r="R703">
            <v>1</v>
          </cell>
          <cell r="T703">
            <v>10</v>
          </cell>
          <cell r="V703">
            <v>9</v>
          </cell>
          <cell r="X703">
            <v>0.52600000000000002</v>
          </cell>
          <cell r="Z703">
            <v>0</v>
          </cell>
          <cell r="AB703">
            <v>0</v>
          </cell>
          <cell r="AD703">
            <v>0</v>
          </cell>
          <cell r="AF703">
            <v>0</v>
          </cell>
          <cell r="AH703">
            <v>0</v>
          </cell>
          <cell r="AJ703">
            <v>7</v>
          </cell>
          <cell r="AL703">
            <v>0.14299999999999999</v>
          </cell>
        </row>
        <row r="704">
          <cell r="A704" t="str">
            <v>Brendan Gaunce</v>
          </cell>
          <cell r="B704" t="str">
            <v> Brendan Gaunce</v>
          </cell>
          <cell r="C704" t="str">
            <v>VAN</v>
          </cell>
          <cell r="D704">
            <v>2</v>
          </cell>
          <cell r="F704">
            <v>1</v>
          </cell>
          <cell r="H704">
            <v>0</v>
          </cell>
          <cell r="J704">
            <v>1</v>
          </cell>
          <cell r="L704">
            <v>0</v>
          </cell>
          <cell r="N704">
            <v>0</v>
          </cell>
          <cell r="P704">
            <v>3</v>
          </cell>
          <cell r="R704">
            <v>0</v>
          </cell>
          <cell r="T704">
            <v>2</v>
          </cell>
          <cell r="V704">
            <v>0</v>
          </cell>
          <cell r="X704">
            <v>1</v>
          </cell>
          <cell r="Z704">
            <v>0</v>
          </cell>
          <cell r="AB704">
            <v>0</v>
          </cell>
          <cell r="AD704">
            <v>0</v>
          </cell>
          <cell r="AF704">
            <v>0</v>
          </cell>
          <cell r="AH704">
            <v>0</v>
          </cell>
          <cell r="AJ704">
            <v>2</v>
          </cell>
          <cell r="AL704">
            <v>0.5</v>
          </cell>
        </row>
        <row r="705">
          <cell r="A705" t="str">
            <v>Mike Angelidis</v>
          </cell>
          <cell r="B705" t="str">
            <v> Mike Angelidis</v>
          </cell>
          <cell r="C705" t="str">
            <v>TAM</v>
          </cell>
          <cell r="D705">
            <v>4</v>
          </cell>
          <cell r="F705">
            <v>1</v>
          </cell>
          <cell r="H705">
            <v>0</v>
          </cell>
          <cell r="J705">
            <v>1</v>
          </cell>
          <cell r="L705">
            <v>2</v>
          </cell>
          <cell r="N705">
            <v>5</v>
          </cell>
          <cell r="P705">
            <v>6</v>
          </cell>
          <cell r="R705">
            <v>1</v>
          </cell>
          <cell r="T705">
            <v>10</v>
          </cell>
          <cell r="V705">
            <v>21</v>
          </cell>
          <cell r="X705">
            <v>0.32300000000000001</v>
          </cell>
          <cell r="Z705">
            <v>0</v>
          </cell>
          <cell r="AB705">
            <v>0</v>
          </cell>
          <cell r="AD705">
            <v>0</v>
          </cell>
          <cell r="AF705">
            <v>0</v>
          </cell>
          <cell r="AH705">
            <v>1</v>
          </cell>
          <cell r="AJ705">
            <v>1</v>
          </cell>
          <cell r="AL705">
            <v>1</v>
          </cell>
        </row>
        <row r="706">
          <cell r="A706" t="str">
            <v>Adam Pardy</v>
          </cell>
          <cell r="B706" t="str">
            <v> Adam Pardy</v>
          </cell>
          <cell r="C706" t="str">
            <v>WPG</v>
          </cell>
          <cell r="D706">
            <v>13</v>
          </cell>
          <cell r="F706">
            <v>0</v>
          </cell>
          <cell r="H706">
            <v>1</v>
          </cell>
          <cell r="J706">
            <v>1</v>
          </cell>
          <cell r="L706">
            <v>-2</v>
          </cell>
          <cell r="N706">
            <v>8</v>
          </cell>
          <cell r="P706">
            <v>18</v>
          </cell>
          <cell r="R706">
            <v>10</v>
          </cell>
          <cell r="T706">
            <v>0</v>
          </cell>
          <cell r="V706">
            <v>0</v>
          </cell>
          <cell r="X706" t="str">
            <v>N/A</v>
          </cell>
          <cell r="Z706">
            <v>0</v>
          </cell>
          <cell r="AB706">
            <v>0</v>
          </cell>
          <cell r="AD706">
            <v>0</v>
          </cell>
          <cell r="AF706">
            <v>1</v>
          </cell>
          <cell r="AH706">
            <v>0</v>
          </cell>
          <cell r="AJ706">
            <v>10</v>
          </cell>
          <cell r="AL706">
            <v>0</v>
          </cell>
        </row>
        <row r="707">
          <cell r="A707" t="str">
            <v>Martin Havlat</v>
          </cell>
          <cell r="B707" t="str">
            <v> Martin Havlat</v>
          </cell>
          <cell r="C707" t="str">
            <v>STL</v>
          </cell>
          <cell r="D707">
            <v>2</v>
          </cell>
          <cell r="F707">
            <v>1</v>
          </cell>
          <cell r="H707">
            <v>0</v>
          </cell>
          <cell r="J707">
            <v>1</v>
          </cell>
          <cell r="L707">
            <v>0</v>
          </cell>
          <cell r="N707">
            <v>0</v>
          </cell>
          <cell r="P707">
            <v>1</v>
          </cell>
          <cell r="R707">
            <v>0</v>
          </cell>
          <cell r="T707">
            <v>0</v>
          </cell>
          <cell r="V707">
            <v>0</v>
          </cell>
          <cell r="X707" t="str">
            <v>N/A</v>
          </cell>
          <cell r="Z707">
            <v>0</v>
          </cell>
          <cell r="AB707">
            <v>0</v>
          </cell>
          <cell r="AD707">
            <v>0</v>
          </cell>
          <cell r="AF707">
            <v>0</v>
          </cell>
          <cell r="AH707">
            <v>1</v>
          </cell>
          <cell r="AJ707">
            <v>3</v>
          </cell>
          <cell r="AL707">
            <v>0.33300000000000002</v>
          </cell>
        </row>
        <row r="708">
          <cell r="A708" t="str">
            <v>Paul Carey</v>
          </cell>
          <cell r="B708" t="str">
            <v> Paul Carey</v>
          </cell>
          <cell r="C708" t="str">
            <v>WAS</v>
          </cell>
          <cell r="D708">
            <v>4</v>
          </cell>
          <cell r="F708">
            <v>1</v>
          </cell>
          <cell r="H708">
            <v>0</v>
          </cell>
          <cell r="J708">
            <v>1</v>
          </cell>
          <cell r="L708">
            <v>0</v>
          </cell>
          <cell r="N708">
            <v>0</v>
          </cell>
          <cell r="P708">
            <v>6</v>
          </cell>
          <cell r="R708">
            <v>1</v>
          </cell>
          <cell r="T708">
            <v>0</v>
          </cell>
          <cell r="V708">
            <v>0</v>
          </cell>
          <cell r="X708" t="str">
            <v>N/A</v>
          </cell>
          <cell r="Z708">
            <v>0</v>
          </cell>
          <cell r="AB708">
            <v>0</v>
          </cell>
          <cell r="AD708">
            <v>0</v>
          </cell>
          <cell r="AF708">
            <v>0</v>
          </cell>
          <cell r="AH708">
            <v>0</v>
          </cell>
          <cell r="AJ708">
            <v>5</v>
          </cell>
          <cell r="AL708">
            <v>0.2</v>
          </cell>
        </row>
        <row r="709">
          <cell r="A709" t="str">
            <v>Brandon Gormley</v>
          </cell>
          <cell r="B709" t="str">
            <v> Brandon Gormley</v>
          </cell>
          <cell r="C709" t="str">
            <v>COL</v>
          </cell>
          <cell r="D709">
            <v>26</v>
          </cell>
          <cell r="F709">
            <v>0</v>
          </cell>
          <cell r="H709">
            <v>1</v>
          </cell>
          <cell r="J709">
            <v>1</v>
          </cell>
          <cell r="L709">
            <v>-3</v>
          </cell>
          <cell r="N709">
            <v>8</v>
          </cell>
          <cell r="P709">
            <v>18</v>
          </cell>
          <cell r="R709">
            <v>19</v>
          </cell>
          <cell r="T709">
            <v>0</v>
          </cell>
          <cell r="V709">
            <v>0</v>
          </cell>
          <cell r="X709" t="str">
            <v>N/A</v>
          </cell>
          <cell r="Z709">
            <v>0</v>
          </cell>
          <cell r="AB709">
            <v>0</v>
          </cell>
          <cell r="AD709">
            <v>0</v>
          </cell>
          <cell r="AF709">
            <v>0</v>
          </cell>
          <cell r="AH709">
            <v>0</v>
          </cell>
          <cell r="AJ709">
            <v>11</v>
          </cell>
          <cell r="AL709">
            <v>0</v>
          </cell>
        </row>
        <row r="710">
          <cell r="A710" t="str">
            <v>Anthony Bitetto</v>
          </cell>
          <cell r="B710" t="str">
            <v> Anthony Bitetto</v>
          </cell>
          <cell r="C710" t="str">
            <v>NAS</v>
          </cell>
          <cell r="D710">
            <v>17</v>
          </cell>
          <cell r="F710">
            <v>0</v>
          </cell>
          <cell r="H710">
            <v>1</v>
          </cell>
          <cell r="J710">
            <v>1</v>
          </cell>
          <cell r="L710">
            <v>-1</v>
          </cell>
          <cell r="N710">
            <v>11</v>
          </cell>
          <cell r="P710">
            <v>28</v>
          </cell>
          <cell r="R710">
            <v>26</v>
          </cell>
          <cell r="T710">
            <v>0</v>
          </cell>
          <cell r="V710">
            <v>0</v>
          </cell>
          <cell r="X710" t="str">
            <v>N/A</v>
          </cell>
          <cell r="Z710">
            <v>0</v>
          </cell>
          <cell r="AB710">
            <v>0</v>
          </cell>
          <cell r="AD710">
            <v>0</v>
          </cell>
          <cell r="AF710">
            <v>0</v>
          </cell>
          <cell r="AH710">
            <v>0</v>
          </cell>
          <cell r="AJ710">
            <v>9</v>
          </cell>
          <cell r="AL710">
            <v>0</v>
          </cell>
        </row>
        <row r="711">
          <cell r="A711" t="str">
            <v>Korbinian Holzer</v>
          </cell>
          <cell r="B711" t="str">
            <v> Korbinian Holzer</v>
          </cell>
          <cell r="C711" t="str">
            <v>ANA</v>
          </cell>
          <cell r="D711">
            <v>18</v>
          </cell>
          <cell r="F711">
            <v>0</v>
          </cell>
          <cell r="H711">
            <v>1</v>
          </cell>
          <cell r="J711">
            <v>1</v>
          </cell>
          <cell r="L711">
            <v>-2</v>
          </cell>
          <cell r="N711">
            <v>6</v>
          </cell>
          <cell r="P711">
            <v>34</v>
          </cell>
          <cell r="R711">
            <v>20</v>
          </cell>
          <cell r="T711">
            <v>0</v>
          </cell>
          <cell r="V711">
            <v>0</v>
          </cell>
          <cell r="X711" t="str">
            <v>N/A</v>
          </cell>
          <cell r="Z711">
            <v>0</v>
          </cell>
          <cell r="AB711">
            <v>0</v>
          </cell>
          <cell r="AD711">
            <v>0</v>
          </cell>
          <cell r="AF711">
            <v>0</v>
          </cell>
          <cell r="AH711">
            <v>0</v>
          </cell>
          <cell r="AJ711">
            <v>10</v>
          </cell>
          <cell r="AL711">
            <v>0</v>
          </cell>
        </row>
        <row r="712">
          <cell r="A712" t="str">
            <v>Nikita Nikitin</v>
          </cell>
          <cell r="B712" t="str">
            <v> Nikita Nikitin</v>
          </cell>
          <cell r="C712" t="str">
            <v>EDM</v>
          </cell>
          <cell r="D712">
            <v>8</v>
          </cell>
          <cell r="F712">
            <v>0</v>
          </cell>
          <cell r="H712">
            <v>1</v>
          </cell>
          <cell r="J712">
            <v>1</v>
          </cell>
          <cell r="L712">
            <v>-3</v>
          </cell>
          <cell r="N712">
            <v>8</v>
          </cell>
          <cell r="P712">
            <v>8</v>
          </cell>
          <cell r="R712">
            <v>8</v>
          </cell>
          <cell r="T712">
            <v>0</v>
          </cell>
          <cell r="V712">
            <v>0</v>
          </cell>
          <cell r="X712" t="str">
            <v>N/A</v>
          </cell>
          <cell r="Z712">
            <v>0</v>
          </cell>
          <cell r="AB712">
            <v>0</v>
          </cell>
          <cell r="AD712">
            <v>0</v>
          </cell>
          <cell r="AF712">
            <v>0</v>
          </cell>
          <cell r="AH712">
            <v>0</v>
          </cell>
          <cell r="AJ712">
            <v>10</v>
          </cell>
          <cell r="AL712">
            <v>0</v>
          </cell>
        </row>
        <row r="713">
          <cell r="A713" t="str">
            <v>Michal Jordan</v>
          </cell>
          <cell r="B713" t="str">
            <v> Michal Jordan</v>
          </cell>
          <cell r="C713" t="str">
            <v>CAR</v>
          </cell>
          <cell r="D713">
            <v>22</v>
          </cell>
          <cell r="F713">
            <v>1</v>
          </cell>
          <cell r="H713">
            <v>0</v>
          </cell>
          <cell r="J713">
            <v>1</v>
          </cell>
          <cell r="L713">
            <v>-1</v>
          </cell>
          <cell r="N713">
            <v>8</v>
          </cell>
          <cell r="P713">
            <v>17</v>
          </cell>
          <cell r="R713">
            <v>21</v>
          </cell>
          <cell r="T713">
            <v>0</v>
          </cell>
          <cell r="V713">
            <v>0</v>
          </cell>
          <cell r="X713" t="str">
            <v>N/A</v>
          </cell>
          <cell r="Z713">
            <v>0</v>
          </cell>
          <cell r="AB713">
            <v>0</v>
          </cell>
          <cell r="AD713">
            <v>0</v>
          </cell>
          <cell r="AF713">
            <v>0</v>
          </cell>
          <cell r="AH713">
            <v>0</v>
          </cell>
          <cell r="AJ713">
            <v>22</v>
          </cell>
          <cell r="AL713">
            <v>4.4999999999999998E-2</v>
          </cell>
        </row>
        <row r="714">
          <cell r="A714" t="str">
            <v>Chris Bigras</v>
          </cell>
          <cell r="B714" t="str">
            <v> Chris Bigras</v>
          </cell>
          <cell r="C714" t="str">
            <v>COL</v>
          </cell>
          <cell r="D714">
            <v>19</v>
          </cell>
          <cell r="F714">
            <v>0</v>
          </cell>
          <cell r="H714">
            <v>1</v>
          </cell>
          <cell r="J714">
            <v>1</v>
          </cell>
          <cell r="L714">
            <v>4</v>
          </cell>
          <cell r="N714">
            <v>10</v>
          </cell>
          <cell r="P714">
            <v>13</v>
          </cell>
          <cell r="R714">
            <v>10</v>
          </cell>
          <cell r="T714">
            <v>0</v>
          </cell>
          <cell r="V714">
            <v>0</v>
          </cell>
          <cell r="X714" t="str">
            <v>N/A</v>
          </cell>
          <cell r="Z714">
            <v>0</v>
          </cell>
          <cell r="AB714">
            <v>0</v>
          </cell>
          <cell r="AD714">
            <v>0</v>
          </cell>
          <cell r="AF714">
            <v>0</v>
          </cell>
          <cell r="AH714">
            <v>0</v>
          </cell>
          <cell r="AJ714">
            <v>11</v>
          </cell>
          <cell r="AL714">
            <v>0</v>
          </cell>
        </row>
        <row r="715">
          <cell r="A715" t="str">
            <v>Ryan Hartman</v>
          </cell>
          <cell r="B715" t="str">
            <v> Ryan Hartman</v>
          </cell>
          <cell r="C715" t="str">
            <v>CHI</v>
          </cell>
          <cell r="D715">
            <v>3</v>
          </cell>
          <cell r="F715">
            <v>0</v>
          </cell>
          <cell r="H715">
            <v>1</v>
          </cell>
          <cell r="J715">
            <v>1</v>
          </cell>
          <cell r="L715">
            <v>-1</v>
          </cell>
          <cell r="N715">
            <v>0</v>
          </cell>
          <cell r="P715">
            <v>5</v>
          </cell>
          <cell r="R715">
            <v>3</v>
          </cell>
          <cell r="T715">
            <v>1</v>
          </cell>
          <cell r="V715">
            <v>3</v>
          </cell>
          <cell r="X715">
            <v>0.25</v>
          </cell>
          <cell r="Z715">
            <v>0</v>
          </cell>
          <cell r="AB715">
            <v>0</v>
          </cell>
          <cell r="AD715">
            <v>0</v>
          </cell>
          <cell r="AF715">
            <v>0</v>
          </cell>
          <cell r="AH715">
            <v>0</v>
          </cell>
          <cell r="AJ715">
            <v>3</v>
          </cell>
          <cell r="AL715">
            <v>0</v>
          </cell>
        </row>
        <row r="716">
          <cell r="A716" t="str">
            <v>Cal O'Reilly</v>
          </cell>
          <cell r="B716" t="str">
            <v> Cal O'Reilly</v>
          </cell>
          <cell r="C716" t="str">
            <v>BUF</v>
          </cell>
          <cell r="D716">
            <v>5</v>
          </cell>
          <cell r="F716">
            <v>0</v>
          </cell>
          <cell r="H716">
            <v>1</v>
          </cell>
          <cell r="J716">
            <v>1</v>
          </cell>
          <cell r="L716">
            <v>-1</v>
          </cell>
          <cell r="N716">
            <v>2</v>
          </cell>
          <cell r="P716">
            <v>0</v>
          </cell>
          <cell r="R716">
            <v>1</v>
          </cell>
          <cell r="T716">
            <v>11</v>
          </cell>
          <cell r="V716">
            <v>4</v>
          </cell>
          <cell r="X716">
            <v>0.73299999999999998</v>
          </cell>
          <cell r="Z716">
            <v>0</v>
          </cell>
          <cell r="AB716">
            <v>0</v>
          </cell>
          <cell r="AD716">
            <v>0</v>
          </cell>
          <cell r="AF716">
            <v>0</v>
          </cell>
          <cell r="AH716">
            <v>0</v>
          </cell>
          <cell r="AJ716">
            <v>2</v>
          </cell>
          <cell r="AL716">
            <v>0</v>
          </cell>
        </row>
        <row r="717">
          <cell r="A717" t="str">
            <v>Michael Chaput</v>
          </cell>
          <cell r="B717" t="str">
            <v> Michael Chaput</v>
          </cell>
          <cell r="C717" t="str">
            <v>COB</v>
          </cell>
          <cell r="D717">
            <v>3</v>
          </cell>
          <cell r="F717">
            <v>1</v>
          </cell>
          <cell r="H717">
            <v>0</v>
          </cell>
          <cell r="J717">
            <v>1</v>
          </cell>
          <cell r="L717">
            <v>2</v>
          </cell>
          <cell r="N717">
            <v>5</v>
          </cell>
          <cell r="P717">
            <v>9</v>
          </cell>
          <cell r="R717">
            <v>3</v>
          </cell>
          <cell r="T717">
            <v>17</v>
          </cell>
          <cell r="V717">
            <v>8</v>
          </cell>
          <cell r="X717">
            <v>0.68</v>
          </cell>
          <cell r="Z717">
            <v>0</v>
          </cell>
          <cell r="AB717">
            <v>0</v>
          </cell>
          <cell r="AD717">
            <v>0</v>
          </cell>
          <cell r="AF717">
            <v>0</v>
          </cell>
          <cell r="AH717">
            <v>0</v>
          </cell>
          <cell r="AJ717">
            <v>3</v>
          </cell>
          <cell r="AL717">
            <v>0.33300000000000002</v>
          </cell>
        </row>
        <row r="718">
          <cell r="A718" t="str">
            <v>Tommy Cross</v>
          </cell>
          <cell r="B718" t="str">
            <v> Tommy Cross</v>
          </cell>
          <cell r="C718" t="str">
            <v>BOS</v>
          </cell>
          <cell r="D718">
            <v>3</v>
          </cell>
          <cell r="F718">
            <v>0</v>
          </cell>
          <cell r="H718">
            <v>1</v>
          </cell>
          <cell r="J718">
            <v>1</v>
          </cell>
          <cell r="L718">
            <v>-1</v>
          </cell>
          <cell r="N718">
            <v>0</v>
          </cell>
          <cell r="P718">
            <v>3</v>
          </cell>
          <cell r="R718">
            <v>1</v>
          </cell>
          <cell r="T718">
            <v>0</v>
          </cell>
          <cell r="V718">
            <v>0</v>
          </cell>
          <cell r="X718" t="str">
            <v>N/A</v>
          </cell>
          <cell r="Z718">
            <v>0</v>
          </cell>
          <cell r="AB718">
            <v>0</v>
          </cell>
          <cell r="AD718">
            <v>0</v>
          </cell>
          <cell r="AF718">
            <v>1</v>
          </cell>
          <cell r="AH718">
            <v>0</v>
          </cell>
          <cell r="AJ718">
            <v>0</v>
          </cell>
          <cell r="AL718" t="str">
            <v>N/A</v>
          </cell>
        </row>
        <row r="719">
          <cell r="A719" t="str">
            <v>Jacob De La Rose</v>
          </cell>
          <cell r="B719" t="str">
            <v> Jacob De La Rose</v>
          </cell>
          <cell r="C719" t="str">
            <v>MON</v>
          </cell>
          <cell r="D719">
            <v>8</v>
          </cell>
          <cell r="F719">
            <v>0</v>
          </cell>
          <cell r="H719">
            <v>1</v>
          </cell>
          <cell r="J719">
            <v>1</v>
          </cell>
          <cell r="L719">
            <v>3</v>
          </cell>
          <cell r="N719">
            <v>0</v>
          </cell>
          <cell r="P719">
            <v>21</v>
          </cell>
          <cell r="R719">
            <v>6</v>
          </cell>
          <cell r="T719">
            <v>46</v>
          </cell>
          <cell r="V719">
            <v>37</v>
          </cell>
          <cell r="X719">
            <v>0.55400000000000005</v>
          </cell>
          <cell r="Z719">
            <v>0</v>
          </cell>
          <cell r="AB719">
            <v>0</v>
          </cell>
          <cell r="AD719">
            <v>0</v>
          </cell>
          <cell r="AF719">
            <v>0</v>
          </cell>
          <cell r="AH719">
            <v>0</v>
          </cell>
          <cell r="AJ719">
            <v>8</v>
          </cell>
          <cell r="AL719">
            <v>0</v>
          </cell>
        </row>
        <row r="720">
          <cell r="A720" t="str">
            <v>Laurent Dauphin</v>
          </cell>
          <cell r="B720" t="str">
            <v> Laurent Dauphin</v>
          </cell>
          <cell r="C720" t="str">
            <v>ARI</v>
          </cell>
          <cell r="D720">
            <v>3</v>
          </cell>
          <cell r="F720">
            <v>1</v>
          </cell>
          <cell r="H720">
            <v>0</v>
          </cell>
          <cell r="J720">
            <v>1</v>
          </cell>
          <cell r="L720">
            <v>2</v>
          </cell>
          <cell r="N720">
            <v>4</v>
          </cell>
          <cell r="P720">
            <v>2</v>
          </cell>
          <cell r="R720">
            <v>1</v>
          </cell>
          <cell r="T720">
            <v>12</v>
          </cell>
          <cell r="V720">
            <v>15</v>
          </cell>
          <cell r="X720">
            <v>0.44400000000000001</v>
          </cell>
          <cell r="Z720">
            <v>0</v>
          </cell>
          <cell r="AB720">
            <v>0</v>
          </cell>
          <cell r="AD720">
            <v>0</v>
          </cell>
          <cell r="AF720">
            <v>0</v>
          </cell>
          <cell r="AH720">
            <v>0</v>
          </cell>
          <cell r="AJ720">
            <v>5</v>
          </cell>
          <cell r="AL720">
            <v>0.2</v>
          </cell>
        </row>
        <row r="721">
          <cell r="A721" t="str">
            <v>Anton Slepyshev</v>
          </cell>
          <cell r="B721" t="str">
            <v> Anton Slepyshev</v>
          </cell>
          <cell r="C721" t="str">
            <v>EDM</v>
          </cell>
          <cell r="D721">
            <v>11</v>
          </cell>
          <cell r="F721">
            <v>0</v>
          </cell>
          <cell r="H721">
            <v>1</v>
          </cell>
          <cell r="J721">
            <v>1</v>
          </cell>
          <cell r="L721">
            <v>-5</v>
          </cell>
          <cell r="N721">
            <v>2</v>
          </cell>
          <cell r="P721">
            <v>13</v>
          </cell>
          <cell r="R721">
            <v>1</v>
          </cell>
          <cell r="T721">
            <v>1</v>
          </cell>
          <cell r="V721">
            <v>0</v>
          </cell>
          <cell r="X721">
            <v>1</v>
          </cell>
          <cell r="Z721">
            <v>0</v>
          </cell>
          <cell r="AB721">
            <v>0</v>
          </cell>
          <cell r="AD721">
            <v>0</v>
          </cell>
          <cell r="AF721">
            <v>0</v>
          </cell>
          <cell r="AH721">
            <v>0</v>
          </cell>
          <cell r="AJ721">
            <v>5</v>
          </cell>
          <cell r="AL721">
            <v>0</v>
          </cell>
        </row>
        <row r="722">
          <cell r="A722" t="str">
            <v>Mark McNeill</v>
          </cell>
          <cell r="B722" t="str">
            <v> Mark McNeill</v>
          </cell>
          <cell r="C722" t="str">
            <v>CHI</v>
          </cell>
          <cell r="D722">
            <v>1</v>
          </cell>
          <cell r="F722">
            <v>0</v>
          </cell>
          <cell r="H722">
            <v>0</v>
          </cell>
          <cell r="J722">
            <v>0</v>
          </cell>
          <cell r="L722">
            <v>0</v>
          </cell>
          <cell r="N722">
            <v>0</v>
          </cell>
          <cell r="P722">
            <v>3</v>
          </cell>
          <cell r="R722">
            <v>0</v>
          </cell>
          <cell r="T722">
            <v>0</v>
          </cell>
          <cell r="V722">
            <v>1</v>
          </cell>
          <cell r="X722">
            <v>0</v>
          </cell>
          <cell r="Z722">
            <v>0</v>
          </cell>
          <cell r="AB722">
            <v>0</v>
          </cell>
          <cell r="AD722">
            <v>0</v>
          </cell>
          <cell r="AF722">
            <v>0</v>
          </cell>
          <cell r="AH722">
            <v>0</v>
          </cell>
          <cell r="AJ722">
            <v>0</v>
          </cell>
          <cell r="AL722" t="str">
            <v>N/A</v>
          </cell>
        </row>
        <row r="723">
          <cell r="A723" t="str">
            <v>Alexandre Grenier</v>
          </cell>
          <cell r="B723" t="str">
            <v> Alexandre Grenier</v>
          </cell>
          <cell r="C723" t="str">
            <v>VAN</v>
          </cell>
          <cell r="D723">
            <v>1</v>
          </cell>
          <cell r="F723">
            <v>0</v>
          </cell>
          <cell r="H723">
            <v>0</v>
          </cell>
          <cell r="J723">
            <v>0</v>
          </cell>
          <cell r="L723">
            <v>0</v>
          </cell>
          <cell r="N723">
            <v>0</v>
          </cell>
          <cell r="P723">
            <v>1</v>
          </cell>
          <cell r="R723">
            <v>0</v>
          </cell>
          <cell r="T723">
            <v>0</v>
          </cell>
          <cell r="V723">
            <v>1</v>
          </cell>
          <cell r="X723">
            <v>0</v>
          </cell>
          <cell r="Z723">
            <v>0</v>
          </cell>
          <cell r="AB723">
            <v>0</v>
          </cell>
          <cell r="AD723">
            <v>0</v>
          </cell>
          <cell r="AF723">
            <v>0</v>
          </cell>
          <cell r="AH723">
            <v>0</v>
          </cell>
          <cell r="AJ723">
            <v>4</v>
          </cell>
          <cell r="AL723">
            <v>0</v>
          </cell>
        </row>
        <row r="724">
          <cell r="A724" t="str">
            <v>Mikko Rantanen</v>
          </cell>
          <cell r="B724" t="str">
            <v> Mikko Rantanen</v>
          </cell>
          <cell r="C724" t="str">
            <v>COL</v>
          </cell>
          <cell r="D724">
            <v>6</v>
          </cell>
          <cell r="F724">
            <v>0</v>
          </cell>
          <cell r="H724">
            <v>0</v>
          </cell>
          <cell r="J724">
            <v>0</v>
          </cell>
          <cell r="L724">
            <v>-5</v>
          </cell>
          <cell r="N724">
            <v>0</v>
          </cell>
          <cell r="P724">
            <v>0</v>
          </cell>
          <cell r="R724">
            <v>9</v>
          </cell>
          <cell r="T724">
            <v>0</v>
          </cell>
          <cell r="V724">
            <v>2</v>
          </cell>
          <cell r="X724">
            <v>0</v>
          </cell>
          <cell r="Z724">
            <v>0</v>
          </cell>
          <cell r="AB724">
            <v>0</v>
          </cell>
          <cell r="AD724">
            <v>0</v>
          </cell>
          <cell r="AF724">
            <v>0</v>
          </cell>
          <cell r="AH724">
            <v>0</v>
          </cell>
          <cell r="AJ724">
            <v>7</v>
          </cell>
          <cell r="AL724">
            <v>0</v>
          </cell>
        </row>
        <row r="725">
          <cell r="A725" t="str">
            <v>Daniel Catenacci</v>
          </cell>
          <cell r="B725" t="str">
            <v> Daniel Catenacci</v>
          </cell>
          <cell r="C725" t="str">
            <v>BUF</v>
          </cell>
          <cell r="D725">
            <v>3</v>
          </cell>
          <cell r="F725">
            <v>0</v>
          </cell>
          <cell r="H725">
            <v>0</v>
          </cell>
          <cell r="J725">
            <v>0</v>
          </cell>
          <cell r="L725">
            <v>0</v>
          </cell>
          <cell r="N725">
            <v>0</v>
          </cell>
          <cell r="P725">
            <v>8</v>
          </cell>
          <cell r="R725">
            <v>1</v>
          </cell>
          <cell r="T725">
            <v>2</v>
          </cell>
          <cell r="V725">
            <v>0</v>
          </cell>
          <cell r="X725">
            <v>1</v>
          </cell>
          <cell r="Z725">
            <v>0</v>
          </cell>
          <cell r="AB725">
            <v>0</v>
          </cell>
          <cell r="AD725">
            <v>0</v>
          </cell>
          <cell r="AF725">
            <v>0</v>
          </cell>
          <cell r="AH725">
            <v>0</v>
          </cell>
          <cell r="AJ725">
            <v>3</v>
          </cell>
          <cell r="AL725">
            <v>0</v>
          </cell>
        </row>
        <row r="726">
          <cell r="A726" t="str">
            <v>Chris Summers</v>
          </cell>
          <cell r="B726" t="str">
            <v> Chris Summers</v>
          </cell>
          <cell r="C726" t="str">
            <v>NYR</v>
          </cell>
          <cell r="D726">
            <v>3</v>
          </cell>
          <cell r="F726">
            <v>0</v>
          </cell>
          <cell r="H726">
            <v>0</v>
          </cell>
          <cell r="J726">
            <v>0</v>
          </cell>
          <cell r="L726">
            <v>-2</v>
          </cell>
          <cell r="N726">
            <v>4</v>
          </cell>
          <cell r="P726">
            <v>4</v>
          </cell>
          <cell r="R726">
            <v>1</v>
          </cell>
          <cell r="T726">
            <v>0</v>
          </cell>
          <cell r="V726">
            <v>0</v>
          </cell>
          <cell r="X726" t="str">
            <v>N/A</v>
          </cell>
          <cell r="Z726">
            <v>0</v>
          </cell>
          <cell r="AB726">
            <v>0</v>
          </cell>
          <cell r="AD726">
            <v>0</v>
          </cell>
          <cell r="AF726">
            <v>0</v>
          </cell>
          <cell r="AH726">
            <v>0</v>
          </cell>
          <cell r="AJ726">
            <v>5</v>
          </cell>
          <cell r="AL726">
            <v>0</v>
          </cell>
        </row>
        <row r="727">
          <cell r="A727" t="str">
            <v>Cody Bass</v>
          </cell>
          <cell r="B727" t="str">
            <v> Cody Bass</v>
          </cell>
          <cell r="C727" t="str">
            <v>NAS</v>
          </cell>
          <cell r="D727">
            <v>14</v>
          </cell>
          <cell r="F727">
            <v>0</v>
          </cell>
          <cell r="H727">
            <v>0</v>
          </cell>
          <cell r="J727">
            <v>0</v>
          </cell>
          <cell r="L727">
            <v>-1</v>
          </cell>
          <cell r="N727">
            <v>12</v>
          </cell>
          <cell r="P727">
            <v>23</v>
          </cell>
          <cell r="R727">
            <v>5</v>
          </cell>
          <cell r="T727">
            <v>8</v>
          </cell>
          <cell r="V727">
            <v>7</v>
          </cell>
          <cell r="X727">
            <v>0.53300000000000003</v>
          </cell>
          <cell r="Z727">
            <v>0</v>
          </cell>
          <cell r="AB727">
            <v>0</v>
          </cell>
          <cell r="AD727">
            <v>0</v>
          </cell>
          <cell r="AF727">
            <v>0</v>
          </cell>
          <cell r="AH727">
            <v>0</v>
          </cell>
          <cell r="AJ727">
            <v>10</v>
          </cell>
          <cell r="AL727">
            <v>0</v>
          </cell>
        </row>
        <row r="728">
          <cell r="A728" t="str">
            <v>J.C. Lipon</v>
          </cell>
          <cell r="B728" t="str">
            <v> J.C. Lipon</v>
          </cell>
          <cell r="C728" t="str">
            <v>WPG</v>
          </cell>
          <cell r="D728">
            <v>2</v>
          </cell>
          <cell r="F728">
            <v>0</v>
          </cell>
          <cell r="H728">
            <v>0</v>
          </cell>
          <cell r="J728">
            <v>0</v>
          </cell>
          <cell r="L728">
            <v>0</v>
          </cell>
          <cell r="N728">
            <v>0</v>
          </cell>
          <cell r="P728">
            <v>4</v>
          </cell>
          <cell r="R728">
            <v>1</v>
          </cell>
          <cell r="T728">
            <v>0</v>
          </cell>
          <cell r="V728">
            <v>0</v>
          </cell>
          <cell r="X728" t="str">
            <v>N/A</v>
          </cell>
          <cell r="Z728">
            <v>0</v>
          </cell>
          <cell r="AB728">
            <v>0</v>
          </cell>
          <cell r="AD728">
            <v>0</v>
          </cell>
          <cell r="AF728">
            <v>0</v>
          </cell>
          <cell r="AH728">
            <v>0</v>
          </cell>
          <cell r="AJ728">
            <v>0</v>
          </cell>
          <cell r="AL728" t="str">
            <v>N/A</v>
          </cell>
        </row>
        <row r="729">
          <cell r="A729" t="str">
            <v>Andrew Agozzino</v>
          </cell>
          <cell r="B729" t="str">
            <v> Andrew Agozzino</v>
          </cell>
          <cell r="C729" t="str">
            <v>COL</v>
          </cell>
          <cell r="D729">
            <v>2</v>
          </cell>
          <cell r="F729">
            <v>0</v>
          </cell>
          <cell r="H729">
            <v>0</v>
          </cell>
          <cell r="J729">
            <v>0</v>
          </cell>
          <cell r="L729">
            <v>0</v>
          </cell>
          <cell r="N729">
            <v>0</v>
          </cell>
          <cell r="P729">
            <v>3</v>
          </cell>
          <cell r="R729">
            <v>0</v>
          </cell>
          <cell r="T729">
            <v>0</v>
          </cell>
          <cell r="V729">
            <v>0</v>
          </cell>
          <cell r="X729" t="str">
            <v>N/A</v>
          </cell>
          <cell r="Z729">
            <v>0</v>
          </cell>
          <cell r="AB729">
            <v>0</v>
          </cell>
          <cell r="AD729">
            <v>0</v>
          </cell>
          <cell r="AF729">
            <v>0</v>
          </cell>
          <cell r="AH729">
            <v>0</v>
          </cell>
          <cell r="AJ729">
            <v>1</v>
          </cell>
          <cell r="AL729">
            <v>0</v>
          </cell>
        </row>
        <row r="730">
          <cell r="A730" t="str">
            <v>Kurtis Gabriel</v>
          </cell>
          <cell r="B730" t="str">
            <v> Kurtis Gabriel</v>
          </cell>
          <cell r="C730" t="str">
            <v>MIN</v>
          </cell>
          <cell r="D730">
            <v>3</v>
          </cell>
          <cell r="F730">
            <v>0</v>
          </cell>
          <cell r="H730">
            <v>0</v>
          </cell>
          <cell r="J730">
            <v>0</v>
          </cell>
          <cell r="L730">
            <v>1</v>
          </cell>
          <cell r="N730">
            <v>10</v>
          </cell>
          <cell r="P730">
            <v>4</v>
          </cell>
          <cell r="R730">
            <v>0</v>
          </cell>
          <cell r="T730">
            <v>0</v>
          </cell>
          <cell r="V730">
            <v>0</v>
          </cell>
          <cell r="X730" t="str">
            <v>N/A</v>
          </cell>
          <cell r="Z730">
            <v>0</v>
          </cell>
          <cell r="AB730">
            <v>0</v>
          </cell>
          <cell r="AD730">
            <v>0</v>
          </cell>
          <cell r="AF730">
            <v>0</v>
          </cell>
          <cell r="AH730">
            <v>0</v>
          </cell>
          <cell r="AJ730">
            <v>1</v>
          </cell>
          <cell r="AL730">
            <v>0</v>
          </cell>
        </row>
        <row r="731">
          <cell r="A731" t="str">
            <v>Andre Benoit</v>
          </cell>
          <cell r="B731" t="str">
            <v> Andre Benoit</v>
          </cell>
          <cell r="C731" t="str">
            <v>STL</v>
          </cell>
          <cell r="D731">
            <v>2</v>
          </cell>
          <cell r="F731">
            <v>0</v>
          </cell>
          <cell r="H731">
            <v>0</v>
          </cell>
          <cell r="J731">
            <v>0</v>
          </cell>
          <cell r="L731">
            <v>1</v>
          </cell>
          <cell r="N731">
            <v>0</v>
          </cell>
          <cell r="P731">
            <v>1</v>
          </cell>
          <cell r="R731">
            <v>5</v>
          </cell>
          <cell r="T731">
            <v>0</v>
          </cell>
          <cell r="V731">
            <v>0</v>
          </cell>
          <cell r="X731" t="str">
            <v>N/A</v>
          </cell>
          <cell r="Z731">
            <v>0</v>
          </cell>
          <cell r="AB731">
            <v>0</v>
          </cell>
          <cell r="AD731">
            <v>0</v>
          </cell>
          <cell r="AF731">
            <v>0</v>
          </cell>
          <cell r="AH731">
            <v>0</v>
          </cell>
          <cell r="AJ731">
            <v>0</v>
          </cell>
          <cell r="AL731" t="str">
            <v>N/A</v>
          </cell>
        </row>
        <row r="732">
          <cell r="A732" t="str">
            <v>Ronalds Kenins</v>
          </cell>
          <cell r="B732" t="str">
            <v> Ronalds Kenins</v>
          </cell>
          <cell r="C732" t="str">
            <v>VAN</v>
          </cell>
          <cell r="D732">
            <v>6</v>
          </cell>
          <cell r="F732">
            <v>0</v>
          </cell>
          <cell r="H732">
            <v>0</v>
          </cell>
          <cell r="J732">
            <v>0</v>
          </cell>
          <cell r="L732">
            <v>-1</v>
          </cell>
          <cell r="N732">
            <v>4</v>
          </cell>
          <cell r="P732">
            <v>18</v>
          </cell>
          <cell r="R732">
            <v>1</v>
          </cell>
          <cell r="T732">
            <v>1</v>
          </cell>
          <cell r="V732">
            <v>2</v>
          </cell>
          <cell r="X732">
            <v>0.33300000000000002</v>
          </cell>
          <cell r="Z732">
            <v>0</v>
          </cell>
          <cell r="AB732">
            <v>0</v>
          </cell>
          <cell r="AD732">
            <v>0</v>
          </cell>
          <cell r="AF732">
            <v>0</v>
          </cell>
          <cell r="AH732">
            <v>0</v>
          </cell>
          <cell r="AJ732">
            <v>6</v>
          </cell>
          <cell r="AL732">
            <v>0</v>
          </cell>
        </row>
        <row r="733">
          <cell r="A733" t="str">
            <v>Garrett Wilson</v>
          </cell>
          <cell r="B733" t="str">
            <v> Garrett Wilson</v>
          </cell>
          <cell r="C733" t="str">
            <v>FLA</v>
          </cell>
          <cell r="D733">
            <v>13</v>
          </cell>
          <cell r="F733">
            <v>0</v>
          </cell>
          <cell r="H733">
            <v>0</v>
          </cell>
          <cell r="J733">
            <v>0</v>
          </cell>
          <cell r="L733">
            <v>1</v>
          </cell>
          <cell r="N733">
            <v>11</v>
          </cell>
          <cell r="P733">
            <v>40</v>
          </cell>
          <cell r="R733">
            <v>2</v>
          </cell>
          <cell r="T733">
            <v>0</v>
          </cell>
          <cell r="V733">
            <v>0</v>
          </cell>
          <cell r="X733" t="str">
            <v>N/A</v>
          </cell>
          <cell r="Z733">
            <v>0</v>
          </cell>
          <cell r="AB733">
            <v>0</v>
          </cell>
          <cell r="AD733">
            <v>0</v>
          </cell>
          <cell r="AF733">
            <v>0</v>
          </cell>
          <cell r="AH733">
            <v>0</v>
          </cell>
          <cell r="AJ733">
            <v>12</v>
          </cell>
          <cell r="AL733">
            <v>0</v>
          </cell>
        </row>
        <row r="734">
          <cell r="A734" t="str">
            <v>James Wisniewski</v>
          </cell>
          <cell r="B734" t="str">
            <v> James Wisniewski</v>
          </cell>
          <cell r="C734" t="str">
            <v>CAR</v>
          </cell>
          <cell r="D734">
            <v>1</v>
          </cell>
          <cell r="F734">
            <v>0</v>
          </cell>
          <cell r="H734">
            <v>0</v>
          </cell>
          <cell r="J734">
            <v>0</v>
          </cell>
          <cell r="L734">
            <v>0</v>
          </cell>
          <cell r="N734">
            <v>0</v>
          </cell>
          <cell r="P734">
            <v>1</v>
          </cell>
          <cell r="R734">
            <v>0</v>
          </cell>
          <cell r="T734">
            <v>0</v>
          </cell>
          <cell r="V734">
            <v>0</v>
          </cell>
          <cell r="X734" t="str">
            <v>N/A</v>
          </cell>
          <cell r="Z734">
            <v>0</v>
          </cell>
          <cell r="AB734">
            <v>0</v>
          </cell>
          <cell r="AD734">
            <v>0</v>
          </cell>
          <cell r="AF734">
            <v>0</v>
          </cell>
          <cell r="AH734">
            <v>0</v>
          </cell>
          <cell r="AJ734">
            <v>0</v>
          </cell>
          <cell r="AL734" t="str">
            <v>N/A</v>
          </cell>
        </row>
        <row r="735">
          <cell r="A735" t="str">
            <v>Max Friberg</v>
          </cell>
          <cell r="B735" t="str">
            <v> Max Friberg</v>
          </cell>
          <cell r="C735" t="str">
            <v>MON</v>
          </cell>
          <cell r="D735">
            <v>5</v>
          </cell>
          <cell r="F735">
            <v>0</v>
          </cell>
          <cell r="H735">
            <v>0</v>
          </cell>
          <cell r="J735">
            <v>0</v>
          </cell>
          <cell r="L735">
            <v>-1</v>
          </cell>
          <cell r="N735">
            <v>2</v>
          </cell>
          <cell r="P735">
            <v>7</v>
          </cell>
          <cell r="R735">
            <v>2</v>
          </cell>
          <cell r="T735">
            <v>0</v>
          </cell>
          <cell r="V735">
            <v>0</v>
          </cell>
          <cell r="X735" t="str">
            <v>N/A</v>
          </cell>
          <cell r="Z735">
            <v>0</v>
          </cell>
          <cell r="AB735">
            <v>0</v>
          </cell>
          <cell r="AD735">
            <v>0</v>
          </cell>
          <cell r="AF735">
            <v>0</v>
          </cell>
          <cell r="AH735">
            <v>0</v>
          </cell>
          <cell r="AJ735">
            <v>1</v>
          </cell>
          <cell r="AL735">
            <v>0</v>
          </cell>
        </row>
        <row r="736">
          <cell r="A736" t="str">
            <v>Tim Jackman</v>
          </cell>
          <cell r="B736" t="str">
            <v> Tim Jackman</v>
          </cell>
          <cell r="C736" t="str">
            <v>ANA</v>
          </cell>
          <cell r="D736">
            <v>2</v>
          </cell>
          <cell r="F736">
            <v>0</v>
          </cell>
          <cell r="H736">
            <v>0</v>
          </cell>
          <cell r="J736">
            <v>0</v>
          </cell>
          <cell r="L736">
            <v>-2</v>
          </cell>
          <cell r="N736">
            <v>4</v>
          </cell>
          <cell r="P736">
            <v>2</v>
          </cell>
          <cell r="R736">
            <v>0</v>
          </cell>
          <cell r="T736">
            <v>0</v>
          </cell>
          <cell r="V736">
            <v>0</v>
          </cell>
          <cell r="X736" t="str">
            <v>N/A</v>
          </cell>
          <cell r="Z736">
            <v>0</v>
          </cell>
          <cell r="AB736">
            <v>0</v>
          </cell>
          <cell r="AD736">
            <v>0</v>
          </cell>
          <cell r="AF736">
            <v>0</v>
          </cell>
          <cell r="AH736">
            <v>0</v>
          </cell>
          <cell r="AJ736">
            <v>1</v>
          </cell>
          <cell r="AL736">
            <v>0</v>
          </cell>
        </row>
        <row r="737">
          <cell r="A737" t="str">
            <v>Dennis Everberg</v>
          </cell>
          <cell r="B737" t="str">
            <v> Dennis Everberg</v>
          </cell>
          <cell r="C737" t="str">
            <v>COL</v>
          </cell>
          <cell r="D737">
            <v>15</v>
          </cell>
          <cell r="F737">
            <v>0</v>
          </cell>
          <cell r="H737">
            <v>0</v>
          </cell>
          <cell r="J737">
            <v>0</v>
          </cell>
          <cell r="L737">
            <v>-5</v>
          </cell>
          <cell r="N737">
            <v>0</v>
          </cell>
          <cell r="P737">
            <v>11</v>
          </cell>
          <cell r="R737">
            <v>12</v>
          </cell>
          <cell r="T737">
            <v>0</v>
          </cell>
          <cell r="V737">
            <v>0</v>
          </cell>
          <cell r="X737" t="str">
            <v>N/A</v>
          </cell>
          <cell r="Z737">
            <v>0</v>
          </cell>
          <cell r="AB737">
            <v>0</v>
          </cell>
          <cell r="AD737">
            <v>0</v>
          </cell>
          <cell r="AF737">
            <v>0</v>
          </cell>
          <cell r="AH737">
            <v>0</v>
          </cell>
          <cell r="AJ737">
            <v>9</v>
          </cell>
          <cell r="AL737">
            <v>0</v>
          </cell>
        </row>
        <row r="738">
          <cell r="A738" t="str">
            <v>Daniel Paille</v>
          </cell>
          <cell r="B738" t="str">
            <v> Daniel Paille</v>
          </cell>
          <cell r="C738" t="str">
            <v>NYR</v>
          </cell>
          <cell r="D738">
            <v>12</v>
          </cell>
          <cell r="F738">
            <v>0</v>
          </cell>
          <cell r="H738">
            <v>0</v>
          </cell>
          <cell r="J738">
            <v>0</v>
          </cell>
          <cell r="L738">
            <v>-2</v>
          </cell>
          <cell r="N738">
            <v>0</v>
          </cell>
          <cell r="P738">
            <v>16</v>
          </cell>
          <cell r="R738">
            <v>9</v>
          </cell>
          <cell r="T738">
            <v>0</v>
          </cell>
          <cell r="V738">
            <v>1</v>
          </cell>
          <cell r="X738">
            <v>0</v>
          </cell>
          <cell r="Z738">
            <v>0</v>
          </cell>
          <cell r="AB738">
            <v>0</v>
          </cell>
          <cell r="AD738">
            <v>0</v>
          </cell>
          <cell r="AF738">
            <v>0</v>
          </cell>
          <cell r="AH738">
            <v>0</v>
          </cell>
          <cell r="AJ738">
            <v>11</v>
          </cell>
          <cell r="AL738">
            <v>0</v>
          </cell>
        </row>
        <row r="739">
          <cell r="A739" t="str">
            <v>Andrew Ference</v>
          </cell>
          <cell r="B739" t="str">
            <v> Andrew Ference</v>
          </cell>
          <cell r="C739" t="str">
            <v>EDM</v>
          </cell>
          <cell r="D739">
            <v>6</v>
          </cell>
          <cell r="F739">
            <v>0</v>
          </cell>
          <cell r="H739">
            <v>0</v>
          </cell>
          <cell r="J739">
            <v>0</v>
          </cell>
          <cell r="L739">
            <v>-4</v>
          </cell>
          <cell r="N739">
            <v>6</v>
          </cell>
          <cell r="P739">
            <v>10</v>
          </cell>
          <cell r="R739">
            <v>5</v>
          </cell>
          <cell r="T739">
            <v>0</v>
          </cell>
          <cell r="V739">
            <v>0</v>
          </cell>
          <cell r="X739" t="str">
            <v>N/A</v>
          </cell>
          <cell r="Z739">
            <v>0</v>
          </cell>
          <cell r="AB739">
            <v>0</v>
          </cell>
          <cell r="AD739">
            <v>0</v>
          </cell>
          <cell r="AF739">
            <v>0</v>
          </cell>
          <cell r="AH739">
            <v>0</v>
          </cell>
          <cell r="AJ739">
            <v>4</v>
          </cell>
          <cell r="AL739">
            <v>0</v>
          </cell>
        </row>
        <row r="740">
          <cell r="A740" t="str">
            <v>Alex Khokhlachev</v>
          </cell>
          <cell r="B740" t="str">
            <v> Alex Khokhlachev</v>
          </cell>
          <cell r="C740" t="str">
            <v>BOS</v>
          </cell>
          <cell r="D740">
            <v>5</v>
          </cell>
          <cell r="F740">
            <v>0</v>
          </cell>
          <cell r="H740">
            <v>0</v>
          </cell>
          <cell r="J740">
            <v>0</v>
          </cell>
          <cell r="L740">
            <v>-2</v>
          </cell>
          <cell r="N740">
            <v>0</v>
          </cell>
          <cell r="P740">
            <v>2</v>
          </cell>
          <cell r="R740">
            <v>1</v>
          </cell>
          <cell r="T740">
            <v>0</v>
          </cell>
          <cell r="V740">
            <v>2</v>
          </cell>
          <cell r="X740">
            <v>0</v>
          </cell>
          <cell r="Z740">
            <v>0</v>
          </cell>
          <cell r="AB740">
            <v>0</v>
          </cell>
          <cell r="AD740">
            <v>0</v>
          </cell>
          <cell r="AF740">
            <v>0</v>
          </cell>
          <cell r="AH740">
            <v>0</v>
          </cell>
          <cell r="AJ740">
            <v>4</v>
          </cell>
          <cell r="AL740">
            <v>0</v>
          </cell>
        </row>
        <row r="741">
          <cell r="A741" t="str">
            <v>Kyle Baun</v>
          </cell>
          <cell r="B741" t="str">
            <v> Kyle Baun</v>
          </cell>
          <cell r="C741" t="str">
            <v>CHI</v>
          </cell>
          <cell r="D741">
            <v>2</v>
          </cell>
          <cell r="F741">
            <v>0</v>
          </cell>
          <cell r="H741">
            <v>0</v>
          </cell>
          <cell r="J741">
            <v>0</v>
          </cell>
          <cell r="L741">
            <v>-2</v>
          </cell>
          <cell r="N741">
            <v>0</v>
          </cell>
          <cell r="P741">
            <v>3</v>
          </cell>
          <cell r="R741">
            <v>0</v>
          </cell>
          <cell r="T741">
            <v>0</v>
          </cell>
          <cell r="V741">
            <v>0</v>
          </cell>
          <cell r="X741" t="str">
            <v>N/A</v>
          </cell>
          <cell r="Z741">
            <v>0</v>
          </cell>
          <cell r="AB741">
            <v>0</v>
          </cell>
          <cell r="AD741">
            <v>0</v>
          </cell>
          <cell r="AF741">
            <v>0</v>
          </cell>
          <cell r="AH741">
            <v>0</v>
          </cell>
          <cell r="AJ741">
            <v>1</v>
          </cell>
          <cell r="AL741">
            <v>0</v>
          </cell>
        </row>
        <row r="742">
          <cell r="A742" t="str">
            <v>Lucas Lessio</v>
          </cell>
          <cell r="B742" t="str">
            <v> Lucas Lessio</v>
          </cell>
          <cell r="C742" t="str">
            <v>MON</v>
          </cell>
          <cell r="D742">
            <v>4</v>
          </cell>
          <cell r="F742">
            <v>0</v>
          </cell>
          <cell r="H742">
            <v>0</v>
          </cell>
          <cell r="J742">
            <v>0</v>
          </cell>
          <cell r="L742">
            <v>0</v>
          </cell>
          <cell r="N742">
            <v>2</v>
          </cell>
          <cell r="P742">
            <v>8</v>
          </cell>
          <cell r="R742">
            <v>2</v>
          </cell>
          <cell r="T742">
            <v>0</v>
          </cell>
          <cell r="V742">
            <v>0</v>
          </cell>
          <cell r="X742" t="str">
            <v>N/A</v>
          </cell>
          <cell r="Z742">
            <v>0</v>
          </cell>
          <cell r="AB742">
            <v>0</v>
          </cell>
          <cell r="AD742">
            <v>0</v>
          </cell>
          <cell r="AF742">
            <v>0</v>
          </cell>
          <cell r="AH742">
            <v>0</v>
          </cell>
          <cell r="AJ742">
            <v>3</v>
          </cell>
          <cell r="AL742">
            <v>0</v>
          </cell>
        </row>
        <row r="743">
          <cell r="A743" t="str">
            <v>Tyler Wotherspoon</v>
          </cell>
          <cell r="B743" t="str">
            <v> Tyler Wotherspoon</v>
          </cell>
          <cell r="C743" t="str">
            <v>CGY</v>
          </cell>
          <cell r="D743">
            <v>4</v>
          </cell>
          <cell r="F743">
            <v>0</v>
          </cell>
          <cell r="H743">
            <v>0</v>
          </cell>
          <cell r="J743">
            <v>0</v>
          </cell>
          <cell r="L743">
            <v>3</v>
          </cell>
          <cell r="N743">
            <v>0</v>
          </cell>
          <cell r="P743">
            <v>4</v>
          </cell>
          <cell r="R743">
            <v>9</v>
          </cell>
          <cell r="T743">
            <v>0</v>
          </cell>
          <cell r="V743">
            <v>0</v>
          </cell>
          <cell r="X743" t="str">
            <v>N/A</v>
          </cell>
          <cell r="Z743">
            <v>0</v>
          </cell>
          <cell r="AB743">
            <v>0</v>
          </cell>
          <cell r="AD743">
            <v>0</v>
          </cell>
          <cell r="AF743">
            <v>0</v>
          </cell>
          <cell r="AH743">
            <v>0</v>
          </cell>
          <cell r="AJ743">
            <v>4</v>
          </cell>
          <cell r="AL743">
            <v>0</v>
          </cell>
        </row>
        <row r="744">
          <cell r="A744" t="str">
            <v>Andrey Pedan</v>
          </cell>
          <cell r="B744" t="str">
            <v> Andrey Pedan</v>
          </cell>
          <cell r="C744" t="str">
            <v>VAN</v>
          </cell>
          <cell r="D744">
            <v>3</v>
          </cell>
          <cell r="F744">
            <v>0</v>
          </cell>
          <cell r="H744">
            <v>0</v>
          </cell>
          <cell r="J744">
            <v>0</v>
          </cell>
          <cell r="L744">
            <v>-1</v>
          </cell>
          <cell r="N744">
            <v>5</v>
          </cell>
          <cell r="P744">
            <v>8</v>
          </cell>
          <cell r="R744">
            <v>4</v>
          </cell>
          <cell r="T744">
            <v>0</v>
          </cell>
          <cell r="V744">
            <v>0</v>
          </cell>
          <cell r="X744" t="str">
            <v>N/A</v>
          </cell>
          <cell r="Z744">
            <v>0</v>
          </cell>
          <cell r="AB744">
            <v>0</v>
          </cell>
          <cell r="AD744">
            <v>0</v>
          </cell>
          <cell r="AF744">
            <v>0</v>
          </cell>
          <cell r="AH744">
            <v>0</v>
          </cell>
          <cell r="AJ744">
            <v>3</v>
          </cell>
          <cell r="AL744">
            <v>0</v>
          </cell>
        </row>
        <row r="745">
          <cell r="A745" t="str">
            <v>Fredrik Claesson</v>
          </cell>
          <cell r="B745" t="str">
            <v> Fredrik Claesson</v>
          </cell>
          <cell r="C745" t="str">
            <v>OTT</v>
          </cell>
          <cell r="D745">
            <v>8</v>
          </cell>
          <cell r="F745">
            <v>0</v>
          </cell>
          <cell r="H745">
            <v>0</v>
          </cell>
          <cell r="J745">
            <v>0</v>
          </cell>
          <cell r="L745">
            <v>-8</v>
          </cell>
          <cell r="N745">
            <v>2</v>
          </cell>
          <cell r="P745">
            <v>13</v>
          </cell>
          <cell r="R745">
            <v>16</v>
          </cell>
          <cell r="T745">
            <v>0</v>
          </cell>
          <cell r="V745">
            <v>0</v>
          </cell>
          <cell r="X745" t="str">
            <v>N/A</v>
          </cell>
          <cell r="Z745">
            <v>0</v>
          </cell>
          <cell r="AB745">
            <v>0</v>
          </cell>
          <cell r="AD745">
            <v>0</v>
          </cell>
          <cell r="AF745">
            <v>0</v>
          </cell>
          <cell r="AH745">
            <v>0</v>
          </cell>
          <cell r="AJ745">
            <v>9</v>
          </cell>
          <cell r="AL745">
            <v>0</v>
          </cell>
        </row>
        <row r="746">
          <cell r="A746" t="str">
            <v>Tuomo Ruutu</v>
          </cell>
          <cell r="B746" t="str">
            <v> Tuomo Ruutu</v>
          </cell>
          <cell r="C746" t="str">
            <v>NJD</v>
          </cell>
          <cell r="D746">
            <v>18</v>
          </cell>
          <cell r="F746">
            <v>0</v>
          </cell>
          <cell r="H746">
            <v>0</v>
          </cell>
          <cell r="J746">
            <v>0</v>
          </cell>
          <cell r="L746">
            <v>-4</v>
          </cell>
          <cell r="N746">
            <v>6</v>
          </cell>
          <cell r="P746">
            <v>37</v>
          </cell>
          <cell r="R746">
            <v>5</v>
          </cell>
          <cell r="T746">
            <v>1</v>
          </cell>
          <cell r="V746">
            <v>2</v>
          </cell>
          <cell r="X746">
            <v>0.33300000000000002</v>
          </cell>
          <cell r="Z746">
            <v>0</v>
          </cell>
          <cell r="AB746">
            <v>0</v>
          </cell>
          <cell r="AD746">
            <v>0</v>
          </cell>
          <cell r="AF746">
            <v>0</v>
          </cell>
          <cell r="AH746">
            <v>0</v>
          </cell>
          <cell r="AJ746">
            <v>17</v>
          </cell>
          <cell r="AL746">
            <v>0</v>
          </cell>
        </row>
        <row r="747">
          <cell r="A747" t="str">
            <v>Markus Hannikainen</v>
          </cell>
          <cell r="B747" t="str">
            <v> Markus Hannikainen</v>
          </cell>
          <cell r="C747" t="str">
            <v>COB</v>
          </cell>
          <cell r="D747">
            <v>4</v>
          </cell>
          <cell r="F747">
            <v>0</v>
          </cell>
          <cell r="H747">
            <v>0</v>
          </cell>
          <cell r="J747">
            <v>0</v>
          </cell>
          <cell r="L747">
            <v>-2</v>
          </cell>
          <cell r="N747">
            <v>0</v>
          </cell>
          <cell r="P747">
            <v>7</v>
          </cell>
          <cell r="R747">
            <v>0</v>
          </cell>
          <cell r="T747">
            <v>0</v>
          </cell>
          <cell r="V747">
            <v>0</v>
          </cell>
          <cell r="X747" t="str">
            <v>N/A</v>
          </cell>
          <cell r="Z747">
            <v>0</v>
          </cell>
          <cell r="AB747">
            <v>0</v>
          </cell>
          <cell r="AD747">
            <v>0</v>
          </cell>
          <cell r="AF747">
            <v>0</v>
          </cell>
          <cell r="AH747">
            <v>0</v>
          </cell>
          <cell r="AJ747">
            <v>3</v>
          </cell>
          <cell r="AL747">
            <v>0</v>
          </cell>
        </row>
        <row r="748">
          <cell r="A748" t="str">
            <v>Scott Mayfield</v>
          </cell>
          <cell r="B748" t="str">
            <v> Scott Mayfield</v>
          </cell>
          <cell r="C748" t="str">
            <v>NYI</v>
          </cell>
          <cell r="D748">
            <v>3</v>
          </cell>
          <cell r="F748">
            <v>0</v>
          </cell>
          <cell r="H748">
            <v>0</v>
          </cell>
          <cell r="J748">
            <v>0</v>
          </cell>
          <cell r="L748">
            <v>-2</v>
          </cell>
          <cell r="N748">
            <v>2</v>
          </cell>
          <cell r="P748">
            <v>8</v>
          </cell>
          <cell r="R748">
            <v>2</v>
          </cell>
          <cell r="T748">
            <v>0</v>
          </cell>
          <cell r="V748">
            <v>0</v>
          </cell>
          <cell r="X748" t="str">
            <v>N/A</v>
          </cell>
          <cell r="Z748">
            <v>0</v>
          </cell>
          <cell r="AB748">
            <v>0</v>
          </cell>
          <cell r="AD748">
            <v>0</v>
          </cell>
          <cell r="AF748">
            <v>0</v>
          </cell>
          <cell r="AH748">
            <v>0</v>
          </cell>
          <cell r="AJ748">
            <v>1</v>
          </cell>
          <cell r="AL748">
            <v>0</v>
          </cell>
        </row>
        <row r="749">
          <cell r="A749" t="str">
            <v>Matt Greene</v>
          </cell>
          <cell r="B749" t="str">
            <v> Matt Greene</v>
          </cell>
          <cell r="C749" t="str">
            <v>LOS</v>
          </cell>
          <cell r="D749">
            <v>3</v>
          </cell>
          <cell r="F749">
            <v>0</v>
          </cell>
          <cell r="H749">
            <v>0</v>
          </cell>
          <cell r="J749">
            <v>0</v>
          </cell>
          <cell r="L749">
            <v>0</v>
          </cell>
          <cell r="N749">
            <v>8</v>
          </cell>
          <cell r="P749">
            <v>5</v>
          </cell>
          <cell r="R749">
            <v>1</v>
          </cell>
          <cell r="T749">
            <v>0</v>
          </cell>
          <cell r="V749">
            <v>0</v>
          </cell>
          <cell r="X749" t="str">
            <v>N/A</v>
          </cell>
          <cell r="Z749">
            <v>0</v>
          </cell>
          <cell r="AB749">
            <v>0</v>
          </cell>
          <cell r="AD749">
            <v>0</v>
          </cell>
          <cell r="AF749">
            <v>0</v>
          </cell>
          <cell r="AH749">
            <v>0</v>
          </cell>
          <cell r="AJ749">
            <v>3</v>
          </cell>
          <cell r="AL749">
            <v>0</v>
          </cell>
        </row>
        <row r="750">
          <cell r="A750" t="str">
            <v>Stuart Percy</v>
          </cell>
          <cell r="B750" t="str">
            <v> Stuart Percy</v>
          </cell>
          <cell r="C750" t="str">
            <v>TOR</v>
          </cell>
          <cell r="D750">
            <v>2</v>
          </cell>
          <cell r="F750">
            <v>0</v>
          </cell>
          <cell r="H750">
            <v>0</v>
          </cell>
          <cell r="J750">
            <v>0</v>
          </cell>
          <cell r="L750">
            <v>-1</v>
          </cell>
          <cell r="N750">
            <v>0</v>
          </cell>
          <cell r="P750">
            <v>2</v>
          </cell>
          <cell r="R750">
            <v>1</v>
          </cell>
          <cell r="T750">
            <v>0</v>
          </cell>
          <cell r="V750">
            <v>0</v>
          </cell>
          <cell r="X750" t="str">
            <v>N/A</v>
          </cell>
          <cell r="Z750">
            <v>0</v>
          </cell>
          <cell r="AB750">
            <v>0</v>
          </cell>
          <cell r="AD750">
            <v>0</v>
          </cell>
          <cell r="AF750">
            <v>0</v>
          </cell>
          <cell r="AH750">
            <v>0</v>
          </cell>
          <cell r="AJ750">
            <v>1</v>
          </cell>
          <cell r="AL750">
            <v>0</v>
          </cell>
        </row>
        <row r="751">
          <cell r="A751" t="str">
            <v>Michael Keranen</v>
          </cell>
          <cell r="B751" t="str">
            <v> Michael Keranen</v>
          </cell>
          <cell r="C751" t="str">
            <v>MIN</v>
          </cell>
          <cell r="D751">
            <v>1</v>
          </cell>
          <cell r="F751">
            <v>0</v>
          </cell>
          <cell r="H751">
            <v>0</v>
          </cell>
          <cell r="J751">
            <v>0</v>
          </cell>
          <cell r="L751">
            <v>-1</v>
          </cell>
          <cell r="N751">
            <v>0</v>
          </cell>
          <cell r="P751">
            <v>1</v>
          </cell>
          <cell r="R751">
            <v>0</v>
          </cell>
          <cell r="T751">
            <v>0</v>
          </cell>
          <cell r="V751">
            <v>0</v>
          </cell>
          <cell r="X751" t="str">
            <v>N/A</v>
          </cell>
          <cell r="Z751">
            <v>0</v>
          </cell>
          <cell r="AB751">
            <v>0</v>
          </cell>
          <cell r="AD751">
            <v>0</v>
          </cell>
          <cell r="AF751">
            <v>0</v>
          </cell>
          <cell r="AH751">
            <v>0</v>
          </cell>
          <cell r="AJ751">
            <v>0</v>
          </cell>
          <cell r="AL751" t="str">
            <v>N/A</v>
          </cell>
        </row>
        <row r="752">
          <cell r="A752" t="str">
            <v>Borna Rendulic</v>
          </cell>
          <cell r="B752" t="str">
            <v> Borna Rendulic</v>
          </cell>
          <cell r="C752" t="str">
            <v>COL</v>
          </cell>
          <cell r="D752">
            <v>3</v>
          </cell>
          <cell r="F752">
            <v>0</v>
          </cell>
          <cell r="H752">
            <v>0</v>
          </cell>
          <cell r="J752">
            <v>0</v>
          </cell>
          <cell r="L752">
            <v>-2</v>
          </cell>
          <cell r="N752">
            <v>0</v>
          </cell>
          <cell r="P752">
            <v>1</v>
          </cell>
          <cell r="R752">
            <v>3</v>
          </cell>
          <cell r="T752">
            <v>0</v>
          </cell>
          <cell r="V752">
            <v>3</v>
          </cell>
          <cell r="X752">
            <v>0</v>
          </cell>
          <cell r="Z752">
            <v>0</v>
          </cell>
          <cell r="AB752">
            <v>0</v>
          </cell>
          <cell r="AD752">
            <v>0</v>
          </cell>
          <cell r="AF752">
            <v>0</v>
          </cell>
          <cell r="AH752">
            <v>0</v>
          </cell>
          <cell r="AJ752">
            <v>1</v>
          </cell>
          <cell r="AL752">
            <v>0</v>
          </cell>
        </row>
        <row r="753">
          <cell r="A753" t="str">
            <v>Clarke MacArthur</v>
          </cell>
          <cell r="B753" t="str">
            <v> Clarke MacArthur</v>
          </cell>
          <cell r="C753" t="str">
            <v>OTT</v>
          </cell>
          <cell r="D753">
            <v>4</v>
          </cell>
          <cell r="F753">
            <v>0</v>
          </cell>
          <cell r="H753">
            <v>0</v>
          </cell>
          <cell r="J753">
            <v>0</v>
          </cell>
          <cell r="L753">
            <v>-1</v>
          </cell>
          <cell r="N753">
            <v>0</v>
          </cell>
          <cell r="P753">
            <v>3</v>
          </cell>
          <cell r="R753">
            <v>1</v>
          </cell>
          <cell r="T753">
            <v>0</v>
          </cell>
          <cell r="V753">
            <v>1</v>
          </cell>
          <cell r="X753">
            <v>0</v>
          </cell>
          <cell r="Z753">
            <v>0</v>
          </cell>
          <cell r="AB753">
            <v>0</v>
          </cell>
          <cell r="AD753">
            <v>0</v>
          </cell>
          <cell r="AF753">
            <v>0</v>
          </cell>
          <cell r="AH753">
            <v>0</v>
          </cell>
          <cell r="AJ753">
            <v>4</v>
          </cell>
          <cell r="AL753">
            <v>0</v>
          </cell>
        </row>
        <row r="754">
          <cell r="A754" t="str">
            <v>Eric Boulton</v>
          </cell>
          <cell r="B754" t="str">
            <v> Eric Boulton</v>
          </cell>
          <cell r="C754" t="str">
            <v>NYI</v>
          </cell>
          <cell r="D754">
            <v>1</v>
          </cell>
          <cell r="F754">
            <v>0</v>
          </cell>
          <cell r="H754">
            <v>0</v>
          </cell>
          <cell r="J754">
            <v>0</v>
          </cell>
          <cell r="L754">
            <v>-1</v>
          </cell>
          <cell r="N754">
            <v>0</v>
          </cell>
          <cell r="P754">
            <v>1</v>
          </cell>
          <cell r="R754">
            <v>0</v>
          </cell>
          <cell r="T754">
            <v>0</v>
          </cell>
          <cell r="V754">
            <v>0</v>
          </cell>
          <cell r="X754" t="str">
            <v>N/A</v>
          </cell>
          <cell r="Z754">
            <v>0</v>
          </cell>
          <cell r="AB754">
            <v>0</v>
          </cell>
          <cell r="AD754">
            <v>0</v>
          </cell>
          <cell r="AF754">
            <v>0</v>
          </cell>
          <cell r="AH754">
            <v>0</v>
          </cell>
          <cell r="AJ754">
            <v>0</v>
          </cell>
          <cell r="AL754" t="str">
            <v>N/A</v>
          </cell>
        </row>
        <row r="755">
          <cell r="A755" t="str">
            <v>Jordan Oesterle</v>
          </cell>
          <cell r="B755" t="str">
            <v> Jordan Oesterle</v>
          </cell>
          <cell r="C755" t="str">
            <v>EDM</v>
          </cell>
          <cell r="D755">
            <v>2</v>
          </cell>
          <cell r="F755">
            <v>0</v>
          </cell>
          <cell r="H755">
            <v>0</v>
          </cell>
          <cell r="J755">
            <v>0</v>
          </cell>
          <cell r="L755">
            <v>-1</v>
          </cell>
          <cell r="N755">
            <v>0</v>
          </cell>
          <cell r="P755">
            <v>2</v>
          </cell>
          <cell r="R755">
            <v>2</v>
          </cell>
          <cell r="T755">
            <v>0</v>
          </cell>
          <cell r="V755">
            <v>0</v>
          </cell>
          <cell r="X755" t="str">
            <v>N/A</v>
          </cell>
          <cell r="Z755">
            <v>0</v>
          </cell>
          <cell r="AB755">
            <v>0</v>
          </cell>
          <cell r="AD755">
            <v>0</v>
          </cell>
          <cell r="AF755">
            <v>0</v>
          </cell>
          <cell r="AH755">
            <v>0</v>
          </cell>
          <cell r="AJ755">
            <v>5</v>
          </cell>
          <cell r="AL755">
            <v>0</v>
          </cell>
        </row>
        <row r="756">
          <cell r="A756" t="str">
            <v>Jeff Schultz</v>
          </cell>
          <cell r="B756" t="str">
            <v> Jeff Schultz</v>
          </cell>
          <cell r="C756" t="str">
            <v>LOS</v>
          </cell>
          <cell r="D756">
            <v>1</v>
          </cell>
          <cell r="F756">
            <v>0</v>
          </cell>
          <cell r="H756">
            <v>0</v>
          </cell>
          <cell r="J756">
            <v>0</v>
          </cell>
          <cell r="L756">
            <v>-1</v>
          </cell>
          <cell r="N756">
            <v>0</v>
          </cell>
          <cell r="P756">
            <v>0</v>
          </cell>
          <cell r="R756">
            <v>2</v>
          </cell>
          <cell r="T756">
            <v>0</v>
          </cell>
          <cell r="V756">
            <v>0</v>
          </cell>
          <cell r="X756" t="str">
            <v>N/A</v>
          </cell>
          <cell r="Z756">
            <v>0</v>
          </cell>
          <cell r="AB756">
            <v>0</v>
          </cell>
          <cell r="AD756">
            <v>0</v>
          </cell>
          <cell r="AF756">
            <v>0</v>
          </cell>
          <cell r="AH756">
            <v>0</v>
          </cell>
          <cell r="AJ756">
            <v>1</v>
          </cell>
          <cell r="AL756">
            <v>0</v>
          </cell>
        </row>
        <row r="757">
          <cell r="A757" t="str">
            <v>Ladislav Smid</v>
          </cell>
          <cell r="B757" t="str">
            <v> Ladislav Smid</v>
          </cell>
          <cell r="C757" t="str">
            <v>CGY</v>
          </cell>
          <cell r="D757">
            <v>22</v>
          </cell>
          <cell r="F757">
            <v>0</v>
          </cell>
          <cell r="H757">
            <v>0</v>
          </cell>
          <cell r="J757">
            <v>0</v>
          </cell>
          <cell r="L757">
            <v>-7</v>
          </cell>
          <cell r="N757">
            <v>6</v>
          </cell>
          <cell r="P757">
            <v>39</v>
          </cell>
          <cell r="R757">
            <v>33</v>
          </cell>
          <cell r="T757">
            <v>0</v>
          </cell>
          <cell r="V757">
            <v>0</v>
          </cell>
          <cell r="X757" t="str">
            <v>N/A</v>
          </cell>
          <cell r="Z757">
            <v>0</v>
          </cell>
          <cell r="AB757">
            <v>0</v>
          </cell>
          <cell r="AD757">
            <v>0</v>
          </cell>
          <cell r="AF757">
            <v>0</v>
          </cell>
          <cell r="AH757">
            <v>0</v>
          </cell>
          <cell r="AJ757">
            <v>11</v>
          </cell>
          <cell r="AL757">
            <v>0</v>
          </cell>
        </row>
        <row r="758">
          <cell r="A758" t="str">
            <v>Victor Bartley</v>
          </cell>
          <cell r="B758" t="str">
            <v> Victor Bartley</v>
          </cell>
          <cell r="C758" t="str">
            <v>MON</v>
          </cell>
          <cell r="D758">
            <v>2</v>
          </cell>
          <cell r="F758">
            <v>0</v>
          </cell>
          <cell r="H758">
            <v>0</v>
          </cell>
          <cell r="J758">
            <v>0</v>
          </cell>
          <cell r="L758">
            <v>1</v>
          </cell>
          <cell r="N758">
            <v>0</v>
          </cell>
          <cell r="P758">
            <v>5</v>
          </cell>
          <cell r="R758">
            <v>6</v>
          </cell>
          <cell r="T758">
            <v>0</v>
          </cell>
          <cell r="V758">
            <v>0</v>
          </cell>
          <cell r="X758" t="str">
            <v>N/A</v>
          </cell>
          <cell r="Z758">
            <v>0</v>
          </cell>
          <cell r="AB758">
            <v>0</v>
          </cell>
          <cell r="AD758">
            <v>0</v>
          </cell>
          <cell r="AF758">
            <v>0</v>
          </cell>
          <cell r="AH758">
            <v>0</v>
          </cell>
          <cell r="AJ758">
            <v>0</v>
          </cell>
          <cell r="AL758" t="str">
            <v>N/A</v>
          </cell>
        </row>
        <row r="759">
          <cell r="A759" t="str">
            <v>Nate Guenin</v>
          </cell>
          <cell r="B759" t="str">
            <v> Nate Guenin</v>
          </cell>
          <cell r="C759" t="str">
            <v>COL</v>
          </cell>
          <cell r="D759">
            <v>29</v>
          </cell>
          <cell r="F759">
            <v>0</v>
          </cell>
          <cell r="H759">
            <v>0</v>
          </cell>
          <cell r="J759">
            <v>0</v>
          </cell>
          <cell r="L759">
            <v>2</v>
          </cell>
          <cell r="N759">
            <v>2</v>
          </cell>
          <cell r="P759">
            <v>15</v>
          </cell>
          <cell r="R759">
            <v>33</v>
          </cell>
          <cell r="T759">
            <v>0</v>
          </cell>
          <cell r="V759">
            <v>0</v>
          </cell>
          <cell r="X759" t="str">
            <v>N/A</v>
          </cell>
          <cell r="Z759">
            <v>0</v>
          </cell>
          <cell r="AB759">
            <v>0</v>
          </cell>
          <cell r="AD759">
            <v>0</v>
          </cell>
          <cell r="AF759">
            <v>0</v>
          </cell>
          <cell r="AH759">
            <v>0</v>
          </cell>
          <cell r="AJ759">
            <v>10</v>
          </cell>
          <cell r="AL759">
            <v>0</v>
          </cell>
        </row>
        <row r="760">
          <cell r="A760" t="str">
            <v>Brad Stuart</v>
          </cell>
          <cell r="B760" t="str">
            <v> Brad Stuart</v>
          </cell>
          <cell r="C760" t="str">
            <v>COL</v>
          </cell>
          <cell r="D760">
            <v>6</v>
          </cell>
          <cell r="F760">
            <v>0</v>
          </cell>
          <cell r="H760">
            <v>0</v>
          </cell>
          <cell r="J760">
            <v>0</v>
          </cell>
          <cell r="L760">
            <v>-2</v>
          </cell>
          <cell r="N760">
            <v>0</v>
          </cell>
          <cell r="P760">
            <v>11</v>
          </cell>
          <cell r="R760">
            <v>7</v>
          </cell>
          <cell r="T760">
            <v>0</v>
          </cell>
          <cell r="V760">
            <v>0</v>
          </cell>
          <cell r="X760" t="str">
            <v>N/A</v>
          </cell>
          <cell r="Z760">
            <v>0</v>
          </cell>
          <cell r="AB760">
            <v>0</v>
          </cell>
          <cell r="AD760">
            <v>0</v>
          </cell>
          <cell r="AF760">
            <v>0</v>
          </cell>
          <cell r="AH760">
            <v>0</v>
          </cell>
          <cell r="AJ760">
            <v>0</v>
          </cell>
          <cell r="AL760" t="str">
            <v>N/A</v>
          </cell>
        </row>
        <row r="761">
          <cell r="A761" t="str">
            <v>Tyler Graovac</v>
          </cell>
          <cell r="B761" t="str">
            <v> Tyler Graovac</v>
          </cell>
          <cell r="C761" t="str">
            <v>MIN</v>
          </cell>
          <cell r="D761">
            <v>2</v>
          </cell>
          <cell r="F761">
            <v>0</v>
          </cell>
          <cell r="H761">
            <v>0</v>
          </cell>
          <cell r="J761">
            <v>0</v>
          </cell>
          <cell r="L761">
            <v>-1</v>
          </cell>
          <cell r="N761">
            <v>0</v>
          </cell>
          <cell r="P761">
            <v>1</v>
          </cell>
          <cell r="R761">
            <v>0</v>
          </cell>
          <cell r="T761">
            <v>13</v>
          </cell>
          <cell r="V761">
            <v>6</v>
          </cell>
          <cell r="X761">
            <v>0.68400000000000005</v>
          </cell>
          <cell r="Z761">
            <v>0</v>
          </cell>
          <cell r="AB761">
            <v>0</v>
          </cell>
          <cell r="AD761">
            <v>0</v>
          </cell>
          <cell r="AF761">
            <v>0</v>
          </cell>
          <cell r="AH761">
            <v>0</v>
          </cell>
          <cell r="AJ761">
            <v>2</v>
          </cell>
          <cell r="AL761">
            <v>0</v>
          </cell>
        </row>
        <row r="762">
          <cell r="A762" t="str">
            <v>Tomas Nosek</v>
          </cell>
          <cell r="B762" t="str">
            <v> Tomas Nosek</v>
          </cell>
          <cell r="C762" t="str">
            <v>DET</v>
          </cell>
          <cell r="D762">
            <v>6</v>
          </cell>
          <cell r="F762">
            <v>0</v>
          </cell>
          <cell r="H762">
            <v>0</v>
          </cell>
          <cell r="J762">
            <v>0</v>
          </cell>
          <cell r="L762">
            <v>-2</v>
          </cell>
          <cell r="N762">
            <v>2</v>
          </cell>
          <cell r="P762">
            <v>6</v>
          </cell>
          <cell r="R762">
            <v>0</v>
          </cell>
          <cell r="T762">
            <v>4</v>
          </cell>
          <cell r="V762">
            <v>4</v>
          </cell>
          <cell r="X762">
            <v>0.5</v>
          </cell>
          <cell r="Z762">
            <v>0</v>
          </cell>
          <cell r="AB762">
            <v>0</v>
          </cell>
          <cell r="AD762">
            <v>0</v>
          </cell>
          <cell r="AF762">
            <v>0</v>
          </cell>
          <cell r="AH762">
            <v>0</v>
          </cell>
          <cell r="AJ762">
            <v>2</v>
          </cell>
          <cell r="AL762">
            <v>0</v>
          </cell>
        </row>
        <row r="763">
          <cell r="A763" t="str">
            <v>Ryan Carpenter</v>
          </cell>
          <cell r="B763" t="str">
            <v> Ryan Carpenter</v>
          </cell>
          <cell r="C763" t="str">
            <v>SAN</v>
          </cell>
          <cell r="D763">
            <v>1</v>
          </cell>
          <cell r="F763">
            <v>0</v>
          </cell>
          <cell r="H763">
            <v>0</v>
          </cell>
          <cell r="J763">
            <v>0</v>
          </cell>
          <cell r="L763">
            <v>0</v>
          </cell>
          <cell r="N763">
            <v>0</v>
          </cell>
          <cell r="P763">
            <v>1</v>
          </cell>
          <cell r="R763">
            <v>0</v>
          </cell>
          <cell r="T763">
            <v>0</v>
          </cell>
          <cell r="V763">
            <v>2</v>
          </cell>
          <cell r="X763">
            <v>0</v>
          </cell>
          <cell r="Z763">
            <v>0</v>
          </cell>
          <cell r="AB763">
            <v>0</v>
          </cell>
          <cell r="AD763">
            <v>0</v>
          </cell>
          <cell r="AF763">
            <v>0</v>
          </cell>
          <cell r="AH763">
            <v>0</v>
          </cell>
          <cell r="AJ763">
            <v>0</v>
          </cell>
          <cell r="AL763" t="str">
            <v>N/A</v>
          </cell>
        </row>
        <row r="764">
          <cell r="A764" t="str">
            <v>Jim O'Brien</v>
          </cell>
          <cell r="B764" t="str">
            <v> Jim O'Brien</v>
          </cell>
          <cell r="C764" t="str">
            <v>NJD</v>
          </cell>
          <cell r="D764">
            <v>4</v>
          </cell>
          <cell r="F764">
            <v>0</v>
          </cell>
          <cell r="H764">
            <v>0</v>
          </cell>
          <cell r="J764">
            <v>0</v>
          </cell>
          <cell r="L764">
            <v>-4</v>
          </cell>
          <cell r="N764">
            <v>2</v>
          </cell>
          <cell r="P764">
            <v>7</v>
          </cell>
          <cell r="R764">
            <v>2</v>
          </cell>
          <cell r="T764">
            <v>29</v>
          </cell>
          <cell r="V764">
            <v>20</v>
          </cell>
          <cell r="X764">
            <v>0.59199999999999997</v>
          </cell>
          <cell r="Z764">
            <v>0</v>
          </cell>
          <cell r="AB764">
            <v>0</v>
          </cell>
          <cell r="AD764">
            <v>0</v>
          </cell>
          <cell r="AF764">
            <v>0</v>
          </cell>
          <cell r="AH764">
            <v>0</v>
          </cell>
          <cell r="AJ764">
            <v>3</v>
          </cell>
          <cell r="AL764">
            <v>0</v>
          </cell>
        </row>
        <row r="765">
          <cell r="A765" t="str">
            <v>Chandler Stephenson</v>
          </cell>
          <cell r="B765" t="str">
            <v> Chandler Stephenson</v>
          </cell>
          <cell r="C765" t="str">
            <v>WAS</v>
          </cell>
          <cell r="D765">
            <v>9</v>
          </cell>
          <cell r="F765">
            <v>0</v>
          </cell>
          <cell r="H765">
            <v>0</v>
          </cell>
          <cell r="J765">
            <v>0</v>
          </cell>
          <cell r="L765">
            <v>-3</v>
          </cell>
          <cell r="N765">
            <v>2</v>
          </cell>
          <cell r="P765">
            <v>5</v>
          </cell>
          <cell r="R765">
            <v>4</v>
          </cell>
          <cell r="T765">
            <v>30</v>
          </cell>
          <cell r="V765">
            <v>25</v>
          </cell>
          <cell r="X765">
            <v>0.54500000000000004</v>
          </cell>
          <cell r="Z765">
            <v>0</v>
          </cell>
          <cell r="AB765">
            <v>0</v>
          </cell>
          <cell r="AD765">
            <v>0</v>
          </cell>
          <cell r="AF765">
            <v>0</v>
          </cell>
          <cell r="AH765">
            <v>0</v>
          </cell>
          <cell r="AJ765">
            <v>2</v>
          </cell>
          <cell r="AL765">
            <v>0</v>
          </cell>
        </row>
        <row r="766">
          <cell r="A766" t="str">
            <v>Sean Collins</v>
          </cell>
          <cell r="B766" t="str">
            <v> Sean Collins</v>
          </cell>
          <cell r="C766" t="str">
            <v>WAS</v>
          </cell>
          <cell r="D766">
            <v>2</v>
          </cell>
          <cell r="F766">
            <v>0</v>
          </cell>
          <cell r="H766">
            <v>0</v>
          </cell>
          <cell r="J766">
            <v>0</v>
          </cell>
          <cell r="L766">
            <v>-1</v>
          </cell>
          <cell r="N766">
            <v>2</v>
          </cell>
          <cell r="P766">
            <v>0</v>
          </cell>
          <cell r="R766">
            <v>2</v>
          </cell>
          <cell r="T766">
            <v>0</v>
          </cell>
          <cell r="V766">
            <v>0</v>
          </cell>
          <cell r="X766" t="str">
            <v>N/A</v>
          </cell>
          <cell r="Z766">
            <v>0</v>
          </cell>
          <cell r="AB766">
            <v>0</v>
          </cell>
          <cell r="AD766">
            <v>0</v>
          </cell>
          <cell r="AF766">
            <v>0</v>
          </cell>
          <cell r="AH766">
            <v>0</v>
          </cell>
          <cell r="AJ766">
            <v>0</v>
          </cell>
          <cell r="AL766" t="str">
            <v>N/A</v>
          </cell>
        </row>
        <row r="767">
          <cell r="A767" t="str">
            <v>Esa Lindell</v>
          </cell>
          <cell r="B767" t="str">
            <v> Esa Lindell</v>
          </cell>
          <cell r="C767" t="str">
            <v>DAL</v>
          </cell>
          <cell r="D767">
            <v>4</v>
          </cell>
          <cell r="F767">
            <v>0</v>
          </cell>
          <cell r="H767">
            <v>0</v>
          </cell>
          <cell r="J767">
            <v>0</v>
          </cell>
          <cell r="L767">
            <v>-3</v>
          </cell>
          <cell r="N767">
            <v>0</v>
          </cell>
          <cell r="P767">
            <v>4</v>
          </cell>
          <cell r="R767">
            <v>9</v>
          </cell>
          <cell r="T767">
            <v>0</v>
          </cell>
          <cell r="V767">
            <v>0</v>
          </cell>
          <cell r="X767" t="str">
            <v>N/A</v>
          </cell>
          <cell r="Z767">
            <v>0</v>
          </cell>
          <cell r="AB767">
            <v>0</v>
          </cell>
          <cell r="AD767">
            <v>0</v>
          </cell>
          <cell r="AF767">
            <v>0</v>
          </cell>
          <cell r="AH767">
            <v>0</v>
          </cell>
          <cell r="AJ767">
            <v>2</v>
          </cell>
          <cell r="AL767">
            <v>0</v>
          </cell>
        </row>
        <row r="768">
          <cell r="A768" t="str">
            <v>Chris Brown</v>
          </cell>
          <cell r="B768" t="str">
            <v> Chris Brown</v>
          </cell>
          <cell r="C768" t="str">
            <v>WAS</v>
          </cell>
          <cell r="D768">
            <v>1</v>
          </cell>
          <cell r="F768">
            <v>0</v>
          </cell>
          <cell r="H768">
            <v>0</v>
          </cell>
          <cell r="J768">
            <v>0</v>
          </cell>
          <cell r="L768">
            <v>0</v>
          </cell>
          <cell r="N768">
            <v>0</v>
          </cell>
          <cell r="P768">
            <v>2</v>
          </cell>
          <cell r="R768">
            <v>0</v>
          </cell>
          <cell r="T768">
            <v>0</v>
          </cell>
          <cell r="V768">
            <v>0</v>
          </cell>
          <cell r="X768" t="str">
            <v>N/A</v>
          </cell>
          <cell r="Z768">
            <v>0</v>
          </cell>
          <cell r="AB768">
            <v>0</v>
          </cell>
          <cell r="AD768">
            <v>0</v>
          </cell>
          <cell r="AF768">
            <v>0</v>
          </cell>
          <cell r="AH768">
            <v>0</v>
          </cell>
          <cell r="AJ768">
            <v>1</v>
          </cell>
          <cell r="AL768">
            <v>0</v>
          </cell>
        </row>
        <row r="769">
          <cell r="A769" t="str">
            <v>Devin Shore</v>
          </cell>
          <cell r="B769" t="str">
            <v> Devin Shore</v>
          </cell>
          <cell r="C769" t="str">
            <v>DAL</v>
          </cell>
          <cell r="D769">
            <v>3</v>
          </cell>
          <cell r="F769">
            <v>0</v>
          </cell>
          <cell r="H769">
            <v>0</v>
          </cell>
          <cell r="J769">
            <v>0</v>
          </cell>
          <cell r="L769">
            <v>2</v>
          </cell>
          <cell r="N769">
            <v>0</v>
          </cell>
          <cell r="P769">
            <v>2</v>
          </cell>
          <cell r="R769">
            <v>0</v>
          </cell>
          <cell r="T769">
            <v>0</v>
          </cell>
          <cell r="V769">
            <v>1</v>
          </cell>
          <cell r="X769">
            <v>0</v>
          </cell>
          <cell r="Z769">
            <v>0</v>
          </cell>
          <cell r="AB769">
            <v>0</v>
          </cell>
          <cell r="AD769">
            <v>0</v>
          </cell>
          <cell r="AF769">
            <v>0</v>
          </cell>
          <cell r="AH769">
            <v>0</v>
          </cell>
          <cell r="AJ769">
            <v>1</v>
          </cell>
          <cell r="AL769">
            <v>0</v>
          </cell>
        </row>
        <row r="770">
          <cell r="A770" t="str">
            <v>Taylor Beck</v>
          </cell>
          <cell r="B770" t="str">
            <v> Taylor Beck</v>
          </cell>
          <cell r="C770" t="str">
            <v>NYI</v>
          </cell>
          <cell r="D770">
            <v>2</v>
          </cell>
          <cell r="F770">
            <v>0</v>
          </cell>
          <cell r="H770">
            <v>0</v>
          </cell>
          <cell r="J770">
            <v>0</v>
          </cell>
          <cell r="L770">
            <v>0</v>
          </cell>
          <cell r="N770">
            <v>2</v>
          </cell>
          <cell r="P770">
            <v>6</v>
          </cell>
          <cell r="R770">
            <v>0</v>
          </cell>
          <cell r="T770">
            <v>0</v>
          </cell>
          <cell r="V770">
            <v>0</v>
          </cell>
          <cell r="X770" t="str">
            <v>N/A</v>
          </cell>
          <cell r="Z770">
            <v>0</v>
          </cell>
          <cell r="AB770">
            <v>0</v>
          </cell>
          <cell r="AD770">
            <v>0</v>
          </cell>
          <cell r="AF770">
            <v>0</v>
          </cell>
          <cell r="AH770">
            <v>0</v>
          </cell>
          <cell r="AJ770">
            <v>0</v>
          </cell>
          <cell r="AL770" t="str">
            <v>N/A</v>
          </cell>
        </row>
        <row r="771">
          <cell r="A771" t="str">
            <v>Ryan Stanton</v>
          </cell>
          <cell r="B771" t="str">
            <v> Ryan Stanton</v>
          </cell>
          <cell r="C771" t="str">
            <v>WAS</v>
          </cell>
          <cell r="D771">
            <v>1</v>
          </cell>
          <cell r="F771">
            <v>0</v>
          </cell>
          <cell r="H771">
            <v>0</v>
          </cell>
          <cell r="J771">
            <v>0</v>
          </cell>
          <cell r="L771">
            <v>-1</v>
          </cell>
          <cell r="N771">
            <v>2</v>
          </cell>
          <cell r="P771">
            <v>0</v>
          </cell>
          <cell r="R771">
            <v>0</v>
          </cell>
          <cell r="T771">
            <v>0</v>
          </cell>
          <cell r="V771">
            <v>0</v>
          </cell>
          <cell r="X771" t="str">
            <v>N/A</v>
          </cell>
          <cell r="Z771">
            <v>0</v>
          </cell>
          <cell r="AB771">
            <v>0</v>
          </cell>
          <cell r="AD771">
            <v>0</v>
          </cell>
          <cell r="AF771">
            <v>0</v>
          </cell>
          <cell r="AH771">
            <v>0</v>
          </cell>
          <cell r="AJ771">
            <v>0</v>
          </cell>
          <cell r="AL771" t="str">
            <v>N/A</v>
          </cell>
        </row>
        <row r="772">
          <cell r="A772" t="str">
            <v>Patrice Cormier</v>
          </cell>
          <cell r="B772" t="str">
            <v> Patrice Cormier</v>
          </cell>
          <cell r="C772" t="str">
            <v>WPG</v>
          </cell>
          <cell r="D772">
            <v>2</v>
          </cell>
          <cell r="F772">
            <v>0</v>
          </cell>
          <cell r="H772">
            <v>0</v>
          </cell>
          <cell r="J772">
            <v>0</v>
          </cell>
          <cell r="L772">
            <v>0</v>
          </cell>
          <cell r="N772">
            <v>0</v>
          </cell>
          <cell r="P772">
            <v>1</v>
          </cell>
          <cell r="R772">
            <v>0</v>
          </cell>
          <cell r="T772">
            <v>3</v>
          </cell>
          <cell r="V772">
            <v>6</v>
          </cell>
          <cell r="X772">
            <v>0.33300000000000002</v>
          </cell>
          <cell r="Z772">
            <v>0</v>
          </cell>
          <cell r="AB772">
            <v>0</v>
          </cell>
          <cell r="AD772">
            <v>0</v>
          </cell>
          <cell r="AF772">
            <v>0</v>
          </cell>
          <cell r="AH772">
            <v>0</v>
          </cell>
          <cell r="AJ772">
            <v>1</v>
          </cell>
          <cell r="AL772">
            <v>0</v>
          </cell>
        </row>
        <row r="773">
          <cell r="A773" t="str">
            <v>Brent Regner</v>
          </cell>
          <cell r="B773" t="str">
            <v> Brent Regner</v>
          </cell>
          <cell r="C773" t="str">
            <v>FLA</v>
          </cell>
          <cell r="D773">
            <v>7</v>
          </cell>
          <cell r="F773">
            <v>0</v>
          </cell>
          <cell r="H773">
            <v>0</v>
          </cell>
          <cell r="J773">
            <v>0</v>
          </cell>
          <cell r="L773">
            <v>-2</v>
          </cell>
          <cell r="N773">
            <v>4</v>
          </cell>
          <cell r="P773">
            <v>4</v>
          </cell>
          <cell r="R773">
            <v>7</v>
          </cell>
          <cell r="T773">
            <v>0</v>
          </cell>
          <cell r="V773">
            <v>0</v>
          </cell>
          <cell r="X773" t="str">
            <v>N/A</v>
          </cell>
          <cell r="Z773">
            <v>0</v>
          </cell>
          <cell r="AB773">
            <v>0</v>
          </cell>
          <cell r="AD773">
            <v>0</v>
          </cell>
          <cell r="AF773">
            <v>0</v>
          </cell>
          <cell r="AH773">
            <v>0</v>
          </cell>
          <cell r="AJ773">
            <v>7</v>
          </cell>
          <cell r="AL773">
            <v>0</v>
          </cell>
        </row>
        <row r="774">
          <cell r="A774" t="str">
            <v>Harry Zolnierczyk</v>
          </cell>
          <cell r="B774" t="str">
            <v> Harry Zolnierczyk</v>
          </cell>
          <cell r="C774" t="str">
            <v>ANA</v>
          </cell>
          <cell r="D774">
            <v>1</v>
          </cell>
          <cell r="F774">
            <v>0</v>
          </cell>
          <cell r="H774">
            <v>0</v>
          </cell>
          <cell r="J774">
            <v>0</v>
          </cell>
          <cell r="L774">
            <v>-1</v>
          </cell>
          <cell r="N774">
            <v>0</v>
          </cell>
          <cell r="P774">
            <v>3</v>
          </cell>
          <cell r="R774">
            <v>0</v>
          </cell>
          <cell r="T774">
            <v>0</v>
          </cell>
          <cell r="V774">
            <v>0</v>
          </cell>
          <cell r="X774" t="str">
            <v>N/A</v>
          </cell>
          <cell r="Z774">
            <v>0</v>
          </cell>
          <cell r="AB774">
            <v>0</v>
          </cell>
          <cell r="AD774">
            <v>0</v>
          </cell>
          <cell r="AF774">
            <v>0</v>
          </cell>
          <cell r="AH774">
            <v>0</v>
          </cell>
          <cell r="AJ774">
            <v>1</v>
          </cell>
          <cell r="AL774">
            <v>0</v>
          </cell>
        </row>
        <row r="775">
          <cell r="A775" t="str">
            <v>Connor Carrick</v>
          </cell>
          <cell r="B775" t="str">
            <v> Connor Carrick</v>
          </cell>
          <cell r="C775" t="str">
            <v>WAS</v>
          </cell>
          <cell r="D775">
            <v>3</v>
          </cell>
          <cell r="F775">
            <v>0</v>
          </cell>
          <cell r="H775">
            <v>0</v>
          </cell>
          <cell r="J775">
            <v>0</v>
          </cell>
          <cell r="L775">
            <v>-2</v>
          </cell>
          <cell r="N775">
            <v>0</v>
          </cell>
          <cell r="P775">
            <v>5</v>
          </cell>
          <cell r="R775">
            <v>3</v>
          </cell>
          <cell r="T775">
            <v>0</v>
          </cell>
          <cell r="V775">
            <v>0</v>
          </cell>
          <cell r="X775" t="str">
            <v>N/A</v>
          </cell>
          <cell r="Z775">
            <v>0</v>
          </cell>
          <cell r="AB775">
            <v>0</v>
          </cell>
          <cell r="AD775">
            <v>0</v>
          </cell>
          <cell r="AF775">
            <v>0</v>
          </cell>
          <cell r="AH775">
            <v>0</v>
          </cell>
          <cell r="AJ775">
            <v>2</v>
          </cell>
          <cell r="AL775">
            <v>0</v>
          </cell>
        </row>
        <row r="776">
          <cell r="A776" t="str">
            <v>Matt Taormina</v>
          </cell>
          <cell r="B776" t="str">
            <v> Matt Taormina</v>
          </cell>
          <cell r="C776" t="str">
            <v>TAM</v>
          </cell>
          <cell r="D776">
            <v>1</v>
          </cell>
          <cell r="F776">
            <v>0</v>
          </cell>
          <cell r="H776">
            <v>0</v>
          </cell>
          <cell r="J776">
            <v>0</v>
          </cell>
          <cell r="L776">
            <v>0</v>
          </cell>
          <cell r="N776">
            <v>0</v>
          </cell>
          <cell r="P776">
            <v>1</v>
          </cell>
          <cell r="R776">
            <v>0</v>
          </cell>
          <cell r="T776">
            <v>0</v>
          </cell>
          <cell r="V776">
            <v>0</v>
          </cell>
          <cell r="X776" t="str">
            <v>N/A</v>
          </cell>
          <cell r="Z776">
            <v>0</v>
          </cell>
          <cell r="AB776">
            <v>0</v>
          </cell>
          <cell r="AD776">
            <v>0</v>
          </cell>
          <cell r="AF776">
            <v>0</v>
          </cell>
          <cell r="AH776">
            <v>0</v>
          </cell>
          <cell r="AJ776">
            <v>1</v>
          </cell>
          <cell r="AL776">
            <v>0</v>
          </cell>
        </row>
        <row r="777">
          <cell r="A777" t="str">
            <v>Brett Kulak</v>
          </cell>
          <cell r="B777" t="str">
            <v> Brett Kulak</v>
          </cell>
          <cell r="C777" t="str">
            <v>CGY</v>
          </cell>
          <cell r="D777">
            <v>6</v>
          </cell>
          <cell r="F777">
            <v>0</v>
          </cell>
          <cell r="H777">
            <v>0</v>
          </cell>
          <cell r="J777">
            <v>0</v>
          </cell>
          <cell r="L777">
            <v>-1</v>
          </cell>
          <cell r="N777">
            <v>0</v>
          </cell>
          <cell r="P777">
            <v>0</v>
          </cell>
          <cell r="R777">
            <v>2</v>
          </cell>
          <cell r="T777">
            <v>0</v>
          </cell>
          <cell r="V777">
            <v>0</v>
          </cell>
          <cell r="X777" t="str">
            <v>N/A</v>
          </cell>
          <cell r="Z777">
            <v>0</v>
          </cell>
          <cell r="AB777">
            <v>0</v>
          </cell>
          <cell r="AD777">
            <v>0</v>
          </cell>
          <cell r="AF777">
            <v>0</v>
          </cell>
          <cell r="AH777">
            <v>0</v>
          </cell>
          <cell r="AJ777">
            <v>6</v>
          </cell>
          <cell r="AL777">
            <v>0</v>
          </cell>
        </row>
        <row r="778">
          <cell r="A778" t="str">
            <v>Taylor Leier</v>
          </cell>
          <cell r="B778" t="str">
            <v> Taylor Leier</v>
          </cell>
          <cell r="C778" t="str">
            <v>PHI</v>
          </cell>
          <cell r="D778">
            <v>6</v>
          </cell>
          <cell r="F778">
            <v>0</v>
          </cell>
          <cell r="H778">
            <v>0</v>
          </cell>
          <cell r="J778">
            <v>0</v>
          </cell>
          <cell r="L778">
            <v>0</v>
          </cell>
          <cell r="N778">
            <v>0</v>
          </cell>
          <cell r="P778">
            <v>2</v>
          </cell>
          <cell r="R778">
            <v>3</v>
          </cell>
          <cell r="T778">
            <v>0</v>
          </cell>
          <cell r="V778">
            <v>0</v>
          </cell>
          <cell r="X778" t="str">
            <v>N/A</v>
          </cell>
          <cell r="Z778">
            <v>0</v>
          </cell>
          <cell r="AB778">
            <v>0</v>
          </cell>
          <cell r="AD778">
            <v>0</v>
          </cell>
          <cell r="AF778">
            <v>0</v>
          </cell>
          <cell r="AH778">
            <v>0</v>
          </cell>
          <cell r="AJ778">
            <v>3</v>
          </cell>
          <cell r="AL778">
            <v>0</v>
          </cell>
        </row>
        <row r="779">
          <cell r="A779" t="str">
            <v>Alex Friesen</v>
          </cell>
          <cell r="B779" t="str">
            <v> Alex Friesen</v>
          </cell>
          <cell r="C779" t="str">
            <v>VAN</v>
          </cell>
          <cell r="D779">
            <v>1</v>
          </cell>
          <cell r="F779">
            <v>0</v>
          </cell>
          <cell r="H779">
            <v>0</v>
          </cell>
          <cell r="J779">
            <v>0</v>
          </cell>
          <cell r="L779">
            <v>-2</v>
          </cell>
          <cell r="N779">
            <v>0</v>
          </cell>
          <cell r="P779">
            <v>1</v>
          </cell>
          <cell r="R779">
            <v>0</v>
          </cell>
          <cell r="T779">
            <v>0</v>
          </cell>
          <cell r="V779">
            <v>1</v>
          </cell>
          <cell r="X779">
            <v>0</v>
          </cell>
          <cell r="Z779">
            <v>0</v>
          </cell>
          <cell r="AB779">
            <v>0</v>
          </cell>
          <cell r="AD779">
            <v>0</v>
          </cell>
          <cell r="AF779">
            <v>0</v>
          </cell>
          <cell r="AH779">
            <v>0</v>
          </cell>
          <cell r="AJ779">
            <v>1</v>
          </cell>
          <cell r="AL779">
            <v>0</v>
          </cell>
        </row>
        <row r="780">
          <cell r="A780" t="str">
            <v>Matt Irwin</v>
          </cell>
          <cell r="B780" t="str">
            <v> Matt Irwin</v>
          </cell>
          <cell r="C780" t="str">
            <v>BOS</v>
          </cell>
          <cell r="D780">
            <v>2</v>
          </cell>
          <cell r="F780">
            <v>0</v>
          </cell>
          <cell r="H780">
            <v>0</v>
          </cell>
          <cell r="J780">
            <v>0</v>
          </cell>
          <cell r="L780">
            <v>-5</v>
          </cell>
          <cell r="N780">
            <v>0</v>
          </cell>
          <cell r="P780">
            <v>1</v>
          </cell>
          <cell r="R780">
            <v>0</v>
          </cell>
          <cell r="T780">
            <v>0</v>
          </cell>
          <cell r="V780">
            <v>0</v>
          </cell>
          <cell r="X780" t="str">
            <v>N/A</v>
          </cell>
          <cell r="Z780">
            <v>0</v>
          </cell>
          <cell r="AB780">
            <v>0</v>
          </cell>
          <cell r="AD780">
            <v>0</v>
          </cell>
          <cell r="AF780">
            <v>0</v>
          </cell>
          <cell r="AH780">
            <v>0</v>
          </cell>
          <cell r="AJ780">
            <v>3</v>
          </cell>
          <cell r="AL780">
            <v>0</v>
          </cell>
        </row>
        <row r="781">
          <cell r="A781" t="str">
            <v>Brett Bulmer</v>
          </cell>
          <cell r="B781" t="str">
            <v> Brett Bulmer</v>
          </cell>
          <cell r="C781" t="str">
            <v>MIN</v>
          </cell>
          <cell r="D781">
            <v>3</v>
          </cell>
          <cell r="F781">
            <v>0</v>
          </cell>
          <cell r="H781">
            <v>0</v>
          </cell>
          <cell r="J781">
            <v>0</v>
          </cell>
          <cell r="L781">
            <v>-1</v>
          </cell>
          <cell r="N781">
            <v>7</v>
          </cell>
          <cell r="P781">
            <v>2</v>
          </cell>
          <cell r="R781">
            <v>0</v>
          </cell>
          <cell r="T781">
            <v>0</v>
          </cell>
          <cell r="V781">
            <v>0</v>
          </cell>
          <cell r="X781" t="str">
            <v>N/A</v>
          </cell>
          <cell r="Z781">
            <v>0</v>
          </cell>
          <cell r="AB781">
            <v>0</v>
          </cell>
          <cell r="AD781">
            <v>0</v>
          </cell>
          <cell r="AF781">
            <v>0</v>
          </cell>
          <cell r="AH781">
            <v>0</v>
          </cell>
          <cell r="AJ781">
            <v>2</v>
          </cell>
          <cell r="AL781">
            <v>0</v>
          </cell>
        </row>
        <row r="782">
          <cell r="A782" t="str">
            <v>Kevin Gravel</v>
          </cell>
          <cell r="B782" t="str">
            <v> Kevin Gravel</v>
          </cell>
          <cell r="C782" t="str">
            <v>LOS</v>
          </cell>
          <cell r="D782">
            <v>4</v>
          </cell>
          <cell r="F782">
            <v>0</v>
          </cell>
          <cell r="H782">
            <v>0</v>
          </cell>
          <cell r="J782">
            <v>0</v>
          </cell>
          <cell r="L782">
            <v>-1</v>
          </cell>
          <cell r="N782">
            <v>0</v>
          </cell>
          <cell r="P782">
            <v>3</v>
          </cell>
          <cell r="R782">
            <v>3</v>
          </cell>
          <cell r="T782">
            <v>0</v>
          </cell>
          <cell r="V782">
            <v>0</v>
          </cell>
          <cell r="X782" t="str">
            <v>N/A</v>
          </cell>
          <cell r="Z782">
            <v>0</v>
          </cell>
          <cell r="AB782">
            <v>0</v>
          </cell>
          <cell r="AD782">
            <v>0</v>
          </cell>
          <cell r="AF782">
            <v>0</v>
          </cell>
          <cell r="AH782">
            <v>0</v>
          </cell>
          <cell r="AJ782">
            <v>2</v>
          </cell>
          <cell r="AL782">
            <v>0</v>
          </cell>
        </row>
        <row r="783">
          <cell r="A783" t="str">
            <v>Tye McGinn</v>
          </cell>
          <cell r="B783" t="str">
            <v> Tye McGinn</v>
          </cell>
          <cell r="C783" t="str">
            <v>TAM</v>
          </cell>
          <cell r="D783">
            <v>2</v>
          </cell>
          <cell r="F783">
            <v>0</v>
          </cell>
          <cell r="H783">
            <v>0</v>
          </cell>
          <cell r="J783">
            <v>0</v>
          </cell>
          <cell r="L783">
            <v>0</v>
          </cell>
          <cell r="N783">
            <v>0</v>
          </cell>
          <cell r="P783">
            <v>0</v>
          </cell>
          <cell r="R783">
            <v>0</v>
          </cell>
          <cell r="T783">
            <v>0</v>
          </cell>
          <cell r="V783">
            <v>0</v>
          </cell>
          <cell r="X783" t="str">
            <v>N/A</v>
          </cell>
          <cell r="Z783">
            <v>0</v>
          </cell>
          <cell r="AB783">
            <v>0</v>
          </cell>
          <cell r="AD783">
            <v>0</v>
          </cell>
          <cell r="AF783">
            <v>0</v>
          </cell>
          <cell r="AH783">
            <v>0</v>
          </cell>
          <cell r="AJ783">
            <v>1</v>
          </cell>
          <cell r="AL783">
            <v>0</v>
          </cell>
        </row>
        <row r="784">
          <cell r="A784" t="str">
            <v>Greg McKegg</v>
          </cell>
          <cell r="B784" t="str">
            <v> Greg McKegg</v>
          </cell>
          <cell r="C784" t="str">
            <v>FLA</v>
          </cell>
          <cell r="D784">
            <v>4</v>
          </cell>
          <cell r="F784">
            <v>0</v>
          </cell>
          <cell r="H784">
            <v>0</v>
          </cell>
          <cell r="J784">
            <v>0</v>
          </cell>
          <cell r="L784">
            <v>0</v>
          </cell>
          <cell r="N784">
            <v>0</v>
          </cell>
          <cell r="P784">
            <v>7</v>
          </cell>
          <cell r="R784">
            <v>0</v>
          </cell>
          <cell r="T784">
            <v>10</v>
          </cell>
          <cell r="V784">
            <v>7</v>
          </cell>
          <cell r="X784">
            <v>0.58799999999999997</v>
          </cell>
          <cell r="Z784">
            <v>0</v>
          </cell>
          <cell r="AB784">
            <v>0</v>
          </cell>
          <cell r="AD784">
            <v>0</v>
          </cell>
          <cell r="AF784">
            <v>0</v>
          </cell>
          <cell r="AH784">
            <v>0</v>
          </cell>
          <cell r="AJ784">
            <v>4</v>
          </cell>
          <cell r="AL784">
            <v>0</v>
          </cell>
        </row>
        <row r="785">
          <cell r="A785" t="str">
            <v>Jordan Weal</v>
          </cell>
          <cell r="B785" t="str">
            <v> Jordan Weal</v>
          </cell>
          <cell r="C785" t="str">
            <v>PHI</v>
          </cell>
          <cell r="D785">
            <v>13</v>
          </cell>
          <cell r="F785">
            <v>0</v>
          </cell>
          <cell r="H785">
            <v>0</v>
          </cell>
          <cell r="J785">
            <v>0</v>
          </cell>
          <cell r="L785">
            <v>1</v>
          </cell>
          <cell r="N785">
            <v>2</v>
          </cell>
          <cell r="P785">
            <v>5</v>
          </cell>
          <cell r="R785">
            <v>2</v>
          </cell>
          <cell r="T785">
            <v>30</v>
          </cell>
          <cell r="V785">
            <v>30</v>
          </cell>
          <cell r="X785">
            <v>0.5</v>
          </cell>
          <cell r="Z785">
            <v>0</v>
          </cell>
          <cell r="AB785">
            <v>0</v>
          </cell>
          <cell r="AD785">
            <v>0</v>
          </cell>
          <cell r="AF785">
            <v>0</v>
          </cell>
          <cell r="AH785">
            <v>0</v>
          </cell>
          <cell r="AJ785">
            <v>3</v>
          </cell>
          <cell r="AL785">
            <v>0</v>
          </cell>
        </row>
        <row r="786">
          <cell r="A786" t="str">
            <v>Slater Koekkoek</v>
          </cell>
          <cell r="B786" t="str">
            <v> Slater Koekkoek</v>
          </cell>
          <cell r="C786" t="str">
            <v>TAM</v>
          </cell>
          <cell r="D786">
            <v>4</v>
          </cell>
          <cell r="F786">
            <v>0</v>
          </cell>
          <cell r="H786">
            <v>0</v>
          </cell>
          <cell r="J786">
            <v>0</v>
          </cell>
          <cell r="L786">
            <v>0</v>
          </cell>
          <cell r="N786">
            <v>2</v>
          </cell>
          <cell r="P786">
            <v>3</v>
          </cell>
          <cell r="R786">
            <v>2</v>
          </cell>
          <cell r="T786">
            <v>0</v>
          </cell>
          <cell r="V786">
            <v>0</v>
          </cell>
          <cell r="X786" t="str">
            <v>N/A</v>
          </cell>
          <cell r="Z786">
            <v>0</v>
          </cell>
          <cell r="AB786">
            <v>0</v>
          </cell>
          <cell r="AD786">
            <v>0</v>
          </cell>
          <cell r="AF786">
            <v>0</v>
          </cell>
          <cell r="AH786">
            <v>0</v>
          </cell>
          <cell r="AJ786">
            <v>3</v>
          </cell>
          <cell r="AL786">
            <v>0</v>
          </cell>
        </row>
        <row r="787">
          <cell r="A787" t="str">
            <v>John McFarland</v>
          </cell>
          <cell r="B787" t="str">
            <v> John McFarland</v>
          </cell>
          <cell r="C787" t="str">
            <v>FLA</v>
          </cell>
          <cell r="D787">
            <v>3</v>
          </cell>
          <cell r="F787">
            <v>0</v>
          </cell>
          <cell r="H787">
            <v>0</v>
          </cell>
          <cell r="J787">
            <v>0</v>
          </cell>
          <cell r="L787">
            <v>-1</v>
          </cell>
          <cell r="N787">
            <v>0</v>
          </cell>
          <cell r="P787">
            <v>5</v>
          </cell>
          <cell r="R787">
            <v>3</v>
          </cell>
          <cell r="T787">
            <v>0</v>
          </cell>
          <cell r="V787">
            <v>0</v>
          </cell>
          <cell r="X787" t="str">
            <v>N/A</v>
          </cell>
          <cell r="Z787">
            <v>0</v>
          </cell>
          <cell r="AB787">
            <v>0</v>
          </cell>
          <cell r="AD787">
            <v>0</v>
          </cell>
          <cell r="AF787">
            <v>0</v>
          </cell>
          <cell r="AH787">
            <v>0</v>
          </cell>
          <cell r="AJ787">
            <v>2</v>
          </cell>
          <cell r="AL787">
            <v>0</v>
          </cell>
        </row>
        <row r="788">
          <cell r="A788" t="str">
            <v>Jarred Tinordi</v>
          </cell>
          <cell r="B788" t="str">
            <v> Jarred Tinordi</v>
          </cell>
          <cell r="C788" t="str">
            <v>ARI</v>
          </cell>
          <cell r="D788">
            <v>9</v>
          </cell>
          <cell r="F788">
            <v>0</v>
          </cell>
          <cell r="H788">
            <v>0</v>
          </cell>
          <cell r="J788">
            <v>0</v>
          </cell>
          <cell r="L788">
            <v>-4</v>
          </cell>
          <cell r="N788">
            <v>12</v>
          </cell>
          <cell r="P788">
            <v>18</v>
          </cell>
          <cell r="R788">
            <v>11</v>
          </cell>
          <cell r="T788">
            <v>0</v>
          </cell>
          <cell r="V788">
            <v>0</v>
          </cell>
          <cell r="X788" t="str">
            <v>N/A</v>
          </cell>
          <cell r="Z788">
            <v>0</v>
          </cell>
          <cell r="AB788">
            <v>0</v>
          </cell>
          <cell r="AD788">
            <v>0</v>
          </cell>
          <cell r="AF788">
            <v>0</v>
          </cell>
          <cell r="AH788">
            <v>0</v>
          </cell>
          <cell r="AJ788">
            <v>2</v>
          </cell>
          <cell r="AL788">
            <v>0</v>
          </cell>
        </row>
        <row r="789">
          <cell r="A789" t="str">
            <v>Ben Smith</v>
          </cell>
          <cell r="B789" t="str">
            <v> Ben Smith</v>
          </cell>
          <cell r="C789" t="str">
            <v>SAN</v>
          </cell>
          <cell r="D789">
            <v>6</v>
          </cell>
          <cell r="F789">
            <v>0</v>
          </cell>
          <cell r="H789">
            <v>0</v>
          </cell>
          <cell r="J789">
            <v>0</v>
          </cell>
          <cell r="L789">
            <v>-1</v>
          </cell>
          <cell r="N789">
            <v>0</v>
          </cell>
          <cell r="P789">
            <v>5</v>
          </cell>
          <cell r="R789">
            <v>1</v>
          </cell>
          <cell r="T789">
            <v>5</v>
          </cell>
          <cell r="V789">
            <v>12</v>
          </cell>
          <cell r="X789">
            <v>0.29399999999999998</v>
          </cell>
          <cell r="Z789">
            <v>0</v>
          </cell>
          <cell r="AB789">
            <v>0</v>
          </cell>
          <cell r="AD789">
            <v>0</v>
          </cell>
          <cell r="AF789">
            <v>0</v>
          </cell>
          <cell r="AH789">
            <v>0</v>
          </cell>
          <cell r="AJ789">
            <v>1</v>
          </cell>
          <cell r="AL789">
            <v>0</v>
          </cell>
        </row>
        <row r="790">
          <cell r="A790" t="str">
            <v>Jeremy Welsh</v>
          </cell>
          <cell r="B790" t="str">
            <v> Jeremy Welsh</v>
          </cell>
          <cell r="C790" t="str">
            <v>STL</v>
          </cell>
          <cell r="D790">
            <v>2</v>
          </cell>
          <cell r="F790">
            <v>0</v>
          </cell>
          <cell r="H790">
            <v>0</v>
          </cell>
          <cell r="J790">
            <v>0</v>
          </cell>
          <cell r="L790">
            <v>0</v>
          </cell>
          <cell r="N790">
            <v>2</v>
          </cell>
          <cell r="P790">
            <v>4</v>
          </cell>
          <cell r="R790">
            <v>0</v>
          </cell>
          <cell r="T790">
            <v>1</v>
          </cell>
          <cell r="V790">
            <v>2</v>
          </cell>
          <cell r="X790">
            <v>0.33300000000000002</v>
          </cell>
          <cell r="Z790">
            <v>0</v>
          </cell>
          <cell r="AB790">
            <v>0</v>
          </cell>
          <cell r="AD790">
            <v>0</v>
          </cell>
          <cell r="AF790">
            <v>0</v>
          </cell>
          <cell r="AH790">
            <v>0</v>
          </cell>
          <cell r="AJ790">
            <v>0</v>
          </cell>
          <cell r="AL790" t="str">
            <v>N/A</v>
          </cell>
        </row>
        <row r="791">
          <cell r="A791" t="str">
            <v>Ben Street</v>
          </cell>
          <cell r="B791" t="str">
            <v> Ben Street</v>
          </cell>
          <cell r="C791" t="str">
            <v>COL</v>
          </cell>
          <cell r="D791">
            <v>7</v>
          </cell>
          <cell r="F791">
            <v>0</v>
          </cell>
          <cell r="H791">
            <v>0</v>
          </cell>
          <cell r="J791">
            <v>0</v>
          </cell>
          <cell r="L791">
            <v>-1</v>
          </cell>
          <cell r="N791">
            <v>4</v>
          </cell>
          <cell r="P791">
            <v>6</v>
          </cell>
          <cell r="R791">
            <v>4</v>
          </cell>
          <cell r="T791">
            <v>26</v>
          </cell>
          <cell r="V791">
            <v>21</v>
          </cell>
          <cell r="X791">
            <v>0.55300000000000005</v>
          </cell>
          <cell r="Z791">
            <v>0</v>
          </cell>
          <cell r="AB791">
            <v>0</v>
          </cell>
          <cell r="AD791">
            <v>0</v>
          </cell>
          <cell r="AF791">
            <v>0</v>
          </cell>
          <cell r="AH791">
            <v>0</v>
          </cell>
          <cell r="AJ791">
            <v>8</v>
          </cell>
          <cell r="AL791">
            <v>0</v>
          </cell>
        </row>
        <row r="792">
          <cell r="A792" t="str">
            <v>Brady Skjei</v>
          </cell>
          <cell r="B792" t="str">
            <v> Brady Skjei</v>
          </cell>
          <cell r="C792" t="str">
            <v>NYR</v>
          </cell>
          <cell r="D792">
            <v>3</v>
          </cell>
          <cell r="F792">
            <v>0</v>
          </cell>
          <cell r="H792">
            <v>0</v>
          </cell>
          <cell r="J792">
            <v>0</v>
          </cell>
          <cell r="L792">
            <v>0</v>
          </cell>
          <cell r="N792">
            <v>2</v>
          </cell>
          <cell r="P792">
            <v>4</v>
          </cell>
          <cell r="R792">
            <v>4</v>
          </cell>
          <cell r="T792">
            <v>0</v>
          </cell>
          <cell r="V792">
            <v>0</v>
          </cell>
          <cell r="X792" t="str">
            <v>N/A</v>
          </cell>
          <cell r="Z792">
            <v>0</v>
          </cell>
          <cell r="AB792">
            <v>0</v>
          </cell>
          <cell r="AD792">
            <v>0</v>
          </cell>
          <cell r="AF792">
            <v>0</v>
          </cell>
          <cell r="AH792">
            <v>0</v>
          </cell>
          <cell r="AJ792">
            <v>3</v>
          </cell>
          <cell r="AL792">
            <v>0</v>
          </cell>
        </row>
        <row r="793">
          <cell r="A793" t="str">
            <v>Michael Matheson</v>
          </cell>
          <cell r="B793" t="str">
            <v> Michael Matheson</v>
          </cell>
          <cell r="C793" t="str">
            <v>FLA</v>
          </cell>
          <cell r="D793">
            <v>1</v>
          </cell>
          <cell r="F793">
            <v>0</v>
          </cell>
          <cell r="H793">
            <v>0</v>
          </cell>
          <cell r="J793">
            <v>0</v>
          </cell>
          <cell r="L793">
            <v>0</v>
          </cell>
          <cell r="N793">
            <v>2</v>
          </cell>
          <cell r="P793">
            <v>1</v>
          </cell>
          <cell r="R793">
            <v>0</v>
          </cell>
          <cell r="T793">
            <v>0</v>
          </cell>
          <cell r="V793">
            <v>0</v>
          </cell>
          <cell r="X793" t="str">
            <v>N/A</v>
          </cell>
          <cell r="Z793">
            <v>0</v>
          </cell>
          <cell r="AB793">
            <v>0</v>
          </cell>
          <cell r="AD793">
            <v>0</v>
          </cell>
          <cell r="AF793">
            <v>0</v>
          </cell>
          <cell r="AH793">
            <v>0</v>
          </cell>
          <cell r="AJ793">
            <v>1</v>
          </cell>
          <cell r="AL793">
            <v>0</v>
          </cell>
        </row>
        <row r="794">
          <cell r="A794" t="str">
            <v>Christoph Bertschy</v>
          </cell>
          <cell r="B794" t="str">
            <v> Christoph Bertschy</v>
          </cell>
          <cell r="C794" t="str">
            <v>MIN</v>
          </cell>
          <cell r="D794">
            <v>3</v>
          </cell>
          <cell r="F794">
            <v>0</v>
          </cell>
          <cell r="H794">
            <v>0</v>
          </cell>
          <cell r="J794">
            <v>0</v>
          </cell>
          <cell r="L794">
            <v>0</v>
          </cell>
          <cell r="N794">
            <v>0</v>
          </cell>
          <cell r="P794">
            <v>7</v>
          </cell>
          <cell r="R794">
            <v>2</v>
          </cell>
          <cell r="T794">
            <v>0</v>
          </cell>
          <cell r="V794">
            <v>0</v>
          </cell>
          <cell r="X794" t="str">
            <v>N/A</v>
          </cell>
          <cell r="Z794">
            <v>0</v>
          </cell>
          <cell r="AB794">
            <v>0</v>
          </cell>
          <cell r="AD794">
            <v>0</v>
          </cell>
          <cell r="AF794">
            <v>0</v>
          </cell>
          <cell r="AH794">
            <v>0</v>
          </cell>
          <cell r="AJ794">
            <v>3</v>
          </cell>
          <cell r="AL794">
            <v>0</v>
          </cell>
        </row>
        <row r="795">
          <cell r="A795" t="str">
            <v>Vincent Hinostroza</v>
          </cell>
          <cell r="B795" t="str">
            <v> Vincent Hinostroza</v>
          </cell>
          <cell r="C795" t="str">
            <v>CHI</v>
          </cell>
          <cell r="D795">
            <v>7</v>
          </cell>
          <cell r="F795">
            <v>0</v>
          </cell>
          <cell r="H795">
            <v>0</v>
          </cell>
          <cell r="J795">
            <v>0</v>
          </cell>
          <cell r="L795">
            <v>-1</v>
          </cell>
          <cell r="N795">
            <v>6</v>
          </cell>
          <cell r="P795">
            <v>2</v>
          </cell>
          <cell r="R795">
            <v>2</v>
          </cell>
          <cell r="T795">
            <v>13</v>
          </cell>
          <cell r="V795">
            <v>19</v>
          </cell>
          <cell r="X795">
            <v>0.40600000000000003</v>
          </cell>
          <cell r="Z795">
            <v>0</v>
          </cell>
          <cell r="AB795">
            <v>0</v>
          </cell>
          <cell r="AD795">
            <v>0</v>
          </cell>
          <cell r="AF795">
            <v>0</v>
          </cell>
          <cell r="AH795">
            <v>0</v>
          </cell>
          <cell r="AJ795">
            <v>6</v>
          </cell>
          <cell r="AL795">
            <v>0</v>
          </cell>
        </row>
        <row r="796">
          <cell r="A796" t="str">
            <v>Marc-Andre Gragnani</v>
          </cell>
          <cell r="B796" t="str">
            <v> Marc-Andre Gragnani</v>
          </cell>
          <cell r="C796" t="str">
            <v>NJD</v>
          </cell>
          <cell r="D796">
            <v>4</v>
          </cell>
          <cell r="F796">
            <v>0</v>
          </cell>
          <cell r="H796">
            <v>0</v>
          </cell>
          <cell r="J796">
            <v>0</v>
          </cell>
          <cell r="L796">
            <v>-2</v>
          </cell>
          <cell r="N796">
            <v>2</v>
          </cell>
          <cell r="P796">
            <v>1</v>
          </cell>
          <cell r="R796">
            <v>1</v>
          </cell>
          <cell r="T796">
            <v>0</v>
          </cell>
          <cell r="V796">
            <v>0</v>
          </cell>
          <cell r="X796" t="str">
            <v>N/A</v>
          </cell>
          <cell r="Z796">
            <v>0</v>
          </cell>
          <cell r="AB796">
            <v>0</v>
          </cell>
          <cell r="AD796">
            <v>0</v>
          </cell>
          <cell r="AF796">
            <v>0</v>
          </cell>
          <cell r="AH796">
            <v>0</v>
          </cell>
          <cell r="AJ796">
            <v>0</v>
          </cell>
          <cell r="AL796" t="str">
            <v>N/A</v>
          </cell>
        </row>
        <row r="797">
          <cell r="A797" t="str">
            <v>Paul Thompson</v>
          </cell>
          <cell r="B797" t="str">
            <v> Paul Thompson</v>
          </cell>
          <cell r="C797" t="str">
            <v>NJD</v>
          </cell>
          <cell r="D797">
            <v>3</v>
          </cell>
          <cell r="F797">
            <v>0</v>
          </cell>
          <cell r="H797">
            <v>0</v>
          </cell>
          <cell r="J797">
            <v>0</v>
          </cell>
          <cell r="L797">
            <v>0</v>
          </cell>
          <cell r="N797">
            <v>2</v>
          </cell>
          <cell r="P797">
            <v>3</v>
          </cell>
          <cell r="R797">
            <v>0</v>
          </cell>
          <cell r="T797">
            <v>0</v>
          </cell>
          <cell r="V797">
            <v>0</v>
          </cell>
          <cell r="X797" t="str">
            <v>N/A</v>
          </cell>
          <cell r="Z797">
            <v>0</v>
          </cell>
          <cell r="AB797">
            <v>0</v>
          </cell>
          <cell r="AD797">
            <v>0</v>
          </cell>
          <cell r="AF797">
            <v>0</v>
          </cell>
          <cell r="AH797">
            <v>0</v>
          </cell>
          <cell r="AJ797">
            <v>3</v>
          </cell>
          <cell r="AL797">
            <v>0</v>
          </cell>
        </row>
        <row r="798">
          <cell r="A798" t="str">
            <v>Eric Tangradi</v>
          </cell>
          <cell r="B798" t="str">
            <v> Eric Tangradi</v>
          </cell>
          <cell r="C798" t="str">
            <v>DET</v>
          </cell>
          <cell r="D798">
            <v>1</v>
          </cell>
          <cell r="F798">
            <v>0</v>
          </cell>
          <cell r="H798">
            <v>0</v>
          </cell>
          <cell r="J798">
            <v>0</v>
          </cell>
          <cell r="L798">
            <v>0</v>
          </cell>
          <cell r="N798">
            <v>0</v>
          </cell>
          <cell r="P798">
            <v>1</v>
          </cell>
          <cell r="R798">
            <v>0</v>
          </cell>
          <cell r="T798">
            <v>0</v>
          </cell>
          <cell r="V798">
            <v>1</v>
          </cell>
          <cell r="X798">
            <v>0</v>
          </cell>
          <cell r="Z798">
            <v>0</v>
          </cell>
          <cell r="AB798">
            <v>0</v>
          </cell>
          <cell r="AD798">
            <v>0</v>
          </cell>
          <cell r="AF798">
            <v>0</v>
          </cell>
          <cell r="AH798">
            <v>0</v>
          </cell>
          <cell r="AJ798">
            <v>0</v>
          </cell>
          <cell r="AL798" t="str">
            <v>N/A</v>
          </cell>
        </row>
        <row r="799">
          <cell r="A799" t="str">
            <v>Bryan Lerg</v>
          </cell>
          <cell r="B799" t="str">
            <v> Bryan Lerg</v>
          </cell>
          <cell r="C799" t="str">
            <v>SAN</v>
          </cell>
          <cell r="D799">
            <v>6</v>
          </cell>
          <cell r="F799">
            <v>0</v>
          </cell>
          <cell r="H799">
            <v>0</v>
          </cell>
          <cell r="J799">
            <v>0</v>
          </cell>
          <cell r="L799">
            <v>1</v>
          </cell>
          <cell r="N799">
            <v>0</v>
          </cell>
          <cell r="P799">
            <v>13</v>
          </cell>
          <cell r="R799">
            <v>3</v>
          </cell>
          <cell r="T799">
            <v>17</v>
          </cell>
          <cell r="V799">
            <v>16</v>
          </cell>
          <cell r="X799">
            <v>0.51500000000000001</v>
          </cell>
          <cell r="Z799">
            <v>0</v>
          </cell>
          <cell r="AB799">
            <v>0</v>
          </cell>
          <cell r="AD799">
            <v>0</v>
          </cell>
          <cell r="AF799">
            <v>0</v>
          </cell>
          <cell r="AH799">
            <v>0</v>
          </cell>
          <cell r="AJ799">
            <v>4</v>
          </cell>
          <cell r="AL799">
            <v>0</v>
          </cell>
        </row>
        <row r="800">
          <cell r="A800" t="str">
            <v>Bud Holloway</v>
          </cell>
          <cell r="B800" t="str">
            <v> Bud Holloway</v>
          </cell>
          <cell r="C800" t="str">
            <v>MON</v>
          </cell>
          <cell r="D800">
            <v>1</v>
          </cell>
          <cell r="F800">
            <v>0</v>
          </cell>
          <cell r="H800">
            <v>0</v>
          </cell>
          <cell r="J800">
            <v>0</v>
          </cell>
          <cell r="L800">
            <v>0</v>
          </cell>
          <cell r="N800">
            <v>0</v>
          </cell>
          <cell r="P800">
            <v>0</v>
          </cell>
          <cell r="R800">
            <v>0</v>
          </cell>
          <cell r="T800">
            <v>0</v>
          </cell>
          <cell r="V800">
            <v>1</v>
          </cell>
          <cell r="X800">
            <v>0</v>
          </cell>
          <cell r="Z800">
            <v>0</v>
          </cell>
          <cell r="AB800">
            <v>0</v>
          </cell>
          <cell r="AD800">
            <v>0</v>
          </cell>
          <cell r="AF800">
            <v>0</v>
          </cell>
          <cell r="AH800">
            <v>0</v>
          </cell>
          <cell r="AJ800">
            <v>1</v>
          </cell>
          <cell r="AL800">
            <v>0</v>
          </cell>
        </row>
        <row r="801">
          <cell r="A801" t="str">
            <v>Chris Butler</v>
          </cell>
          <cell r="B801" t="str">
            <v> Chris Butler</v>
          </cell>
          <cell r="C801" t="str">
            <v>STL</v>
          </cell>
          <cell r="D801">
            <v>5</v>
          </cell>
          <cell r="F801">
            <v>0</v>
          </cell>
          <cell r="H801">
            <v>0</v>
          </cell>
          <cell r="J801">
            <v>0</v>
          </cell>
          <cell r="L801">
            <v>-1</v>
          </cell>
          <cell r="N801">
            <v>4</v>
          </cell>
          <cell r="P801">
            <v>3</v>
          </cell>
          <cell r="R801">
            <v>8</v>
          </cell>
          <cell r="T801">
            <v>0</v>
          </cell>
          <cell r="V801">
            <v>0</v>
          </cell>
          <cell r="X801" t="str">
            <v>N/A</v>
          </cell>
          <cell r="Z801">
            <v>0</v>
          </cell>
          <cell r="AB801">
            <v>0</v>
          </cell>
          <cell r="AD801">
            <v>0</v>
          </cell>
          <cell r="AF801">
            <v>0</v>
          </cell>
          <cell r="AH801">
            <v>0</v>
          </cell>
          <cell r="AJ801">
            <v>4</v>
          </cell>
          <cell r="AL801">
            <v>0</v>
          </cell>
        </row>
        <row r="802">
          <cell r="A802" t="str">
            <v>Mike Sislo</v>
          </cell>
          <cell r="B802" t="str">
            <v> Mike Sislo</v>
          </cell>
          <cell r="C802" t="str">
            <v>NJD</v>
          </cell>
          <cell r="D802">
            <v>4</v>
          </cell>
          <cell r="F802">
            <v>0</v>
          </cell>
          <cell r="H802">
            <v>0</v>
          </cell>
          <cell r="J802">
            <v>0</v>
          </cell>
          <cell r="L802">
            <v>1</v>
          </cell>
          <cell r="N802">
            <v>0</v>
          </cell>
          <cell r="P802">
            <v>7</v>
          </cell>
          <cell r="R802">
            <v>0</v>
          </cell>
          <cell r="T802">
            <v>0</v>
          </cell>
          <cell r="V802">
            <v>1</v>
          </cell>
          <cell r="X802">
            <v>0</v>
          </cell>
          <cell r="Z802">
            <v>0</v>
          </cell>
          <cell r="AB802">
            <v>0</v>
          </cell>
          <cell r="AD802">
            <v>0</v>
          </cell>
          <cell r="AF802">
            <v>0</v>
          </cell>
          <cell r="AH802">
            <v>0</v>
          </cell>
          <cell r="AJ802">
            <v>9</v>
          </cell>
          <cell r="AL802">
            <v>0</v>
          </cell>
        </row>
        <row r="803">
          <cell r="A803" t="str">
            <v>Jared Boll</v>
          </cell>
          <cell r="B803" t="str">
            <v> Jared Boll</v>
          </cell>
          <cell r="C803" t="str">
            <v>COB</v>
          </cell>
          <cell r="D803">
            <v>20</v>
          </cell>
          <cell r="F803">
            <v>0</v>
          </cell>
          <cell r="H803">
            <v>0</v>
          </cell>
          <cell r="J803">
            <v>0</v>
          </cell>
          <cell r="L803">
            <v>-4</v>
          </cell>
          <cell r="N803">
            <v>30</v>
          </cell>
          <cell r="P803">
            <v>37</v>
          </cell>
          <cell r="R803">
            <v>13</v>
          </cell>
          <cell r="T803">
            <v>1</v>
          </cell>
          <cell r="V803">
            <v>0</v>
          </cell>
          <cell r="X803">
            <v>1</v>
          </cell>
          <cell r="Z803">
            <v>0</v>
          </cell>
          <cell r="AB803">
            <v>0</v>
          </cell>
          <cell r="AD803">
            <v>0</v>
          </cell>
          <cell r="AF803">
            <v>0</v>
          </cell>
          <cell r="AH803">
            <v>0</v>
          </cell>
          <cell r="AJ803">
            <v>9</v>
          </cell>
          <cell r="AL803">
            <v>0</v>
          </cell>
        </row>
        <row r="804">
          <cell r="A804" t="str">
            <v>Andrew MacDonald</v>
          </cell>
          <cell r="B804" t="str">
            <v> Andrew MacDonald</v>
          </cell>
          <cell r="C804" t="str">
            <v>PHI</v>
          </cell>
          <cell r="D804">
            <v>7</v>
          </cell>
          <cell r="F804">
            <v>0</v>
          </cell>
          <cell r="H804">
            <v>0</v>
          </cell>
          <cell r="J804">
            <v>0</v>
          </cell>
          <cell r="L804">
            <v>3</v>
          </cell>
          <cell r="N804">
            <v>2</v>
          </cell>
          <cell r="P804">
            <v>5</v>
          </cell>
          <cell r="R804">
            <v>12</v>
          </cell>
          <cell r="T804">
            <v>0</v>
          </cell>
          <cell r="V804">
            <v>0</v>
          </cell>
          <cell r="X804" t="str">
            <v>N/A</v>
          </cell>
          <cell r="Z804">
            <v>0</v>
          </cell>
          <cell r="AB804">
            <v>0</v>
          </cell>
          <cell r="AD804">
            <v>0</v>
          </cell>
          <cell r="AF804">
            <v>0</v>
          </cell>
          <cell r="AH804">
            <v>0</v>
          </cell>
          <cell r="AJ804">
            <v>7</v>
          </cell>
          <cell r="AL804">
            <v>0</v>
          </cell>
        </row>
        <row r="805">
          <cell r="A805" t="str">
            <v>Gustav Olofsson</v>
          </cell>
          <cell r="B805" t="str">
            <v> Gustav Olofsson</v>
          </cell>
          <cell r="C805" t="str">
            <v>MIN</v>
          </cell>
          <cell r="D805">
            <v>2</v>
          </cell>
          <cell r="F805">
            <v>0</v>
          </cell>
          <cell r="H805">
            <v>0</v>
          </cell>
          <cell r="J805">
            <v>0</v>
          </cell>
          <cell r="L805">
            <v>0</v>
          </cell>
          <cell r="N805">
            <v>0</v>
          </cell>
          <cell r="P805">
            <v>2</v>
          </cell>
          <cell r="R805">
            <v>0</v>
          </cell>
          <cell r="T805">
            <v>0</v>
          </cell>
          <cell r="V805">
            <v>0</v>
          </cell>
          <cell r="X805" t="str">
            <v>N/A</v>
          </cell>
          <cell r="Z805">
            <v>0</v>
          </cell>
          <cell r="AB805">
            <v>0</v>
          </cell>
          <cell r="AD805">
            <v>0</v>
          </cell>
          <cell r="AF805">
            <v>0</v>
          </cell>
          <cell r="AH805">
            <v>0</v>
          </cell>
          <cell r="AJ805">
            <v>1</v>
          </cell>
          <cell r="AL805">
            <v>0</v>
          </cell>
        </row>
        <row r="806">
          <cell r="A806" t="str">
            <v>Michael McCarron</v>
          </cell>
          <cell r="B806" t="str">
            <v> Michael McCarron</v>
          </cell>
          <cell r="C806" t="str">
            <v>MON</v>
          </cell>
          <cell r="D806">
            <v>2</v>
          </cell>
          <cell r="F806">
            <v>0</v>
          </cell>
          <cell r="H806">
            <v>0</v>
          </cell>
          <cell r="J806">
            <v>0</v>
          </cell>
          <cell r="L806">
            <v>-1</v>
          </cell>
          <cell r="N806">
            <v>4</v>
          </cell>
          <cell r="P806">
            <v>0</v>
          </cell>
          <cell r="R806">
            <v>0</v>
          </cell>
          <cell r="T806">
            <v>1</v>
          </cell>
          <cell r="V806">
            <v>2</v>
          </cell>
          <cell r="X806">
            <v>0.33300000000000002</v>
          </cell>
          <cell r="Z806">
            <v>0</v>
          </cell>
          <cell r="AB806">
            <v>0</v>
          </cell>
          <cell r="AD806">
            <v>0</v>
          </cell>
          <cell r="AF806">
            <v>0</v>
          </cell>
          <cell r="AH806">
            <v>0</v>
          </cell>
          <cell r="AJ806">
            <v>4</v>
          </cell>
          <cell r="AL806">
            <v>0</v>
          </cell>
        </row>
        <row r="807">
          <cell r="A807" t="str">
            <v>Hunter Shinkaruk</v>
          </cell>
          <cell r="B807" t="str">
            <v> Hunter Shinkaruk</v>
          </cell>
          <cell r="C807" t="str">
            <v>CGY</v>
          </cell>
          <cell r="D807">
            <v>1</v>
          </cell>
          <cell r="F807">
            <v>0</v>
          </cell>
          <cell r="H807">
            <v>0</v>
          </cell>
          <cell r="J807">
            <v>0</v>
          </cell>
          <cell r="L807">
            <v>0</v>
          </cell>
          <cell r="N807">
            <v>0</v>
          </cell>
          <cell r="P807">
            <v>1</v>
          </cell>
          <cell r="R807">
            <v>0</v>
          </cell>
          <cell r="T807">
            <v>0</v>
          </cell>
          <cell r="V807">
            <v>0</v>
          </cell>
          <cell r="X807" t="str">
            <v>N/A</v>
          </cell>
          <cell r="Z807">
            <v>0</v>
          </cell>
          <cell r="AB807">
            <v>0</v>
          </cell>
          <cell r="AD807">
            <v>0</v>
          </cell>
          <cell r="AF807">
            <v>0</v>
          </cell>
          <cell r="AH807">
            <v>0</v>
          </cell>
          <cell r="AJ807">
            <v>0</v>
          </cell>
          <cell r="AL807" t="str">
            <v>N/A</v>
          </cell>
        </row>
        <row r="808">
          <cell r="A808" t="str">
            <v>Mirco Mueller</v>
          </cell>
          <cell r="B808" t="str">
            <v> Mirco Mueller</v>
          </cell>
          <cell r="C808" t="str">
            <v>SAN</v>
          </cell>
          <cell r="D808">
            <v>10</v>
          </cell>
          <cell r="F808">
            <v>0</v>
          </cell>
          <cell r="H808">
            <v>0</v>
          </cell>
          <cell r="J808">
            <v>0</v>
          </cell>
          <cell r="L808">
            <v>-4</v>
          </cell>
          <cell r="N808">
            <v>7</v>
          </cell>
          <cell r="P808">
            <v>2</v>
          </cell>
          <cell r="R808">
            <v>2</v>
          </cell>
          <cell r="T808">
            <v>0</v>
          </cell>
          <cell r="V808">
            <v>0</v>
          </cell>
          <cell r="X808" t="str">
            <v>N/A</v>
          </cell>
          <cell r="Z808">
            <v>0</v>
          </cell>
          <cell r="AB808">
            <v>0</v>
          </cell>
          <cell r="AD808">
            <v>0</v>
          </cell>
          <cell r="AF808">
            <v>0</v>
          </cell>
          <cell r="AH808">
            <v>0</v>
          </cell>
          <cell r="AJ808">
            <v>8</v>
          </cell>
          <cell r="AL808">
            <v>0</v>
          </cell>
        </row>
        <row r="809">
          <cell r="A809" t="str">
            <v>Philip Samuelsson</v>
          </cell>
          <cell r="B809" t="str">
            <v> Philip Samuelsson</v>
          </cell>
          <cell r="C809" t="str">
            <v>ARI</v>
          </cell>
          <cell r="D809">
            <v>3</v>
          </cell>
          <cell r="F809">
            <v>0</v>
          </cell>
          <cell r="H809">
            <v>0</v>
          </cell>
          <cell r="J809">
            <v>0</v>
          </cell>
          <cell r="L809">
            <v>0</v>
          </cell>
          <cell r="N809">
            <v>2</v>
          </cell>
          <cell r="P809">
            <v>3</v>
          </cell>
          <cell r="R809">
            <v>9</v>
          </cell>
          <cell r="T809">
            <v>0</v>
          </cell>
          <cell r="V809">
            <v>0</v>
          </cell>
          <cell r="X809" t="str">
            <v>N/A</v>
          </cell>
          <cell r="Z809">
            <v>0</v>
          </cell>
          <cell r="AB809">
            <v>0</v>
          </cell>
          <cell r="AD809">
            <v>0</v>
          </cell>
          <cell r="AF809">
            <v>0</v>
          </cell>
          <cell r="AH809">
            <v>0</v>
          </cell>
          <cell r="AJ809">
            <v>5</v>
          </cell>
          <cell r="AL809">
            <v>0</v>
          </cell>
        </row>
        <row r="810">
          <cell r="A810" t="str">
            <v>Matt Halischuk</v>
          </cell>
          <cell r="B810" t="str">
            <v> Matt Halischuk</v>
          </cell>
          <cell r="C810" t="str">
            <v>WPG</v>
          </cell>
          <cell r="D810">
            <v>14</v>
          </cell>
          <cell r="F810">
            <v>0</v>
          </cell>
          <cell r="H810">
            <v>0</v>
          </cell>
          <cell r="J810">
            <v>0</v>
          </cell>
          <cell r="L810">
            <v>0</v>
          </cell>
          <cell r="N810">
            <v>4</v>
          </cell>
          <cell r="P810">
            <v>19</v>
          </cell>
          <cell r="R810">
            <v>4</v>
          </cell>
          <cell r="T810">
            <v>0</v>
          </cell>
          <cell r="V810">
            <v>1</v>
          </cell>
          <cell r="X810">
            <v>0</v>
          </cell>
          <cell r="Z810">
            <v>0</v>
          </cell>
          <cell r="AB810">
            <v>0</v>
          </cell>
          <cell r="AD810">
            <v>0</v>
          </cell>
          <cell r="AF810">
            <v>0</v>
          </cell>
          <cell r="AH810">
            <v>0</v>
          </cell>
          <cell r="AJ810">
            <v>17</v>
          </cell>
          <cell r="AL810">
            <v>0</v>
          </cell>
        </row>
        <row r="811">
          <cell r="A811" t="str">
            <v>Micheal Haley</v>
          </cell>
          <cell r="B811" t="str">
            <v> Micheal Haley</v>
          </cell>
          <cell r="C811" t="str">
            <v>SAN</v>
          </cell>
          <cell r="D811">
            <v>8</v>
          </cell>
          <cell r="F811">
            <v>0</v>
          </cell>
          <cell r="H811">
            <v>0</v>
          </cell>
          <cell r="J811">
            <v>0</v>
          </cell>
          <cell r="L811">
            <v>-2</v>
          </cell>
          <cell r="N811">
            <v>20</v>
          </cell>
          <cell r="P811">
            <v>21</v>
          </cell>
          <cell r="R811">
            <v>2</v>
          </cell>
          <cell r="T811">
            <v>11</v>
          </cell>
          <cell r="V811">
            <v>8</v>
          </cell>
          <cell r="X811">
            <v>0.57899999999999996</v>
          </cell>
          <cell r="Z811">
            <v>0</v>
          </cell>
          <cell r="AB811">
            <v>0</v>
          </cell>
          <cell r="AD811">
            <v>0</v>
          </cell>
          <cell r="AF811">
            <v>0</v>
          </cell>
          <cell r="AH811">
            <v>0</v>
          </cell>
          <cell r="AJ811">
            <v>5</v>
          </cell>
          <cell r="AL811">
            <v>0</v>
          </cell>
        </row>
        <row r="812">
          <cell r="A812" t="str">
            <v>Derek Grant</v>
          </cell>
          <cell r="B812" t="str">
            <v> Derek Grant</v>
          </cell>
          <cell r="C812" t="str">
            <v>CGY</v>
          </cell>
          <cell r="D812">
            <v>9</v>
          </cell>
          <cell r="F812">
            <v>0</v>
          </cell>
          <cell r="H812">
            <v>0</v>
          </cell>
          <cell r="J812">
            <v>0</v>
          </cell>
          <cell r="L812">
            <v>-3</v>
          </cell>
          <cell r="N812">
            <v>0</v>
          </cell>
          <cell r="P812">
            <v>18</v>
          </cell>
          <cell r="R812">
            <v>7</v>
          </cell>
          <cell r="T812">
            <v>42</v>
          </cell>
          <cell r="V812">
            <v>32</v>
          </cell>
          <cell r="X812">
            <v>0.56799999999999995</v>
          </cell>
          <cell r="Z812">
            <v>0</v>
          </cell>
          <cell r="AB812">
            <v>0</v>
          </cell>
          <cell r="AD812">
            <v>0</v>
          </cell>
          <cell r="AF812">
            <v>0</v>
          </cell>
          <cell r="AH812">
            <v>0</v>
          </cell>
          <cell r="AJ812">
            <v>10</v>
          </cell>
          <cell r="AL812">
            <v>0</v>
          </cell>
        </row>
        <row r="813">
          <cell r="A813" t="str">
            <v>Luke Witkowski</v>
          </cell>
          <cell r="B813" t="str">
            <v> Luke Witkowski</v>
          </cell>
          <cell r="C813" t="str">
            <v>TAM</v>
          </cell>
          <cell r="D813">
            <v>4</v>
          </cell>
          <cell r="F813">
            <v>0</v>
          </cell>
          <cell r="H813">
            <v>0</v>
          </cell>
          <cell r="J813">
            <v>0</v>
          </cell>
          <cell r="L813">
            <v>0</v>
          </cell>
          <cell r="N813">
            <v>4</v>
          </cell>
          <cell r="P813">
            <v>8</v>
          </cell>
          <cell r="R813">
            <v>1</v>
          </cell>
          <cell r="T813">
            <v>0</v>
          </cell>
          <cell r="V813">
            <v>0</v>
          </cell>
          <cell r="X813" t="str">
            <v>N/A</v>
          </cell>
          <cell r="Z813">
            <v>0</v>
          </cell>
          <cell r="AB813">
            <v>0</v>
          </cell>
          <cell r="AD813">
            <v>0</v>
          </cell>
          <cell r="AF813">
            <v>0</v>
          </cell>
          <cell r="AH813">
            <v>0</v>
          </cell>
          <cell r="AJ813">
            <v>1</v>
          </cell>
          <cell r="AL813">
            <v>0</v>
          </cell>
        </row>
        <row r="814">
          <cell r="A814" t="str">
            <v>Jordan Caron</v>
          </cell>
          <cell r="B814" t="str">
            <v> Jordan Caron</v>
          </cell>
          <cell r="C814" t="str">
            <v>STL</v>
          </cell>
          <cell r="D814">
            <v>4</v>
          </cell>
          <cell r="F814">
            <v>0</v>
          </cell>
          <cell r="H814">
            <v>0</v>
          </cell>
          <cell r="J814">
            <v>0</v>
          </cell>
          <cell r="L814">
            <v>-3</v>
          </cell>
          <cell r="N814">
            <v>0</v>
          </cell>
          <cell r="P814">
            <v>6</v>
          </cell>
          <cell r="R814">
            <v>0</v>
          </cell>
          <cell r="T814">
            <v>0</v>
          </cell>
          <cell r="V814">
            <v>0</v>
          </cell>
          <cell r="X814" t="str">
            <v>N/A</v>
          </cell>
          <cell r="Z814">
            <v>0</v>
          </cell>
          <cell r="AB814">
            <v>0</v>
          </cell>
          <cell r="AD814">
            <v>0</v>
          </cell>
          <cell r="AF814">
            <v>0</v>
          </cell>
          <cell r="AH814">
            <v>0</v>
          </cell>
          <cell r="AJ814">
            <v>1</v>
          </cell>
          <cell r="AL814">
            <v>0</v>
          </cell>
        </row>
        <row r="815">
          <cell r="A815" t="str">
            <v>Greg Pateryn</v>
          </cell>
          <cell r="B815" t="str">
            <v> Greg Pateryn</v>
          </cell>
          <cell r="C815" t="str">
            <v>MON</v>
          </cell>
          <cell r="D815">
            <v>17</v>
          </cell>
          <cell r="F815">
            <v>0</v>
          </cell>
          <cell r="H815">
            <v>0</v>
          </cell>
          <cell r="J815">
            <v>0</v>
          </cell>
          <cell r="L815">
            <v>-7</v>
          </cell>
          <cell r="N815">
            <v>19</v>
          </cell>
          <cell r="P815">
            <v>42</v>
          </cell>
          <cell r="R815">
            <v>20</v>
          </cell>
          <cell r="T815">
            <v>0</v>
          </cell>
          <cell r="V815">
            <v>0</v>
          </cell>
          <cell r="X815" t="str">
            <v>N/A</v>
          </cell>
          <cell r="Z815">
            <v>0</v>
          </cell>
          <cell r="AB815">
            <v>0</v>
          </cell>
          <cell r="AD815">
            <v>0</v>
          </cell>
          <cell r="AF815">
            <v>0</v>
          </cell>
          <cell r="AH815">
            <v>0</v>
          </cell>
          <cell r="AJ815">
            <v>15</v>
          </cell>
          <cell r="AL815">
            <v>0</v>
          </cell>
        </row>
        <row r="816">
          <cell r="A816" t="str">
            <v>Petteri Lindbohm</v>
          </cell>
          <cell r="B816" t="str">
            <v> Petteri Lindbohm</v>
          </cell>
          <cell r="C816" t="str">
            <v>STL</v>
          </cell>
          <cell r="D816">
            <v>7</v>
          </cell>
          <cell r="F816">
            <v>0</v>
          </cell>
          <cell r="H816">
            <v>0</v>
          </cell>
          <cell r="J816">
            <v>0</v>
          </cell>
          <cell r="L816">
            <v>-4</v>
          </cell>
          <cell r="N816">
            <v>5</v>
          </cell>
          <cell r="P816">
            <v>8</v>
          </cell>
          <cell r="R816">
            <v>10</v>
          </cell>
          <cell r="T816">
            <v>0</v>
          </cell>
          <cell r="V816">
            <v>0</v>
          </cell>
          <cell r="X816" t="str">
            <v>N/A</v>
          </cell>
          <cell r="Z816">
            <v>0</v>
          </cell>
          <cell r="AB816">
            <v>0</v>
          </cell>
          <cell r="AD816">
            <v>0</v>
          </cell>
          <cell r="AF816">
            <v>0</v>
          </cell>
          <cell r="AH816">
            <v>0</v>
          </cell>
          <cell r="AJ816">
            <v>6</v>
          </cell>
          <cell r="AL816">
            <v>0</v>
          </cell>
        </row>
        <row r="817">
          <cell r="A817" t="str">
            <v>Kyle Rau</v>
          </cell>
          <cell r="B817" t="str">
            <v> Kyle Rau</v>
          </cell>
          <cell r="C817" t="str">
            <v>FLA</v>
          </cell>
          <cell r="D817">
            <v>2</v>
          </cell>
          <cell r="F817">
            <v>0</v>
          </cell>
          <cell r="H817">
            <v>0</v>
          </cell>
          <cell r="J817">
            <v>0</v>
          </cell>
          <cell r="L817">
            <v>-1</v>
          </cell>
          <cell r="N817">
            <v>2</v>
          </cell>
          <cell r="P817">
            <v>1</v>
          </cell>
          <cell r="R817">
            <v>2</v>
          </cell>
          <cell r="T817">
            <v>0</v>
          </cell>
          <cell r="V817">
            <v>0</v>
          </cell>
          <cell r="X817" t="str">
            <v>N/A</v>
          </cell>
          <cell r="Z817">
            <v>0</v>
          </cell>
          <cell r="AB817">
            <v>0</v>
          </cell>
          <cell r="AD817">
            <v>0</v>
          </cell>
          <cell r="AF817">
            <v>0</v>
          </cell>
          <cell r="AH817">
            <v>0</v>
          </cell>
          <cell r="AJ817">
            <v>3</v>
          </cell>
          <cell r="AL817">
            <v>0</v>
          </cell>
        </row>
        <row r="818">
          <cell r="A818" t="str">
            <v>John McCarthy</v>
          </cell>
          <cell r="B818" t="str">
            <v> John McCarthy</v>
          </cell>
          <cell r="C818" t="str">
            <v>SAN</v>
          </cell>
          <cell r="D818">
            <v>1</v>
          </cell>
          <cell r="F818">
            <v>0</v>
          </cell>
          <cell r="H818">
            <v>0</v>
          </cell>
          <cell r="J818">
            <v>0</v>
          </cell>
          <cell r="L818">
            <v>0</v>
          </cell>
          <cell r="N818">
            <v>0</v>
          </cell>
          <cell r="P818">
            <v>0</v>
          </cell>
          <cell r="R818">
            <v>1</v>
          </cell>
          <cell r="T818">
            <v>0</v>
          </cell>
          <cell r="V818">
            <v>1</v>
          </cell>
          <cell r="X818">
            <v>0</v>
          </cell>
          <cell r="Z818">
            <v>0</v>
          </cell>
          <cell r="AB818">
            <v>0</v>
          </cell>
          <cell r="AD818">
            <v>0</v>
          </cell>
          <cell r="AF818">
            <v>0</v>
          </cell>
          <cell r="AH818">
            <v>0</v>
          </cell>
          <cell r="AJ818">
            <v>0</v>
          </cell>
          <cell r="AL818" t="str">
            <v>N/A</v>
          </cell>
        </row>
        <row r="819">
          <cell r="A819" t="str">
            <v>Paul Postma</v>
          </cell>
          <cell r="B819" t="str">
            <v> Paul Postma</v>
          </cell>
          <cell r="C819" t="str">
            <v>WPG</v>
          </cell>
          <cell r="D819">
            <v>5</v>
          </cell>
          <cell r="F819">
            <v>0</v>
          </cell>
          <cell r="H819">
            <v>0</v>
          </cell>
          <cell r="J819">
            <v>0</v>
          </cell>
          <cell r="L819">
            <v>-5</v>
          </cell>
          <cell r="N819">
            <v>2</v>
          </cell>
          <cell r="P819">
            <v>2</v>
          </cell>
          <cell r="R819">
            <v>0</v>
          </cell>
          <cell r="T819">
            <v>0</v>
          </cell>
          <cell r="V819">
            <v>0</v>
          </cell>
          <cell r="X819" t="str">
            <v>N/A</v>
          </cell>
          <cell r="Z819">
            <v>0</v>
          </cell>
          <cell r="AB819">
            <v>0</v>
          </cell>
          <cell r="AD819">
            <v>0</v>
          </cell>
          <cell r="AF819">
            <v>0</v>
          </cell>
          <cell r="AH819">
            <v>0</v>
          </cell>
          <cell r="AJ819">
            <v>5</v>
          </cell>
          <cell r="AL819">
            <v>0</v>
          </cell>
        </row>
        <row r="820">
          <cell r="A820" t="str">
            <v>Tyson Strachan</v>
          </cell>
          <cell r="B820" t="str">
            <v> Tyson Strachan</v>
          </cell>
          <cell r="C820" t="str">
            <v>MIN</v>
          </cell>
          <cell r="D820">
            <v>2</v>
          </cell>
          <cell r="F820">
            <v>0</v>
          </cell>
          <cell r="H820">
            <v>0</v>
          </cell>
          <cell r="J820">
            <v>0</v>
          </cell>
          <cell r="L820">
            <v>1</v>
          </cell>
          <cell r="N820">
            <v>0</v>
          </cell>
          <cell r="P820">
            <v>4</v>
          </cell>
          <cell r="R820">
            <v>0</v>
          </cell>
          <cell r="T820">
            <v>0</v>
          </cell>
          <cell r="V820">
            <v>0</v>
          </cell>
          <cell r="X820" t="str">
            <v>N/A</v>
          </cell>
          <cell r="Z820">
            <v>0</v>
          </cell>
          <cell r="AB820">
            <v>0</v>
          </cell>
          <cell r="AD820">
            <v>0</v>
          </cell>
          <cell r="AF820">
            <v>0</v>
          </cell>
          <cell r="AH820">
            <v>0</v>
          </cell>
          <cell r="AJ820">
            <v>0</v>
          </cell>
          <cell r="AL820" t="str">
            <v>N/A</v>
          </cell>
        </row>
        <row r="821">
          <cell r="A821" t="str">
            <v>Brad Hunt</v>
          </cell>
          <cell r="B821" t="str">
            <v> Brad Hunt</v>
          </cell>
          <cell r="C821" t="str">
            <v>EDM</v>
          </cell>
          <cell r="D821">
            <v>7</v>
          </cell>
          <cell r="F821">
            <v>0</v>
          </cell>
          <cell r="H821">
            <v>0</v>
          </cell>
          <cell r="J821">
            <v>0</v>
          </cell>
          <cell r="L821">
            <v>-1</v>
          </cell>
          <cell r="N821">
            <v>2</v>
          </cell>
          <cell r="P821">
            <v>7</v>
          </cell>
          <cell r="R821">
            <v>7</v>
          </cell>
          <cell r="T821">
            <v>0</v>
          </cell>
          <cell r="V821">
            <v>0</v>
          </cell>
          <cell r="X821" t="str">
            <v>N/A</v>
          </cell>
          <cell r="Z821">
            <v>0</v>
          </cell>
          <cell r="AB821">
            <v>0</v>
          </cell>
          <cell r="AD821">
            <v>0</v>
          </cell>
          <cell r="AF821">
            <v>0</v>
          </cell>
          <cell r="AH821">
            <v>0</v>
          </cell>
          <cell r="AJ821">
            <v>12</v>
          </cell>
          <cell r="AL821">
            <v>0</v>
          </cell>
        </row>
        <row r="822">
          <cell r="A822" t="str">
            <v>Joe Vitale</v>
          </cell>
          <cell r="B822" t="str">
            <v> Joe Vitale</v>
          </cell>
          <cell r="C822" t="str">
            <v>ARI</v>
          </cell>
          <cell r="D822">
            <v>1</v>
          </cell>
          <cell r="F822">
            <v>0</v>
          </cell>
          <cell r="H822">
            <v>0</v>
          </cell>
          <cell r="J822">
            <v>0</v>
          </cell>
          <cell r="L822">
            <v>1</v>
          </cell>
          <cell r="N822">
            <v>5</v>
          </cell>
          <cell r="P822">
            <v>1</v>
          </cell>
          <cell r="R822">
            <v>0</v>
          </cell>
          <cell r="T822">
            <v>0</v>
          </cell>
          <cell r="V822">
            <v>1</v>
          </cell>
          <cell r="X822">
            <v>0</v>
          </cell>
          <cell r="Z822">
            <v>0</v>
          </cell>
          <cell r="AB822">
            <v>0</v>
          </cell>
          <cell r="AD822">
            <v>0</v>
          </cell>
          <cell r="AF822">
            <v>0</v>
          </cell>
          <cell r="AH822">
            <v>0</v>
          </cell>
          <cell r="AJ822">
            <v>1</v>
          </cell>
          <cell r="AL822">
            <v>0</v>
          </cell>
        </row>
        <row r="823">
          <cell r="A823" t="str">
            <v>Andrew Miller</v>
          </cell>
          <cell r="B823" t="str">
            <v> Andrew Miller</v>
          </cell>
          <cell r="C823" t="str">
            <v>EDM</v>
          </cell>
          <cell r="D823">
            <v>6</v>
          </cell>
          <cell r="F823">
            <v>0</v>
          </cell>
          <cell r="H823">
            <v>0</v>
          </cell>
          <cell r="J823">
            <v>0</v>
          </cell>
          <cell r="L823">
            <v>-1</v>
          </cell>
          <cell r="N823">
            <v>0</v>
          </cell>
          <cell r="P823">
            <v>4</v>
          </cell>
          <cell r="R823">
            <v>0</v>
          </cell>
          <cell r="T823">
            <v>13</v>
          </cell>
          <cell r="V823">
            <v>16</v>
          </cell>
          <cell r="X823">
            <v>0.44800000000000001</v>
          </cell>
          <cell r="Z823">
            <v>0</v>
          </cell>
          <cell r="AB823">
            <v>0</v>
          </cell>
          <cell r="AD823">
            <v>0</v>
          </cell>
          <cell r="AF823">
            <v>0</v>
          </cell>
          <cell r="AH823">
            <v>0</v>
          </cell>
          <cell r="AJ823">
            <v>3</v>
          </cell>
          <cell r="AL823">
            <v>0</v>
          </cell>
        </row>
        <row r="824">
          <cell r="A824" t="str">
            <v>Curtis McKenzie</v>
          </cell>
          <cell r="B824" t="str">
            <v> Curtis McKenzie</v>
          </cell>
          <cell r="C824" t="str">
            <v>DAL</v>
          </cell>
          <cell r="D824">
            <v>2</v>
          </cell>
          <cell r="F824">
            <v>0</v>
          </cell>
          <cell r="H824">
            <v>0</v>
          </cell>
          <cell r="J824">
            <v>0</v>
          </cell>
          <cell r="L824">
            <v>-1</v>
          </cell>
          <cell r="N824">
            <v>0</v>
          </cell>
          <cell r="P824">
            <v>1</v>
          </cell>
          <cell r="R824">
            <v>1</v>
          </cell>
          <cell r="T824">
            <v>0</v>
          </cell>
          <cell r="V824">
            <v>0</v>
          </cell>
          <cell r="X824" t="str">
            <v>N/A</v>
          </cell>
          <cell r="Z824">
            <v>0</v>
          </cell>
          <cell r="AB824">
            <v>0</v>
          </cell>
          <cell r="AD824">
            <v>0</v>
          </cell>
          <cell r="AF824">
            <v>0</v>
          </cell>
          <cell r="AH824">
            <v>0</v>
          </cell>
          <cell r="AJ824">
            <v>1</v>
          </cell>
          <cell r="AL824">
            <v>0</v>
          </cell>
        </row>
        <row r="825">
          <cell r="A825" t="str">
            <v>Justin Bailey</v>
          </cell>
          <cell r="B825" t="str">
            <v> Justin Bailey</v>
          </cell>
          <cell r="C825" t="str">
            <v>BUF</v>
          </cell>
          <cell r="D825">
            <v>6</v>
          </cell>
          <cell r="F825">
            <v>0</v>
          </cell>
          <cell r="H825">
            <v>0</v>
          </cell>
          <cell r="J825">
            <v>0</v>
          </cell>
          <cell r="L825">
            <v>-2</v>
          </cell>
          <cell r="N825">
            <v>2</v>
          </cell>
          <cell r="P825">
            <v>8</v>
          </cell>
          <cell r="R825">
            <v>4</v>
          </cell>
          <cell r="T825">
            <v>0</v>
          </cell>
          <cell r="V825">
            <v>0</v>
          </cell>
          <cell r="X825" t="str">
            <v>N/A</v>
          </cell>
          <cell r="Z825">
            <v>0</v>
          </cell>
          <cell r="AB825">
            <v>0</v>
          </cell>
          <cell r="AD825">
            <v>0</v>
          </cell>
          <cell r="AF825">
            <v>0</v>
          </cell>
          <cell r="AH825">
            <v>0</v>
          </cell>
          <cell r="AJ825">
            <v>19</v>
          </cell>
          <cell r="AL825">
            <v>0</v>
          </cell>
        </row>
      </sheetData>
      <sheetData sheetId="18">
        <row r="1">
          <cell r="A1" t="str">
            <v>Player</v>
          </cell>
          <cell r="B1" t="str">
            <v> Name</v>
          </cell>
          <cell r="C1" t="str">
            <v>Team</v>
          </cell>
          <cell r="D1" t="str">
            <v>GP</v>
          </cell>
          <cell r="F1" t="str">
            <v>G</v>
          </cell>
          <cell r="H1" t="str">
            <v>A</v>
          </cell>
          <cell r="J1" t="str">
            <v>Pts</v>
          </cell>
          <cell r="L1" t="str">
            <v>+/-</v>
          </cell>
          <cell r="N1" t="str">
            <v>PIM</v>
          </cell>
          <cell r="P1" t="str">
            <v>Hits</v>
          </cell>
          <cell r="R1" t="str">
            <v>BkS</v>
          </cell>
          <cell r="T1" t="str">
            <v>FW</v>
          </cell>
          <cell r="V1" t="str">
            <v>FL</v>
          </cell>
          <cell r="X1" t="str">
            <v>FO%</v>
          </cell>
          <cell r="Z1" t="str">
            <v>PPG</v>
          </cell>
          <cell r="AB1" t="str">
            <v>PPA</v>
          </cell>
          <cell r="AD1" t="str">
            <v>SHG</v>
          </cell>
          <cell r="AF1" t="str">
            <v>SHA</v>
          </cell>
          <cell r="AH1" t="str">
            <v>GW</v>
          </cell>
          <cell r="AJ1" t="str">
            <v>SOG</v>
          </cell>
          <cell r="AL1" t="str">
            <v>Pct</v>
          </cell>
        </row>
        <row r="2">
          <cell r="A2" t="str">
            <v>Patrick Kane</v>
          </cell>
          <cell r="B2" t="str">
            <v> Patrick Kane</v>
          </cell>
          <cell r="C2" t="str">
            <v>CHI</v>
          </cell>
          <cell r="D2">
            <v>58</v>
          </cell>
          <cell r="F2">
            <v>33</v>
          </cell>
          <cell r="H2">
            <v>44</v>
          </cell>
          <cell r="J2">
            <v>77</v>
          </cell>
          <cell r="L2">
            <v>23</v>
          </cell>
          <cell r="N2">
            <v>24</v>
          </cell>
          <cell r="P2">
            <v>26</v>
          </cell>
          <cell r="R2">
            <v>15</v>
          </cell>
          <cell r="T2">
            <v>7</v>
          </cell>
          <cell r="V2">
            <v>32</v>
          </cell>
          <cell r="X2">
            <v>0.17899999999999999</v>
          </cell>
          <cell r="Z2">
            <v>14</v>
          </cell>
          <cell r="AB2">
            <v>11</v>
          </cell>
          <cell r="AD2">
            <v>0</v>
          </cell>
          <cell r="AF2">
            <v>0</v>
          </cell>
          <cell r="AH2">
            <v>6</v>
          </cell>
          <cell r="AJ2">
            <v>205</v>
          </cell>
          <cell r="AL2">
            <v>0.161</v>
          </cell>
        </row>
        <row r="3">
          <cell r="A3" t="str">
            <v>Erik Karlsson</v>
          </cell>
          <cell r="B3" t="str">
            <v> Erik Karlsson</v>
          </cell>
          <cell r="C3" t="str">
            <v>OTT</v>
          </cell>
          <cell r="D3">
            <v>56</v>
          </cell>
          <cell r="F3">
            <v>11</v>
          </cell>
          <cell r="H3">
            <v>51</v>
          </cell>
          <cell r="J3">
            <v>62</v>
          </cell>
          <cell r="L3">
            <v>7</v>
          </cell>
          <cell r="N3">
            <v>34</v>
          </cell>
          <cell r="P3">
            <v>62</v>
          </cell>
          <cell r="R3">
            <v>111</v>
          </cell>
          <cell r="T3">
            <v>0</v>
          </cell>
          <cell r="V3">
            <v>1</v>
          </cell>
          <cell r="X3">
            <v>0</v>
          </cell>
          <cell r="Z3">
            <v>1</v>
          </cell>
          <cell r="AB3">
            <v>21</v>
          </cell>
          <cell r="AD3">
            <v>0</v>
          </cell>
          <cell r="AF3">
            <v>0</v>
          </cell>
          <cell r="AH3">
            <v>2</v>
          </cell>
          <cell r="AJ3">
            <v>161</v>
          </cell>
          <cell r="AL3">
            <v>6.8000000000000005E-2</v>
          </cell>
        </row>
        <row r="4">
          <cell r="A4" t="str">
            <v>Jamie Benn</v>
          </cell>
          <cell r="B4" t="str">
            <v> Jamie Benn</v>
          </cell>
          <cell r="C4" t="str">
            <v>DAL</v>
          </cell>
          <cell r="D4">
            <v>55</v>
          </cell>
          <cell r="F4">
            <v>28</v>
          </cell>
          <cell r="H4">
            <v>34</v>
          </cell>
          <cell r="J4">
            <v>62</v>
          </cell>
          <cell r="L4">
            <v>16</v>
          </cell>
          <cell r="N4">
            <v>45</v>
          </cell>
          <cell r="P4">
            <v>109</v>
          </cell>
          <cell r="R4">
            <v>37</v>
          </cell>
          <cell r="T4">
            <v>169</v>
          </cell>
          <cell r="V4">
            <v>184</v>
          </cell>
          <cell r="X4">
            <v>0.47899999999999998</v>
          </cell>
          <cell r="Z4">
            <v>12</v>
          </cell>
          <cell r="AB4">
            <v>5</v>
          </cell>
          <cell r="AD4">
            <v>2</v>
          </cell>
          <cell r="AF4">
            <v>2</v>
          </cell>
          <cell r="AH4">
            <v>3</v>
          </cell>
          <cell r="AJ4">
            <v>172</v>
          </cell>
          <cell r="AL4">
            <v>0.16300000000000001</v>
          </cell>
        </row>
        <row r="5">
          <cell r="A5" t="str">
            <v>Tyler Seguin</v>
          </cell>
          <cell r="B5" t="str">
            <v> Tyler Seguin</v>
          </cell>
          <cell r="C5" t="str">
            <v>DAL</v>
          </cell>
          <cell r="D5">
            <v>55</v>
          </cell>
          <cell r="F5">
            <v>28</v>
          </cell>
          <cell r="H5">
            <v>32</v>
          </cell>
          <cell r="J5">
            <v>60</v>
          </cell>
          <cell r="L5">
            <v>11</v>
          </cell>
          <cell r="N5">
            <v>14</v>
          </cell>
          <cell r="P5">
            <v>56</v>
          </cell>
          <cell r="R5">
            <v>21</v>
          </cell>
          <cell r="T5">
            <v>369</v>
          </cell>
          <cell r="V5">
            <v>286</v>
          </cell>
          <cell r="X5">
            <v>0.56299999999999994</v>
          </cell>
          <cell r="Z5">
            <v>5</v>
          </cell>
          <cell r="AB5">
            <v>13</v>
          </cell>
          <cell r="AD5">
            <v>0</v>
          </cell>
          <cell r="AF5">
            <v>0</v>
          </cell>
          <cell r="AH5">
            <v>4</v>
          </cell>
          <cell r="AJ5">
            <v>210</v>
          </cell>
          <cell r="AL5">
            <v>0.13300000000000001</v>
          </cell>
        </row>
        <row r="6">
          <cell r="A6" t="str">
            <v>Evgeny Kuznetsov</v>
          </cell>
          <cell r="B6" t="str">
            <v> Evgeny Kuznetsov</v>
          </cell>
          <cell r="C6" t="str">
            <v>WAS</v>
          </cell>
          <cell r="D6">
            <v>53</v>
          </cell>
          <cell r="F6">
            <v>15</v>
          </cell>
          <cell r="H6">
            <v>39</v>
          </cell>
          <cell r="J6">
            <v>54</v>
          </cell>
          <cell r="L6">
            <v>24</v>
          </cell>
          <cell r="N6">
            <v>24</v>
          </cell>
          <cell r="P6">
            <v>54</v>
          </cell>
          <cell r="R6">
            <v>21</v>
          </cell>
          <cell r="T6">
            <v>344</v>
          </cell>
          <cell r="V6">
            <v>404</v>
          </cell>
          <cell r="X6">
            <v>0.46</v>
          </cell>
          <cell r="Z6">
            <v>3</v>
          </cell>
          <cell r="AB6">
            <v>11</v>
          </cell>
          <cell r="AD6">
            <v>0</v>
          </cell>
          <cell r="AF6">
            <v>0</v>
          </cell>
          <cell r="AH6">
            <v>3</v>
          </cell>
          <cell r="AJ6">
            <v>116</v>
          </cell>
          <cell r="AL6">
            <v>0.129</v>
          </cell>
        </row>
        <row r="7">
          <cell r="A7" t="str">
            <v>Sidney Crosby</v>
          </cell>
          <cell r="B7" t="str">
            <v> Sidney Crosby</v>
          </cell>
          <cell r="C7" t="str">
            <v>PIT</v>
          </cell>
          <cell r="D7">
            <v>53</v>
          </cell>
          <cell r="F7">
            <v>24</v>
          </cell>
          <cell r="H7">
            <v>29</v>
          </cell>
          <cell r="J7">
            <v>53</v>
          </cell>
          <cell r="L7">
            <v>0</v>
          </cell>
          <cell r="N7">
            <v>28</v>
          </cell>
          <cell r="P7">
            <v>61</v>
          </cell>
          <cell r="R7">
            <v>20</v>
          </cell>
          <cell r="T7">
            <v>653</v>
          </cell>
          <cell r="V7">
            <v>592</v>
          </cell>
          <cell r="X7">
            <v>0.52500000000000002</v>
          </cell>
          <cell r="Z7">
            <v>9</v>
          </cell>
          <cell r="AB7">
            <v>10</v>
          </cell>
          <cell r="AD7">
            <v>0</v>
          </cell>
          <cell r="AF7">
            <v>0</v>
          </cell>
          <cell r="AH7">
            <v>6</v>
          </cell>
          <cell r="AJ7">
            <v>164</v>
          </cell>
          <cell r="AL7">
            <v>0.14599999999999999</v>
          </cell>
        </row>
        <row r="8">
          <cell r="A8" t="str">
            <v>Joe Pavelski</v>
          </cell>
          <cell r="B8" t="str">
            <v> Joe Pavelski</v>
          </cell>
          <cell r="C8" t="str">
            <v>SAN</v>
          </cell>
          <cell r="D8">
            <v>53</v>
          </cell>
          <cell r="F8">
            <v>25</v>
          </cell>
          <cell r="H8">
            <v>27</v>
          </cell>
          <cell r="J8">
            <v>52</v>
          </cell>
          <cell r="L8">
            <v>17</v>
          </cell>
          <cell r="N8">
            <v>22</v>
          </cell>
          <cell r="P8">
            <v>107</v>
          </cell>
          <cell r="R8">
            <v>46</v>
          </cell>
          <cell r="T8">
            <v>354</v>
          </cell>
          <cell r="V8">
            <v>286</v>
          </cell>
          <cell r="X8">
            <v>0.55300000000000005</v>
          </cell>
          <cell r="Z8">
            <v>8</v>
          </cell>
          <cell r="AB8">
            <v>12</v>
          </cell>
          <cell r="AD8">
            <v>0</v>
          </cell>
          <cell r="AF8">
            <v>0</v>
          </cell>
          <cell r="AH8">
            <v>8</v>
          </cell>
          <cell r="AJ8">
            <v>147</v>
          </cell>
          <cell r="AL8">
            <v>0.17</v>
          </cell>
        </row>
        <row r="9">
          <cell r="A9" t="str">
            <v>Nicklas Backstrom</v>
          </cell>
          <cell r="B9" t="str">
            <v> Nicklas Backstrom</v>
          </cell>
          <cell r="C9" t="str">
            <v>WAS</v>
          </cell>
          <cell r="D9">
            <v>50</v>
          </cell>
          <cell r="F9">
            <v>17</v>
          </cell>
          <cell r="H9">
            <v>35</v>
          </cell>
          <cell r="J9">
            <v>52</v>
          </cell>
          <cell r="L9">
            <v>20</v>
          </cell>
          <cell r="N9">
            <v>22</v>
          </cell>
          <cell r="P9">
            <v>30</v>
          </cell>
          <cell r="R9">
            <v>39</v>
          </cell>
          <cell r="T9">
            <v>457</v>
          </cell>
          <cell r="V9">
            <v>475</v>
          </cell>
          <cell r="X9">
            <v>0.49</v>
          </cell>
          <cell r="Z9">
            <v>3</v>
          </cell>
          <cell r="AB9">
            <v>18</v>
          </cell>
          <cell r="AD9">
            <v>0</v>
          </cell>
          <cell r="AF9">
            <v>0</v>
          </cell>
          <cell r="AH9">
            <v>3</v>
          </cell>
          <cell r="AJ9">
            <v>91</v>
          </cell>
          <cell r="AL9">
            <v>0.187</v>
          </cell>
        </row>
        <row r="10">
          <cell r="A10" t="str">
            <v>Artemi Panarin</v>
          </cell>
          <cell r="B10" t="str">
            <v> Artemi Panarin</v>
          </cell>
          <cell r="C10" t="str">
            <v>CHI</v>
          </cell>
          <cell r="D10">
            <v>56</v>
          </cell>
          <cell r="F10">
            <v>18</v>
          </cell>
          <cell r="H10">
            <v>34</v>
          </cell>
          <cell r="J10">
            <v>52</v>
          </cell>
          <cell r="L10">
            <v>10</v>
          </cell>
          <cell r="N10">
            <v>20</v>
          </cell>
          <cell r="P10">
            <v>39</v>
          </cell>
          <cell r="R10">
            <v>10</v>
          </cell>
          <cell r="T10">
            <v>0</v>
          </cell>
          <cell r="V10">
            <v>0</v>
          </cell>
          <cell r="X10" t="str">
            <v>N/A</v>
          </cell>
          <cell r="Z10">
            <v>2</v>
          </cell>
          <cell r="AB10">
            <v>10</v>
          </cell>
          <cell r="AD10">
            <v>0</v>
          </cell>
          <cell r="AF10">
            <v>0</v>
          </cell>
          <cell r="AH10">
            <v>5</v>
          </cell>
          <cell r="AJ10">
            <v>132</v>
          </cell>
          <cell r="AL10">
            <v>0.13600000000000001</v>
          </cell>
        </row>
        <row r="11">
          <cell r="A11" t="str">
            <v>Blake Wheeler</v>
          </cell>
          <cell r="B11" t="str">
            <v> Blake Wheeler</v>
          </cell>
          <cell r="C11" t="str">
            <v>WPG</v>
          </cell>
          <cell r="D11">
            <v>54</v>
          </cell>
          <cell r="F11">
            <v>14</v>
          </cell>
          <cell r="H11">
            <v>37</v>
          </cell>
          <cell r="J11">
            <v>51</v>
          </cell>
          <cell r="L11">
            <v>-2</v>
          </cell>
          <cell r="N11">
            <v>31</v>
          </cell>
          <cell r="P11">
            <v>54</v>
          </cell>
          <cell r="R11">
            <v>41</v>
          </cell>
          <cell r="T11">
            <v>7</v>
          </cell>
          <cell r="V11">
            <v>11</v>
          </cell>
          <cell r="X11">
            <v>0.38900000000000001</v>
          </cell>
          <cell r="Z11">
            <v>2</v>
          </cell>
          <cell r="AB11">
            <v>12</v>
          </cell>
          <cell r="AD11">
            <v>2</v>
          </cell>
          <cell r="AF11">
            <v>2</v>
          </cell>
          <cell r="AH11">
            <v>4</v>
          </cell>
          <cell r="AJ11">
            <v>155</v>
          </cell>
          <cell r="AL11">
            <v>0.09</v>
          </cell>
        </row>
        <row r="12">
          <cell r="A12" t="str">
            <v>Johnny Gaudreau</v>
          </cell>
          <cell r="B12" t="str">
            <v> Johnny Gaudreau</v>
          </cell>
          <cell r="C12" t="str">
            <v>CGY</v>
          </cell>
          <cell r="D12">
            <v>53</v>
          </cell>
          <cell r="F12">
            <v>21</v>
          </cell>
          <cell r="H12">
            <v>30</v>
          </cell>
          <cell r="J12">
            <v>51</v>
          </cell>
          <cell r="L12">
            <v>9</v>
          </cell>
          <cell r="N12">
            <v>12</v>
          </cell>
          <cell r="P12">
            <v>19</v>
          </cell>
          <cell r="R12">
            <v>8</v>
          </cell>
          <cell r="T12">
            <v>1</v>
          </cell>
          <cell r="V12">
            <v>2</v>
          </cell>
          <cell r="X12">
            <v>0.33300000000000002</v>
          </cell>
          <cell r="Z12">
            <v>3</v>
          </cell>
          <cell r="AB12">
            <v>9</v>
          </cell>
          <cell r="AD12">
            <v>0</v>
          </cell>
          <cell r="AF12">
            <v>0</v>
          </cell>
          <cell r="AH12">
            <v>6</v>
          </cell>
          <cell r="AJ12">
            <v>143</v>
          </cell>
          <cell r="AL12">
            <v>0.14699999999999999</v>
          </cell>
        </row>
        <row r="13">
          <cell r="A13" t="str">
            <v>Anze Kopitar</v>
          </cell>
          <cell r="B13" t="str">
            <v> Anze Kopitar</v>
          </cell>
          <cell r="C13" t="str">
            <v>LOS</v>
          </cell>
          <cell r="D13">
            <v>54</v>
          </cell>
          <cell r="F13">
            <v>16</v>
          </cell>
          <cell r="H13">
            <v>34</v>
          </cell>
          <cell r="J13">
            <v>50</v>
          </cell>
          <cell r="L13">
            <v>23</v>
          </cell>
          <cell r="N13">
            <v>12</v>
          </cell>
          <cell r="P13">
            <v>53</v>
          </cell>
          <cell r="R13">
            <v>47</v>
          </cell>
          <cell r="T13">
            <v>656</v>
          </cell>
          <cell r="V13">
            <v>567</v>
          </cell>
          <cell r="X13">
            <v>0.53600000000000003</v>
          </cell>
          <cell r="Z13">
            <v>2</v>
          </cell>
          <cell r="AB13">
            <v>10</v>
          </cell>
          <cell r="AD13">
            <v>0</v>
          </cell>
          <cell r="AF13">
            <v>2</v>
          </cell>
          <cell r="AH13">
            <v>4</v>
          </cell>
          <cell r="AJ13">
            <v>119</v>
          </cell>
          <cell r="AL13">
            <v>0.13400000000000001</v>
          </cell>
        </row>
        <row r="14">
          <cell r="A14" t="str">
            <v>Taylor Hall</v>
          </cell>
          <cell r="B14" t="str">
            <v> Taylor Hall</v>
          </cell>
          <cell r="C14" t="str">
            <v>EDM</v>
          </cell>
          <cell r="D14">
            <v>56</v>
          </cell>
          <cell r="F14">
            <v>18</v>
          </cell>
          <cell r="H14">
            <v>32</v>
          </cell>
          <cell r="J14">
            <v>50</v>
          </cell>
          <cell r="L14">
            <v>-1</v>
          </cell>
          <cell r="N14">
            <v>40</v>
          </cell>
          <cell r="P14">
            <v>52</v>
          </cell>
          <cell r="R14">
            <v>34</v>
          </cell>
          <cell r="T14">
            <v>12</v>
          </cell>
          <cell r="V14">
            <v>20</v>
          </cell>
          <cell r="X14">
            <v>0.375</v>
          </cell>
          <cell r="Z14">
            <v>3</v>
          </cell>
          <cell r="AB14">
            <v>6</v>
          </cell>
          <cell r="AD14">
            <v>0</v>
          </cell>
          <cell r="AF14">
            <v>0</v>
          </cell>
          <cell r="AH14">
            <v>6</v>
          </cell>
          <cell r="AJ14">
            <v>208</v>
          </cell>
          <cell r="AL14">
            <v>8.6999999999999994E-2</v>
          </cell>
        </row>
        <row r="15">
          <cell r="A15" t="str">
            <v>Vladimir Tarasenko</v>
          </cell>
          <cell r="B15" t="str">
            <v> Vladimir Tarasenko</v>
          </cell>
          <cell r="C15" t="str">
            <v>STL</v>
          </cell>
          <cell r="D15">
            <v>55</v>
          </cell>
          <cell r="F15">
            <v>27</v>
          </cell>
          <cell r="H15">
            <v>22</v>
          </cell>
          <cell r="J15">
            <v>49</v>
          </cell>
          <cell r="L15">
            <v>3</v>
          </cell>
          <cell r="N15">
            <v>33</v>
          </cell>
          <cell r="P15">
            <v>19</v>
          </cell>
          <cell r="R15">
            <v>20</v>
          </cell>
          <cell r="T15">
            <v>0</v>
          </cell>
          <cell r="V15">
            <v>0</v>
          </cell>
          <cell r="X15" t="str">
            <v>N/A</v>
          </cell>
          <cell r="Z15">
            <v>9</v>
          </cell>
          <cell r="AB15">
            <v>7</v>
          </cell>
          <cell r="AD15">
            <v>0</v>
          </cell>
          <cell r="AF15">
            <v>0</v>
          </cell>
          <cell r="AH15">
            <v>5</v>
          </cell>
          <cell r="AJ15">
            <v>198</v>
          </cell>
          <cell r="AL15">
            <v>0.13600000000000001</v>
          </cell>
        </row>
        <row r="16">
          <cell r="A16" t="str">
            <v>Evgeni Malkin</v>
          </cell>
          <cell r="B16" t="str">
            <v> Evgeni Malkin</v>
          </cell>
          <cell r="C16" t="str">
            <v>PIT</v>
          </cell>
          <cell r="D16">
            <v>49</v>
          </cell>
          <cell r="F16">
            <v>23</v>
          </cell>
          <cell r="H16">
            <v>26</v>
          </cell>
          <cell r="J16">
            <v>49</v>
          </cell>
          <cell r="L16">
            <v>-3</v>
          </cell>
          <cell r="N16">
            <v>57</v>
          </cell>
          <cell r="P16">
            <v>25</v>
          </cell>
          <cell r="R16">
            <v>15</v>
          </cell>
          <cell r="T16">
            <v>286</v>
          </cell>
          <cell r="V16">
            <v>392</v>
          </cell>
          <cell r="X16">
            <v>0.42199999999999999</v>
          </cell>
          <cell r="Z16">
            <v>10</v>
          </cell>
          <cell r="AB16">
            <v>13</v>
          </cell>
          <cell r="AD16">
            <v>0</v>
          </cell>
          <cell r="AF16">
            <v>0</v>
          </cell>
          <cell r="AH16">
            <v>5</v>
          </cell>
          <cell r="AJ16">
            <v>140</v>
          </cell>
          <cell r="AL16">
            <v>0.16400000000000001</v>
          </cell>
        </row>
        <row r="17">
          <cell r="A17" t="str">
            <v>Alex Ovechkin</v>
          </cell>
          <cell r="B17" t="str">
            <v> Alex Ovechkin</v>
          </cell>
          <cell r="C17" t="str">
            <v>WAS</v>
          </cell>
          <cell r="D17">
            <v>51</v>
          </cell>
          <cell r="F17">
            <v>34</v>
          </cell>
          <cell r="H17">
            <v>14</v>
          </cell>
          <cell r="J17">
            <v>48</v>
          </cell>
          <cell r="L17">
            <v>23</v>
          </cell>
          <cell r="N17">
            <v>28</v>
          </cell>
          <cell r="P17">
            <v>147</v>
          </cell>
          <cell r="R17">
            <v>21</v>
          </cell>
          <cell r="T17">
            <v>0</v>
          </cell>
          <cell r="V17">
            <v>0</v>
          </cell>
          <cell r="X17" t="str">
            <v>N/A</v>
          </cell>
          <cell r="Z17">
            <v>13</v>
          </cell>
          <cell r="AB17">
            <v>3</v>
          </cell>
          <cell r="AD17">
            <v>0</v>
          </cell>
          <cell r="AF17">
            <v>0</v>
          </cell>
          <cell r="AH17">
            <v>6</v>
          </cell>
          <cell r="AJ17">
            <v>261</v>
          </cell>
          <cell r="AL17">
            <v>0.13</v>
          </cell>
        </row>
        <row r="18">
          <cell r="A18" t="str">
            <v>Ryan O'Reilly</v>
          </cell>
          <cell r="B18" t="str">
            <v> Ryan O'Reilly</v>
          </cell>
          <cell r="C18" t="str">
            <v>BUF</v>
          </cell>
          <cell r="D18">
            <v>56</v>
          </cell>
          <cell r="F18">
            <v>17</v>
          </cell>
          <cell r="H18">
            <v>30</v>
          </cell>
          <cell r="J18">
            <v>47</v>
          </cell>
          <cell r="L18">
            <v>-18</v>
          </cell>
          <cell r="N18">
            <v>8</v>
          </cell>
          <cell r="P18">
            <v>16</v>
          </cell>
          <cell r="R18">
            <v>34</v>
          </cell>
          <cell r="T18">
            <v>809</v>
          </cell>
          <cell r="V18">
            <v>610</v>
          </cell>
          <cell r="X18">
            <v>0.56999999999999995</v>
          </cell>
          <cell r="Z18">
            <v>7</v>
          </cell>
          <cell r="AB18">
            <v>12</v>
          </cell>
          <cell r="AD18">
            <v>0</v>
          </cell>
          <cell r="AF18">
            <v>0</v>
          </cell>
          <cell r="AH18">
            <v>2</v>
          </cell>
          <cell r="AJ18">
            <v>122</v>
          </cell>
          <cell r="AL18">
            <v>0.13900000000000001</v>
          </cell>
        </row>
        <row r="19">
          <cell r="A19" t="str">
            <v>Nikita Kucherov</v>
          </cell>
          <cell r="B19" t="str">
            <v> Nikita Kucherov</v>
          </cell>
          <cell r="C19" t="str">
            <v>TAM</v>
          </cell>
          <cell r="D19">
            <v>54</v>
          </cell>
          <cell r="F19">
            <v>22</v>
          </cell>
          <cell r="H19">
            <v>25</v>
          </cell>
          <cell r="J19">
            <v>47</v>
          </cell>
          <cell r="L19">
            <v>0</v>
          </cell>
          <cell r="N19">
            <v>24</v>
          </cell>
          <cell r="P19">
            <v>51</v>
          </cell>
          <cell r="R19">
            <v>21</v>
          </cell>
          <cell r="T19">
            <v>0</v>
          </cell>
          <cell r="V19">
            <v>0</v>
          </cell>
          <cell r="X19" t="str">
            <v>N/A</v>
          </cell>
          <cell r="Z19">
            <v>8</v>
          </cell>
          <cell r="AB19">
            <v>14</v>
          </cell>
          <cell r="AD19">
            <v>0</v>
          </cell>
          <cell r="AF19">
            <v>0</v>
          </cell>
          <cell r="AH19">
            <v>4</v>
          </cell>
          <cell r="AJ19">
            <v>133</v>
          </cell>
          <cell r="AL19">
            <v>0.16500000000000001</v>
          </cell>
        </row>
        <row r="20">
          <cell r="A20" t="str">
            <v>Joe Thornton</v>
          </cell>
          <cell r="B20" t="str">
            <v> Joe Thornton</v>
          </cell>
          <cell r="C20" t="str">
            <v>SAN</v>
          </cell>
          <cell r="D20">
            <v>53</v>
          </cell>
          <cell r="F20">
            <v>12</v>
          </cell>
          <cell r="H20">
            <v>35</v>
          </cell>
          <cell r="J20">
            <v>47</v>
          </cell>
          <cell r="L20">
            <v>16</v>
          </cell>
          <cell r="N20">
            <v>44</v>
          </cell>
          <cell r="P20">
            <v>35</v>
          </cell>
          <cell r="R20">
            <v>21</v>
          </cell>
          <cell r="T20">
            <v>258</v>
          </cell>
          <cell r="V20">
            <v>249</v>
          </cell>
          <cell r="X20">
            <v>0.50900000000000001</v>
          </cell>
          <cell r="Z20">
            <v>6</v>
          </cell>
          <cell r="AB20">
            <v>11</v>
          </cell>
          <cell r="AD20">
            <v>0</v>
          </cell>
          <cell r="AF20">
            <v>0</v>
          </cell>
          <cell r="AH20">
            <v>4</v>
          </cell>
          <cell r="AJ20">
            <v>84</v>
          </cell>
          <cell r="AL20">
            <v>0.14299999999999999</v>
          </cell>
        </row>
        <row r="21">
          <cell r="A21" t="str">
            <v>Patrice Bergeron</v>
          </cell>
          <cell r="B21" t="str">
            <v> Patrice Bergeron</v>
          </cell>
          <cell r="C21" t="str">
            <v>BOS</v>
          </cell>
          <cell r="D21">
            <v>54</v>
          </cell>
          <cell r="F21">
            <v>21</v>
          </cell>
          <cell r="H21">
            <v>26</v>
          </cell>
          <cell r="J21">
            <v>47</v>
          </cell>
          <cell r="L21">
            <v>10</v>
          </cell>
          <cell r="N21">
            <v>37</v>
          </cell>
          <cell r="P21">
            <v>56</v>
          </cell>
          <cell r="R21">
            <v>33</v>
          </cell>
          <cell r="T21">
            <v>750</v>
          </cell>
          <cell r="V21">
            <v>572</v>
          </cell>
          <cell r="X21">
            <v>0.56699999999999995</v>
          </cell>
          <cell r="Z21">
            <v>9</v>
          </cell>
          <cell r="AB21">
            <v>11</v>
          </cell>
          <cell r="AD21">
            <v>1</v>
          </cell>
          <cell r="AF21">
            <v>2</v>
          </cell>
          <cell r="AH21">
            <v>4</v>
          </cell>
          <cell r="AJ21">
            <v>195</v>
          </cell>
          <cell r="AL21">
            <v>0.108</v>
          </cell>
        </row>
        <row r="22">
          <cell r="A22" t="str">
            <v>John Klingberg</v>
          </cell>
          <cell r="B22" t="str">
            <v> John Klingberg</v>
          </cell>
          <cell r="C22" t="str">
            <v>DAL</v>
          </cell>
          <cell r="D22">
            <v>55</v>
          </cell>
          <cell r="F22">
            <v>10</v>
          </cell>
          <cell r="H22">
            <v>36</v>
          </cell>
          <cell r="J22">
            <v>46</v>
          </cell>
          <cell r="L22">
            <v>14</v>
          </cell>
          <cell r="N22">
            <v>22</v>
          </cell>
          <cell r="P22">
            <v>32</v>
          </cell>
          <cell r="R22">
            <v>46</v>
          </cell>
          <cell r="T22">
            <v>0</v>
          </cell>
          <cell r="V22">
            <v>0</v>
          </cell>
          <cell r="X22" t="str">
            <v>N/A</v>
          </cell>
          <cell r="Z22">
            <v>2</v>
          </cell>
          <cell r="AB22">
            <v>13</v>
          </cell>
          <cell r="AD22">
            <v>0</v>
          </cell>
          <cell r="AF22">
            <v>0</v>
          </cell>
          <cell r="AH22">
            <v>4</v>
          </cell>
          <cell r="AJ22">
            <v>119</v>
          </cell>
          <cell r="AL22">
            <v>8.4000000000000005E-2</v>
          </cell>
        </row>
        <row r="23">
          <cell r="A23" t="str">
            <v>Brent Burns</v>
          </cell>
          <cell r="B23" t="str">
            <v> Brent Burns</v>
          </cell>
          <cell r="C23" t="str">
            <v>SAN</v>
          </cell>
          <cell r="D23">
            <v>53</v>
          </cell>
          <cell r="F23">
            <v>18</v>
          </cell>
          <cell r="H23">
            <v>28</v>
          </cell>
          <cell r="J23">
            <v>46</v>
          </cell>
          <cell r="L23">
            <v>-13</v>
          </cell>
          <cell r="N23">
            <v>38</v>
          </cell>
          <cell r="P23">
            <v>75</v>
          </cell>
          <cell r="R23">
            <v>105</v>
          </cell>
          <cell r="T23">
            <v>1</v>
          </cell>
          <cell r="V23">
            <v>0</v>
          </cell>
          <cell r="X23">
            <v>1</v>
          </cell>
          <cell r="Z23">
            <v>6</v>
          </cell>
          <cell r="AB23">
            <v>14</v>
          </cell>
          <cell r="AD23">
            <v>1</v>
          </cell>
          <cell r="AF23">
            <v>1</v>
          </cell>
          <cell r="AH23">
            <v>3</v>
          </cell>
          <cell r="AJ23">
            <v>224</v>
          </cell>
          <cell r="AL23">
            <v>0.08</v>
          </cell>
        </row>
        <row r="24">
          <cell r="A24" t="str">
            <v>Bobby Ryan</v>
          </cell>
          <cell r="B24" t="str">
            <v> Bobby Ryan</v>
          </cell>
          <cell r="C24" t="str">
            <v>OTT</v>
          </cell>
          <cell r="D24">
            <v>55</v>
          </cell>
          <cell r="F24">
            <v>19</v>
          </cell>
          <cell r="H24">
            <v>26</v>
          </cell>
          <cell r="J24">
            <v>45</v>
          </cell>
          <cell r="L24">
            <v>-3</v>
          </cell>
          <cell r="N24">
            <v>14</v>
          </cell>
          <cell r="P24">
            <v>76</v>
          </cell>
          <cell r="R24">
            <v>15</v>
          </cell>
          <cell r="T24">
            <v>2</v>
          </cell>
          <cell r="V24">
            <v>8</v>
          </cell>
          <cell r="X24">
            <v>0.2</v>
          </cell>
          <cell r="Z24">
            <v>5</v>
          </cell>
          <cell r="AB24">
            <v>8</v>
          </cell>
          <cell r="AD24">
            <v>0</v>
          </cell>
          <cell r="AF24">
            <v>0</v>
          </cell>
          <cell r="AH24">
            <v>2</v>
          </cell>
          <cell r="AJ24">
            <v>132</v>
          </cell>
          <cell r="AL24">
            <v>0.14399999999999999</v>
          </cell>
        </row>
        <row r="25">
          <cell r="A25" t="str">
            <v>Claude Giroux</v>
          </cell>
          <cell r="B25" t="str">
            <v> Claude Giroux</v>
          </cell>
          <cell r="C25" t="str">
            <v>PHI</v>
          </cell>
          <cell r="D25">
            <v>53</v>
          </cell>
          <cell r="F25">
            <v>16</v>
          </cell>
          <cell r="H25">
            <v>29</v>
          </cell>
          <cell r="J25">
            <v>45</v>
          </cell>
          <cell r="L25">
            <v>-8</v>
          </cell>
          <cell r="N25">
            <v>41</v>
          </cell>
          <cell r="P25">
            <v>61</v>
          </cell>
          <cell r="R25">
            <v>26</v>
          </cell>
          <cell r="T25">
            <v>720</v>
          </cell>
          <cell r="V25">
            <v>543</v>
          </cell>
          <cell r="X25">
            <v>0.56999999999999995</v>
          </cell>
          <cell r="Z25">
            <v>5</v>
          </cell>
          <cell r="AB25">
            <v>14</v>
          </cell>
          <cell r="AD25">
            <v>1</v>
          </cell>
          <cell r="AF25">
            <v>1</v>
          </cell>
          <cell r="AH25">
            <v>3</v>
          </cell>
          <cell r="AJ25">
            <v>149</v>
          </cell>
          <cell r="AL25">
            <v>0.107</v>
          </cell>
        </row>
        <row r="26">
          <cell r="A26" t="str">
            <v>Matt Duchene</v>
          </cell>
          <cell r="B26" t="str">
            <v> Matt Duchene</v>
          </cell>
          <cell r="C26" t="str">
            <v>COL</v>
          </cell>
          <cell r="D26">
            <v>58</v>
          </cell>
          <cell r="F26">
            <v>25</v>
          </cell>
          <cell r="H26">
            <v>19</v>
          </cell>
          <cell r="J26">
            <v>44</v>
          </cell>
          <cell r="L26">
            <v>-4</v>
          </cell>
          <cell r="N26">
            <v>12</v>
          </cell>
          <cell r="P26">
            <v>30</v>
          </cell>
          <cell r="R26">
            <v>25</v>
          </cell>
          <cell r="T26">
            <v>290</v>
          </cell>
          <cell r="V26">
            <v>208</v>
          </cell>
          <cell r="X26">
            <v>0.58199999999999996</v>
          </cell>
          <cell r="Z26">
            <v>6</v>
          </cell>
          <cell r="AB26">
            <v>6</v>
          </cell>
          <cell r="AD26">
            <v>0</v>
          </cell>
          <cell r="AF26">
            <v>0</v>
          </cell>
          <cell r="AH26">
            <v>4</v>
          </cell>
          <cell r="AJ26">
            <v>162</v>
          </cell>
          <cell r="AL26">
            <v>0.154</v>
          </cell>
        </row>
        <row r="27">
          <cell r="A27" t="str">
            <v>Daniel Sedin</v>
          </cell>
          <cell r="B27" t="str">
            <v> Daniel Sedin</v>
          </cell>
          <cell r="C27" t="str">
            <v>VAN</v>
          </cell>
          <cell r="D27">
            <v>54</v>
          </cell>
          <cell r="F27">
            <v>21</v>
          </cell>
          <cell r="H27">
            <v>23</v>
          </cell>
          <cell r="J27">
            <v>44</v>
          </cell>
          <cell r="L27">
            <v>14</v>
          </cell>
          <cell r="N27">
            <v>24</v>
          </cell>
          <cell r="P27">
            <v>13</v>
          </cell>
          <cell r="R27">
            <v>11</v>
          </cell>
          <cell r="T27">
            <v>4</v>
          </cell>
          <cell r="V27">
            <v>12</v>
          </cell>
          <cell r="X27">
            <v>0.25</v>
          </cell>
          <cell r="Z27">
            <v>6</v>
          </cell>
          <cell r="AB27">
            <v>8</v>
          </cell>
          <cell r="AD27">
            <v>0</v>
          </cell>
          <cell r="AF27">
            <v>1</v>
          </cell>
          <cell r="AH27">
            <v>6</v>
          </cell>
          <cell r="AJ27">
            <v>183</v>
          </cell>
          <cell r="AL27">
            <v>0.115</v>
          </cell>
        </row>
        <row r="28">
          <cell r="A28" t="str">
            <v>Alexander Steen</v>
          </cell>
          <cell r="B28" t="str">
            <v> Alexander Steen</v>
          </cell>
          <cell r="C28" t="str">
            <v>STL</v>
          </cell>
          <cell r="D28">
            <v>57</v>
          </cell>
          <cell r="F28">
            <v>16</v>
          </cell>
          <cell r="H28">
            <v>28</v>
          </cell>
          <cell r="J28">
            <v>44</v>
          </cell>
          <cell r="L28">
            <v>0</v>
          </cell>
          <cell r="N28">
            <v>40</v>
          </cell>
          <cell r="P28">
            <v>48</v>
          </cell>
          <cell r="R28">
            <v>30</v>
          </cell>
          <cell r="T28">
            <v>132</v>
          </cell>
          <cell r="V28">
            <v>159</v>
          </cell>
          <cell r="X28">
            <v>0.45400000000000001</v>
          </cell>
          <cell r="Z28">
            <v>2</v>
          </cell>
          <cell r="AB28">
            <v>15</v>
          </cell>
          <cell r="AD28">
            <v>1</v>
          </cell>
          <cell r="AF28">
            <v>0</v>
          </cell>
          <cell r="AH28">
            <v>2</v>
          </cell>
          <cell r="AJ28">
            <v>152</v>
          </cell>
          <cell r="AL28">
            <v>0.105</v>
          </cell>
        </row>
        <row r="29">
          <cell r="A29" t="str">
            <v>Nathan MacKinnon</v>
          </cell>
          <cell r="B29" t="str">
            <v> Nathan MacKinnon</v>
          </cell>
          <cell r="C29" t="str">
            <v>COL</v>
          </cell>
          <cell r="D29">
            <v>58</v>
          </cell>
          <cell r="F29">
            <v>19</v>
          </cell>
          <cell r="H29">
            <v>25</v>
          </cell>
          <cell r="J29">
            <v>44</v>
          </cell>
          <cell r="L29">
            <v>-2</v>
          </cell>
          <cell r="N29">
            <v>20</v>
          </cell>
          <cell r="P29">
            <v>38</v>
          </cell>
          <cell r="R29">
            <v>47</v>
          </cell>
          <cell r="T29">
            <v>412</v>
          </cell>
          <cell r="V29">
            <v>436</v>
          </cell>
          <cell r="X29">
            <v>0.48599999999999999</v>
          </cell>
          <cell r="Z29">
            <v>7</v>
          </cell>
          <cell r="AB29">
            <v>9</v>
          </cell>
          <cell r="AD29">
            <v>0</v>
          </cell>
          <cell r="AF29">
            <v>1</v>
          </cell>
          <cell r="AH29">
            <v>5</v>
          </cell>
          <cell r="AJ29">
            <v>193</v>
          </cell>
          <cell r="AL29">
            <v>9.8000000000000004E-2</v>
          </cell>
        </row>
        <row r="30">
          <cell r="A30" t="str">
            <v>P.K. Subban</v>
          </cell>
          <cell r="B30" t="str">
            <v> P.K. Subban</v>
          </cell>
          <cell r="C30" t="str">
            <v>MON</v>
          </cell>
          <cell r="D30">
            <v>56</v>
          </cell>
          <cell r="F30">
            <v>5</v>
          </cell>
          <cell r="H30">
            <v>39</v>
          </cell>
          <cell r="J30">
            <v>44</v>
          </cell>
          <cell r="L30">
            <v>7</v>
          </cell>
          <cell r="N30">
            <v>65</v>
          </cell>
          <cell r="P30">
            <v>83</v>
          </cell>
          <cell r="R30">
            <v>60</v>
          </cell>
          <cell r="T30">
            <v>0</v>
          </cell>
          <cell r="V30">
            <v>0</v>
          </cell>
          <cell r="X30" t="str">
            <v>N/A</v>
          </cell>
          <cell r="Z30">
            <v>2</v>
          </cell>
          <cell r="AB30">
            <v>20</v>
          </cell>
          <cell r="AD30">
            <v>0</v>
          </cell>
          <cell r="AF30">
            <v>0</v>
          </cell>
          <cell r="AH30">
            <v>0</v>
          </cell>
          <cell r="AJ30">
            <v>150</v>
          </cell>
          <cell r="AL30">
            <v>3.3000000000000002E-2</v>
          </cell>
        </row>
        <row r="31">
          <cell r="A31" t="str">
            <v>Jakub Voracek</v>
          </cell>
          <cell r="B31" t="str">
            <v> Jakub Voracek</v>
          </cell>
          <cell r="C31" t="str">
            <v>PHI</v>
          </cell>
          <cell r="D31">
            <v>53</v>
          </cell>
          <cell r="F31">
            <v>8</v>
          </cell>
          <cell r="H31">
            <v>35</v>
          </cell>
          <cell r="J31">
            <v>43</v>
          </cell>
          <cell r="L31">
            <v>-3</v>
          </cell>
          <cell r="N31">
            <v>28</v>
          </cell>
          <cell r="P31">
            <v>44</v>
          </cell>
          <cell r="R31">
            <v>23</v>
          </cell>
          <cell r="T31">
            <v>3</v>
          </cell>
          <cell r="V31">
            <v>2</v>
          </cell>
          <cell r="X31">
            <v>0.6</v>
          </cell>
          <cell r="Z31">
            <v>1</v>
          </cell>
          <cell r="AB31">
            <v>17</v>
          </cell>
          <cell r="AD31">
            <v>0</v>
          </cell>
          <cell r="AF31">
            <v>0</v>
          </cell>
          <cell r="AH31">
            <v>2</v>
          </cell>
          <cell r="AJ31">
            <v>160</v>
          </cell>
          <cell r="AL31">
            <v>0.05</v>
          </cell>
        </row>
        <row r="32">
          <cell r="A32" t="str">
            <v>Kyle Okposo</v>
          </cell>
          <cell r="B32" t="str">
            <v> Kyle Okposo</v>
          </cell>
          <cell r="C32" t="str">
            <v>NYI</v>
          </cell>
          <cell r="D32">
            <v>51</v>
          </cell>
          <cell r="F32">
            <v>15</v>
          </cell>
          <cell r="H32">
            <v>28</v>
          </cell>
          <cell r="J32">
            <v>43</v>
          </cell>
          <cell r="L32">
            <v>-9</v>
          </cell>
          <cell r="N32">
            <v>35</v>
          </cell>
          <cell r="P32">
            <v>63</v>
          </cell>
          <cell r="R32">
            <v>21</v>
          </cell>
          <cell r="T32">
            <v>14</v>
          </cell>
          <cell r="V32">
            <v>22</v>
          </cell>
          <cell r="X32">
            <v>0.38900000000000001</v>
          </cell>
          <cell r="Z32">
            <v>5</v>
          </cell>
          <cell r="AB32">
            <v>13</v>
          </cell>
          <cell r="AD32">
            <v>0</v>
          </cell>
          <cell r="AF32">
            <v>0</v>
          </cell>
          <cell r="AH32">
            <v>3</v>
          </cell>
          <cell r="AJ32">
            <v>127</v>
          </cell>
          <cell r="AL32">
            <v>0.11799999999999999</v>
          </cell>
        </row>
        <row r="33">
          <cell r="A33" t="str">
            <v>Mike Hoffman</v>
          </cell>
          <cell r="B33" t="str">
            <v> Mike Hoffman</v>
          </cell>
          <cell r="C33" t="str">
            <v>OTT</v>
          </cell>
          <cell r="D33">
            <v>52</v>
          </cell>
          <cell r="F33">
            <v>24</v>
          </cell>
          <cell r="H33">
            <v>19</v>
          </cell>
          <cell r="J33">
            <v>43</v>
          </cell>
          <cell r="L33">
            <v>4</v>
          </cell>
          <cell r="N33">
            <v>10</v>
          </cell>
          <cell r="P33">
            <v>14</v>
          </cell>
          <cell r="R33">
            <v>23</v>
          </cell>
          <cell r="T33">
            <v>7</v>
          </cell>
          <cell r="V33">
            <v>8</v>
          </cell>
          <cell r="X33">
            <v>0.46700000000000003</v>
          </cell>
          <cell r="Z33">
            <v>8</v>
          </cell>
          <cell r="AB33">
            <v>4</v>
          </cell>
          <cell r="AD33">
            <v>0</v>
          </cell>
          <cell r="AF33">
            <v>0</v>
          </cell>
          <cell r="AH33">
            <v>3</v>
          </cell>
          <cell r="AJ33">
            <v>158</v>
          </cell>
          <cell r="AL33">
            <v>0.152</v>
          </cell>
        </row>
        <row r="34">
          <cell r="A34" t="str">
            <v>John Tavares</v>
          </cell>
          <cell r="B34" t="str">
            <v> John Tavares</v>
          </cell>
          <cell r="C34" t="str">
            <v>NYI</v>
          </cell>
          <cell r="D34">
            <v>50</v>
          </cell>
          <cell r="F34">
            <v>20</v>
          </cell>
          <cell r="H34">
            <v>23</v>
          </cell>
          <cell r="J34">
            <v>43</v>
          </cell>
          <cell r="L34">
            <v>-2</v>
          </cell>
          <cell r="N34">
            <v>26</v>
          </cell>
          <cell r="P34">
            <v>34</v>
          </cell>
          <cell r="R34">
            <v>22</v>
          </cell>
          <cell r="T34">
            <v>492</v>
          </cell>
          <cell r="V34">
            <v>407</v>
          </cell>
          <cell r="X34">
            <v>0.54700000000000004</v>
          </cell>
          <cell r="Z34">
            <v>4</v>
          </cell>
          <cell r="AB34">
            <v>8</v>
          </cell>
          <cell r="AD34">
            <v>0</v>
          </cell>
          <cell r="AF34">
            <v>0</v>
          </cell>
          <cell r="AH34">
            <v>5</v>
          </cell>
          <cell r="AJ34">
            <v>162</v>
          </cell>
          <cell r="AL34">
            <v>0.123</v>
          </cell>
        </row>
        <row r="35">
          <cell r="A35" t="str">
            <v>Steven Stamkos</v>
          </cell>
          <cell r="B35" t="str">
            <v> Steven Stamkos</v>
          </cell>
          <cell r="C35" t="str">
            <v>TAM</v>
          </cell>
          <cell r="D35">
            <v>54</v>
          </cell>
          <cell r="F35">
            <v>22</v>
          </cell>
          <cell r="H35">
            <v>20</v>
          </cell>
          <cell r="J35">
            <v>42</v>
          </cell>
          <cell r="L35">
            <v>-4</v>
          </cell>
          <cell r="N35">
            <v>22</v>
          </cell>
          <cell r="P35">
            <v>64</v>
          </cell>
          <cell r="R35">
            <v>17</v>
          </cell>
          <cell r="T35">
            <v>316</v>
          </cell>
          <cell r="V35">
            <v>300</v>
          </cell>
          <cell r="X35">
            <v>0.51300000000000001</v>
          </cell>
          <cell r="Z35">
            <v>11</v>
          </cell>
          <cell r="AB35">
            <v>7</v>
          </cell>
          <cell r="AD35">
            <v>0</v>
          </cell>
          <cell r="AF35">
            <v>1</v>
          </cell>
          <cell r="AH35">
            <v>5</v>
          </cell>
          <cell r="AJ35">
            <v>156</v>
          </cell>
          <cell r="AL35">
            <v>0.14099999999999999</v>
          </cell>
        </row>
        <row r="36">
          <cell r="A36" t="str">
            <v>Tyler Toffoli</v>
          </cell>
          <cell r="B36" t="str">
            <v> Tyler Toffoli</v>
          </cell>
          <cell r="C36" t="str">
            <v>LOS</v>
          </cell>
          <cell r="D36">
            <v>54</v>
          </cell>
          <cell r="F36">
            <v>23</v>
          </cell>
          <cell r="H36">
            <v>19</v>
          </cell>
          <cell r="J36">
            <v>42</v>
          </cell>
          <cell r="L36">
            <v>26</v>
          </cell>
          <cell r="N36">
            <v>8</v>
          </cell>
          <cell r="P36">
            <v>48</v>
          </cell>
          <cell r="R36">
            <v>11</v>
          </cell>
          <cell r="T36">
            <v>0</v>
          </cell>
          <cell r="V36">
            <v>2</v>
          </cell>
          <cell r="X36">
            <v>0</v>
          </cell>
          <cell r="Z36">
            <v>8</v>
          </cell>
          <cell r="AB36">
            <v>2</v>
          </cell>
          <cell r="AD36">
            <v>1</v>
          </cell>
          <cell r="AF36">
            <v>0</v>
          </cell>
          <cell r="AH36">
            <v>4</v>
          </cell>
          <cell r="AJ36">
            <v>139</v>
          </cell>
          <cell r="AL36">
            <v>0.16500000000000001</v>
          </cell>
        </row>
        <row r="37">
          <cell r="A37" t="str">
            <v>Loui Eriksson</v>
          </cell>
          <cell r="B37" t="str">
            <v> Loui Eriksson</v>
          </cell>
          <cell r="C37" t="str">
            <v>BOS</v>
          </cell>
          <cell r="D37">
            <v>54</v>
          </cell>
          <cell r="F37">
            <v>17</v>
          </cell>
          <cell r="H37">
            <v>25</v>
          </cell>
          <cell r="J37">
            <v>42</v>
          </cell>
          <cell r="L37">
            <v>11</v>
          </cell>
          <cell r="N37">
            <v>6</v>
          </cell>
          <cell r="P37">
            <v>17</v>
          </cell>
          <cell r="R37">
            <v>27</v>
          </cell>
          <cell r="T37">
            <v>5</v>
          </cell>
          <cell r="V37">
            <v>5</v>
          </cell>
          <cell r="X37">
            <v>0.5</v>
          </cell>
          <cell r="Z37">
            <v>8</v>
          </cell>
          <cell r="AB37">
            <v>4</v>
          </cell>
          <cell r="AD37">
            <v>1</v>
          </cell>
          <cell r="AF37">
            <v>1</v>
          </cell>
          <cell r="AH37">
            <v>2</v>
          </cell>
          <cell r="AJ37">
            <v>113</v>
          </cell>
          <cell r="AL37">
            <v>0.15</v>
          </cell>
        </row>
        <row r="38">
          <cell r="A38" t="str">
            <v>Tomas Plekanec</v>
          </cell>
          <cell r="B38" t="str">
            <v> Tomas Plekanec</v>
          </cell>
          <cell r="C38" t="str">
            <v>MON</v>
          </cell>
          <cell r="D38">
            <v>56</v>
          </cell>
          <cell r="F38">
            <v>12</v>
          </cell>
          <cell r="H38">
            <v>30</v>
          </cell>
          <cell r="J38">
            <v>42</v>
          </cell>
          <cell r="L38">
            <v>1</v>
          </cell>
          <cell r="N38">
            <v>24</v>
          </cell>
          <cell r="P38">
            <v>47</v>
          </cell>
          <cell r="R38">
            <v>29</v>
          </cell>
          <cell r="T38">
            <v>602</v>
          </cell>
          <cell r="V38">
            <v>582</v>
          </cell>
          <cell r="X38">
            <v>0.50800000000000001</v>
          </cell>
          <cell r="Z38">
            <v>1</v>
          </cell>
          <cell r="AB38">
            <v>10</v>
          </cell>
          <cell r="AD38">
            <v>0</v>
          </cell>
          <cell r="AF38">
            <v>0</v>
          </cell>
          <cell r="AH38">
            <v>1</v>
          </cell>
          <cell r="AJ38">
            <v>139</v>
          </cell>
          <cell r="AL38">
            <v>8.5999999999999993E-2</v>
          </cell>
        </row>
        <row r="39">
          <cell r="A39" t="str">
            <v>Mark Stone</v>
          </cell>
          <cell r="B39" t="str">
            <v> Mark Stone</v>
          </cell>
          <cell r="C39" t="str">
            <v>OTT</v>
          </cell>
          <cell r="D39">
            <v>54</v>
          </cell>
          <cell r="F39">
            <v>17</v>
          </cell>
          <cell r="H39">
            <v>25</v>
          </cell>
          <cell r="J39">
            <v>42</v>
          </cell>
          <cell r="L39">
            <v>-13</v>
          </cell>
          <cell r="N39">
            <v>28</v>
          </cell>
          <cell r="P39">
            <v>33</v>
          </cell>
          <cell r="R39">
            <v>40</v>
          </cell>
          <cell r="T39">
            <v>6</v>
          </cell>
          <cell r="V39">
            <v>11</v>
          </cell>
          <cell r="X39">
            <v>0.35299999999999998</v>
          </cell>
          <cell r="Z39">
            <v>5</v>
          </cell>
          <cell r="AB39">
            <v>8</v>
          </cell>
          <cell r="AD39">
            <v>0</v>
          </cell>
          <cell r="AF39">
            <v>1</v>
          </cell>
          <cell r="AH39">
            <v>1</v>
          </cell>
          <cell r="AJ39">
            <v>107</v>
          </cell>
          <cell r="AL39">
            <v>0.159</v>
          </cell>
        </row>
        <row r="40">
          <cell r="A40" t="str">
            <v>Ryan Johansen</v>
          </cell>
          <cell r="B40" t="str">
            <v> Ryan Johansen</v>
          </cell>
          <cell r="C40" t="str">
            <v>NAS</v>
          </cell>
          <cell r="D40">
            <v>53</v>
          </cell>
          <cell r="F40">
            <v>10</v>
          </cell>
          <cell r="H40">
            <v>31</v>
          </cell>
          <cell r="J40">
            <v>41</v>
          </cell>
          <cell r="L40">
            <v>1</v>
          </cell>
          <cell r="N40">
            <v>37</v>
          </cell>
          <cell r="P40">
            <v>76</v>
          </cell>
          <cell r="R40">
            <v>18</v>
          </cell>
          <cell r="T40">
            <v>438</v>
          </cell>
          <cell r="V40">
            <v>417</v>
          </cell>
          <cell r="X40">
            <v>0.51200000000000001</v>
          </cell>
          <cell r="Z40">
            <v>4</v>
          </cell>
          <cell r="AB40">
            <v>13</v>
          </cell>
          <cell r="AD40">
            <v>0</v>
          </cell>
          <cell r="AF40">
            <v>0</v>
          </cell>
          <cell r="AH40">
            <v>0</v>
          </cell>
          <cell r="AJ40">
            <v>131</v>
          </cell>
          <cell r="AL40">
            <v>7.5999999999999998E-2</v>
          </cell>
        </row>
        <row r="41">
          <cell r="A41" t="str">
            <v>Mats Zuccarello</v>
          </cell>
          <cell r="B41" t="str">
            <v> Mats Zuccarello</v>
          </cell>
          <cell r="C41" t="str">
            <v>NYR</v>
          </cell>
          <cell r="D41">
            <v>55</v>
          </cell>
          <cell r="F41">
            <v>19</v>
          </cell>
          <cell r="H41">
            <v>22</v>
          </cell>
          <cell r="J41">
            <v>41</v>
          </cell>
          <cell r="L41">
            <v>6</v>
          </cell>
          <cell r="N41">
            <v>16</v>
          </cell>
          <cell r="P41">
            <v>61</v>
          </cell>
          <cell r="R41">
            <v>43</v>
          </cell>
          <cell r="T41">
            <v>5</v>
          </cell>
          <cell r="V41">
            <v>6</v>
          </cell>
          <cell r="X41">
            <v>0.45500000000000002</v>
          </cell>
          <cell r="Z41">
            <v>5</v>
          </cell>
          <cell r="AB41">
            <v>6</v>
          </cell>
          <cell r="AD41">
            <v>0</v>
          </cell>
          <cell r="AF41">
            <v>0</v>
          </cell>
          <cell r="AH41">
            <v>3</v>
          </cell>
          <cell r="AJ41">
            <v>116</v>
          </cell>
          <cell r="AL41">
            <v>0.16400000000000001</v>
          </cell>
        </row>
        <row r="42">
          <cell r="A42" t="str">
            <v>Oliver Ekman-Larsson</v>
          </cell>
          <cell r="B42" t="str">
            <v> Oliver Ekman-Larsson</v>
          </cell>
          <cell r="C42" t="str">
            <v>ARI</v>
          </cell>
          <cell r="D42">
            <v>54</v>
          </cell>
          <cell r="F42">
            <v>16</v>
          </cell>
          <cell r="H42">
            <v>25</v>
          </cell>
          <cell r="J42">
            <v>41</v>
          </cell>
          <cell r="L42">
            <v>-11</v>
          </cell>
          <cell r="N42">
            <v>62</v>
          </cell>
          <cell r="P42">
            <v>114</v>
          </cell>
          <cell r="R42">
            <v>47</v>
          </cell>
          <cell r="T42">
            <v>0</v>
          </cell>
          <cell r="V42">
            <v>0</v>
          </cell>
          <cell r="X42" t="str">
            <v>N/A</v>
          </cell>
          <cell r="Z42">
            <v>10</v>
          </cell>
          <cell r="AB42">
            <v>12</v>
          </cell>
          <cell r="AD42">
            <v>0</v>
          </cell>
          <cell r="AF42">
            <v>0</v>
          </cell>
          <cell r="AH42">
            <v>7</v>
          </cell>
          <cell r="AJ42">
            <v>172</v>
          </cell>
          <cell r="AL42">
            <v>9.2999999999999999E-2</v>
          </cell>
        </row>
        <row r="43">
          <cell r="A43" t="str">
            <v>Carl Soderberg</v>
          </cell>
          <cell r="B43" t="str">
            <v> Carl Soderberg</v>
          </cell>
          <cell r="C43" t="str">
            <v>COL</v>
          </cell>
          <cell r="D43">
            <v>58</v>
          </cell>
          <cell r="F43">
            <v>11</v>
          </cell>
          <cell r="H43">
            <v>30</v>
          </cell>
          <cell r="J43">
            <v>41</v>
          </cell>
          <cell r="L43">
            <v>2</v>
          </cell>
          <cell r="N43">
            <v>24</v>
          </cell>
          <cell r="P43">
            <v>19</v>
          </cell>
          <cell r="R43">
            <v>44</v>
          </cell>
          <cell r="T43">
            <v>227</v>
          </cell>
          <cell r="V43">
            <v>265</v>
          </cell>
          <cell r="X43">
            <v>0.46100000000000002</v>
          </cell>
          <cell r="Z43">
            <v>3</v>
          </cell>
          <cell r="AB43">
            <v>10</v>
          </cell>
          <cell r="AD43">
            <v>1</v>
          </cell>
          <cell r="AF43">
            <v>1</v>
          </cell>
          <cell r="AH43">
            <v>0</v>
          </cell>
          <cell r="AJ43">
            <v>118</v>
          </cell>
          <cell r="AL43">
            <v>9.2999999999999999E-2</v>
          </cell>
        </row>
        <row r="44">
          <cell r="A44" t="str">
            <v>Bryan Little</v>
          </cell>
          <cell r="B44" t="str">
            <v> Bryan Little</v>
          </cell>
          <cell r="C44" t="str">
            <v>WPG</v>
          </cell>
          <cell r="D44">
            <v>54</v>
          </cell>
          <cell r="F44">
            <v>17</v>
          </cell>
          <cell r="H44">
            <v>24</v>
          </cell>
          <cell r="J44">
            <v>41</v>
          </cell>
          <cell r="L44">
            <v>-13</v>
          </cell>
          <cell r="N44">
            <v>10</v>
          </cell>
          <cell r="P44">
            <v>48</v>
          </cell>
          <cell r="R44">
            <v>21</v>
          </cell>
          <cell r="T44">
            <v>644</v>
          </cell>
          <cell r="V44">
            <v>611</v>
          </cell>
          <cell r="X44">
            <v>0.51300000000000001</v>
          </cell>
          <cell r="Z44">
            <v>2</v>
          </cell>
          <cell r="AB44">
            <v>10</v>
          </cell>
          <cell r="AD44">
            <v>2</v>
          </cell>
          <cell r="AF44">
            <v>0</v>
          </cell>
          <cell r="AH44">
            <v>2</v>
          </cell>
          <cell r="AJ44">
            <v>120</v>
          </cell>
          <cell r="AL44">
            <v>0.14199999999999999</v>
          </cell>
        </row>
        <row r="45">
          <cell r="A45" t="str">
            <v>David Krejci</v>
          </cell>
          <cell r="B45" t="str">
            <v> David Krejci</v>
          </cell>
          <cell r="C45" t="str">
            <v>BOS</v>
          </cell>
          <cell r="D45">
            <v>44</v>
          </cell>
          <cell r="F45">
            <v>12</v>
          </cell>
          <cell r="H45">
            <v>28</v>
          </cell>
          <cell r="J45">
            <v>40</v>
          </cell>
          <cell r="L45">
            <v>2</v>
          </cell>
          <cell r="N45">
            <v>20</v>
          </cell>
          <cell r="P45">
            <v>29</v>
          </cell>
          <cell r="R45">
            <v>32</v>
          </cell>
          <cell r="T45">
            <v>322</v>
          </cell>
          <cell r="V45">
            <v>346</v>
          </cell>
          <cell r="X45">
            <v>0.48199999999999998</v>
          </cell>
          <cell r="Z45">
            <v>2</v>
          </cell>
          <cell r="AB45">
            <v>10</v>
          </cell>
          <cell r="AD45">
            <v>0</v>
          </cell>
          <cell r="AF45">
            <v>0</v>
          </cell>
          <cell r="AH45">
            <v>3</v>
          </cell>
          <cell r="AJ45">
            <v>89</v>
          </cell>
          <cell r="AL45">
            <v>0.13500000000000001</v>
          </cell>
        </row>
        <row r="46">
          <cell r="A46" t="str">
            <v>Ryan Getzlaf</v>
          </cell>
          <cell r="B46" t="str">
            <v> Ryan Getzlaf</v>
          </cell>
          <cell r="C46" t="str">
            <v>ANA</v>
          </cell>
          <cell r="D46">
            <v>49</v>
          </cell>
          <cell r="F46">
            <v>5</v>
          </cell>
          <cell r="H46">
            <v>35</v>
          </cell>
          <cell r="J46">
            <v>40</v>
          </cell>
          <cell r="L46">
            <v>9</v>
          </cell>
          <cell r="N46">
            <v>44</v>
          </cell>
          <cell r="P46">
            <v>79</v>
          </cell>
          <cell r="R46">
            <v>30</v>
          </cell>
          <cell r="T46">
            <v>369</v>
          </cell>
          <cell r="V46">
            <v>395</v>
          </cell>
          <cell r="X46">
            <v>0.48299999999999998</v>
          </cell>
          <cell r="Z46">
            <v>2</v>
          </cell>
          <cell r="AB46">
            <v>8</v>
          </cell>
          <cell r="AD46">
            <v>0</v>
          </cell>
          <cell r="AF46">
            <v>1</v>
          </cell>
          <cell r="AH46">
            <v>1</v>
          </cell>
          <cell r="AJ46">
            <v>100</v>
          </cell>
          <cell r="AL46">
            <v>0.05</v>
          </cell>
        </row>
        <row r="47">
          <cell r="A47" t="str">
            <v>Jaromir Jagr</v>
          </cell>
          <cell r="B47" t="str">
            <v> Jaromir Jagr</v>
          </cell>
          <cell r="C47" t="str">
            <v>FLA</v>
          </cell>
          <cell r="D47">
            <v>52</v>
          </cell>
          <cell r="F47">
            <v>17</v>
          </cell>
          <cell r="H47">
            <v>23</v>
          </cell>
          <cell r="J47">
            <v>40</v>
          </cell>
          <cell r="L47">
            <v>14</v>
          </cell>
          <cell r="N47">
            <v>36</v>
          </cell>
          <cell r="P47">
            <v>21</v>
          </cell>
          <cell r="R47">
            <v>10</v>
          </cell>
          <cell r="T47">
            <v>0</v>
          </cell>
          <cell r="V47">
            <v>0</v>
          </cell>
          <cell r="X47" t="str">
            <v>N/A</v>
          </cell>
          <cell r="Z47">
            <v>4</v>
          </cell>
          <cell r="AB47">
            <v>4</v>
          </cell>
          <cell r="AD47">
            <v>0</v>
          </cell>
          <cell r="AF47">
            <v>0</v>
          </cell>
          <cell r="AH47">
            <v>3</v>
          </cell>
          <cell r="AJ47">
            <v>93</v>
          </cell>
          <cell r="AL47">
            <v>0.183</v>
          </cell>
        </row>
        <row r="48">
          <cell r="A48" t="str">
            <v>Jason Spezza</v>
          </cell>
          <cell r="B48" t="str">
            <v> Jason Spezza</v>
          </cell>
          <cell r="C48" t="str">
            <v>DAL</v>
          </cell>
          <cell r="D48">
            <v>52</v>
          </cell>
          <cell r="F48">
            <v>18</v>
          </cell>
          <cell r="H48">
            <v>22</v>
          </cell>
          <cell r="J48">
            <v>40</v>
          </cell>
          <cell r="L48">
            <v>5</v>
          </cell>
          <cell r="N48">
            <v>20</v>
          </cell>
          <cell r="P48">
            <v>6</v>
          </cell>
          <cell r="R48">
            <v>17</v>
          </cell>
          <cell r="T48">
            <v>378</v>
          </cell>
          <cell r="V48">
            <v>308</v>
          </cell>
          <cell r="X48">
            <v>0.55100000000000005</v>
          </cell>
          <cell r="Z48">
            <v>2</v>
          </cell>
          <cell r="AB48">
            <v>11</v>
          </cell>
          <cell r="AD48">
            <v>0</v>
          </cell>
          <cell r="AF48">
            <v>0</v>
          </cell>
          <cell r="AH48">
            <v>5</v>
          </cell>
          <cell r="AJ48">
            <v>136</v>
          </cell>
          <cell r="AL48">
            <v>0.13200000000000001</v>
          </cell>
        </row>
        <row r="49">
          <cell r="A49" t="str">
            <v>Lee Stempniak</v>
          </cell>
          <cell r="B49" t="str">
            <v> Lee Stempniak</v>
          </cell>
          <cell r="C49" t="str">
            <v>NJD</v>
          </cell>
          <cell r="D49">
            <v>55</v>
          </cell>
          <cell r="F49">
            <v>15</v>
          </cell>
          <cell r="H49">
            <v>25</v>
          </cell>
          <cell r="J49">
            <v>40</v>
          </cell>
          <cell r="L49">
            <v>6</v>
          </cell>
          <cell r="N49">
            <v>32</v>
          </cell>
          <cell r="P49">
            <v>81</v>
          </cell>
          <cell r="R49">
            <v>24</v>
          </cell>
          <cell r="T49">
            <v>2</v>
          </cell>
          <cell r="V49">
            <v>8</v>
          </cell>
          <cell r="X49">
            <v>0.2</v>
          </cell>
          <cell r="Z49">
            <v>3</v>
          </cell>
          <cell r="AB49">
            <v>9</v>
          </cell>
          <cell r="AD49">
            <v>1</v>
          </cell>
          <cell r="AF49">
            <v>0</v>
          </cell>
          <cell r="AH49">
            <v>2</v>
          </cell>
          <cell r="AJ49">
            <v>107</v>
          </cell>
          <cell r="AL49">
            <v>0.14000000000000001</v>
          </cell>
        </row>
        <row r="50">
          <cell r="A50" t="str">
            <v>Patrick Sharp</v>
          </cell>
          <cell r="B50" t="str">
            <v> Patrick Sharp</v>
          </cell>
          <cell r="C50" t="str">
            <v>DAL</v>
          </cell>
          <cell r="D50">
            <v>55</v>
          </cell>
          <cell r="F50">
            <v>16</v>
          </cell>
          <cell r="H50">
            <v>24</v>
          </cell>
          <cell r="J50">
            <v>40</v>
          </cell>
          <cell r="L50">
            <v>-2</v>
          </cell>
          <cell r="N50">
            <v>17</v>
          </cell>
          <cell r="P50">
            <v>55</v>
          </cell>
          <cell r="R50">
            <v>17</v>
          </cell>
          <cell r="T50">
            <v>8</v>
          </cell>
          <cell r="V50">
            <v>10</v>
          </cell>
          <cell r="X50">
            <v>0.44400000000000001</v>
          </cell>
          <cell r="Z50">
            <v>5</v>
          </cell>
          <cell r="AB50">
            <v>10</v>
          </cell>
          <cell r="AD50">
            <v>0</v>
          </cell>
          <cell r="AF50">
            <v>0</v>
          </cell>
          <cell r="AH50">
            <v>5</v>
          </cell>
          <cell r="AJ50">
            <v>174</v>
          </cell>
          <cell r="AL50">
            <v>9.1999999999999998E-2</v>
          </cell>
        </row>
        <row r="51">
          <cell r="A51" t="str">
            <v>Kris Letang</v>
          </cell>
          <cell r="B51" t="str">
            <v> Kris Letang</v>
          </cell>
          <cell r="C51" t="str">
            <v>PIT</v>
          </cell>
          <cell r="D51">
            <v>44</v>
          </cell>
          <cell r="F51">
            <v>9</v>
          </cell>
          <cell r="H51">
            <v>31</v>
          </cell>
          <cell r="J51">
            <v>40</v>
          </cell>
          <cell r="L51">
            <v>-11</v>
          </cell>
          <cell r="N51">
            <v>42</v>
          </cell>
          <cell r="P51">
            <v>78</v>
          </cell>
          <cell r="R51">
            <v>76</v>
          </cell>
          <cell r="T51">
            <v>0</v>
          </cell>
          <cell r="V51">
            <v>0</v>
          </cell>
          <cell r="X51" t="str">
            <v>N/A</v>
          </cell>
          <cell r="Z51">
            <v>2</v>
          </cell>
          <cell r="AB51">
            <v>17</v>
          </cell>
          <cell r="AD51">
            <v>0</v>
          </cell>
          <cell r="AF51">
            <v>1</v>
          </cell>
          <cell r="AH51">
            <v>1</v>
          </cell>
          <cell r="AJ51">
            <v>134</v>
          </cell>
          <cell r="AL51">
            <v>6.7000000000000004E-2</v>
          </cell>
        </row>
        <row r="52">
          <cell r="A52" t="str">
            <v>Jonathan Toews</v>
          </cell>
          <cell r="B52" t="str">
            <v> Jonathan Toews</v>
          </cell>
          <cell r="C52" t="str">
            <v>CHI</v>
          </cell>
          <cell r="D52">
            <v>57</v>
          </cell>
          <cell r="F52">
            <v>21</v>
          </cell>
          <cell r="H52">
            <v>19</v>
          </cell>
          <cell r="J52">
            <v>40</v>
          </cell>
          <cell r="L52">
            <v>17</v>
          </cell>
          <cell r="N52">
            <v>42</v>
          </cell>
          <cell r="P52">
            <v>59</v>
          </cell>
          <cell r="R52">
            <v>20</v>
          </cell>
          <cell r="T52">
            <v>655</v>
          </cell>
          <cell r="V52">
            <v>468</v>
          </cell>
          <cell r="X52">
            <v>0.58299999999999996</v>
          </cell>
          <cell r="Z52">
            <v>4</v>
          </cell>
          <cell r="AB52">
            <v>1</v>
          </cell>
          <cell r="AD52">
            <v>3</v>
          </cell>
          <cell r="AF52">
            <v>2</v>
          </cell>
          <cell r="AH52">
            <v>8</v>
          </cell>
          <cell r="AJ52">
            <v>134</v>
          </cell>
          <cell r="AL52">
            <v>0.157</v>
          </cell>
        </row>
        <row r="53">
          <cell r="A53" t="str">
            <v>Derick Brassard</v>
          </cell>
          <cell r="B53" t="str">
            <v> Derick Brassard</v>
          </cell>
          <cell r="C53" t="str">
            <v>NYR</v>
          </cell>
          <cell r="D53">
            <v>54</v>
          </cell>
          <cell r="F53">
            <v>18</v>
          </cell>
          <cell r="H53">
            <v>22</v>
          </cell>
          <cell r="J53">
            <v>40</v>
          </cell>
          <cell r="L53">
            <v>16</v>
          </cell>
          <cell r="N53">
            <v>16</v>
          </cell>
          <cell r="P53">
            <v>65</v>
          </cell>
          <cell r="R53">
            <v>14</v>
          </cell>
          <cell r="T53">
            <v>483</v>
          </cell>
          <cell r="V53">
            <v>458</v>
          </cell>
          <cell r="X53">
            <v>0.51300000000000001</v>
          </cell>
          <cell r="Z53">
            <v>3</v>
          </cell>
          <cell r="AB53">
            <v>8</v>
          </cell>
          <cell r="AD53">
            <v>0</v>
          </cell>
          <cell r="AF53">
            <v>0</v>
          </cell>
          <cell r="AH53">
            <v>4</v>
          </cell>
          <cell r="AJ53">
            <v>125</v>
          </cell>
          <cell r="AL53">
            <v>0.14399999999999999</v>
          </cell>
        </row>
        <row r="54">
          <cell r="A54" t="str">
            <v>Brad Marchand</v>
          </cell>
          <cell r="B54" t="str">
            <v> Brad Marchand</v>
          </cell>
          <cell r="C54" t="str">
            <v>BOS</v>
          </cell>
          <cell r="D54">
            <v>49</v>
          </cell>
          <cell r="F54">
            <v>26</v>
          </cell>
          <cell r="H54">
            <v>14</v>
          </cell>
          <cell r="J54">
            <v>40</v>
          </cell>
          <cell r="L54">
            <v>14</v>
          </cell>
          <cell r="N54">
            <v>70</v>
          </cell>
          <cell r="P54">
            <v>42</v>
          </cell>
          <cell r="R54">
            <v>25</v>
          </cell>
          <cell r="T54">
            <v>14</v>
          </cell>
          <cell r="V54">
            <v>21</v>
          </cell>
          <cell r="X54">
            <v>0.4</v>
          </cell>
          <cell r="Z54">
            <v>5</v>
          </cell>
          <cell r="AB54">
            <v>2</v>
          </cell>
          <cell r="AD54">
            <v>3</v>
          </cell>
          <cell r="AF54">
            <v>1</v>
          </cell>
          <cell r="AH54">
            <v>5</v>
          </cell>
          <cell r="AJ54">
            <v>165</v>
          </cell>
          <cell r="AL54">
            <v>0.158</v>
          </cell>
        </row>
        <row r="55">
          <cell r="A55" t="str">
            <v>Leon Draisaitl</v>
          </cell>
          <cell r="B55" t="str">
            <v> Leon Draisaitl</v>
          </cell>
          <cell r="C55" t="str">
            <v>EDM</v>
          </cell>
          <cell r="D55">
            <v>46</v>
          </cell>
          <cell r="F55">
            <v>14</v>
          </cell>
          <cell r="H55">
            <v>26</v>
          </cell>
          <cell r="J55">
            <v>40</v>
          </cell>
          <cell r="L55">
            <v>2</v>
          </cell>
          <cell r="N55">
            <v>12</v>
          </cell>
          <cell r="P55">
            <v>27</v>
          </cell>
          <cell r="R55">
            <v>9</v>
          </cell>
          <cell r="T55">
            <v>299</v>
          </cell>
          <cell r="V55">
            <v>353</v>
          </cell>
          <cell r="X55">
            <v>0.45900000000000002</v>
          </cell>
          <cell r="Z55">
            <v>2</v>
          </cell>
          <cell r="AB55">
            <v>4</v>
          </cell>
          <cell r="AD55">
            <v>0</v>
          </cell>
          <cell r="AF55">
            <v>0</v>
          </cell>
          <cell r="AH55">
            <v>1</v>
          </cell>
          <cell r="AJ55">
            <v>87</v>
          </cell>
          <cell r="AL55">
            <v>0.161</v>
          </cell>
        </row>
        <row r="56">
          <cell r="A56" t="str">
            <v>Jonathan Huberdeau</v>
          </cell>
          <cell r="B56" t="str">
            <v> Jonathan Huberdeau</v>
          </cell>
          <cell r="C56" t="str">
            <v>FLA</v>
          </cell>
          <cell r="D56">
            <v>55</v>
          </cell>
          <cell r="F56">
            <v>11</v>
          </cell>
          <cell r="H56">
            <v>29</v>
          </cell>
          <cell r="J56">
            <v>40</v>
          </cell>
          <cell r="L56">
            <v>12</v>
          </cell>
          <cell r="N56">
            <v>26</v>
          </cell>
          <cell r="P56">
            <v>46</v>
          </cell>
          <cell r="R56">
            <v>23</v>
          </cell>
          <cell r="T56">
            <v>6</v>
          </cell>
          <cell r="V56">
            <v>10</v>
          </cell>
          <cell r="X56">
            <v>0.375</v>
          </cell>
          <cell r="Z56">
            <v>3</v>
          </cell>
          <cell r="AB56">
            <v>7</v>
          </cell>
          <cell r="AD56">
            <v>1</v>
          </cell>
          <cell r="AF56">
            <v>0</v>
          </cell>
          <cell r="AH56">
            <v>2</v>
          </cell>
          <cell r="AJ56">
            <v>126</v>
          </cell>
          <cell r="AL56">
            <v>8.6999999999999994E-2</v>
          </cell>
        </row>
        <row r="57">
          <cell r="A57" t="str">
            <v>Roman Josi</v>
          </cell>
          <cell r="B57" t="str">
            <v> Roman Josi</v>
          </cell>
          <cell r="C57" t="str">
            <v>NAS</v>
          </cell>
          <cell r="D57">
            <v>55</v>
          </cell>
          <cell r="F57">
            <v>11</v>
          </cell>
          <cell r="H57">
            <v>29</v>
          </cell>
          <cell r="J57">
            <v>40</v>
          </cell>
          <cell r="L57">
            <v>-2</v>
          </cell>
          <cell r="N57">
            <v>29</v>
          </cell>
          <cell r="P57">
            <v>36</v>
          </cell>
          <cell r="R57">
            <v>129</v>
          </cell>
          <cell r="T57">
            <v>0</v>
          </cell>
          <cell r="V57">
            <v>0</v>
          </cell>
          <cell r="X57" t="str">
            <v>N/A</v>
          </cell>
          <cell r="Z57">
            <v>6</v>
          </cell>
          <cell r="AB57">
            <v>12</v>
          </cell>
          <cell r="AD57">
            <v>1</v>
          </cell>
          <cell r="AF57">
            <v>0</v>
          </cell>
          <cell r="AH57">
            <v>2</v>
          </cell>
          <cell r="AJ57">
            <v>125</v>
          </cell>
          <cell r="AL57">
            <v>8.7999999999999995E-2</v>
          </cell>
        </row>
        <row r="58">
          <cell r="A58" t="str">
            <v>Max Pacioretty</v>
          </cell>
          <cell r="B58" t="str">
            <v> Max Pacioretty</v>
          </cell>
          <cell r="C58" t="str">
            <v>MON</v>
          </cell>
          <cell r="D58">
            <v>56</v>
          </cell>
          <cell r="F58">
            <v>20</v>
          </cell>
          <cell r="H58">
            <v>19</v>
          </cell>
          <cell r="J58">
            <v>39</v>
          </cell>
          <cell r="L58">
            <v>-9</v>
          </cell>
          <cell r="N58">
            <v>22</v>
          </cell>
          <cell r="P58">
            <v>74</v>
          </cell>
          <cell r="R58">
            <v>20</v>
          </cell>
          <cell r="T58">
            <v>4</v>
          </cell>
          <cell r="V58">
            <v>3</v>
          </cell>
          <cell r="X58">
            <v>0.57099999999999995</v>
          </cell>
          <cell r="Z58">
            <v>7</v>
          </cell>
          <cell r="AB58">
            <v>5</v>
          </cell>
          <cell r="AD58">
            <v>1</v>
          </cell>
          <cell r="AF58">
            <v>0</v>
          </cell>
          <cell r="AH58">
            <v>4</v>
          </cell>
          <cell r="AJ58">
            <v>215</v>
          </cell>
          <cell r="AL58">
            <v>9.2999999999999999E-2</v>
          </cell>
        </row>
        <row r="59">
          <cell r="A59" t="str">
            <v>Jeff Carter</v>
          </cell>
          <cell r="B59" t="str">
            <v> Jeff Carter</v>
          </cell>
          <cell r="C59" t="str">
            <v>LOS</v>
          </cell>
          <cell r="D59">
            <v>49</v>
          </cell>
          <cell r="F59">
            <v>14</v>
          </cell>
          <cell r="H59">
            <v>25</v>
          </cell>
          <cell r="J59">
            <v>39</v>
          </cell>
          <cell r="L59">
            <v>10</v>
          </cell>
          <cell r="N59">
            <v>10</v>
          </cell>
          <cell r="P59">
            <v>50</v>
          </cell>
          <cell r="R59">
            <v>25</v>
          </cell>
          <cell r="T59">
            <v>392</v>
          </cell>
          <cell r="V59">
            <v>427</v>
          </cell>
          <cell r="X59">
            <v>0.47899999999999998</v>
          </cell>
          <cell r="Z59">
            <v>3</v>
          </cell>
          <cell r="AB59">
            <v>6</v>
          </cell>
          <cell r="AD59">
            <v>1</v>
          </cell>
          <cell r="AF59">
            <v>1</v>
          </cell>
          <cell r="AH59">
            <v>3</v>
          </cell>
          <cell r="AJ59">
            <v>149</v>
          </cell>
          <cell r="AL59">
            <v>9.4E-2</v>
          </cell>
        </row>
        <row r="60">
          <cell r="A60" t="str">
            <v>Henrik Sedin</v>
          </cell>
          <cell r="B60" t="str">
            <v> Henrik Sedin</v>
          </cell>
          <cell r="C60" t="str">
            <v>VAN</v>
          </cell>
          <cell r="D60">
            <v>48</v>
          </cell>
          <cell r="F60">
            <v>9</v>
          </cell>
          <cell r="H60">
            <v>29</v>
          </cell>
          <cell r="J60">
            <v>38</v>
          </cell>
          <cell r="L60">
            <v>10</v>
          </cell>
          <cell r="N60">
            <v>10</v>
          </cell>
          <cell r="P60">
            <v>9</v>
          </cell>
          <cell r="R60">
            <v>11</v>
          </cell>
          <cell r="T60">
            <v>401</v>
          </cell>
          <cell r="V60">
            <v>482</v>
          </cell>
          <cell r="X60">
            <v>0.45400000000000001</v>
          </cell>
          <cell r="Z60">
            <v>4</v>
          </cell>
          <cell r="AB60">
            <v>10</v>
          </cell>
          <cell r="AD60">
            <v>1</v>
          </cell>
          <cell r="AF60">
            <v>0</v>
          </cell>
          <cell r="AH60">
            <v>0</v>
          </cell>
          <cell r="AJ60">
            <v>61</v>
          </cell>
          <cell r="AL60">
            <v>0.14799999999999999</v>
          </cell>
        </row>
        <row r="61">
          <cell r="A61" t="str">
            <v>Jussi Jokinen</v>
          </cell>
          <cell r="B61" t="str">
            <v> Jussi Jokinen</v>
          </cell>
          <cell r="C61" t="str">
            <v>FLA</v>
          </cell>
          <cell r="D61">
            <v>55</v>
          </cell>
          <cell r="F61">
            <v>11</v>
          </cell>
          <cell r="H61">
            <v>27</v>
          </cell>
          <cell r="J61">
            <v>38</v>
          </cell>
          <cell r="L61">
            <v>12</v>
          </cell>
          <cell r="N61">
            <v>34</v>
          </cell>
          <cell r="P61">
            <v>38</v>
          </cell>
          <cell r="R61">
            <v>35</v>
          </cell>
          <cell r="T61">
            <v>86</v>
          </cell>
          <cell r="V61">
            <v>91</v>
          </cell>
          <cell r="X61">
            <v>0.48599999999999999</v>
          </cell>
          <cell r="Z61">
            <v>3</v>
          </cell>
          <cell r="AB61">
            <v>6</v>
          </cell>
          <cell r="AD61">
            <v>0</v>
          </cell>
          <cell r="AF61">
            <v>1</v>
          </cell>
          <cell r="AH61">
            <v>0</v>
          </cell>
          <cell r="AJ61">
            <v>106</v>
          </cell>
          <cell r="AL61">
            <v>0.104</v>
          </cell>
        </row>
        <row r="62">
          <cell r="A62" t="str">
            <v>Henrik Zetterberg</v>
          </cell>
          <cell r="B62" t="str">
            <v> Henrik Zetterberg</v>
          </cell>
          <cell r="C62" t="str">
            <v>DET</v>
          </cell>
          <cell r="D62">
            <v>55</v>
          </cell>
          <cell r="F62">
            <v>10</v>
          </cell>
          <cell r="H62">
            <v>28</v>
          </cell>
          <cell r="J62">
            <v>38</v>
          </cell>
          <cell r="L62">
            <v>5</v>
          </cell>
          <cell r="N62">
            <v>10</v>
          </cell>
          <cell r="P62">
            <v>41</v>
          </cell>
          <cell r="R62">
            <v>12</v>
          </cell>
          <cell r="T62">
            <v>381</v>
          </cell>
          <cell r="V62">
            <v>386</v>
          </cell>
          <cell r="X62">
            <v>0.497</v>
          </cell>
          <cell r="Z62">
            <v>2</v>
          </cell>
          <cell r="AB62">
            <v>15</v>
          </cell>
          <cell r="AD62">
            <v>0</v>
          </cell>
          <cell r="AF62">
            <v>0</v>
          </cell>
          <cell r="AH62">
            <v>2</v>
          </cell>
          <cell r="AJ62">
            <v>126</v>
          </cell>
          <cell r="AL62">
            <v>7.9000000000000001E-2</v>
          </cell>
        </row>
        <row r="63">
          <cell r="A63" t="str">
            <v>Dylan Larkin</v>
          </cell>
          <cell r="B63" t="str">
            <v> Dylan Larkin</v>
          </cell>
          <cell r="C63" t="str">
            <v>DET</v>
          </cell>
          <cell r="D63">
            <v>54</v>
          </cell>
          <cell r="F63">
            <v>18</v>
          </cell>
          <cell r="H63">
            <v>20</v>
          </cell>
          <cell r="J63">
            <v>38</v>
          </cell>
          <cell r="L63">
            <v>25</v>
          </cell>
          <cell r="N63">
            <v>30</v>
          </cell>
          <cell r="P63">
            <v>49</v>
          </cell>
          <cell r="R63">
            <v>18</v>
          </cell>
          <cell r="T63">
            <v>30</v>
          </cell>
          <cell r="V63">
            <v>41</v>
          </cell>
          <cell r="X63">
            <v>0.42299999999999999</v>
          </cell>
          <cell r="Z63">
            <v>2</v>
          </cell>
          <cell r="AB63">
            <v>1</v>
          </cell>
          <cell r="AD63">
            <v>0</v>
          </cell>
          <cell r="AF63">
            <v>0</v>
          </cell>
          <cell r="AH63">
            <v>5</v>
          </cell>
          <cell r="AJ63">
            <v>149</v>
          </cell>
          <cell r="AL63">
            <v>0.121</v>
          </cell>
        </row>
        <row r="64">
          <cell r="A64" t="str">
            <v>Michael Cammalleri</v>
          </cell>
          <cell r="B64" t="str">
            <v> Michael Cammalleri</v>
          </cell>
          <cell r="C64" t="str">
            <v>NJD</v>
          </cell>
          <cell r="D64">
            <v>42</v>
          </cell>
          <cell r="F64">
            <v>14</v>
          </cell>
          <cell r="H64">
            <v>24</v>
          </cell>
          <cell r="J64">
            <v>38</v>
          </cell>
          <cell r="L64">
            <v>15</v>
          </cell>
          <cell r="N64">
            <v>18</v>
          </cell>
          <cell r="P64">
            <v>15</v>
          </cell>
          <cell r="R64">
            <v>13</v>
          </cell>
          <cell r="T64">
            <v>7</v>
          </cell>
          <cell r="V64">
            <v>7</v>
          </cell>
          <cell r="X64">
            <v>0.5</v>
          </cell>
          <cell r="Z64">
            <v>3</v>
          </cell>
          <cell r="AB64">
            <v>7</v>
          </cell>
          <cell r="AD64">
            <v>0</v>
          </cell>
          <cell r="AF64">
            <v>0</v>
          </cell>
          <cell r="AH64">
            <v>1</v>
          </cell>
          <cell r="AJ64">
            <v>101</v>
          </cell>
          <cell r="AL64">
            <v>0.13900000000000001</v>
          </cell>
        </row>
        <row r="65">
          <cell r="A65" t="str">
            <v>Ryan Spooner</v>
          </cell>
          <cell r="B65" t="str">
            <v> Ryan Spooner</v>
          </cell>
          <cell r="C65" t="str">
            <v>BOS</v>
          </cell>
          <cell r="D65">
            <v>54</v>
          </cell>
          <cell r="F65">
            <v>11</v>
          </cell>
          <cell r="H65">
            <v>27</v>
          </cell>
          <cell r="J65">
            <v>38</v>
          </cell>
          <cell r="L65">
            <v>-7</v>
          </cell>
          <cell r="N65">
            <v>31</v>
          </cell>
          <cell r="P65">
            <v>37</v>
          </cell>
          <cell r="R65">
            <v>13</v>
          </cell>
          <cell r="T65">
            <v>177</v>
          </cell>
          <cell r="V65">
            <v>255</v>
          </cell>
          <cell r="X65">
            <v>0.41</v>
          </cell>
          <cell r="Z65">
            <v>5</v>
          </cell>
          <cell r="AB65">
            <v>9</v>
          </cell>
          <cell r="AD65">
            <v>0</v>
          </cell>
          <cell r="AF65">
            <v>0</v>
          </cell>
          <cell r="AH65">
            <v>3</v>
          </cell>
          <cell r="AJ65">
            <v>112</v>
          </cell>
          <cell r="AL65">
            <v>9.8000000000000004E-2</v>
          </cell>
        </row>
        <row r="66">
          <cell r="A66" t="str">
            <v>Corey Perry</v>
          </cell>
          <cell r="B66" t="str">
            <v> Corey Perry</v>
          </cell>
          <cell r="C66" t="str">
            <v>ANA</v>
          </cell>
          <cell r="D66">
            <v>53</v>
          </cell>
          <cell r="F66">
            <v>21</v>
          </cell>
          <cell r="H66">
            <v>17</v>
          </cell>
          <cell r="J66">
            <v>38</v>
          </cell>
          <cell r="L66">
            <v>-4</v>
          </cell>
          <cell r="N66">
            <v>39</v>
          </cell>
          <cell r="P66">
            <v>78</v>
          </cell>
          <cell r="R66">
            <v>23</v>
          </cell>
          <cell r="T66">
            <v>1</v>
          </cell>
          <cell r="V66">
            <v>5</v>
          </cell>
          <cell r="X66">
            <v>0.16700000000000001</v>
          </cell>
          <cell r="Z66">
            <v>6</v>
          </cell>
          <cell r="AB66">
            <v>7</v>
          </cell>
          <cell r="AD66">
            <v>0</v>
          </cell>
          <cell r="AF66">
            <v>0</v>
          </cell>
          <cell r="AH66">
            <v>4</v>
          </cell>
          <cell r="AJ66">
            <v>145</v>
          </cell>
          <cell r="AL66">
            <v>0.14499999999999999</v>
          </cell>
        </row>
        <row r="67">
          <cell r="A67" t="str">
            <v>Gabriel Landeskog</v>
          </cell>
          <cell r="B67" t="str">
            <v> Gabriel Landeskog</v>
          </cell>
          <cell r="C67" t="str">
            <v>COL</v>
          </cell>
          <cell r="D67">
            <v>54</v>
          </cell>
          <cell r="F67">
            <v>14</v>
          </cell>
          <cell r="H67">
            <v>23</v>
          </cell>
          <cell r="J67">
            <v>37</v>
          </cell>
          <cell r="L67">
            <v>0</v>
          </cell>
          <cell r="N67">
            <v>52</v>
          </cell>
          <cell r="P67">
            <v>92</v>
          </cell>
          <cell r="R67">
            <v>51</v>
          </cell>
          <cell r="T67">
            <v>8</v>
          </cell>
          <cell r="V67">
            <v>3</v>
          </cell>
          <cell r="X67">
            <v>0.72699999999999998</v>
          </cell>
          <cell r="Z67">
            <v>3</v>
          </cell>
          <cell r="AB67">
            <v>8</v>
          </cell>
          <cell r="AD67">
            <v>1</v>
          </cell>
          <cell r="AF67">
            <v>1</v>
          </cell>
          <cell r="AH67">
            <v>2</v>
          </cell>
          <cell r="AJ67">
            <v>119</v>
          </cell>
          <cell r="AL67">
            <v>0.11799999999999999</v>
          </cell>
        </row>
        <row r="68">
          <cell r="A68" t="str">
            <v>Mikko Koivu</v>
          </cell>
          <cell r="B68" t="str">
            <v> Mikko Koivu</v>
          </cell>
          <cell r="C68" t="str">
            <v>MIN</v>
          </cell>
          <cell r="D68">
            <v>54</v>
          </cell>
          <cell r="F68">
            <v>11</v>
          </cell>
          <cell r="H68">
            <v>26</v>
          </cell>
          <cell r="J68">
            <v>37</v>
          </cell>
          <cell r="L68">
            <v>1</v>
          </cell>
          <cell r="N68">
            <v>20</v>
          </cell>
          <cell r="P68">
            <v>24</v>
          </cell>
          <cell r="R68">
            <v>35</v>
          </cell>
          <cell r="T68">
            <v>676</v>
          </cell>
          <cell r="V68">
            <v>518</v>
          </cell>
          <cell r="X68">
            <v>0.56599999999999995</v>
          </cell>
          <cell r="Z68">
            <v>5</v>
          </cell>
          <cell r="AB68">
            <v>6</v>
          </cell>
          <cell r="AD68">
            <v>1</v>
          </cell>
          <cell r="AF68">
            <v>1</v>
          </cell>
          <cell r="AH68">
            <v>1</v>
          </cell>
          <cell r="AJ68">
            <v>90</v>
          </cell>
          <cell r="AL68">
            <v>0.122</v>
          </cell>
        </row>
        <row r="69">
          <cell r="A69" t="str">
            <v>Jack Eichel</v>
          </cell>
          <cell r="B69" t="str">
            <v> Jack Eichel</v>
          </cell>
          <cell r="C69" t="str">
            <v>BUF</v>
          </cell>
          <cell r="D69">
            <v>56</v>
          </cell>
          <cell r="F69">
            <v>16</v>
          </cell>
          <cell r="H69">
            <v>21</v>
          </cell>
          <cell r="J69">
            <v>37</v>
          </cell>
          <cell r="L69">
            <v>-16</v>
          </cell>
          <cell r="N69">
            <v>10</v>
          </cell>
          <cell r="P69">
            <v>37</v>
          </cell>
          <cell r="R69">
            <v>16</v>
          </cell>
          <cell r="T69">
            <v>271</v>
          </cell>
          <cell r="V69">
            <v>391</v>
          </cell>
          <cell r="X69">
            <v>0.40899999999999997</v>
          </cell>
          <cell r="Z69">
            <v>6</v>
          </cell>
          <cell r="AB69">
            <v>8</v>
          </cell>
          <cell r="AD69">
            <v>0</v>
          </cell>
          <cell r="AF69">
            <v>0</v>
          </cell>
          <cell r="AH69">
            <v>3</v>
          </cell>
          <cell r="AJ69">
            <v>167</v>
          </cell>
          <cell r="AL69">
            <v>9.6000000000000002E-2</v>
          </cell>
        </row>
        <row r="70">
          <cell r="A70" t="str">
            <v>Justin Williams</v>
          </cell>
          <cell r="B70" t="str">
            <v> Justin Williams</v>
          </cell>
          <cell r="C70" t="str">
            <v>WAS</v>
          </cell>
          <cell r="D70">
            <v>53</v>
          </cell>
          <cell r="F70">
            <v>17</v>
          </cell>
          <cell r="H70">
            <v>20</v>
          </cell>
          <cell r="J70">
            <v>37</v>
          </cell>
          <cell r="L70">
            <v>16</v>
          </cell>
          <cell r="N70">
            <v>20</v>
          </cell>
          <cell r="P70">
            <v>22</v>
          </cell>
          <cell r="R70">
            <v>28</v>
          </cell>
          <cell r="T70">
            <v>43</v>
          </cell>
          <cell r="V70">
            <v>30</v>
          </cell>
          <cell r="X70">
            <v>0.58899999999999997</v>
          </cell>
          <cell r="Z70">
            <v>3</v>
          </cell>
          <cell r="AB70">
            <v>4</v>
          </cell>
          <cell r="AD70">
            <v>0</v>
          </cell>
          <cell r="AF70">
            <v>1</v>
          </cell>
          <cell r="AH70">
            <v>2</v>
          </cell>
          <cell r="AJ70">
            <v>126</v>
          </cell>
          <cell r="AL70">
            <v>0.13500000000000001</v>
          </cell>
        </row>
        <row r="71">
          <cell r="A71" t="str">
            <v>Milan Lucic</v>
          </cell>
          <cell r="B71" t="str">
            <v> Milan Lucic</v>
          </cell>
          <cell r="C71" t="str">
            <v>LOS</v>
          </cell>
          <cell r="D71">
            <v>53</v>
          </cell>
          <cell r="F71">
            <v>14</v>
          </cell>
          <cell r="H71">
            <v>22</v>
          </cell>
          <cell r="J71">
            <v>36</v>
          </cell>
          <cell r="L71">
            <v>14</v>
          </cell>
          <cell r="N71">
            <v>66</v>
          </cell>
          <cell r="P71">
            <v>185</v>
          </cell>
          <cell r="R71">
            <v>11</v>
          </cell>
          <cell r="T71">
            <v>7</v>
          </cell>
          <cell r="V71">
            <v>9</v>
          </cell>
          <cell r="X71">
            <v>0.438</v>
          </cell>
          <cell r="Z71">
            <v>1</v>
          </cell>
          <cell r="AB71">
            <v>5</v>
          </cell>
          <cell r="AD71">
            <v>0</v>
          </cell>
          <cell r="AF71">
            <v>0</v>
          </cell>
          <cell r="AH71">
            <v>5</v>
          </cell>
          <cell r="AJ71">
            <v>85</v>
          </cell>
          <cell r="AL71">
            <v>0.16500000000000001</v>
          </cell>
        </row>
        <row r="72">
          <cell r="A72" t="str">
            <v>Filip Forsberg</v>
          </cell>
          <cell r="B72" t="str">
            <v> Filip Forsberg</v>
          </cell>
          <cell r="C72" t="str">
            <v>NAS</v>
          </cell>
          <cell r="D72">
            <v>55</v>
          </cell>
          <cell r="F72">
            <v>18</v>
          </cell>
          <cell r="H72">
            <v>18</v>
          </cell>
          <cell r="J72">
            <v>36</v>
          </cell>
          <cell r="L72">
            <v>-7</v>
          </cell>
          <cell r="N72">
            <v>28</v>
          </cell>
          <cell r="P72">
            <v>81</v>
          </cell>
          <cell r="R72">
            <v>31</v>
          </cell>
          <cell r="T72">
            <v>2</v>
          </cell>
          <cell r="V72">
            <v>4</v>
          </cell>
          <cell r="X72">
            <v>0.33300000000000002</v>
          </cell>
          <cell r="Z72">
            <v>4</v>
          </cell>
          <cell r="AB72">
            <v>10</v>
          </cell>
          <cell r="AD72">
            <v>1</v>
          </cell>
          <cell r="AF72">
            <v>0</v>
          </cell>
          <cell r="AH72">
            <v>1</v>
          </cell>
          <cell r="AJ72">
            <v>161</v>
          </cell>
          <cell r="AL72">
            <v>0.112</v>
          </cell>
        </row>
        <row r="73">
          <cell r="A73" t="str">
            <v>Wayne Simmonds</v>
          </cell>
          <cell r="B73" t="str">
            <v> Wayne Simmonds</v>
          </cell>
          <cell r="C73" t="str">
            <v>PHI</v>
          </cell>
          <cell r="D73">
            <v>53</v>
          </cell>
          <cell r="F73">
            <v>20</v>
          </cell>
          <cell r="H73">
            <v>16</v>
          </cell>
          <cell r="J73">
            <v>36</v>
          </cell>
          <cell r="L73">
            <v>-7</v>
          </cell>
          <cell r="N73">
            <v>110</v>
          </cell>
          <cell r="P73">
            <v>132</v>
          </cell>
          <cell r="R73">
            <v>27</v>
          </cell>
          <cell r="T73">
            <v>4</v>
          </cell>
          <cell r="V73">
            <v>2</v>
          </cell>
          <cell r="X73">
            <v>0.66700000000000004</v>
          </cell>
          <cell r="Z73">
            <v>9</v>
          </cell>
          <cell r="AB73">
            <v>5</v>
          </cell>
          <cell r="AD73">
            <v>0</v>
          </cell>
          <cell r="AF73">
            <v>0</v>
          </cell>
          <cell r="AH73">
            <v>3</v>
          </cell>
          <cell r="AJ73">
            <v>136</v>
          </cell>
          <cell r="AL73">
            <v>0.14699999999999999</v>
          </cell>
        </row>
        <row r="74">
          <cell r="A74" t="str">
            <v>Adam Henrique</v>
          </cell>
          <cell r="B74" t="str">
            <v> Adam Henrique</v>
          </cell>
          <cell r="C74" t="str">
            <v>NJD</v>
          </cell>
          <cell r="D74">
            <v>53</v>
          </cell>
          <cell r="F74">
            <v>18</v>
          </cell>
          <cell r="H74">
            <v>18</v>
          </cell>
          <cell r="J74">
            <v>36</v>
          </cell>
          <cell r="L74">
            <v>14</v>
          </cell>
          <cell r="N74">
            <v>19</v>
          </cell>
          <cell r="P74">
            <v>54</v>
          </cell>
          <cell r="R74">
            <v>40</v>
          </cell>
          <cell r="T74">
            <v>419</v>
          </cell>
          <cell r="V74">
            <v>498</v>
          </cell>
          <cell r="X74">
            <v>0.45700000000000002</v>
          </cell>
          <cell r="Z74">
            <v>3</v>
          </cell>
          <cell r="AB74">
            <v>4</v>
          </cell>
          <cell r="AD74">
            <v>2</v>
          </cell>
          <cell r="AF74">
            <v>1</v>
          </cell>
          <cell r="AH74">
            <v>4</v>
          </cell>
          <cell r="AJ74">
            <v>101</v>
          </cell>
          <cell r="AL74">
            <v>0.17799999999999999</v>
          </cell>
        </row>
        <row r="75">
          <cell r="A75" t="str">
            <v>Brandon Saad</v>
          </cell>
          <cell r="B75" t="str">
            <v> Brandon Saad</v>
          </cell>
          <cell r="C75" t="str">
            <v>COB</v>
          </cell>
          <cell r="D75">
            <v>55</v>
          </cell>
          <cell r="F75">
            <v>20</v>
          </cell>
          <cell r="H75">
            <v>16</v>
          </cell>
          <cell r="J75">
            <v>36</v>
          </cell>
          <cell r="L75">
            <v>-1</v>
          </cell>
          <cell r="N75">
            <v>12</v>
          </cell>
          <cell r="P75">
            <v>34</v>
          </cell>
          <cell r="R75">
            <v>20</v>
          </cell>
          <cell r="T75">
            <v>16</v>
          </cell>
          <cell r="V75">
            <v>10</v>
          </cell>
          <cell r="X75">
            <v>0.61499999999999999</v>
          </cell>
          <cell r="Z75">
            <v>5</v>
          </cell>
          <cell r="AB75">
            <v>2</v>
          </cell>
          <cell r="AD75">
            <v>0</v>
          </cell>
          <cell r="AF75">
            <v>0</v>
          </cell>
          <cell r="AH75">
            <v>4</v>
          </cell>
          <cell r="AJ75">
            <v>163</v>
          </cell>
          <cell r="AL75">
            <v>0.123</v>
          </cell>
        </row>
        <row r="76">
          <cell r="A76" t="str">
            <v>Scott Hartnell</v>
          </cell>
          <cell r="B76" t="str">
            <v> Scott Hartnell</v>
          </cell>
          <cell r="C76" t="str">
            <v>COB</v>
          </cell>
          <cell r="D76">
            <v>54</v>
          </cell>
          <cell r="F76">
            <v>18</v>
          </cell>
          <cell r="H76">
            <v>18</v>
          </cell>
          <cell r="J76">
            <v>36</v>
          </cell>
          <cell r="L76">
            <v>-2</v>
          </cell>
          <cell r="N76">
            <v>85</v>
          </cell>
          <cell r="P76">
            <v>105</v>
          </cell>
          <cell r="R76">
            <v>32</v>
          </cell>
          <cell r="T76">
            <v>0</v>
          </cell>
          <cell r="V76">
            <v>1</v>
          </cell>
          <cell r="X76">
            <v>0</v>
          </cell>
          <cell r="Z76">
            <v>8</v>
          </cell>
          <cell r="AB76">
            <v>2</v>
          </cell>
          <cell r="AD76">
            <v>0</v>
          </cell>
          <cell r="AF76">
            <v>0</v>
          </cell>
          <cell r="AH76">
            <v>0</v>
          </cell>
          <cell r="AJ76">
            <v>105</v>
          </cell>
          <cell r="AL76">
            <v>0.17100000000000001</v>
          </cell>
        </row>
        <row r="77">
          <cell r="A77" t="str">
            <v>Sean Monahan</v>
          </cell>
          <cell r="B77" t="str">
            <v> Sean Monahan</v>
          </cell>
          <cell r="C77" t="str">
            <v>CGY</v>
          </cell>
          <cell r="D77">
            <v>53</v>
          </cell>
          <cell r="F77">
            <v>17</v>
          </cell>
          <cell r="H77">
            <v>19</v>
          </cell>
          <cell r="J77">
            <v>36</v>
          </cell>
          <cell r="L77">
            <v>0</v>
          </cell>
          <cell r="N77">
            <v>10</v>
          </cell>
          <cell r="P77">
            <v>24</v>
          </cell>
          <cell r="R77">
            <v>24</v>
          </cell>
          <cell r="T77">
            <v>567</v>
          </cell>
          <cell r="V77">
            <v>566</v>
          </cell>
          <cell r="X77">
            <v>0.5</v>
          </cell>
          <cell r="Z77">
            <v>3</v>
          </cell>
          <cell r="AB77">
            <v>5</v>
          </cell>
          <cell r="AD77">
            <v>0</v>
          </cell>
          <cell r="AF77">
            <v>0</v>
          </cell>
          <cell r="AH77">
            <v>2</v>
          </cell>
          <cell r="AJ77">
            <v>127</v>
          </cell>
          <cell r="AL77">
            <v>0.13400000000000001</v>
          </cell>
        </row>
        <row r="78">
          <cell r="A78" t="str">
            <v>Tyson Barrie</v>
          </cell>
          <cell r="B78" t="str">
            <v> Tyson Barrie</v>
          </cell>
          <cell r="C78" t="str">
            <v>COL</v>
          </cell>
          <cell r="D78">
            <v>54</v>
          </cell>
          <cell r="F78">
            <v>8</v>
          </cell>
          <cell r="H78">
            <v>28</v>
          </cell>
          <cell r="J78">
            <v>36</v>
          </cell>
          <cell r="L78">
            <v>-7</v>
          </cell>
          <cell r="N78">
            <v>23</v>
          </cell>
          <cell r="P78">
            <v>24</v>
          </cell>
          <cell r="R78">
            <v>58</v>
          </cell>
          <cell r="T78">
            <v>0</v>
          </cell>
          <cell r="V78">
            <v>0</v>
          </cell>
          <cell r="X78" t="str">
            <v>N/A</v>
          </cell>
          <cell r="Z78">
            <v>3</v>
          </cell>
          <cell r="AB78">
            <v>14</v>
          </cell>
          <cell r="AD78">
            <v>1</v>
          </cell>
          <cell r="AF78">
            <v>1</v>
          </cell>
          <cell r="AH78">
            <v>4</v>
          </cell>
          <cell r="AJ78">
            <v>113</v>
          </cell>
          <cell r="AL78">
            <v>7.0999999999999994E-2</v>
          </cell>
        </row>
        <row r="79">
          <cell r="A79" t="str">
            <v>Mikkel Boedker</v>
          </cell>
          <cell r="B79" t="str">
            <v> Mikkel Boedker</v>
          </cell>
          <cell r="C79" t="str">
            <v>ARI</v>
          </cell>
          <cell r="D79">
            <v>54</v>
          </cell>
          <cell r="F79">
            <v>13</v>
          </cell>
          <cell r="H79">
            <v>23</v>
          </cell>
          <cell r="J79">
            <v>36</v>
          </cell>
          <cell r="L79">
            <v>-24</v>
          </cell>
          <cell r="N79">
            <v>10</v>
          </cell>
          <cell r="P79">
            <v>38</v>
          </cell>
          <cell r="R79">
            <v>18</v>
          </cell>
          <cell r="T79">
            <v>0</v>
          </cell>
          <cell r="V79">
            <v>0</v>
          </cell>
          <cell r="X79" t="str">
            <v>N/A</v>
          </cell>
          <cell r="Z79">
            <v>3</v>
          </cell>
          <cell r="AB79">
            <v>15</v>
          </cell>
          <cell r="AD79">
            <v>0</v>
          </cell>
          <cell r="AF79">
            <v>0</v>
          </cell>
          <cell r="AH79">
            <v>4</v>
          </cell>
          <cell r="AJ79">
            <v>135</v>
          </cell>
          <cell r="AL79">
            <v>9.6000000000000002E-2</v>
          </cell>
        </row>
        <row r="80">
          <cell r="A80" t="str">
            <v>Drew Doughty</v>
          </cell>
          <cell r="B80" t="str">
            <v> Drew Doughty</v>
          </cell>
          <cell r="C80" t="str">
            <v>LOS</v>
          </cell>
          <cell r="D80">
            <v>54</v>
          </cell>
          <cell r="F80">
            <v>11</v>
          </cell>
          <cell r="H80">
            <v>24</v>
          </cell>
          <cell r="J80">
            <v>35</v>
          </cell>
          <cell r="L80">
            <v>15</v>
          </cell>
          <cell r="N80">
            <v>40</v>
          </cell>
          <cell r="P80">
            <v>84</v>
          </cell>
          <cell r="R80">
            <v>69</v>
          </cell>
          <cell r="T80">
            <v>0</v>
          </cell>
          <cell r="V80">
            <v>0</v>
          </cell>
          <cell r="X80" t="str">
            <v>N/A</v>
          </cell>
          <cell r="Z80">
            <v>8</v>
          </cell>
          <cell r="AB80">
            <v>9</v>
          </cell>
          <cell r="AD80">
            <v>1</v>
          </cell>
          <cell r="AF80">
            <v>0</v>
          </cell>
          <cell r="AH80">
            <v>3</v>
          </cell>
          <cell r="AJ80">
            <v>130</v>
          </cell>
          <cell r="AL80">
            <v>8.5000000000000006E-2</v>
          </cell>
        </row>
        <row r="81">
          <cell r="A81" t="str">
            <v>Phil Kessel</v>
          </cell>
          <cell r="B81" t="str">
            <v> Phil Kessel</v>
          </cell>
          <cell r="C81" t="str">
            <v>PIT</v>
          </cell>
          <cell r="D81">
            <v>54</v>
          </cell>
          <cell r="F81">
            <v>16</v>
          </cell>
          <cell r="H81">
            <v>19</v>
          </cell>
          <cell r="J81">
            <v>35</v>
          </cell>
          <cell r="L81">
            <v>-2</v>
          </cell>
          <cell r="N81">
            <v>6</v>
          </cell>
          <cell r="P81">
            <v>7</v>
          </cell>
          <cell r="R81">
            <v>8</v>
          </cell>
          <cell r="T81">
            <v>0</v>
          </cell>
          <cell r="V81">
            <v>1</v>
          </cell>
          <cell r="X81">
            <v>0</v>
          </cell>
          <cell r="Z81">
            <v>3</v>
          </cell>
          <cell r="AB81">
            <v>7</v>
          </cell>
          <cell r="AD81">
            <v>0</v>
          </cell>
          <cell r="AF81">
            <v>0</v>
          </cell>
          <cell r="AH81">
            <v>5</v>
          </cell>
          <cell r="AJ81">
            <v>175</v>
          </cell>
          <cell r="AL81">
            <v>9.0999999999999998E-2</v>
          </cell>
        </row>
        <row r="82">
          <cell r="A82" t="str">
            <v>Mark Giordano</v>
          </cell>
          <cell r="B82" t="str">
            <v> Mark Giordano</v>
          </cell>
          <cell r="C82" t="str">
            <v>CGY</v>
          </cell>
          <cell r="D82">
            <v>54</v>
          </cell>
          <cell r="F82">
            <v>13</v>
          </cell>
          <cell r="H82">
            <v>22</v>
          </cell>
          <cell r="J82">
            <v>35</v>
          </cell>
          <cell r="L82">
            <v>-1</v>
          </cell>
          <cell r="N82">
            <v>32</v>
          </cell>
          <cell r="P82">
            <v>43</v>
          </cell>
          <cell r="R82">
            <v>134</v>
          </cell>
          <cell r="T82">
            <v>0</v>
          </cell>
          <cell r="V82">
            <v>0</v>
          </cell>
          <cell r="X82" t="str">
            <v>N/A</v>
          </cell>
          <cell r="Z82">
            <v>5</v>
          </cell>
          <cell r="AB82">
            <v>5</v>
          </cell>
          <cell r="AD82">
            <v>0</v>
          </cell>
          <cell r="AF82">
            <v>0</v>
          </cell>
          <cell r="AH82">
            <v>2</v>
          </cell>
          <cell r="AJ82">
            <v>130</v>
          </cell>
          <cell r="AL82">
            <v>0.1</v>
          </cell>
        </row>
        <row r="83">
          <cell r="A83" t="str">
            <v>Kyle Palmieri</v>
          </cell>
          <cell r="B83" t="str">
            <v> Kyle Palmieri</v>
          </cell>
          <cell r="C83" t="str">
            <v>NJD</v>
          </cell>
          <cell r="D83">
            <v>55</v>
          </cell>
          <cell r="F83">
            <v>20</v>
          </cell>
          <cell r="H83">
            <v>15</v>
          </cell>
          <cell r="J83">
            <v>35</v>
          </cell>
          <cell r="L83">
            <v>3</v>
          </cell>
          <cell r="N83">
            <v>33</v>
          </cell>
          <cell r="P83">
            <v>91</v>
          </cell>
          <cell r="R83">
            <v>26</v>
          </cell>
          <cell r="T83">
            <v>5</v>
          </cell>
          <cell r="V83">
            <v>12</v>
          </cell>
          <cell r="X83">
            <v>0.29399999999999998</v>
          </cell>
          <cell r="Z83">
            <v>7</v>
          </cell>
          <cell r="AB83">
            <v>7</v>
          </cell>
          <cell r="AD83">
            <v>0</v>
          </cell>
          <cell r="AF83">
            <v>0</v>
          </cell>
          <cell r="AH83">
            <v>3</v>
          </cell>
          <cell r="AJ83">
            <v>134</v>
          </cell>
          <cell r="AL83">
            <v>0.14899999999999999</v>
          </cell>
        </row>
        <row r="84">
          <cell r="A84" t="str">
            <v>Shea Weber</v>
          </cell>
          <cell r="B84" t="str">
            <v> Shea Weber</v>
          </cell>
          <cell r="C84" t="str">
            <v>NAS</v>
          </cell>
          <cell r="D84">
            <v>55</v>
          </cell>
          <cell r="F84">
            <v>14</v>
          </cell>
          <cell r="H84">
            <v>21</v>
          </cell>
          <cell r="J84">
            <v>35</v>
          </cell>
          <cell r="L84">
            <v>-5</v>
          </cell>
          <cell r="N84">
            <v>12</v>
          </cell>
          <cell r="P84">
            <v>123</v>
          </cell>
          <cell r="R84">
            <v>98</v>
          </cell>
          <cell r="T84">
            <v>0</v>
          </cell>
          <cell r="V84">
            <v>0</v>
          </cell>
          <cell r="X84" t="str">
            <v>N/A</v>
          </cell>
          <cell r="Z84">
            <v>10</v>
          </cell>
          <cell r="AB84">
            <v>9</v>
          </cell>
          <cell r="AD84">
            <v>0</v>
          </cell>
          <cell r="AF84">
            <v>1</v>
          </cell>
          <cell r="AH84">
            <v>1</v>
          </cell>
          <cell r="AJ84">
            <v>129</v>
          </cell>
          <cell r="AL84">
            <v>0.109</v>
          </cell>
        </row>
        <row r="85">
          <cell r="A85" t="str">
            <v>Ryan Suter</v>
          </cell>
          <cell r="B85" t="str">
            <v> Ryan Suter</v>
          </cell>
          <cell r="C85" t="str">
            <v>MIN</v>
          </cell>
          <cell r="D85">
            <v>54</v>
          </cell>
          <cell r="F85">
            <v>7</v>
          </cell>
          <cell r="H85">
            <v>28</v>
          </cell>
          <cell r="J85">
            <v>35</v>
          </cell>
          <cell r="L85">
            <v>6</v>
          </cell>
          <cell r="N85">
            <v>20</v>
          </cell>
          <cell r="P85">
            <v>47</v>
          </cell>
          <cell r="R85">
            <v>99</v>
          </cell>
          <cell r="T85">
            <v>0</v>
          </cell>
          <cell r="V85">
            <v>0</v>
          </cell>
          <cell r="X85" t="str">
            <v>N/A</v>
          </cell>
          <cell r="Z85">
            <v>3</v>
          </cell>
          <cell r="AB85">
            <v>9</v>
          </cell>
          <cell r="AD85">
            <v>1</v>
          </cell>
          <cell r="AF85">
            <v>1</v>
          </cell>
          <cell r="AH85">
            <v>2</v>
          </cell>
          <cell r="AJ85">
            <v>145</v>
          </cell>
          <cell r="AL85">
            <v>4.8000000000000001E-2</v>
          </cell>
        </row>
        <row r="86">
          <cell r="A86" t="str">
            <v>Patrick Marleau</v>
          </cell>
          <cell r="B86" t="str">
            <v> Patrick Marleau</v>
          </cell>
          <cell r="C86" t="str">
            <v>SAN</v>
          </cell>
          <cell r="D86">
            <v>53</v>
          </cell>
          <cell r="F86">
            <v>17</v>
          </cell>
          <cell r="H86">
            <v>18</v>
          </cell>
          <cell r="J86">
            <v>35</v>
          </cell>
          <cell r="L86">
            <v>-17</v>
          </cell>
          <cell r="N86">
            <v>6</v>
          </cell>
          <cell r="P86">
            <v>46</v>
          </cell>
          <cell r="R86">
            <v>27</v>
          </cell>
          <cell r="T86">
            <v>171</v>
          </cell>
          <cell r="V86">
            <v>166</v>
          </cell>
          <cell r="X86">
            <v>0.50700000000000001</v>
          </cell>
          <cell r="Z86">
            <v>7</v>
          </cell>
          <cell r="AB86">
            <v>12</v>
          </cell>
          <cell r="AD86">
            <v>0</v>
          </cell>
          <cell r="AF86">
            <v>0</v>
          </cell>
          <cell r="AH86">
            <v>4</v>
          </cell>
          <cell r="AJ86">
            <v>136</v>
          </cell>
          <cell r="AL86">
            <v>0.125</v>
          </cell>
        </row>
        <row r="87">
          <cell r="A87" t="str">
            <v>Vincent Trocheck</v>
          </cell>
          <cell r="B87" t="str">
            <v> Vincent Trocheck</v>
          </cell>
          <cell r="C87" t="str">
            <v>FLA</v>
          </cell>
          <cell r="D87">
            <v>55</v>
          </cell>
          <cell r="F87">
            <v>17</v>
          </cell>
          <cell r="H87">
            <v>18</v>
          </cell>
          <cell r="J87">
            <v>35</v>
          </cell>
          <cell r="L87">
            <v>3</v>
          </cell>
          <cell r="N87">
            <v>26</v>
          </cell>
          <cell r="P87">
            <v>85</v>
          </cell>
          <cell r="R87">
            <v>28</v>
          </cell>
          <cell r="T87">
            <v>333</v>
          </cell>
          <cell r="V87">
            <v>360</v>
          </cell>
          <cell r="X87">
            <v>0.48099999999999998</v>
          </cell>
          <cell r="Z87">
            <v>4</v>
          </cell>
          <cell r="AB87">
            <v>7</v>
          </cell>
          <cell r="AD87">
            <v>0</v>
          </cell>
          <cell r="AF87">
            <v>0</v>
          </cell>
          <cell r="AH87">
            <v>3</v>
          </cell>
          <cell r="AJ87">
            <v>114</v>
          </cell>
          <cell r="AL87">
            <v>0.14899999999999999</v>
          </cell>
        </row>
        <row r="88">
          <cell r="A88" t="str">
            <v>Cam Atkinson</v>
          </cell>
          <cell r="B88" t="str">
            <v> Cam Atkinson</v>
          </cell>
          <cell r="C88" t="str">
            <v>COB</v>
          </cell>
          <cell r="D88">
            <v>55</v>
          </cell>
          <cell r="F88">
            <v>18</v>
          </cell>
          <cell r="H88">
            <v>17</v>
          </cell>
          <cell r="J88">
            <v>35</v>
          </cell>
          <cell r="L88">
            <v>-3</v>
          </cell>
          <cell r="N88">
            <v>16</v>
          </cell>
          <cell r="P88">
            <v>35</v>
          </cell>
          <cell r="R88">
            <v>27</v>
          </cell>
          <cell r="T88">
            <v>1</v>
          </cell>
          <cell r="V88">
            <v>2</v>
          </cell>
          <cell r="X88">
            <v>0.33300000000000002</v>
          </cell>
          <cell r="Z88">
            <v>2</v>
          </cell>
          <cell r="AB88">
            <v>2</v>
          </cell>
          <cell r="AD88">
            <v>2</v>
          </cell>
          <cell r="AF88">
            <v>0</v>
          </cell>
          <cell r="AH88">
            <v>2</v>
          </cell>
          <cell r="AJ88">
            <v>145</v>
          </cell>
          <cell r="AL88">
            <v>0.124</v>
          </cell>
        </row>
        <row r="89">
          <cell r="A89" t="str">
            <v>Aleksander Barkov</v>
          </cell>
          <cell r="B89" t="str">
            <v> Aleksander Barkov</v>
          </cell>
          <cell r="C89" t="str">
            <v>FLA</v>
          </cell>
          <cell r="D89">
            <v>43</v>
          </cell>
          <cell r="F89">
            <v>16</v>
          </cell>
          <cell r="H89">
            <v>19</v>
          </cell>
          <cell r="J89">
            <v>35</v>
          </cell>
          <cell r="L89">
            <v>13</v>
          </cell>
          <cell r="N89">
            <v>6</v>
          </cell>
          <cell r="P89">
            <v>32</v>
          </cell>
          <cell r="R89">
            <v>27</v>
          </cell>
          <cell r="T89">
            <v>355</v>
          </cell>
          <cell r="V89">
            <v>380</v>
          </cell>
          <cell r="X89">
            <v>0.48299999999999998</v>
          </cell>
          <cell r="Z89">
            <v>7</v>
          </cell>
          <cell r="AB89">
            <v>3</v>
          </cell>
          <cell r="AD89">
            <v>1</v>
          </cell>
          <cell r="AF89">
            <v>1</v>
          </cell>
          <cell r="AH89">
            <v>4</v>
          </cell>
          <cell r="AJ89">
            <v>104</v>
          </cell>
          <cell r="AL89">
            <v>0.154</v>
          </cell>
        </row>
        <row r="90">
          <cell r="A90" t="str">
            <v>Max Domi</v>
          </cell>
          <cell r="B90" t="str">
            <v> Max Domi</v>
          </cell>
          <cell r="C90" t="str">
            <v>ARI</v>
          </cell>
          <cell r="D90">
            <v>54</v>
          </cell>
          <cell r="F90">
            <v>13</v>
          </cell>
          <cell r="H90">
            <v>22</v>
          </cell>
          <cell r="J90">
            <v>35</v>
          </cell>
          <cell r="L90">
            <v>-3</v>
          </cell>
          <cell r="N90">
            <v>25</v>
          </cell>
          <cell r="P90">
            <v>21</v>
          </cell>
          <cell r="R90">
            <v>20</v>
          </cell>
          <cell r="T90">
            <v>18</v>
          </cell>
          <cell r="V90">
            <v>23</v>
          </cell>
          <cell r="X90">
            <v>0.439</v>
          </cell>
          <cell r="Z90">
            <v>3</v>
          </cell>
          <cell r="AB90">
            <v>9</v>
          </cell>
          <cell r="AD90">
            <v>0</v>
          </cell>
          <cell r="AF90">
            <v>0</v>
          </cell>
          <cell r="AH90">
            <v>0</v>
          </cell>
          <cell r="AJ90">
            <v>98</v>
          </cell>
          <cell r="AL90">
            <v>0.13300000000000001</v>
          </cell>
        </row>
        <row r="91">
          <cell r="A91" t="str">
            <v>Leo Komarov</v>
          </cell>
          <cell r="B91" t="str">
            <v> Leo Komarov</v>
          </cell>
          <cell r="C91" t="str">
            <v>TOR</v>
          </cell>
          <cell r="D91">
            <v>53</v>
          </cell>
          <cell r="F91">
            <v>17</v>
          </cell>
          <cell r="H91">
            <v>17</v>
          </cell>
          <cell r="J91">
            <v>34</v>
          </cell>
          <cell r="L91">
            <v>1</v>
          </cell>
          <cell r="N91">
            <v>22</v>
          </cell>
          <cell r="P91">
            <v>238</v>
          </cell>
          <cell r="R91">
            <v>21</v>
          </cell>
          <cell r="T91">
            <v>44</v>
          </cell>
          <cell r="V91">
            <v>50</v>
          </cell>
          <cell r="X91">
            <v>0.46800000000000003</v>
          </cell>
          <cell r="Z91">
            <v>4</v>
          </cell>
          <cell r="AB91">
            <v>3</v>
          </cell>
          <cell r="AD91">
            <v>1</v>
          </cell>
          <cell r="AF91">
            <v>0</v>
          </cell>
          <cell r="AH91">
            <v>2</v>
          </cell>
          <cell r="AJ91">
            <v>101</v>
          </cell>
          <cell r="AL91">
            <v>0.16800000000000001</v>
          </cell>
        </row>
        <row r="92">
          <cell r="A92" t="str">
            <v>Frans Nielsen</v>
          </cell>
          <cell r="B92" t="str">
            <v> Frans Nielsen</v>
          </cell>
          <cell r="C92" t="str">
            <v>NYI</v>
          </cell>
          <cell r="D92">
            <v>53</v>
          </cell>
          <cell r="F92">
            <v>15</v>
          </cell>
          <cell r="H92">
            <v>19</v>
          </cell>
          <cell r="J92">
            <v>34</v>
          </cell>
          <cell r="L92">
            <v>-1</v>
          </cell>
          <cell r="N92">
            <v>12</v>
          </cell>
          <cell r="P92">
            <v>17</v>
          </cell>
          <cell r="R92">
            <v>59</v>
          </cell>
          <cell r="T92">
            <v>390</v>
          </cell>
          <cell r="V92">
            <v>384</v>
          </cell>
          <cell r="X92">
            <v>0.504</v>
          </cell>
          <cell r="Z92">
            <v>5</v>
          </cell>
          <cell r="AB92">
            <v>6</v>
          </cell>
          <cell r="AD92">
            <v>1</v>
          </cell>
          <cell r="AF92">
            <v>0</v>
          </cell>
          <cell r="AH92">
            <v>1</v>
          </cell>
          <cell r="AJ92">
            <v>130</v>
          </cell>
          <cell r="AL92">
            <v>0.115</v>
          </cell>
        </row>
        <row r="93">
          <cell r="A93" t="str">
            <v>Justin Faulk</v>
          </cell>
          <cell r="B93" t="str">
            <v> Justin Faulk</v>
          </cell>
          <cell r="C93" t="str">
            <v>CAR</v>
          </cell>
          <cell r="D93">
            <v>54</v>
          </cell>
          <cell r="F93">
            <v>15</v>
          </cell>
          <cell r="H93">
            <v>19</v>
          </cell>
          <cell r="J93">
            <v>34</v>
          </cell>
          <cell r="L93">
            <v>-13</v>
          </cell>
          <cell r="N93">
            <v>27</v>
          </cell>
          <cell r="P93">
            <v>100</v>
          </cell>
          <cell r="R93">
            <v>55</v>
          </cell>
          <cell r="T93">
            <v>0</v>
          </cell>
          <cell r="V93">
            <v>1</v>
          </cell>
          <cell r="X93">
            <v>0</v>
          </cell>
          <cell r="Z93">
            <v>12</v>
          </cell>
          <cell r="AB93">
            <v>4</v>
          </cell>
          <cell r="AD93">
            <v>0</v>
          </cell>
          <cell r="AF93">
            <v>0</v>
          </cell>
          <cell r="AH93">
            <v>4</v>
          </cell>
          <cell r="AJ93">
            <v>163</v>
          </cell>
          <cell r="AL93">
            <v>9.1999999999999998E-2</v>
          </cell>
        </row>
        <row r="94">
          <cell r="A94" t="str">
            <v>Reilly Smith</v>
          </cell>
          <cell r="B94" t="str">
            <v> Reilly Smith</v>
          </cell>
          <cell r="C94" t="str">
            <v>FLA</v>
          </cell>
          <cell r="D94">
            <v>55</v>
          </cell>
          <cell r="F94">
            <v>18</v>
          </cell>
          <cell r="H94">
            <v>16</v>
          </cell>
          <cell r="J94">
            <v>34</v>
          </cell>
          <cell r="L94">
            <v>12</v>
          </cell>
          <cell r="N94">
            <v>10</v>
          </cell>
          <cell r="P94">
            <v>62</v>
          </cell>
          <cell r="R94">
            <v>30</v>
          </cell>
          <cell r="T94">
            <v>0</v>
          </cell>
          <cell r="V94">
            <v>1</v>
          </cell>
          <cell r="X94">
            <v>0</v>
          </cell>
          <cell r="Z94">
            <v>3</v>
          </cell>
          <cell r="AB94">
            <v>5</v>
          </cell>
          <cell r="AD94">
            <v>0</v>
          </cell>
          <cell r="AF94">
            <v>1</v>
          </cell>
          <cell r="AH94">
            <v>2</v>
          </cell>
          <cell r="AJ94">
            <v>115</v>
          </cell>
          <cell r="AL94">
            <v>0.157</v>
          </cell>
        </row>
        <row r="95">
          <cell r="A95" t="str">
            <v>Mike Ribeiro</v>
          </cell>
          <cell r="B95" t="str">
            <v> Mike Ribeiro</v>
          </cell>
          <cell r="C95" t="str">
            <v>NAS</v>
          </cell>
          <cell r="D95">
            <v>55</v>
          </cell>
          <cell r="F95">
            <v>6</v>
          </cell>
          <cell r="H95">
            <v>28</v>
          </cell>
          <cell r="J95">
            <v>34</v>
          </cell>
          <cell r="L95">
            <v>3</v>
          </cell>
          <cell r="N95">
            <v>48</v>
          </cell>
          <cell r="P95">
            <v>44</v>
          </cell>
          <cell r="R95">
            <v>16</v>
          </cell>
          <cell r="T95">
            <v>199</v>
          </cell>
          <cell r="V95">
            <v>319</v>
          </cell>
          <cell r="X95">
            <v>0.38400000000000001</v>
          </cell>
          <cell r="Z95">
            <v>1</v>
          </cell>
          <cell r="AB95">
            <v>8</v>
          </cell>
          <cell r="AD95">
            <v>0</v>
          </cell>
          <cell r="AF95">
            <v>0</v>
          </cell>
          <cell r="AH95">
            <v>0</v>
          </cell>
          <cell r="AJ95">
            <v>54</v>
          </cell>
          <cell r="AL95">
            <v>0.111</v>
          </cell>
        </row>
        <row r="96">
          <cell r="A96" t="str">
            <v>Victor Hedman</v>
          </cell>
          <cell r="B96" t="str">
            <v> Victor Hedman</v>
          </cell>
          <cell r="C96" t="str">
            <v>TAM</v>
          </cell>
          <cell r="D96">
            <v>53</v>
          </cell>
          <cell r="F96">
            <v>5</v>
          </cell>
          <cell r="H96">
            <v>29</v>
          </cell>
          <cell r="J96">
            <v>34</v>
          </cell>
          <cell r="L96">
            <v>13</v>
          </cell>
          <cell r="N96">
            <v>28</v>
          </cell>
          <cell r="P96">
            <v>41</v>
          </cell>
          <cell r="R96">
            <v>93</v>
          </cell>
          <cell r="T96">
            <v>0</v>
          </cell>
          <cell r="V96">
            <v>0</v>
          </cell>
          <cell r="X96" t="str">
            <v>N/A</v>
          </cell>
          <cell r="Z96">
            <v>1</v>
          </cell>
          <cell r="AB96">
            <v>10</v>
          </cell>
          <cell r="AD96">
            <v>0</v>
          </cell>
          <cell r="AF96">
            <v>1</v>
          </cell>
          <cell r="AH96">
            <v>0</v>
          </cell>
          <cell r="AJ96">
            <v>122</v>
          </cell>
          <cell r="AL96">
            <v>4.1000000000000002E-2</v>
          </cell>
        </row>
        <row r="97">
          <cell r="A97" t="str">
            <v>Dustin Byfuglien</v>
          </cell>
          <cell r="B97" t="str">
            <v> Dustin Byfuglien</v>
          </cell>
          <cell r="C97" t="str">
            <v>WPG</v>
          </cell>
          <cell r="D97">
            <v>54</v>
          </cell>
          <cell r="F97">
            <v>15</v>
          </cell>
          <cell r="H97">
            <v>19</v>
          </cell>
          <cell r="J97">
            <v>34</v>
          </cell>
          <cell r="L97">
            <v>6</v>
          </cell>
          <cell r="N97">
            <v>80</v>
          </cell>
          <cell r="P97">
            <v>150</v>
          </cell>
          <cell r="R97">
            <v>63</v>
          </cell>
          <cell r="T97">
            <v>0</v>
          </cell>
          <cell r="V97">
            <v>0</v>
          </cell>
          <cell r="X97" t="str">
            <v>N/A</v>
          </cell>
          <cell r="Z97">
            <v>3</v>
          </cell>
          <cell r="AB97">
            <v>8</v>
          </cell>
          <cell r="AD97">
            <v>1</v>
          </cell>
          <cell r="AF97">
            <v>0</v>
          </cell>
          <cell r="AH97">
            <v>4</v>
          </cell>
          <cell r="AJ97">
            <v>170</v>
          </cell>
          <cell r="AL97">
            <v>8.7999999999999995E-2</v>
          </cell>
        </row>
        <row r="98">
          <cell r="A98" t="str">
            <v>Alex Galchenyuk</v>
          </cell>
          <cell r="B98" t="str">
            <v> Alex Galchenyuk</v>
          </cell>
          <cell r="C98" t="str">
            <v>MON</v>
          </cell>
          <cell r="D98">
            <v>56</v>
          </cell>
          <cell r="F98">
            <v>14</v>
          </cell>
          <cell r="H98">
            <v>20</v>
          </cell>
          <cell r="J98">
            <v>34</v>
          </cell>
          <cell r="L98">
            <v>-8</v>
          </cell>
          <cell r="N98">
            <v>10</v>
          </cell>
          <cell r="P98">
            <v>39</v>
          </cell>
          <cell r="R98">
            <v>20</v>
          </cell>
          <cell r="T98">
            <v>241</v>
          </cell>
          <cell r="V98">
            <v>230</v>
          </cell>
          <cell r="X98">
            <v>0.51200000000000001</v>
          </cell>
          <cell r="Z98">
            <v>6</v>
          </cell>
          <cell r="AB98">
            <v>7</v>
          </cell>
          <cell r="AD98">
            <v>0</v>
          </cell>
          <cell r="AF98">
            <v>0</v>
          </cell>
          <cell r="AH98">
            <v>2</v>
          </cell>
          <cell r="AJ98">
            <v>139</v>
          </cell>
          <cell r="AL98">
            <v>0.10100000000000001</v>
          </cell>
        </row>
        <row r="99">
          <cell r="A99" t="str">
            <v>Marcus Johansson</v>
          </cell>
          <cell r="B99" t="str">
            <v> Marcus Johansson</v>
          </cell>
          <cell r="C99" t="str">
            <v>WAS</v>
          </cell>
          <cell r="D99">
            <v>46</v>
          </cell>
          <cell r="F99">
            <v>14</v>
          </cell>
          <cell r="H99">
            <v>19</v>
          </cell>
          <cell r="J99">
            <v>33</v>
          </cell>
          <cell r="L99">
            <v>16</v>
          </cell>
          <cell r="N99">
            <v>12</v>
          </cell>
          <cell r="P99">
            <v>25</v>
          </cell>
          <cell r="R99">
            <v>12</v>
          </cell>
          <cell r="T99">
            <v>43</v>
          </cell>
          <cell r="V99">
            <v>52</v>
          </cell>
          <cell r="X99">
            <v>0.45300000000000001</v>
          </cell>
          <cell r="Z99">
            <v>5</v>
          </cell>
          <cell r="AB99">
            <v>5</v>
          </cell>
          <cell r="AD99">
            <v>0</v>
          </cell>
          <cell r="AF99">
            <v>0</v>
          </cell>
          <cell r="AH99">
            <v>7</v>
          </cell>
          <cell r="AJ99">
            <v>84</v>
          </cell>
          <cell r="AL99">
            <v>0.16700000000000001</v>
          </cell>
        </row>
        <row r="100">
          <cell r="A100" t="str">
            <v>Brent Seabrook</v>
          </cell>
          <cell r="B100" t="str">
            <v> Brent Seabrook</v>
          </cell>
          <cell r="C100" t="str">
            <v>CHI</v>
          </cell>
          <cell r="D100">
            <v>58</v>
          </cell>
          <cell r="F100">
            <v>8</v>
          </cell>
          <cell r="H100">
            <v>25</v>
          </cell>
          <cell r="J100">
            <v>33</v>
          </cell>
          <cell r="L100">
            <v>9</v>
          </cell>
          <cell r="N100">
            <v>24</v>
          </cell>
          <cell r="P100">
            <v>78</v>
          </cell>
          <cell r="R100">
            <v>98</v>
          </cell>
          <cell r="T100">
            <v>0</v>
          </cell>
          <cell r="V100">
            <v>0</v>
          </cell>
          <cell r="X100" t="str">
            <v>N/A</v>
          </cell>
          <cell r="Z100">
            <v>4</v>
          </cell>
          <cell r="AB100">
            <v>11</v>
          </cell>
          <cell r="AD100">
            <v>0</v>
          </cell>
          <cell r="AF100">
            <v>0</v>
          </cell>
          <cell r="AH100">
            <v>1</v>
          </cell>
          <cell r="AJ100">
            <v>118</v>
          </cell>
          <cell r="AL100">
            <v>6.8000000000000005E-2</v>
          </cell>
        </row>
        <row r="101">
          <cell r="A101" t="str">
            <v>James Neal</v>
          </cell>
          <cell r="B101" t="str">
            <v> James Neal</v>
          </cell>
          <cell r="C101" t="str">
            <v>NAS</v>
          </cell>
          <cell r="D101">
            <v>55</v>
          </cell>
          <cell r="F101">
            <v>20</v>
          </cell>
          <cell r="H101">
            <v>13</v>
          </cell>
          <cell r="J101">
            <v>33</v>
          </cell>
          <cell r="L101">
            <v>18</v>
          </cell>
          <cell r="N101">
            <v>59</v>
          </cell>
          <cell r="P101">
            <v>72</v>
          </cell>
          <cell r="R101">
            <v>18</v>
          </cell>
          <cell r="T101">
            <v>7</v>
          </cell>
          <cell r="V101">
            <v>18</v>
          </cell>
          <cell r="X101">
            <v>0.28000000000000003</v>
          </cell>
          <cell r="Z101">
            <v>3</v>
          </cell>
          <cell r="AB101">
            <v>6</v>
          </cell>
          <cell r="AD101">
            <v>0</v>
          </cell>
          <cell r="AF101">
            <v>0</v>
          </cell>
          <cell r="AH101">
            <v>2</v>
          </cell>
          <cell r="AJ101">
            <v>173</v>
          </cell>
          <cell r="AL101">
            <v>0.11600000000000001</v>
          </cell>
        </row>
        <row r="102">
          <cell r="A102" t="str">
            <v>Mathieu Perreault</v>
          </cell>
          <cell r="B102" t="str">
            <v> Mathieu Perreault</v>
          </cell>
          <cell r="C102" t="str">
            <v>WPG</v>
          </cell>
          <cell r="D102">
            <v>53</v>
          </cell>
          <cell r="F102">
            <v>8</v>
          </cell>
          <cell r="H102">
            <v>25</v>
          </cell>
          <cell r="J102">
            <v>33</v>
          </cell>
          <cell r="L102">
            <v>-7</v>
          </cell>
          <cell r="N102">
            <v>26</v>
          </cell>
          <cell r="P102">
            <v>61</v>
          </cell>
          <cell r="R102">
            <v>27</v>
          </cell>
          <cell r="T102">
            <v>84</v>
          </cell>
          <cell r="V102">
            <v>86</v>
          </cell>
          <cell r="X102">
            <v>0.49399999999999999</v>
          </cell>
          <cell r="Z102">
            <v>5</v>
          </cell>
          <cell r="AB102">
            <v>7</v>
          </cell>
          <cell r="AD102">
            <v>0</v>
          </cell>
          <cell r="AF102">
            <v>0</v>
          </cell>
          <cell r="AH102">
            <v>1</v>
          </cell>
          <cell r="AJ102">
            <v>99</v>
          </cell>
          <cell r="AL102">
            <v>8.1000000000000003E-2</v>
          </cell>
        </row>
        <row r="103">
          <cell r="A103" t="str">
            <v>T.J. Oshie</v>
          </cell>
          <cell r="B103" t="str">
            <v> T.J. Oshie</v>
          </cell>
          <cell r="C103" t="str">
            <v>WAS</v>
          </cell>
          <cell r="D103">
            <v>53</v>
          </cell>
          <cell r="F103">
            <v>16</v>
          </cell>
          <cell r="H103">
            <v>17</v>
          </cell>
          <cell r="J103">
            <v>33</v>
          </cell>
          <cell r="L103">
            <v>16</v>
          </cell>
          <cell r="N103">
            <v>18</v>
          </cell>
          <cell r="P103">
            <v>92</v>
          </cell>
          <cell r="R103">
            <v>45</v>
          </cell>
          <cell r="T103">
            <v>89</v>
          </cell>
          <cell r="V103">
            <v>89</v>
          </cell>
          <cell r="X103">
            <v>0.5</v>
          </cell>
          <cell r="Z103">
            <v>6</v>
          </cell>
          <cell r="AB103">
            <v>4</v>
          </cell>
          <cell r="AD103">
            <v>0</v>
          </cell>
          <cell r="AF103">
            <v>0</v>
          </cell>
          <cell r="AH103">
            <v>3</v>
          </cell>
          <cell r="AJ103">
            <v>121</v>
          </cell>
          <cell r="AL103">
            <v>0.13200000000000001</v>
          </cell>
        </row>
        <row r="104">
          <cell r="A104" t="str">
            <v>Mika Zibanejad</v>
          </cell>
          <cell r="B104" t="str">
            <v> Mika Zibanejad</v>
          </cell>
          <cell r="C104" t="str">
            <v>OTT</v>
          </cell>
          <cell r="D104">
            <v>55</v>
          </cell>
          <cell r="F104">
            <v>11</v>
          </cell>
          <cell r="H104">
            <v>22</v>
          </cell>
          <cell r="J104">
            <v>33</v>
          </cell>
          <cell r="L104">
            <v>-3</v>
          </cell>
          <cell r="N104">
            <v>16</v>
          </cell>
          <cell r="P104">
            <v>75</v>
          </cell>
          <cell r="R104">
            <v>28</v>
          </cell>
          <cell r="T104">
            <v>434</v>
          </cell>
          <cell r="V104">
            <v>446</v>
          </cell>
          <cell r="X104">
            <v>0.49299999999999999</v>
          </cell>
          <cell r="Z104">
            <v>1</v>
          </cell>
          <cell r="AB104">
            <v>7</v>
          </cell>
          <cell r="AD104">
            <v>2</v>
          </cell>
          <cell r="AF104">
            <v>0</v>
          </cell>
          <cell r="AH104">
            <v>5</v>
          </cell>
          <cell r="AJ104">
            <v>110</v>
          </cell>
          <cell r="AL104">
            <v>0.1</v>
          </cell>
        </row>
        <row r="105">
          <cell r="A105" t="str">
            <v>Brandon Dubinsky</v>
          </cell>
          <cell r="B105" t="str">
            <v> Brandon Dubinsky</v>
          </cell>
          <cell r="C105" t="str">
            <v>COB</v>
          </cell>
          <cell r="D105">
            <v>49</v>
          </cell>
          <cell r="F105">
            <v>13</v>
          </cell>
          <cell r="H105">
            <v>20</v>
          </cell>
          <cell r="J105">
            <v>33</v>
          </cell>
          <cell r="L105">
            <v>-3</v>
          </cell>
          <cell r="N105">
            <v>41</v>
          </cell>
          <cell r="P105">
            <v>147</v>
          </cell>
          <cell r="R105">
            <v>23</v>
          </cell>
          <cell r="T105">
            <v>483</v>
          </cell>
          <cell r="V105">
            <v>455</v>
          </cell>
          <cell r="X105">
            <v>0.51500000000000001</v>
          </cell>
          <cell r="Z105">
            <v>4</v>
          </cell>
          <cell r="AB105">
            <v>3</v>
          </cell>
          <cell r="AD105">
            <v>0</v>
          </cell>
          <cell r="AF105">
            <v>0</v>
          </cell>
          <cell r="AH105">
            <v>2</v>
          </cell>
          <cell r="AJ105">
            <v>91</v>
          </cell>
          <cell r="AL105">
            <v>0.14299999999999999</v>
          </cell>
        </row>
        <row r="106">
          <cell r="A106" t="str">
            <v>Tomas Tatar</v>
          </cell>
          <cell r="B106" t="str">
            <v> Tomas Tatar</v>
          </cell>
          <cell r="C106" t="str">
            <v>DET</v>
          </cell>
          <cell r="D106">
            <v>54</v>
          </cell>
          <cell r="F106">
            <v>16</v>
          </cell>
          <cell r="H106">
            <v>17</v>
          </cell>
          <cell r="J106">
            <v>33</v>
          </cell>
          <cell r="L106">
            <v>-1</v>
          </cell>
          <cell r="N106">
            <v>22</v>
          </cell>
          <cell r="P106">
            <v>53</v>
          </cell>
          <cell r="R106">
            <v>14</v>
          </cell>
          <cell r="T106">
            <v>5</v>
          </cell>
          <cell r="V106">
            <v>15</v>
          </cell>
          <cell r="X106">
            <v>0.25</v>
          </cell>
          <cell r="Z106">
            <v>5</v>
          </cell>
          <cell r="AB106">
            <v>5</v>
          </cell>
          <cell r="AD106">
            <v>0</v>
          </cell>
          <cell r="AF106">
            <v>0</v>
          </cell>
          <cell r="AH106">
            <v>3</v>
          </cell>
          <cell r="AJ106">
            <v>115</v>
          </cell>
          <cell r="AL106">
            <v>0.13900000000000001</v>
          </cell>
        </row>
        <row r="107">
          <cell r="A107" t="str">
            <v>Rasmus Ristolainen</v>
          </cell>
          <cell r="B107" t="str">
            <v> Rasmus Ristolainen</v>
          </cell>
          <cell r="C107" t="str">
            <v>BUF</v>
          </cell>
          <cell r="D107">
            <v>56</v>
          </cell>
          <cell r="F107">
            <v>8</v>
          </cell>
          <cell r="H107">
            <v>25</v>
          </cell>
          <cell r="J107">
            <v>33</v>
          </cell>
          <cell r="L107">
            <v>-16</v>
          </cell>
          <cell r="N107">
            <v>16</v>
          </cell>
          <cell r="P107">
            <v>86</v>
          </cell>
          <cell r="R107">
            <v>88</v>
          </cell>
          <cell r="T107">
            <v>0</v>
          </cell>
          <cell r="V107">
            <v>0</v>
          </cell>
          <cell r="X107" t="str">
            <v>N/A</v>
          </cell>
          <cell r="Z107">
            <v>4</v>
          </cell>
          <cell r="AB107">
            <v>12</v>
          </cell>
          <cell r="AD107">
            <v>0</v>
          </cell>
          <cell r="AF107">
            <v>0</v>
          </cell>
          <cell r="AH107">
            <v>1</v>
          </cell>
          <cell r="AJ107">
            <v>133</v>
          </cell>
          <cell r="AL107">
            <v>0.06</v>
          </cell>
        </row>
        <row r="108">
          <cell r="A108" t="str">
            <v>Shane Doan</v>
          </cell>
          <cell r="B108" t="str">
            <v> Shane Doan</v>
          </cell>
          <cell r="C108" t="str">
            <v>ARI</v>
          </cell>
          <cell r="D108">
            <v>45</v>
          </cell>
          <cell r="F108">
            <v>21</v>
          </cell>
          <cell r="H108">
            <v>12</v>
          </cell>
          <cell r="J108">
            <v>33</v>
          </cell>
          <cell r="L108">
            <v>2</v>
          </cell>
          <cell r="N108">
            <v>58</v>
          </cell>
          <cell r="P108">
            <v>81</v>
          </cell>
          <cell r="R108">
            <v>8</v>
          </cell>
          <cell r="T108">
            <v>32</v>
          </cell>
          <cell r="V108">
            <v>38</v>
          </cell>
          <cell r="X108">
            <v>0.45700000000000002</v>
          </cell>
          <cell r="Z108">
            <v>10</v>
          </cell>
          <cell r="AB108">
            <v>3</v>
          </cell>
          <cell r="AD108">
            <v>0</v>
          </cell>
          <cell r="AF108">
            <v>0</v>
          </cell>
          <cell r="AH108">
            <v>2</v>
          </cell>
          <cell r="AJ108">
            <v>115</v>
          </cell>
          <cell r="AL108">
            <v>0.183</v>
          </cell>
        </row>
        <row r="109">
          <cell r="A109" t="str">
            <v>Duncan Keith</v>
          </cell>
          <cell r="B109" t="str">
            <v> Duncan Keith</v>
          </cell>
          <cell r="C109" t="str">
            <v>CHI</v>
          </cell>
          <cell r="D109">
            <v>48</v>
          </cell>
          <cell r="F109">
            <v>8</v>
          </cell>
          <cell r="H109">
            <v>25</v>
          </cell>
          <cell r="J109">
            <v>33</v>
          </cell>
          <cell r="L109">
            <v>14</v>
          </cell>
          <cell r="N109">
            <v>12</v>
          </cell>
          <cell r="P109">
            <v>11</v>
          </cell>
          <cell r="R109">
            <v>82</v>
          </cell>
          <cell r="T109">
            <v>0</v>
          </cell>
          <cell r="V109">
            <v>0</v>
          </cell>
          <cell r="X109" t="str">
            <v>N/A</v>
          </cell>
          <cell r="Z109">
            <v>3</v>
          </cell>
          <cell r="AB109">
            <v>9</v>
          </cell>
          <cell r="AD109">
            <v>0</v>
          </cell>
          <cell r="AF109">
            <v>1</v>
          </cell>
          <cell r="AH109">
            <v>3</v>
          </cell>
          <cell r="AJ109">
            <v>91</v>
          </cell>
          <cell r="AL109">
            <v>8.7999999999999995E-2</v>
          </cell>
        </row>
        <row r="110">
          <cell r="A110" t="str">
            <v>Rick Nash</v>
          </cell>
          <cell r="B110" t="str">
            <v> Rick Nash</v>
          </cell>
          <cell r="C110" t="str">
            <v>NYR</v>
          </cell>
          <cell r="D110">
            <v>45</v>
          </cell>
          <cell r="F110">
            <v>12</v>
          </cell>
          <cell r="H110">
            <v>21</v>
          </cell>
          <cell r="J110">
            <v>33</v>
          </cell>
          <cell r="L110">
            <v>7</v>
          </cell>
          <cell r="N110">
            <v>24</v>
          </cell>
          <cell r="P110">
            <v>57</v>
          </cell>
          <cell r="R110">
            <v>18</v>
          </cell>
          <cell r="T110">
            <v>0</v>
          </cell>
          <cell r="V110">
            <v>1</v>
          </cell>
          <cell r="X110">
            <v>0</v>
          </cell>
          <cell r="Z110">
            <v>4</v>
          </cell>
          <cell r="AB110">
            <v>2</v>
          </cell>
          <cell r="AD110">
            <v>0</v>
          </cell>
          <cell r="AF110">
            <v>1</v>
          </cell>
          <cell r="AH110">
            <v>3</v>
          </cell>
          <cell r="AJ110">
            <v>149</v>
          </cell>
          <cell r="AL110">
            <v>8.1000000000000003E-2</v>
          </cell>
        </row>
        <row r="111">
          <cell r="A111" t="str">
            <v>Artem Anisimov</v>
          </cell>
          <cell r="B111" t="str">
            <v> Artem Anisimov</v>
          </cell>
          <cell r="C111" t="str">
            <v>CHI</v>
          </cell>
          <cell r="D111">
            <v>57</v>
          </cell>
          <cell r="F111">
            <v>18</v>
          </cell>
          <cell r="H111">
            <v>14</v>
          </cell>
          <cell r="J111">
            <v>32</v>
          </cell>
          <cell r="L111">
            <v>9</v>
          </cell>
          <cell r="N111">
            <v>8</v>
          </cell>
          <cell r="P111">
            <v>34</v>
          </cell>
          <cell r="R111">
            <v>32</v>
          </cell>
          <cell r="T111">
            <v>398</v>
          </cell>
          <cell r="V111">
            <v>482</v>
          </cell>
          <cell r="X111">
            <v>0.45200000000000001</v>
          </cell>
          <cell r="Z111">
            <v>3</v>
          </cell>
          <cell r="AB111">
            <v>3</v>
          </cell>
          <cell r="AD111">
            <v>3</v>
          </cell>
          <cell r="AF111">
            <v>0</v>
          </cell>
          <cell r="AH111">
            <v>1</v>
          </cell>
          <cell r="AJ111">
            <v>91</v>
          </cell>
          <cell r="AL111">
            <v>0.19800000000000001</v>
          </cell>
        </row>
        <row r="112">
          <cell r="A112" t="str">
            <v>Zach Parise</v>
          </cell>
          <cell r="B112" t="str">
            <v> Zach Parise</v>
          </cell>
          <cell r="C112" t="str">
            <v>MIN</v>
          </cell>
          <cell r="D112">
            <v>45</v>
          </cell>
          <cell r="F112">
            <v>17</v>
          </cell>
          <cell r="H112">
            <v>15</v>
          </cell>
          <cell r="J112">
            <v>32</v>
          </cell>
          <cell r="L112">
            <v>-9</v>
          </cell>
          <cell r="N112">
            <v>18</v>
          </cell>
          <cell r="P112">
            <v>41</v>
          </cell>
          <cell r="R112">
            <v>19</v>
          </cell>
          <cell r="T112">
            <v>0</v>
          </cell>
          <cell r="V112">
            <v>4</v>
          </cell>
          <cell r="X112">
            <v>0</v>
          </cell>
          <cell r="Z112">
            <v>5</v>
          </cell>
          <cell r="AB112">
            <v>7</v>
          </cell>
          <cell r="AD112">
            <v>0</v>
          </cell>
          <cell r="AF112">
            <v>0</v>
          </cell>
          <cell r="AH112">
            <v>5</v>
          </cell>
          <cell r="AJ112">
            <v>163</v>
          </cell>
          <cell r="AL112">
            <v>0.104</v>
          </cell>
        </row>
        <row r="113">
          <cell r="A113" t="str">
            <v>Thomas Vanek</v>
          </cell>
          <cell r="B113" t="str">
            <v> Thomas Vanek</v>
          </cell>
          <cell r="C113" t="str">
            <v>MIN</v>
          </cell>
          <cell r="D113">
            <v>53</v>
          </cell>
          <cell r="F113">
            <v>14</v>
          </cell>
          <cell r="H113">
            <v>18</v>
          </cell>
          <cell r="J113">
            <v>32</v>
          </cell>
          <cell r="L113">
            <v>-3</v>
          </cell>
          <cell r="N113">
            <v>18</v>
          </cell>
          <cell r="P113">
            <v>11</v>
          </cell>
          <cell r="R113">
            <v>12</v>
          </cell>
          <cell r="T113">
            <v>7</v>
          </cell>
          <cell r="V113">
            <v>20</v>
          </cell>
          <cell r="X113">
            <v>0.25900000000000001</v>
          </cell>
          <cell r="Z113">
            <v>4</v>
          </cell>
          <cell r="AB113">
            <v>5</v>
          </cell>
          <cell r="AD113">
            <v>0</v>
          </cell>
          <cell r="AF113">
            <v>0</v>
          </cell>
          <cell r="AH113">
            <v>3</v>
          </cell>
          <cell r="AJ113">
            <v>103</v>
          </cell>
          <cell r="AL113">
            <v>0.13600000000000001</v>
          </cell>
        </row>
        <row r="114">
          <cell r="A114" t="str">
            <v>Benoit Pouliot</v>
          </cell>
          <cell r="B114" t="str">
            <v> Benoit Pouliot</v>
          </cell>
          <cell r="C114" t="str">
            <v>EDM</v>
          </cell>
          <cell r="D114">
            <v>47</v>
          </cell>
          <cell r="F114">
            <v>12</v>
          </cell>
          <cell r="H114">
            <v>20</v>
          </cell>
          <cell r="J114">
            <v>32</v>
          </cell>
          <cell r="L114">
            <v>-4</v>
          </cell>
          <cell r="N114">
            <v>26</v>
          </cell>
          <cell r="P114">
            <v>33</v>
          </cell>
          <cell r="R114">
            <v>21</v>
          </cell>
          <cell r="T114">
            <v>19</v>
          </cell>
          <cell r="V114">
            <v>26</v>
          </cell>
          <cell r="X114">
            <v>0.42199999999999999</v>
          </cell>
          <cell r="Z114">
            <v>4</v>
          </cell>
          <cell r="AB114">
            <v>4</v>
          </cell>
          <cell r="AD114">
            <v>1</v>
          </cell>
          <cell r="AF114">
            <v>0</v>
          </cell>
          <cell r="AH114">
            <v>0</v>
          </cell>
          <cell r="AJ114">
            <v>95</v>
          </cell>
          <cell r="AL114">
            <v>0.126</v>
          </cell>
        </row>
        <row r="115">
          <cell r="A115" t="str">
            <v>Jordan Eberle</v>
          </cell>
          <cell r="B115" t="str">
            <v> Jordan Eberle</v>
          </cell>
          <cell r="C115" t="str">
            <v>EDM</v>
          </cell>
          <cell r="D115">
            <v>43</v>
          </cell>
          <cell r="F115">
            <v>18</v>
          </cell>
          <cell r="H115">
            <v>14</v>
          </cell>
          <cell r="J115">
            <v>32</v>
          </cell>
          <cell r="L115">
            <v>-8</v>
          </cell>
          <cell r="N115">
            <v>4</v>
          </cell>
          <cell r="P115">
            <v>16</v>
          </cell>
          <cell r="R115">
            <v>9</v>
          </cell>
          <cell r="T115">
            <v>1</v>
          </cell>
          <cell r="V115">
            <v>1</v>
          </cell>
          <cell r="X115">
            <v>0.5</v>
          </cell>
          <cell r="Z115">
            <v>6</v>
          </cell>
          <cell r="AB115">
            <v>3</v>
          </cell>
          <cell r="AD115">
            <v>0</v>
          </cell>
          <cell r="AF115">
            <v>0</v>
          </cell>
          <cell r="AH115">
            <v>3</v>
          </cell>
          <cell r="AJ115">
            <v>101</v>
          </cell>
          <cell r="AL115">
            <v>0.17799999999999999</v>
          </cell>
        </row>
        <row r="116">
          <cell r="A116" t="str">
            <v>Joel Ward</v>
          </cell>
          <cell r="B116" t="str">
            <v> Joel Ward</v>
          </cell>
          <cell r="C116" t="str">
            <v>SAN</v>
          </cell>
          <cell r="D116">
            <v>51</v>
          </cell>
          <cell r="F116">
            <v>15</v>
          </cell>
          <cell r="H116">
            <v>17</v>
          </cell>
          <cell r="J116">
            <v>32</v>
          </cell>
          <cell r="L116">
            <v>-11</v>
          </cell>
          <cell r="N116">
            <v>18</v>
          </cell>
          <cell r="P116">
            <v>48</v>
          </cell>
          <cell r="R116">
            <v>35</v>
          </cell>
          <cell r="T116">
            <v>174</v>
          </cell>
          <cell r="V116">
            <v>179</v>
          </cell>
          <cell r="X116">
            <v>0.49299999999999999</v>
          </cell>
          <cell r="Z116">
            <v>4</v>
          </cell>
          <cell r="AB116">
            <v>5</v>
          </cell>
          <cell r="AD116">
            <v>0</v>
          </cell>
          <cell r="AF116">
            <v>0</v>
          </cell>
          <cell r="AH116">
            <v>2</v>
          </cell>
          <cell r="AJ116">
            <v>96</v>
          </cell>
          <cell r="AL116">
            <v>0.156</v>
          </cell>
        </row>
        <row r="117">
          <cell r="A117" t="str">
            <v>Kris Versteeg</v>
          </cell>
          <cell r="B117" t="str">
            <v> Kris Versteeg</v>
          </cell>
          <cell r="C117" t="str">
            <v>CAR</v>
          </cell>
          <cell r="D117">
            <v>54</v>
          </cell>
          <cell r="F117">
            <v>10</v>
          </cell>
          <cell r="H117">
            <v>21</v>
          </cell>
          <cell r="J117">
            <v>31</v>
          </cell>
          <cell r="L117">
            <v>1</v>
          </cell>
          <cell r="N117">
            <v>20</v>
          </cell>
          <cell r="P117">
            <v>15</v>
          </cell>
          <cell r="R117">
            <v>27</v>
          </cell>
          <cell r="T117">
            <v>5</v>
          </cell>
          <cell r="V117">
            <v>6</v>
          </cell>
          <cell r="X117">
            <v>0.45500000000000002</v>
          </cell>
          <cell r="Z117">
            <v>2</v>
          </cell>
          <cell r="AB117">
            <v>6</v>
          </cell>
          <cell r="AD117">
            <v>0</v>
          </cell>
          <cell r="AF117">
            <v>0</v>
          </cell>
          <cell r="AH117">
            <v>2</v>
          </cell>
          <cell r="AJ117">
            <v>120</v>
          </cell>
          <cell r="AL117">
            <v>8.3000000000000004E-2</v>
          </cell>
        </row>
        <row r="118">
          <cell r="A118" t="str">
            <v>Jeff Skinner</v>
          </cell>
          <cell r="B118" t="str">
            <v> Jeff Skinner</v>
          </cell>
          <cell r="C118" t="str">
            <v>CAR</v>
          </cell>
          <cell r="D118">
            <v>55</v>
          </cell>
          <cell r="F118">
            <v>19</v>
          </cell>
          <cell r="H118">
            <v>12</v>
          </cell>
          <cell r="J118">
            <v>31</v>
          </cell>
          <cell r="L118">
            <v>-3</v>
          </cell>
          <cell r="N118">
            <v>18</v>
          </cell>
          <cell r="P118">
            <v>9</v>
          </cell>
          <cell r="R118">
            <v>9</v>
          </cell>
          <cell r="T118">
            <v>6</v>
          </cell>
          <cell r="V118">
            <v>14</v>
          </cell>
          <cell r="X118">
            <v>0.3</v>
          </cell>
          <cell r="Z118">
            <v>3</v>
          </cell>
          <cell r="AB118">
            <v>2</v>
          </cell>
          <cell r="AD118">
            <v>0</v>
          </cell>
          <cell r="AF118">
            <v>0</v>
          </cell>
          <cell r="AH118">
            <v>6</v>
          </cell>
          <cell r="AJ118">
            <v>156</v>
          </cell>
          <cell r="AL118">
            <v>0.122</v>
          </cell>
        </row>
        <row r="119">
          <cell r="A119" t="str">
            <v>Jake Muzzin</v>
          </cell>
          <cell r="B119" t="str">
            <v> Jake Muzzin</v>
          </cell>
          <cell r="C119" t="str">
            <v>LOS</v>
          </cell>
          <cell r="D119">
            <v>54</v>
          </cell>
          <cell r="F119">
            <v>6</v>
          </cell>
          <cell r="H119">
            <v>25</v>
          </cell>
          <cell r="J119">
            <v>31</v>
          </cell>
          <cell r="L119">
            <v>5</v>
          </cell>
          <cell r="N119">
            <v>44</v>
          </cell>
          <cell r="P119">
            <v>124</v>
          </cell>
          <cell r="R119">
            <v>80</v>
          </cell>
          <cell r="T119">
            <v>0</v>
          </cell>
          <cell r="V119">
            <v>0</v>
          </cell>
          <cell r="X119" t="str">
            <v>N/A</v>
          </cell>
          <cell r="Z119">
            <v>1</v>
          </cell>
          <cell r="AB119">
            <v>10</v>
          </cell>
          <cell r="AD119">
            <v>0</v>
          </cell>
          <cell r="AF119">
            <v>1</v>
          </cell>
          <cell r="AH119">
            <v>1</v>
          </cell>
          <cell r="AJ119">
            <v>126</v>
          </cell>
          <cell r="AL119">
            <v>4.8000000000000001E-2</v>
          </cell>
        </row>
        <row r="120">
          <cell r="A120" t="str">
            <v>Brock Nelson</v>
          </cell>
          <cell r="B120" t="str">
            <v> Brock Nelson</v>
          </cell>
          <cell r="C120" t="str">
            <v>NYI</v>
          </cell>
          <cell r="D120">
            <v>53</v>
          </cell>
          <cell r="F120">
            <v>20</v>
          </cell>
          <cell r="H120">
            <v>11</v>
          </cell>
          <cell r="J120">
            <v>31</v>
          </cell>
          <cell r="L120">
            <v>-1</v>
          </cell>
          <cell r="N120">
            <v>18</v>
          </cell>
          <cell r="P120">
            <v>45</v>
          </cell>
          <cell r="R120">
            <v>37</v>
          </cell>
          <cell r="T120">
            <v>89</v>
          </cell>
          <cell r="V120">
            <v>94</v>
          </cell>
          <cell r="X120">
            <v>0.48599999999999999</v>
          </cell>
          <cell r="Z120">
            <v>3</v>
          </cell>
          <cell r="AB120">
            <v>1</v>
          </cell>
          <cell r="AD120">
            <v>0</v>
          </cell>
          <cell r="AF120">
            <v>0</v>
          </cell>
          <cell r="AH120">
            <v>2</v>
          </cell>
          <cell r="AJ120">
            <v>120</v>
          </cell>
          <cell r="AL120">
            <v>0.16700000000000001</v>
          </cell>
        </row>
        <row r="121">
          <cell r="A121" t="str">
            <v>Teddy Purcell</v>
          </cell>
          <cell r="B121" t="str">
            <v> Teddy Purcell</v>
          </cell>
          <cell r="C121" t="str">
            <v>EDM</v>
          </cell>
          <cell r="D121">
            <v>56</v>
          </cell>
          <cell r="F121">
            <v>11</v>
          </cell>
          <cell r="H121">
            <v>20</v>
          </cell>
          <cell r="J121">
            <v>31</v>
          </cell>
          <cell r="L121">
            <v>-6</v>
          </cell>
          <cell r="N121">
            <v>8</v>
          </cell>
          <cell r="P121">
            <v>25</v>
          </cell>
          <cell r="R121">
            <v>11</v>
          </cell>
          <cell r="T121">
            <v>1</v>
          </cell>
          <cell r="V121">
            <v>4</v>
          </cell>
          <cell r="X121">
            <v>0.2</v>
          </cell>
          <cell r="Z121">
            <v>2</v>
          </cell>
          <cell r="AB121">
            <v>3</v>
          </cell>
          <cell r="AD121">
            <v>0</v>
          </cell>
          <cell r="AF121">
            <v>1</v>
          </cell>
          <cell r="AH121">
            <v>2</v>
          </cell>
          <cell r="AJ121">
            <v>118</v>
          </cell>
          <cell r="AL121">
            <v>9.2999999999999999E-2</v>
          </cell>
        </row>
        <row r="122">
          <cell r="A122" t="str">
            <v>T.J. Brodie</v>
          </cell>
          <cell r="B122" t="str">
            <v> T.J. Brodie</v>
          </cell>
          <cell r="C122" t="str">
            <v>CGY</v>
          </cell>
          <cell r="D122">
            <v>45</v>
          </cell>
          <cell r="F122">
            <v>4</v>
          </cell>
          <cell r="H122">
            <v>27</v>
          </cell>
          <cell r="J122">
            <v>31</v>
          </cell>
          <cell r="L122">
            <v>15</v>
          </cell>
          <cell r="N122">
            <v>14</v>
          </cell>
          <cell r="P122">
            <v>11</v>
          </cell>
          <cell r="R122">
            <v>66</v>
          </cell>
          <cell r="T122">
            <v>0</v>
          </cell>
          <cell r="V122">
            <v>0</v>
          </cell>
          <cell r="X122" t="str">
            <v>N/A</v>
          </cell>
          <cell r="Z122">
            <v>1</v>
          </cell>
          <cell r="AB122">
            <v>4</v>
          </cell>
          <cell r="AD122">
            <v>0</v>
          </cell>
          <cell r="AF122">
            <v>2</v>
          </cell>
          <cell r="AH122">
            <v>1</v>
          </cell>
          <cell r="AJ122">
            <v>53</v>
          </cell>
          <cell r="AL122">
            <v>7.4999999999999997E-2</v>
          </cell>
        </row>
        <row r="123">
          <cell r="A123" t="str">
            <v>Tyler Bozak</v>
          </cell>
          <cell r="B123" t="str">
            <v> Tyler Bozak</v>
          </cell>
          <cell r="C123" t="str">
            <v>TOR</v>
          </cell>
          <cell r="D123">
            <v>47</v>
          </cell>
          <cell r="F123">
            <v>10</v>
          </cell>
          <cell r="H123">
            <v>21</v>
          </cell>
          <cell r="J123">
            <v>31</v>
          </cell>
          <cell r="L123">
            <v>0</v>
          </cell>
          <cell r="N123">
            <v>16</v>
          </cell>
          <cell r="P123">
            <v>42</v>
          </cell>
          <cell r="R123">
            <v>23</v>
          </cell>
          <cell r="T123">
            <v>510</v>
          </cell>
          <cell r="V123">
            <v>373</v>
          </cell>
          <cell r="X123">
            <v>0.57799999999999996</v>
          </cell>
          <cell r="Z123">
            <v>2</v>
          </cell>
          <cell r="AB123">
            <v>6</v>
          </cell>
          <cell r="AD123">
            <v>0</v>
          </cell>
          <cell r="AF123">
            <v>0</v>
          </cell>
          <cell r="AH123">
            <v>1</v>
          </cell>
          <cell r="AJ123">
            <v>85</v>
          </cell>
          <cell r="AL123">
            <v>0.11799999999999999</v>
          </cell>
        </row>
        <row r="124">
          <cell r="A124" t="str">
            <v>Victor Rask</v>
          </cell>
          <cell r="B124" t="str">
            <v> Victor Rask</v>
          </cell>
          <cell r="C124" t="str">
            <v>CAR</v>
          </cell>
          <cell r="D124">
            <v>53</v>
          </cell>
          <cell r="F124">
            <v>12</v>
          </cell>
          <cell r="H124">
            <v>19</v>
          </cell>
          <cell r="J124">
            <v>31</v>
          </cell>
          <cell r="L124">
            <v>0</v>
          </cell>
          <cell r="N124">
            <v>16</v>
          </cell>
          <cell r="P124">
            <v>20</v>
          </cell>
          <cell r="R124">
            <v>17</v>
          </cell>
          <cell r="T124">
            <v>316</v>
          </cell>
          <cell r="V124">
            <v>308</v>
          </cell>
          <cell r="X124">
            <v>0.50600000000000001</v>
          </cell>
          <cell r="Z124">
            <v>1</v>
          </cell>
          <cell r="AB124">
            <v>11</v>
          </cell>
          <cell r="AD124">
            <v>0</v>
          </cell>
          <cell r="AF124">
            <v>0</v>
          </cell>
          <cell r="AH124">
            <v>3</v>
          </cell>
          <cell r="AJ124">
            <v>103</v>
          </cell>
          <cell r="AL124">
            <v>0.11700000000000001</v>
          </cell>
        </row>
        <row r="125">
          <cell r="A125" t="str">
            <v>Jordan Staal</v>
          </cell>
          <cell r="B125" t="str">
            <v> Jordan Staal</v>
          </cell>
          <cell r="C125" t="str">
            <v>CAR</v>
          </cell>
          <cell r="D125">
            <v>55</v>
          </cell>
          <cell r="F125">
            <v>12</v>
          </cell>
          <cell r="H125">
            <v>19</v>
          </cell>
          <cell r="J125">
            <v>31</v>
          </cell>
          <cell r="L125">
            <v>7</v>
          </cell>
          <cell r="N125">
            <v>12</v>
          </cell>
          <cell r="P125">
            <v>101</v>
          </cell>
          <cell r="R125">
            <v>22</v>
          </cell>
          <cell r="T125">
            <v>515</v>
          </cell>
          <cell r="V125">
            <v>369</v>
          </cell>
          <cell r="X125">
            <v>0.58299999999999996</v>
          </cell>
          <cell r="Z125">
            <v>3</v>
          </cell>
          <cell r="AB125">
            <v>4</v>
          </cell>
          <cell r="AD125">
            <v>0</v>
          </cell>
          <cell r="AF125">
            <v>1</v>
          </cell>
          <cell r="AH125">
            <v>3</v>
          </cell>
          <cell r="AJ125">
            <v>95</v>
          </cell>
          <cell r="AL125">
            <v>0.126</v>
          </cell>
        </row>
        <row r="126">
          <cell r="A126" t="str">
            <v>Tobias Rieder</v>
          </cell>
          <cell r="B126" t="str">
            <v> Tobias Rieder</v>
          </cell>
          <cell r="C126" t="str">
            <v>ARI</v>
          </cell>
          <cell r="D126">
            <v>54</v>
          </cell>
          <cell r="F126">
            <v>11</v>
          </cell>
          <cell r="H126">
            <v>20</v>
          </cell>
          <cell r="J126">
            <v>31</v>
          </cell>
          <cell r="L126">
            <v>-10</v>
          </cell>
          <cell r="N126">
            <v>10</v>
          </cell>
          <cell r="P126">
            <v>41</v>
          </cell>
          <cell r="R126">
            <v>23</v>
          </cell>
          <cell r="T126">
            <v>7</v>
          </cell>
          <cell r="V126">
            <v>7</v>
          </cell>
          <cell r="X126">
            <v>0.5</v>
          </cell>
          <cell r="Z126">
            <v>1</v>
          </cell>
          <cell r="AB126">
            <v>6</v>
          </cell>
          <cell r="AD126">
            <v>0</v>
          </cell>
          <cell r="AF126">
            <v>1</v>
          </cell>
          <cell r="AH126">
            <v>0</v>
          </cell>
          <cell r="AJ126">
            <v>140</v>
          </cell>
          <cell r="AL126">
            <v>7.9000000000000001E-2</v>
          </cell>
        </row>
        <row r="127">
          <cell r="A127" t="str">
            <v>Jarome Iginla</v>
          </cell>
          <cell r="B127" t="str">
            <v> Jarome Iginla</v>
          </cell>
          <cell r="C127" t="str">
            <v>COL</v>
          </cell>
          <cell r="D127">
            <v>58</v>
          </cell>
          <cell r="F127">
            <v>15</v>
          </cell>
          <cell r="H127">
            <v>16</v>
          </cell>
          <cell r="J127">
            <v>31</v>
          </cell>
          <cell r="L127">
            <v>-16</v>
          </cell>
          <cell r="N127">
            <v>27</v>
          </cell>
          <cell r="P127">
            <v>47</v>
          </cell>
          <cell r="R127">
            <v>30</v>
          </cell>
          <cell r="T127">
            <v>44</v>
          </cell>
          <cell r="V127">
            <v>32</v>
          </cell>
          <cell r="X127">
            <v>0.57899999999999996</v>
          </cell>
          <cell r="Z127">
            <v>9</v>
          </cell>
          <cell r="AB127">
            <v>5</v>
          </cell>
          <cell r="AD127">
            <v>0</v>
          </cell>
          <cell r="AF127">
            <v>0</v>
          </cell>
          <cell r="AH127">
            <v>2</v>
          </cell>
          <cell r="AJ127">
            <v>127</v>
          </cell>
          <cell r="AL127">
            <v>0.11799999999999999</v>
          </cell>
        </row>
        <row r="128">
          <cell r="A128" t="str">
            <v>J.T. Miller</v>
          </cell>
          <cell r="B128" t="str">
            <v> J.T. Miller</v>
          </cell>
          <cell r="C128" t="str">
            <v>NYR</v>
          </cell>
          <cell r="D128">
            <v>55</v>
          </cell>
          <cell r="F128">
            <v>17</v>
          </cell>
          <cell r="H128">
            <v>13</v>
          </cell>
          <cell r="J128">
            <v>30</v>
          </cell>
          <cell r="L128">
            <v>14</v>
          </cell>
          <cell r="N128">
            <v>25</v>
          </cell>
          <cell r="P128">
            <v>134</v>
          </cell>
          <cell r="R128">
            <v>31</v>
          </cell>
          <cell r="T128">
            <v>42</v>
          </cell>
          <cell r="V128">
            <v>63</v>
          </cell>
          <cell r="X128">
            <v>0.4</v>
          </cell>
          <cell r="Z128">
            <v>2</v>
          </cell>
          <cell r="AB128">
            <v>0</v>
          </cell>
          <cell r="AD128">
            <v>0</v>
          </cell>
          <cell r="AF128">
            <v>0</v>
          </cell>
          <cell r="AH128">
            <v>5</v>
          </cell>
          <cell r="AJ128">
            <v>89</v>
          </cell>
          <cell r="AL128">
            <v>0.191</v>
          </cell>
        </row>
        <row r="129">
          <cell r="A129" t="str">
            <v>Pavel Datsyuk</v>
          </cell>
          <cell r="B129" t="str">
            <v> Pavel Datsyuk</v>
          </cell>
          <cell r="C129" t="str">
            <v>DET</v>
          </cell>
          <cell r="D129">
            <v>40</v>
          </cell>
          <cell r="F129">
            <v>9</v>
          </cell>
          <cell r="H129">
            <v>21</v>
          </cell>
          <cell r="J129">
            <v>30</v>
          </cell>
          <cell r="L129">
            <v>14</v>
          </cell>
          <cell r="N129">
            <v>4</v>
          </cell>
          <cell r="P129">
            <v>46</v>
          </cell>
          <cell r="R129">
            <v>20</v>
          </cell>
          <cell r="T129">
            <v>338</v>
          </cell>
          <cell r="V129">
            <v>303</v>
          </cell>
          <cell r="X129">
            <v>0.52700000000000002</v>
          </cell>
          <cell r="Z129">
            <v>4</v>
          </cell>
          <cell r="AB129">
            <v>6</v>
          </cell>
          <cell r="AD129">
            <v>0</v>
          </cell>
          <cell r="AF129">
            <v>0</v>
          </cell>
          <cell r="AH129">
            <v>0</v>
          </cell>
          <cell r="AJ129">
            <v>101</v>
          </cell>
          <cell r="AL129">
            <v>8.8999999999999996E-2</v>
          </cell>
        </row>
        <row r="130">
          <cell r="A130" t="str">
            <v>Andrew Ladd</v>
          </cell>
          <cell r="B130" t="str">
            <v> Andrew Ladd</v>
          </cell>
          <cell r="C130" t="str">
            <v>WPG</v>
          </cell>
          <cell r="D130">
            <v>54</v>
          </cell>
          <cell r="F130">
            <v>13</v>
          </cell>
          <cell r="H130">
            <v>17</v>
          </cell>
          <cell r="J130">
            <v>30</v>
          </cell>
          <cell r="L130">
            <v>-10</v>
          </cell>
          <cell r="N130">
            <v>30</v>
          </cell>
          <cell r="P130">
            <v>119</v>
          </cell>
          <cell r="R130">
            <v>25</v>
          </cell>
          <cell r="T130">
            <v>7</v>
          </cell>
          <cell r="V130">
            <v>2</v>
          </cell>
          <cell r="X130">
            <v>0.77800000000000002</v>
          </cell>
          <cell r="Z130">
            <v>6</v>
          </cell>
          <cell r="AB130">
            <v>2</v>
          </cell>
          <cell r="AD130">
            <v>0</v>
          </cell>
          <cell r="AF130">
            <v>0</v>
          </cell>
          <cell r="AH130">
            <v>2</v>
          </cell>
          <cell r="AJ130">
            <v>129</v>
          </cell>
          <cell r="AL130">
            <v>0.10100000000000001</v>
          </cell>
        </row>
        <row r="131">
          <cell r="A131" t="str">
            <v>Boone Jenner</v>
          </cell>
          <cell r="B131" t="str">
            <v> Boone Jenner</v>
          </cell>
          <cell r="C131" t="str">
            <v>COB</v>
          </cell>
          <cell r="D131">
            <v>56</v>
          </cell>
          <cell r="F131">
            <v>17</v>
          </cell>
          <cell r="H131">
            <v>13</v>
          </cell>
          <cell r="J131">
            <v>30</v>
          </cell>
          <cell r="L131">
            <v>-9</v>
          </cell>
          <cell r="N131">
            <v>44</v>
          </cell>
          <cell r="P131">
            <v>151</v>
          </cell>
          <cell r="R131">
            <v>46</v>
          </cell>
          <cell r="T131">
            <v>62</v>
          </cell>
          <cell r="V131">
            <v>70</v>
          </cell>
          <cell r="X131">
            <v>0.47</v>
          </cell>
          <cell r="Z131">
            <v>6</v>
          </cell>
          <cell r="AB131">
            <v>3</v>
          </cell>
          <cell r="AD131">
            <v>0</v>
          </cell>
          <cell r="AF131">
            <v>0</v>
          </cell>
          <cell r="AH131">
            <v>2</v>
          </cell>
          <cell r="AJ131">
            <v>151</v>
          </cell>
          <cell r="AL131">
            <v>0.113</v>
          </cell>
        </row>
        <row r="132">
          <cell r="A132" t="str">
            <v>Jason Chimera</v>
          </cell>
          <cell r="B132" t="str">
            <v> Jason Chimera</v>
          </cell>
          <cell r="C132" t="str">
            <v>WAS</v>
          </cell>
          <cell r="D132">
            <v>53</v>
          </cell>
          <cell r="F132">
            <v>15</v>
          </cell>
          <cell r="H132">
            <v>15</v>
          </cell>
          <cell r="J132">
            <v>30</v>
          </cell>
          <cell r="L132">
            <v>5</v>
          </cell>
          <cell r="N132">
            <v>14</v>
          </cell>
          <cell r="P132">
            <v>62</v>
          </cell>
          <cell r="R132">
            <v>9</v>
          </cell>
          <cell r="T132">
            <v>7</v>
          </cell>
          <cell r="V132">
            <v>16</v>
          </cell>
          <cell r="X132">
            <v>0.30399999999999999</v>
          </cell>
          <cell r="Z132">
            <v>4</v>
          </cell>
          <cell r="AB132">
            <v>5</v>
          </cell>
          <cell r="AD132">
            <v>2</v>
          </cell>
          <cell r="AF132">
            <v>0</v>
          </cell>
          <cell r="AH132">
            <v>2</v>
          </cell>
          <cell r="AJ132">
            <v>113</v>
          </cell>
          <cell r="AL132">
            <v>0.13300000000000001</v>
          </cell>
        </row>
        <row r="133">
          <cell r="A133" t="str">
            <v>Gustav Nyquist</v>
          </cell>
          <cell r="B133" t="str">
            <v> Gustav Nyquist</v>
          </cell>
          <cell r="C133" t="str">
            <v>DET</v>
          </cell>
          <cell r="D133">
            <v>55</v>
          </cell>
          <cell r="F133">
            <v>14</v>
          </cell>
          <cell r="H133">
            <v>16</v>
          </cell>
          <cell r="J133">
            <v>30</v>
          </cell>
          <cell r="L133">
            <v>-1</v>
          </cell>
          <cell r="N133">
            <v>18</v>
          </cell>
          <cell r="P133">
            <v>44</v>
          </cell>
          <cell r="R133">
            <v>12</v>
          </cell>
          <cell r="T133">
            <v>0</v>
          </cell>
          <cell r="V133">
            <v>2</v>
          </cell>
          <cell r="X133">
            <v>0</v>
          </cell>
          <cell r="Z133">
            <v>6</v>
          </cell>
          <cell r="AB133">
            <v>4</v>
          </cell>
          <cell r="AD133">
            <v>0</v>
          </cell>
          <cell r="AF133">
            <v>0</v>
          </cell>
          <cell r="AH133">
            <v>3</v>
          </cell>
          <cell r="AJ133">
            <v>116</v>
          </cell>
          <cell r="AL133">
            <v>0.121</v>
          </cell>
        </row>
        <row r="134">
          <cell r="A134" t="str">
            <v>Brayden Schenn</v>
          </cell>
          <cell r="B134" t="str">
            <v> Brayden Schenn</v>
          </cell>
          <cell r="C134" t="str">
            <v>PHI</v>
          </cell>
          <cell r="D134">
            <v>51</v>
          </cell>
          <cell r="F134">
            <v>15</v>
          </cell>
          <cell r="H134">
            <v>15</v>
          </cell>
          <cell r="J134">
            <v>30</v>
          </cell>
          <cell r="L134">
            <v>1</v>
          </cell>
          <cell r="N134">
            <v>25</v>
          </cell>
          <cell r="P134">
            <v>115</v>
          </cell>
          <cell r="R134">
            <v>14</v>
          </cell>
          <cell r="T134">
            <v>23</v>
          </cell>
          <cell r="V134">
            <v>36</v>
          </cell>
          <cell r="X134">
            <v>0.39</v>
          </cell>
          <cell r="Z134">
            <v>7</v>
          </cell>
          <cell r="AB134">
            <v>5</v>
          </cell>
          <cell r="AD134">
            <v>0</v>
          </cell>
          <cell r="AF134">
            <v>0</v>
          </cell>
          <cell r="AH134">
            <v>3</v>
          </cell>
          <cell r="AJ134">
            <v>107</v>
          </cell>
          <cell r="AL134">
            <v>0.14000000000000001</v>
          </cell>
        </row>
        <row r="135">
          <cell r="A135" t="str">
            <v>Eric Staal</v>
          </cell>
          <cell r="B135" t="str">
            <v> Eric Staal</v>
          </cell>
          <cell r="C135" t="str">
            <v>CAR</v>
          </cell>
          <cell r="D135">
            <v>55</v>
          </cell>
          <cell r="F135">
            <v>9</v>
          </cell>
          <cell r="H135">
            <v>21</v>
          </cell>
          <cell r="J135">
            <v>30</v>
          </cell>
          <cell r="L135">
            <v>1</v>
          </cell>
          <cell r="N135">
            <v>28</v>
          </cell>
          <cell r="P135">
            <v>45</v>
          </cell>
          <cell r="R135">
            <v>18</v>
          </cell>
          <cell r="T135">
            <v>273</v>
          </cell>
          <cell r="V135">
            <v>224</v>
          </cell>
          <cell r="X135">
            <v>0.54900000000000004</v>
          </cell>
          <cell r="Z135">
            <v>1</v>
          </cell>
          <cell r="AB135">
            <v>5</v>
          </cell>
          <cell r="AD135">
            <v>0</v>
          </cell>
          <cell r="AF135">
            <v>0</v>
          </cell>
          <cell r="AH135">
            <v>0</v>
          </cell>
          <cell r="AJ135">
            <v>135</v>
          </cell>
          <cell r="AL135">
            <v>6.7000000000000004E-2</v>
          </cell>
        </row>
        <row r="136">
          <cell r="A136" t="str">
            <v>David Backes</v>
          </cell>
          <cell r="B136" t="str">
            <v> David Backes</v>
          </cell>
          <cell r="C136" t="str">
            <v>STL</v>
          </cell>
          <cell r="D136">
            <v>57</v>
          </cell>
          <cell r="F136">
            <v>13</v>
          </cell>
          <cell r="H136">
            <v>17</v>
          </cell>
          <cell r="J136">
            <v>30</v>
          </cell>
          <cell r="L136">
            <v>1</v>
          </cell>
          <cell r="N136">
            <v>55</v>
          </cell>
          <cell r="P136">
            <v>179</v>
          </cell>
          <cell r="R136">
            <v>55</v>
          </cell>
          <cell r="T136">
            <v>458</v>
          </cell>
          <cell r="V136">
            <v>444</v>
          </cell>
          <cell r="X136">
            <v>0.50800000000000001</v>
          </cell>
          <cell r="Z136">
            <v>4</v>
          </cell>
          <cell r="AB136">
            <v>4</v>
          </cell>
          <cell r="AD136">
            <v>0</v>
          </cell>
          <cell r="AF136">
            <v>0</v>
          </cell>
          <cell r="AH136">
            <v>3</v>
          </cell>
          <cell r="AJ136">
            <v>110</v>
          </cell>
          <cell r="AL136">
            <v>0.11799999999999999</v>
          </cell>
        </row>
        <row r="137">
          <cell r="A137" t="str">
            <v>Brendan Gallagher</v>
          </cell>
          <cell r="B137" t="str">
            <v> Brendan Gallagher</v>
          </cell>
          <cell r="C137" t="str">
            <v>MON</v>
          </cell>
          <cell r="D137">
            <v>39</v>
          </cell>
          <cell r="F137">
            <v>14</v>
          </cell>
          <cell r="H137">
            <v>16</v>
          </cell>
          <cell r="J137">
            <v>30</v>
          </cell>
          <cell r="L137">
            <v>7</v>
          </cell>
          <cell r="N137">
            <v>18</v>
          </cell>
          <cell r="P137">
            <v>38</v>
          </cell>
          <cell r="R137">
            <v>19</v>
          </cell>
          <cell r="T137">
            <v>7</v>
          </cell>
          <cell r="V137">
            <v>6</v>
          </cell>
          <cell r="X137">
            <v>0.53800000000000003</v>
          </cell>
          <cell r="Z137">
            <v>6</v>
          </cell>
          <cell r="AB137">
            <v>2</v>
          </cell>
          <cell r="AD137">
            <v>0</v>
          </cell>
          <cell r="AF137">
            <v>0</v>
          </cell>
          <cell r="AH137">
            <v>0</v>
          </cell>
          <cell r="AJ137">
            <v>128</v>
          </cell>
          <cell r="AL137">
            <v>0.109</v>
          </cell>
        </row>
        <row r="138">
          <cell r="A138" t="str">
            <v>Kyle Turris</v>
          </cell>
          <cell r="B138" t="str">
            <v> Kyle Turris</v>
          </cell>
          <cell r="C138" t="str">
            <v>OTT</v>
          </cell>
          <cell r="D138">
            <v>50</v>
          </cell>
          <cell r="F138">
            <v>13</v>
          </cell>
          <cell r="H138">
            <v>17</v>
          </cell>
          <cell r="J138">
            <v>30</v>
          </cell>
          <cell r="L138">
            <v>-12</v>
          </cell>
          <cell r="N138">
            <v>26</v>
          </cell>
          <cell r="P138">
            <v>40</v>
          </cell>
          <cell r="R138">
            <v>30</v>
          </cell>
          <cell r="T138">
            <v>481</v>
          </cell>
          <cell r="V138">
            <v>465</v>
          </cell>
          <cell r="X138">
            <v>0.50800000000000001</v>
          </cell>
          <cell r="Z138">
            <v>3</v>
          </cell>
          <cell r="AB138">
            <v>5</v>
          </cell>
          <cell r="AD138">
            <v>0</v>
          </cell>
          <cell r="AF138">
            <v>1</v>
          </cell>
          <cell r="AH138">
            <v>2</v>
          </cell>
          <cell r="AJ138">
            <v>118</v>
          </cell>
          <cell r="AL138">
            <v>0.11</v>
          </cell>
        </row>
        <row r="139">
          <cell r="A139" t="str">
            <v>Keith Yandle</v>
          </cell>
          <cell r="B139" t="str">
            <v> Keith Yandle</v>
          </cell>
          <cell r="C139" t="str">
            <v>NYR</v>
          </cell>
          <cell r="D139">
            <v>55</v>
          </cell>
          <cell r="F139">
            <v>4</v>
          </cell>
          <cell r="H139">
            <v>26</v>
          </cell>
          <cell r="J139">
            <v>30</v>
          </cell>
          <cell r="L139">
            <v>8</v>
          </cell>
          <cell r="N139">
            <v>20</v>
          </cell>
          <cell r="P139">
            <v>33</v>
          </cell>
          <cell r="R139">
            <v>39</v>
          </cell>
          <cell r="T139">
            <v>0</v>
          </cell>
          <cell r="V139">
            <v>0</v>
          </cell>
          <cell r="X139" t="str">
            <v>N/A</v>
          </cell>
          <cell r="Z139">
            <v>1</v>
          </cell>
          <cell r="AB139">
            <v>8</v>
          </cell>
          <cell r="AD139">
            <v>0</v>
          </cell>
          <cell r="AF139">
            <v>0</v>
          </cell>
          <cell r="AH139">
            <v>1</v>
          </cell>
          <cell r="AJ139">
            <v>117</v>
          </cell>
          <cell r="AL139">
            <v>3.4000000000000002E-2</v>
          </cell>
        </row>
        <row r="140">
          <cell r="A140" t="str">
            <v>Marc-Edouard Vlasic</v>
          </cell>
          <cell r="B140" t="str">
            <v> Marc-Edouard Vlasic</v>
          </cell>
          <cell r="C140" t="str">
            <v>SAN</v>
          </cell>
          <cell r="D140">
            <v>50</v>
          </cell>
          <cell r="F140">
            <v>7</v>
          </cell>
          <cell r="H140">
            <v>23</v>
          </cell>
          <cell r="J140">
            <v>30</v>
          </cell>
          <cell r="L140">
            <v>8</v>
          </cell>
          <cell r="N140">
            <v>19</v>
          </cell>
          <cell r="P140">
            <v>39</v>
          </cell>
          <cell r="R140">
            <v>103</v>
          </cell>
          <cell r="T140">
            <v>0</v>
          </cell>
          <cell r="V140">
            <v>0</v>
          </cell>
          <cell r="X140" t="str">
            <v>N/A</v>
          </cell>
          <cell r="Z140">
            <v>2</v>
          </cell>
          <cell r="AB140">
            <v>6</v>
          </cell>
          <cell r="AD140">
            <v>0</v>
          </cell>
          <cell r="AF140">
            <v>1</v>
          </cell>
          <cell r="AH140">
            <v>0</v>
          </cell>
          <cell r="AJ140">
            <v>90</v>
          </cell>
          <cell r="AL140">
            <v>7.8E-2</v>
          </cell>
        </row>
        <row r="141">
          <cell r="A141" t="str">
            <v>Patric Hornqvist</v>
          </cell>
          <cell r="B141" t="str">
            <v> Patric Hornqvist</v>
          </cell>
          <cell r="C141" t="str">
            <v>PIT</v>
          </cell>
          <cell r="D141">
            <v>54</v>
          </cell>
          <cell r="F141">
            <v>11</v>
          </cell>
          <cell r="H141">
            <v>19</v>
          </cell>
          <cell r="J141">
            <v>30</v>
          </cell>
          <cell r="L141">
            <v>1</v>
          </cell>
          <cell r="N141">
            <v>22</v>
          </cell>
          <cell r="P141">
            <v>117</v>
          </cell>
          <cell r="R141">
            <v>36</v>
          </cell>
          <cell r="T141">
            <v>2</v>
          </cell>
          <cell r="V141">
            <v>1</v>
          </cell>
          <cell r="X141">
            <v>0.66700000000000004</v>
          </cell>
          <cell r="Z141">
            <v>4</v>
          </cell>
          <cell r="AB141">
            <v>6</v>
          </cell>
          <cell r="AD141">
            <v>0</v>
          </cell>
          <cell r="AF141">
            <v>0</v>
          </cell>
          <cell r="AH141">
            <v>1</v>
          </cell>
          <cell r="AJ141">
            <v>172</v>
          </cell>
          <cell r="AL141">
            <v>6.4000000000000001E-2</v>
          </cell>
        </row>
        <row r="142">
          <cell r="A142" t="str">
            <v>Ryan Nugent-Hopkins</v>
          </cell>
          <cell r="B142" t="str">
            <v> Ryan Nugent-Hopkins</v>
          </cell>
          <cell r="C142" t="str">
            <v>EDM</v>
          </cell>
          <cell r="D142">
            <v>46</v>
          </cell>
          <cell r="F142">
            <v>8</v>
          </cell>
          <cell r="H142">
            <v>22</v>
          </cell>
          <cell r="J142">
            <v>30</v>
          </cell>
          <cell r="L142">
            <v>-8</v>
          </cell>
          <cell r="N142">
            <v>14</v>
          </cell>
          <cell r="P142">
            <v>32</v>
          </cell>
          <cell r="R142">
            <v>33</v>
          </cell>
          <cell r="T142">
            <v>322</v>
          </cell>
          <cell r="V142">
            <v>388</v>
          </cell>
          <cell r="X142">
            <v>0.45400000000000001</v>
          </cell>
          <cell r="Z142">
            <v>2</v>
          </cell>
          <cell r="AB142">
            <v>7</v>
          </cell>
          <cell r="AD142">
            <v>0</v>
          </cell>
          <cell r="AF142">
            <v>0</v>
          </cell>
          <cell r="AH142">
            <v>0</v>
          </cell>
          <cell r="AJ142">
            <v>85</v>
          </cell>
          <cell r="AL142">
            <v>9.4E-2</v>
          </cell>
        </row>
        <row r="143">
          <cell r="A143" t="str">
            <v>Zdeno Chara</v>
          </cell>
          <cell r="B143" t="str">
            <v> Zdeno Chara</v>
          </cell>
          <cell r="C143" t="str">
            <v>BOS</v>
          </cell>
          <cell r="D143">
            <v>52</v>
          </cell>
          <cell r="F143">
            <v>7</v>
          </cell>
          <cell r="H143">
            <v>22</v>
          </cell>
          <cell r="J143">
            <v>29</v>
          </cell>
          <cell r="L143">
            <v>11</v>
          </cell>
          <cell r="N143">
            <v>40</v>
          </cell>
          <cell r="P143">
            <v>83</v>
          </cell>
          <cell r="R143">
            <v>80</v>
          </cell>
          <cell r="T143">
            <v>0</v>
          </cell>
          <cell r="V143">
            <v>0</v>
          </cell>
          <cell r="X143" t="str">
            <v>N/A</v>
          </cell>
          <cell r="Z143">
            <v>1</v>
          </cell>
          <cell r="AB143">
            <v>7</v>
          </cell>
          <cell r="AD143">
            <v>0</v>
          </cell>
          <cell r="AF143">
            <v>2</v>
          </cell>
          <cell r="AH143">
            <v>2</v>
          </cell>
          <cell r="AJ143">
            <v>107</v>
          </cell>
          <cell r="AL143">
            <v>6.5000000000000002E-2</v>
          </cell>
        </row>
        <row r="144">
          <cell r="A144" t="str">
            <v>James van Riemsdyk</v>
          </cell>
          <cell r="B144" t="str">
            <v> James van Riemsdyk</v>
          </cell>
          <cell r="C144" t="str">
            <v>TOR</v>
          </cell>
          <cell r="D144">
            <v>40</v>
          </cell>
          <cell r="F144">
            <v>14</v>
          </cell>
          <cell r="H144">
            <v>15</v>
          </cell>
          <cell r="J144">
            <v>29</v>
          </cell>
          <cell r="L144">
            <v>3</v>
          </cell>
          <cell r="N144">
            <v>6</v>
          </cell>
          <cell r="P144">
            <v>52</v>
          </cell>
          <cell r="R144">
            <v>7</v>
          </cell>
          <cell r="T144">
            <v>1</v>
          </cell>
          <cell r="V144">
            <v>1</v>
          </cell>
          <cell r="X144">
            <v>0.5</v>
          </cell>
          <cell r="Z144">
            <v>5</v>
          </cell>
          <cell r="AB144">
            <v>4</v>
          </cell>
          <cell r="AD144">
            <v>0</v>
          </cell>
          <cell r="AF144">
            <v>0</v>
          </cell>
          <cell r="AH144">
            <v>0</v>
          </cell>
          <cell r="AJ144">
            <v>129</v>
          </cell>
          <cell r="AL144">
            <v>0.109</v>
          </cell>
        </row>
        <row r="145">
          <cell r="A145" t="str">
            <v>Justin Abdelkader</v>
          </cell>
          <cell r="B145" t="str">
            <v> Justin Abdelkader</v>
          </cell>
          <cell r="C145" t="str">
            <v>DET</v>
          </cell>
          <cell r="D145">
            <v>55</v>
          </cell>
          <cell r="F145">
            <v>14</v>
          </cell>
          <cell r="H145">
            <v>15</v>
          </cell>
          <cell r="J145">
            <v>29</v>
          </cell>
          <cell r="L145">
            <v>-2</v>
          </cell>
          <cell r="N145">
            <v>64</v>
          </cell>
          <cell r="P145">
            <v>136</v>
          </cell>
          <cell r="R145">
            <v>23</v>
          </cell>
          <cell r="T145">
            <v>4</v>
          </cell>
          <cell r="V145">
            <v>9</v>
          </cell>
          <cell r="X145">
            <v>0.308</v>
          </cell>
          <cell r="Z145">
            <v>5</v>
          </cell>
          <cell r="AB145">
            <v>4</v>
          </cell>
          <cell r="AD145">
            <v>0</v>
          </cell>
          <cell r="AF145">
            <v>0</v>
          </cell>
          <cell r="AH145">
            <v>3</v>
          </cell>
          <cell r="AJ145">
            <v>100</v>
          </cell>
          <cell r="AL145">
            <v>0.14000000000000001</v>
          </cell>
        </row>
        <row r="146">
          <cell r="A146" t="str">
            <v>Shayne Gostisbehere</v>
          </cell>
          <cell r="B146" t="str">
            <v> Shayne Gostisbehere</v>
          </cell>
          <cell r="C146" t="str">
            <v>PHI</v>
          </cell>
          <cell r="D146">
            <v>35</v>
          </cell>
          <cell r="F146">
            <v>9</v>
          </cell>
          <cell r="H146">
            <v>20</v>
          </cell>
          <cell r="J146">
            <v>29</v>
          </cell>
          <cell r="L146">
            <v>4</v>
          </cell>
          <cell r="N146">
            <v>12</v>
          </cell>
          <cell r="P146">
            <v>14</v>
          </cell>
          <cell r="R146">
            <v>24</v>
          </cell>
          <cell r="T146">
            <v>1</v>
          </cell>
          <cell r="V146">
            <v>0</v>
          </cell>
          <cell r="X146">
            <v>1</v>
          </cell>
          <cell r="Z146">
            <v>5</v>
          </cell>
          <cell r="AB146">
            <v>11</v>
          </cell>
          <cell r="AD146">
            <v>0</v>
          </cell>
          <cell r="AF146">
            <v>0</v>
          </cell>
          <cell r="AH146">
            <v>3</v>
          </cell>
          <cell r="AJ146">
            <v>82</v>
          </cell>
          <cell r="AL146">
            <v>0.11</v>
          </cell>
        </row>
        <row r="147">
          <cell r="A147" t="str">
            <v>Jiri Hudler</v>
          </cell>
          <cell r="B147" t="str">
            <v> Jiri Hudler</v>
          </cell>
          <cell r="C147" t="str">
            <v>CGY</v>
          </cell>
          <cell r="D147">
            <v>47</v>
          </cell>
          <cell r="F147">
            <v>7</v>
          </cell>
          <cell r="H147">
            <v>22</v>
          </cell>
          <cell r="J147">
            <v>29</v>
          </cell>
          <cell r="L147">
            <v>-2</v>
          </cell>
          <cell r="N147">
            <v>13</v>
          </cell>
          <cell r="P147">
            <v>14</v>
          </cell>
          <cell r="R147">
            <v>4</v>
          </cell>
          <cell r="T147">
            <v>7</v>
          </cell>
          <cell r="V147">
            <v>11</v>
          </cell>
          <cell r="X147">
            <v>0.38900000000000001</v>
          </cell>
          <cell r="Z147">
            <v>1</v>
          </cell>
          <cell r="AB147">
            <v>4</v>
          </cell>
          <cell r="AD147">
            <v>0</v>
          </cell>
          <cell r="AF147">
            <v>0</v>
          </cell>
          <cell r="AH147">
            <v>0</v>
          </cell>
          <cell r="AJ147">
            <v>68</v>
          </cell>
          <cell r="AL147">
            <v>0.10299999999999999</v>
          </cell>
        </row>
        <row r="148">
          <cell r="A148" t="str">
            <v>John Carlson</v>
          </cell>
          <cell r="B148" t="str">
            <v> John Carlson</v>
          </cell>
          <cell r="C148" t="str">
            <v>WAS</v>
          </cell>
          <cell r="D148">
            <v>41</v>
          </cell>
          <cell r="F148">
            <v>6</v>
          </cell>
          <cell r="H148">
            <v>23</v>
          </cell>
          <cell r="J148">
            <v>29</v>
          </cell>
          <cell r="L148">
            <v>6</v>
          </cell>
          <cell r="N148">
            <v>14</v>
          </cell>
          <cell r="P148">
            <v>36</v>
          </cell>
          <cell r="R148">
            <v>87</v>
          </cell>
          <cell r="T148">
            <v>0</v>
          </cell>
          <cell r="V148">
            <v>0</v>
          </cell>
          <cell r="X148" t="str">
            <v>N/A</v>
          </cell>
          <cell r="Z148">
            <v>2</v>
          </cell>
          <cell r="AB148">
            <v>11</v>
          </cell>
          <cell r="AD148">
            <v>0</v>
          </cell>
          <cell r="AF148">
            <v>1</v>
          </cell>
          <cell r="AH148">
            <v>3</v>
          </cell>
          <cell r="AJ148">
            <v>96</v>
          </cell>
          <cell r="AL148">
            <v>6.3E-2</v>
          </cell>
        </row>
        <row r="149">
          <cell r="A149" t="str">
            <v>Nick Foligno</v>
          </cell>
          <cell r="B149" t="str">
            <v> Nick Foligno</v>
          </cell>
          <cell r="C149" t="str">
            <v>COB</v>
          </cell>
          <cell r="D149">
            <v>47</v>
          </cell>
          <cell r="F149">
            <v>6</v>
          </cell>
          <cell r="H149">
            <v>22</v>
          </cell>
          <cell r="J149">
            <v>28</v>
          </cell>
          <cell r="L149">
            <v>-8</v>
          </cell>
          <cell r="N149">
            <v>32</v>
          </cell>
          <cell r="P149">
            <v>97</v>
          </cell>
          <cell r="R149">
            <v>31</v>
          </cell>
          <cell r="T149">
            <v>62</v>
          </cell>
          <cell r="V149">
            <v>69</v>
          </cell>
          <cell r="X149">
            <v>0.47299999999999998</v>
          </cell>
          <cell r="Z149">
            <v>0</v>
          </cell>
          <cell r="AB149">
            <v>11</v>
          </cell>
          <cell r="AD149">
            <v>0</v>
          </cell>
          <cell r="AF149">
            <v>0</v>
          </cell>
          <cell r="AH149">
            <v>0</v>
          </cell>
          <cell r="AJ149">
            <v>108</v>
          </cell>
          <cell r="AL149">
            <v>5.6000000000000001E-2</v>
          </cell>
        </row>
        <row r="150">
          <cell r="A150" t="str">
            <v>Anthony Duclair</v>
          </cell>
          <cell r="B150" t="str">
            <v> Anthony Duclair</v>
          </cell>
          <cell r="C150" t="str">
            <v>ARI</v>
          </cell>
          <cell r="D150">
            <v>53</v>
          </cell>
          <cell r="F150">
            <v>15</v>
          </cell>
          <cell r="H150">
            <v>13</v>
          </cell>
          <cell r="J150">
            <v>28</v>
          </cell>
          <cell r="L150">
            <v>3</v>
          </cell>
          <cell r="N150">
            <v>28</v>
          </cell>
          <cell r="P150">
            <v>23</v>
          </cell>
          <cell r="R150">
            <v>18</v>
          </cell>
          <cell r="T150">
            <v>0</v>
          </cell>
          <cell r="V150">
            <v>1</v>
          </cell>
          <cell r="X150">
            <v>0</v>
          </cell>
          <cell r="Z150">
            <v>4</v>
          </cell>
          <cell r="AB150">
            <v>4</v>
          </cell>
          <cell r="AD150">
            <v>0</v>
          </cell>
          <cell r="AF150">
            <v>0</v>
          </cell>
          <cell r="AH150">
            <v>2</v>
          </cell>
          <cell r="AJ150">
            <v>73</v>
          </cell>
          <cell r="AL150">
            <v>0.20499999999999999</v>
          </cell>
        </row>
        <row r="151">
          <cell r="A151" t="str">
            <v>Sam Bennett</v>
          </cell>
          <cell r="B151" t="str">
            <v> Sam Bennett</v>
          </cell>
          <cell r="C151" t="str">
            <v>CGY</v>
          </cell>
          <cell r="D151">
            <v>53</v>
          </cell>
          <cell r="F151">
            <v>15</v>
          </cell>
          <cell r="H151">
            <v>13</v>
          </cell>
          <cell r="J151">
            <v>28</v>
          </cell>
          <cell r="L151">
            <v>2</v>
          </cell>
          <cell r="N151">
            <v>25</v>
          </cell>
          <cell r="P151">
            <v>91</v>
          </cell>
          <cell r="R151">
            <v>14</v>
          </cell>
          <cell r="T151">
            <v>51</v>
          </cell>
          <cell r="V151">
            <v>65</v>
          </cell>
          <cell r="X151">
            <v>0.44</v>
          </cell>
          <cell r="Z151">
            <v>3</v>
          </cell>
          <cell r="AB151">
            <v>3</v>
          </cell>
          <cell r="AD151">
            <v>0</v>
          </cell>
          <cell r="AF151">
            <v>0</v>
          </cell>
          <cell r="AH151">
            <v>2</v>
          </cell>
          <cell r="AJ151">
            <v>96</v>
          </cell>
          <cell r="AL151">
            <v>0.156</v>
          </cell>
        </row>
        <row r="152">
          <cell r="A152" t="str">
            <v>Kevin Shattenkirk</v>
          </cell>
          <cell r="B152" t="str">
            <v> Kevin Shattenkirk</v>
          </cell>
          <cell r="C152" t="str">
            <v>STL</v>
          </cell>
          <cell r="D152">
            <v>47</v>
          </cell>
          <cell r="F152">
            <v>9</v>
          </cell>
          <cell r="H152">
            <v>19</v>
          </cell>
          <cell r="J152">
            <v>28</v>
          </cell>
          <cell r="L152">
            <v>-11</v>
          </cell>
          <cell r="N152">
            <v>32</v>
          </cell>
          <cell r="P152">
            <v>52</v>
          </cell>
          <cell r="R152">
            <v>79</v>
          </cell>
          <cell r="T152">
            <v>0</v>
          </cell>
          <cell r="V152">
            <v>0</v>
          </cell>
          <cell r="X152" t="str">
            <v>N/A</v>
          </cell>
          <cell r="Z152">
            <v>4</v>
          </cell>
          <cell r="AB152">
            <v>12</v>
          </cell>
          <cell r="AD152">
            <v>0</v>
          </cell>
          <cell r="AF152">
            <v>1</v>
          </cell>
          <cell r="AH152">
            <v>0</v>
          </cell>
          <cell r="AJ152">
            <v>122</v>
          </cell>
          <cell r="AL152">
            <v>7.3999999999999996E-2</v>
          </cell>
        </row>
        <row r="153">
          <cell r="A153" t="str">
            <v>Nazem Kadri</v>
          </cell>
          <cell r="B153" t="str">
            <v> Nazem Kadri</v>
          </cell>
          <cell r="C153" t="str">
            <v>TOR</v>
          </cell>
          <cell r="D153">
            <v>52</v>
          </cell>
          <cell r="F153">
            <v>11</v>
          </cell>
          <cell r="H153">
            <v>17</v>
          </cell>
          <cell r="J153">
            <v>28</v>
          </cell>
          <cell r="L153">
            <v>-2</v>
          </cell>
          <cell r="N153">
            <v>41</v>
          </cell>
          <cell r="P153">
            <v>113</v>
          </cell>
          <cell r="R153">
            <v>26</v>
          </cell>
          <cell r="T153">
            <v>465</v>
          </cell>
          <cell r="V153">
            <v>451</v>
          </cell>
          <cell r="X153">
            <v>0.50800000000000001</v>
          </cell>
          <cell r="Z153">
            <v>1</v>
          </cell>
          <cell r="AB153">
            <v>5</v>
          </cell>
          <cell r="AD153">
            <v>0</v>
          </cell>
          <cell r="AF153">
            <v>0</v>
          </cell>
          <cell r="AH153">
            <v>0</v>
          </cell>
          <cell r="AJ153">
            <v>194</v>
          </cell>
          <cell r="AL153">
            <v>5.7000000000000002E-2</v>
          </cell>
        </row>
        <row r="154">
          <cell r="A154" t="str">
            <v>Drew Stafford</v>
          </cell>
          <cell r="B154" t="str">
            <v> Drew Stafford</v>
          </cell>
          <cell r="C154" t="str">
            <v>WPG</v>
          </cell>
          <cell r="D154">
            <v>50</v>
          </cell>
          <cell r="F154">
            <v>16</v>
          </cell>
          <cell r="H154">
            <v>12</v>
          </cell>
          <cell r="J154">
            <v>28</v>
          </cell>
          <cell r="L154">
            <v>-13</v>
          </cell>
          <cell r="N154">
            <v>20</v>
          </cell>
          <cell r="P154">
            <v>45</v>
          </cell>
          <cell r="R154">
            <v>6</v>
          </cell>
          <cell r="T154">
            <v>25</v>
          </cell>
          <cell r="V154">
            <v>29</v>
          </cell>
          <cell r="X154">
            <v>0.46300000000000002</v>
          </cell>
          <cell r="Z154">
            <v>5</v>
          </cell>
          <cell r="AB154">
            <v>3</v>
          </cell>
          <cell r="AD154">
            <v>1</v>
          </cell>
          <cell r="AF154">
            <v>2</v>
          </cell>
          <cell r="AH154">
            <v>6</v>
          </cell>
          <cell r="AJ154">
            <v>125</v>
          </cell>
          <cell r="AL154">
            <v>0.128</v>
          </cell>
        </row>
        <row r="155">
          <cell r="A155" t="str">
            <v>Rickard Rakell</v>
          </cell>
          <cell r="B155" t="str">
            <v> Rickard Rakell</v>
          </cell>
          <cell r="C155" t="str">
            <v>ANA</v>
          </cell>
          <cell r="D155">
            <v>50</v>
          </cell>
          <cell r="F155">
            <v>13</v>
          </cell>
          <cell r="H155">
            <v>15</v>
          </cell>
          <cell r="J155">
            <v>28</v>
          </cell>
          <cell r="L155">
            <v>-3</v>
          </cell>
          <cell r="N155">
            <v>12</v>
          </cell>
          <cell r="P155">
            <v>82</v>
          </cell>
          <cell r="R155">
            <v>19</v>
          </cell>
          <cell r="T155">
            <v>120</v>
          </cell>
          <cell r="V155">
            <v>134</v>
          </cell>
          <cell r="X155">
            <v>0.47199999999999998</v>
          </cell>
          <cell r="Z155">
            <v>2</v>
          </cell>
          <cell r="AB155">
            <v>3</v>
          </cell>
          <cell r="AD155">
            <v>0</v>
          </cell>
          <cell r="AF155">
            <v>0</v>
          </cell>
          <cell r="AH155">
            <v>3</v>
          </cell>
          <cell r="AJ155">
            <v>124</v>
          </cell>
          <cell r="AL155">
            <v>0.105</v>
          </cell>
        </row>
        <row r="156">
          <cell r="A156" t="str">
            <v>Charlie Coyle</v>
          </cell>
          <cell r="B156" t="str">
            <v> Charlie Coyle</v>
          </cell>
          <cell r="C156" t="str">
            <v>MIN</v>
          </cell>
          <cell r="D156">
            <v>54</v>
          </cell>
          <cell r="F156">
            <v>15</v>
          </cell>
          <cell r="H156">
            <v>13</v>
          </cell>
          <cell r="J156">
            <v>28</v>
          </cell>
          <cell r="L156">
            <v>6</v>
          </cell>
          <cell r="N156">
            <v>14</v>
          </cell>
          <cell r="P156">
            <v>105</v>
          </cell>
          <cell r="R156">
            <v>42</v>
          </cell>
          <cell r="T156">
            <v>211</v>
          </cell>
          <cell r="V156">
            <v>251</v>
          </cell>
          <cell r="X156">
            <v>0.45700000000000002</v>
          </cell>
          <cell r="Z156">
            <v>1</v>
          </cell>
          <cell r="AB156">
            <v>3</v>
          </cell>
          <cell r="AD156">
            <v>0</v>
          </cell>
          <cell r="AF156">
            <v>1</v>
          </cell>
          <cell r="AH156">
            <v>3</v>
          </cell>
          <cell r="AJ156">
            <v>95</v>
          </cell>
          <cell r="AL156">
            <v>0.158</v>
          </cell>
        </row>
        <row r="157">
          <cell r="A157" t="str">
            <v>Marian Hossa</v>
          </cell>
          <cell r="B157" t="str">
            <v> Marian Hossa</v>
          </cell>
          <cell r="C157" t="str">
            <v>CHI</v>
          </cell>
          <cell r="D157">
            <v>53</v>
          </cell>
          <cell r="F157">
            <v>10</v>
          </cell>
          <cell r="H157">
            <v>18</v>
          </cell>
          <cell r="J157">
            <v>28</v>
          </cell>
          <cell r="L157">
            <v>10</v>
          </cell>
          <cell r="N157">
            <v>20</v>
          </cell>
          <cell r="P157">
            <v>32</v>
          </cell>
          <cell r="R157">
            <v>27</v>
          </cell>
          <cell r="T157">
            <v>0</v>
          </cell>
          <cell r="V157">
            <v>2</v>
          </cell>
          <cell r="X157">
            <v>0</v>
          </cell>
          <cell r="Z157">
            <v>2</v>
          </cell>
          <cell r="AB157">
            <v>7</v>
          </cell>
          <cell r="AD157">
            <v>1</v>
          </cell>
          <cell r="AF157">
            <v>1</v>
          </cell>
          <cell r="AH157">
            <v>2</v>
          </cell>
          <cell r="AJ157">
            <v>161</v>
          </cell>
          <cell r="AL157">
            <v>6.2E-2</v>
          </cell>
        </row>
        <row r="158">
          <cell r="A158" t="str">
            <v>Andrei Markov</v>
          </cell>
          <cell r="B158" t="str">
            <v> Andrei Markov</v>
          </cell>
          <cell r="C158" t="str">
            <v>MON</v>
          </cell>
          <cell r="D158">
            <v>56</v>
          </cell>
          <cell r="F158">
            <v>3</v>
          </cell>
          <cell r="H158">
            <v>25</v>
          </cell>
          <cell r="J158">
            <v>28</v>
          </cell>
          <cell r="L158">
            <v>-2</v>
          </cell>
          <cell r="N158">
            <v>16</v>
          </cell>
          <cell r="P158">
            <v>38</v>
          </cell>
          <cell r="R158">
            <v>95</v>
          </cell>
          <cell r="T158">
            <v>0</v>
          </cell>
          <cell r="V158">
            <v>0</v>
          </cell>
          <cell r="X158" t="str">
            <v>N/A</v>
          </cell>
          <cell r="Z158">
            <v>3</v>
          </cell>
          <cell r="AB158">
            <v>10</v>
          </cell>
          <cell r="AD158">
            <v>0</v>
          </cell>
          <cell r="AF158">
            <v>0</v>
          </cell>
          <cell r="AH158">
            <v>0</v>
          </cell>
          <cell r="AJ158">
            <v>72</v>
          </cell>
          <cell r="AL158">
            <v>4.2000000000000003E-2</v>
          </cell>
        </row>
        <row r="159">
          <cell r="A159" t="str">
            <v>Mikael Granlund</v>
          </cell>
          <cell r="B159" t="str">
            <v> Mikael Granlund</v>
          </cell>
          <cell r="C159" t="str">
            <v>MIN</v>
          </cell>
          <cell r="D159">
            <v>54</v>
          </cell>
          <cell r="F159">
            <v>5</v>
          </cell>
          <cell r="H159">
            <v>22</v>
          </cell>
          <cell r="J159">
            <v>27</v>
          </cell>
          <cell r="L159">
            <v>-9</v>
          </cell>
          <cell r="N159">
            <v>18</v>
          </cell>
          <cell r="P159">
            <v>54</v>
          </cell>
          <cell r="R159">
            <v>38</v>
          </cell>
          <cell r="T159">
            <v>362</v>
          </cell>
          <cell r="V159">
            <v>383</v>
          </cell>
          <cell r="X159">
            <v>0.48599999999999999</v>
          </cell>
          <cell r="Z159">
            <v>0</v>
          </cell>
          <cell r="AB159">
            <v>7</v>
          </cell>
          <cell r="AD159">
            <v>0</v>
          </cell>
          <cell r="AF159">
            <v>0</v>
          </cell>
          <cell r="AH159">
            <v>1</v>
          </cell>
          <cell r="AJ159">
            <v>102</v>
          </cell>
          <cell r="AL159">
            <v>4.9000000000000002E-2</v>
          </cell>
        </row>
        <row r="160">
          <cell r="A160" t="str">
            <v>Blake Comeau</v>
          </cell>
          <cell r="B160" t="str">
            <v> Blake Comeau</v>
          </cell>
          <cell r="C160" t="str">
            <v>COL</v>
          </cell>
          <cell r="D160">
            <v>57</v>
          </cell>
          <cell r="F160">
            <v>9</v>
          </cell>
          <cell r="H160">
            <v>18</v>
          </cell>
          <cell r="J160">
            <v>27</v>
          </cell>
          <cell r="L160">
            <v>3</v>
          </cell>
          <cell r="N160">
            <v>46</v>
          </cell>
          <cell r="P160">
            <v>139</v>
          </cell>
          <cell r="R160">
            <v>27</v>
          </cell>
          <cell r="T160">
            <v>174</v>
          </cell>
          <cell r="V160">
            <v>188</v>
          </cell>
          <cell r="X160">
            <v>0.48099999999999998</v>
          </cell>
          <cell r="Z160">
            <v>1</v>
          </cell>
          <cell r="AB160">
            <v>4</v>
          </cell>
          <cell r="AD160">
            <v>2</v>
          </cell>
          <cell r="AF160">
            <v>0</v>
          </cell>
          <cell r="AH160">
            <v>2</v>
          </cell>
          <cell r="AJ160">
            <v>91</v>
          </cell>
          <cell r="AL160">
            <v>9.9000000000000005E-2</v>
          </cell>
        </row>
        <row r="161">
          <cell r="A161" t="str">
            <v>Valtteri Filppula</v>
          </cell>
          <cell r="B161" t="str">
            <v> Valtteri Filppula</v>
          </cell>
          <cell r="C161" t="str">
            <v>TAM</v>
          </cell>
          <cell r="D161">
            <v>54</v>
          </cell>
          <cell r="F161">
            <v>7</v>
          </cell>
          <cell r="H161">
            <v>20</v>
          </cell>
          <cell r="J161">
            <v>27</v>
          </cell>
          <cell r="L161">
            <v>-8</v>
          </cell>
          <cell r="N161">
            <v>36</v>
          </cell>
          <cell r="P161">
            <v>21</v>
          </cell>
          <cell r="R161">
            <v>16</v>
          </cell>
          <cell r="T161">
            <v>476</v>
          </cell>
          <cell r="V161">
            <v>419</v>
          </cell>
          <cell r="X161">
            <v>0.53200000000000003</v>
          </cell>
          <cell r="Z161">
            <v>1</v>
          </cell>
          <cell r="AB161">
            <v>7</v>
          </cell>
          <cell r="AD161">
            <v>1</v>
          </cell>
          <cell r="AF161">
            <v>0</v>
          </cell>
          <cell r="AH161">
            <v>2</v>
          </cell>
          <cell r="AJ161">
            <v>77</v>
          </cell>
          <cell r="AL161">
            <v>9.0999999999999998E-2</v>
          </cell>
        </row>
        <row r="162">
          <cell r="A162" t="str">
            <v>Mark Scheifele</v>
          </cell>
          <cell r="B162" t="str">
            <v> Mark Scheifele</v>
          </cell>
          <cell r="C162" t="str">
            <v>WPG</v>
          </cell>
          <cell r="D162">
            <v>43</v>
          </cell>
          <cell r="F162">
            <v>12</v>
          </cell>
          <cell r="H162">
            <v>15</v>
          </cell>
          <cell r="J162">
            <v>27</v>
          </cell>
          <cell r="L162">
            <v>11</v>
          </cell>
          <cell r="N162">
            <v>30</v>
          </cell>
          <cell r="P162">
            <v>37</v>
          </cell>
          <cell r="R162">
            <v>19</v>
          </cell>
          <cell r="T162">
            <v>276</v>
          </cell>
          <cell r="V162">
            <v>340</v>
          </cell>
          <cell r="X162">
            <v>0.44800000000000001</v>
          </cell>
          <cell r="Z162">
            <v>1</v>
          </cell>
          <cell r="AB162">
            <v>4</v>
          </cell>
          <cell r="AD162">
            <v>0</v>
          </cell>
          <cell r="AF162">
            <v>0</v>
          </cell>
          <cell r="AH162">
            <v>1</v>
          </cell>
          <cell r="AJ162">
            <v>111</v>
          </cell>
          <cell r="AL162">
            <v>0.108</v>
          </cell>
        </row>
        <row r="163">
          <cell r="A163" t="str">
            <v>Jannik Hansen</v>
          </cell>
          <cell r="B163" t="str">
            <v> Jannik Hansen</v>
          </cell>
          <cell r="C163" t="str">
            <v>VAN</v>
          </cell>
          <cell r="D163">
            <v>50</v>
          </cell>
          <cell r="F163">
            <v>16</v>
          </cell>
          <cell r="H163">
            <v>11</v>
          </cell>
          <cell r="J163">
            <v>27</v>
          </cell>
          <cell r="L163">
            <v>16</v>
          </cell>
          <cell r="N163">
            <v>18</v>
          </cell>
          <cell r="P163">
            <v>27</v>
          </cell>
          <cell r="R163">
            <v>15</v>
          </cell>
          <cell r="T163">
            <v>5</v>
          </cell>
          <cell r="V163">
            <v>14</v>
          </cell>
          <cell r="X163">
            <v>0.26300000000000001</v>
          </cell>
          <cell r="Z163">
            <v>0</v>
          </cell>
          <cell r="AB163">
            <v>0</v>
          </cell>
          <cell r="AD163">
            <v>1</v>
          </cell>
          <cell r="AF163">
            <v>0</v>
          </cell>
          <cell r="AH163">
            <v>3</v>
          </cell>
          <cell r="AJ163">
            <v>91</v>
          </cell>
          <cell r="AL163">
            <v>0.17599999999999999</v>
          </cell>
        </row>
        <row r="164">
          <cell r="A164" t="str">
            <v>Paul Stastny</v>
          </cell>
          <cell r="B164" t="str">
            <v> Paul Stastny</v>
          </cell>
          <cell r="C164" t="str">
            <v>STL</v>
          </cell>
          <cell r="D164">
            <v>39</v>
          </cell>
          <cell r="F164">
            <v>6</v>
          </cell>
          <cell r="H164">
            <v>21</v>
          </cell>
          <cell r="J164">
            <v>27</v>
          </cell>
          <cell r="L164">
            <v>-3</v>
          </cell>
          <cell r="N164">
            <v>12</v>
          </cell>
          <cell r="P164">
            <v>23</v>
          </cell>
          <cell r="R164">
            <v>27</v>
          </cell>
          <cell r="T164">
            <v>411</v>
          </cell>
          <cell r="V164">
            <v>334</v>
          </cell>
          <cell r="X164">
            <v>0.55200000000000005</v>
          </cell>
          <cell r="Z164">
            <v>2</v>
          </cell>
          <cell r="AB164">
            <v>7</v>
          </cell>
          <cell r="AD164">
            <v>0</v>
          </cell>
          <cell r="AF164">
            <v>0</v>
          </cell>
          <cell r="AH164">
            <v>2</v>
          </cell>
          <cell r="AJ164">
            <v>66</v>
          </cell>
          <cell r="AL164">
            <v>9.0999999999999998E-2</v>
          </cell>
        </row>
        <row r="165">
          <cell r="A165" t="str">
            <v>Mikael Backlund</v>
          </cell>
          <cell r="B165" t="str">
            <v> Mikael Backlund</v>
          </cell>
          <cell r="C165" t="str">
            <v>CGY</v>
          </cell>
          <cell r="D165">
            <v>54</v>
          </cell>
          <cell r="F165">
            <v>8</v>
          </cell>
          <cell r="H165">
            <v>18</v>
          </cell>
          <cell r="J165">
            <v>26</v>
          </cell>
          <cell r="L165">
            <v>5</v>
          </cell>
          <cell r="N165">
            <v>16</v>
          </cell>
          <cell r="P165">
            <v>51</v>
          </cell>
          <cell r="R165">
            <v>40</v>
          </cell>
          <cell r="T165">
            <v>364</v>
          </cell>
          <cell r="V165">
            <v>395</v>
          </cell>
          <cell r="X165">
            <v>0.48</v>
          </cell>
          <cell r="Z165">
            <v>1</v>
          </cell>
          <cell r="AB165">
            <v>5</v>
          </cell>
          <cell r="AD165">
            <v>0</v>
          </cell>
          <cell r="AF165">
            <v>0</v>
          </cell>
          <cell r="AH165">
            <v>1</v>
          </cell>
          <cell r="AJ165">
            <v>99</v>
          </cell>
          <cell r="AL165">
            <v>8.1000000000000003E-2</v>
          </cell>
        </row>
        <row r="166">
          <cell r="A166" t="str">
            <v>Francois Beauchemin</v>
          </cell>
          <cell r="B166" t="str">
            <v> Francois Beauchemin</v>
          </cell>
          <cell r="C166" t="str">
            <v>COL</v>
          </cell>
          <cell r="D166">
            <v>58</v>
          </cell>
          <cell r="F166">
            <v>7</v>
          </cell>
          <cell r="H166">
            <v>19</v>
          </cell>
          <cell r="J166">
            <v>26</v>
          </cell>
          <cell r="L166">
            <v>2</v>
          </cell>
          <cell r="N166">
            <v>24</v>
          </cell>
          <cell r="P166">
            <v>51</v>
          </cell>
          <cell r="R166">
            <v>180</v>
          </cell>
          <cell r="T166">
            <v>0</v>
          </cell>
          <cell r="V166">
            <v>0</v>
          </cell>
          <cell r="X166" t="str">
            <v>N/A</v>
          </cell>
          <cell r="Z166">
            <v>2</v>
          </cell>
          <cell r="AB166">
            <v>8</v>
          </cell>
          <cell r="AD166">
            <v>0</v>
          </cell>
          <cell r="AF166">
            <v>1</v>
          </cell>
          <cell r="AH166">
            <v>2</v>
          </cell>
          <cell r="AJ166">
            <v>90</v>
          </cell>
          <cell r="AL166">
            <v>7.8E-2</v>
          </cell>
        </row>
        <row r="167">
          <cell r="A167" t="str">
            <v>Travis Zajac</v>
          </cell>
          <cell r="B167" t="str">
            <v> Travis Zajac</v>
          </cell>
          <cell r="C167" t="str">
            <v>NJD</v>
          </cell>
          <cell r="D167">
            <v>47</v>
          </cell>
          <cell r="F167">
            <v>8</v>
          </cell>
          <cell r="H167">
            <v>18</v>
          </cell>
          <cell r="J167">
            <v>26</v>
          </cell>
          <cell r="L167">
            <v>7</v>
          </cell>
          <cell r="N167">
            <v>19</v>
          </cell>
          <cell r="P167">
            <v>47</v>
          </cell>
          <cell r="R167">
            <v>27</v>
          </cell>
          <cell r="T167">
            <v>462</v>
          </cell>
          <cell r="V167">
            <v>434</v>
          </cell>
          <cell r="X167">
            <v>0.51600000000000001</v>
          </cell>
          <cell r="Z167">
            <v>4</v>
          </cell>
          <cell r="AB167">
            <v>6</v>
          </cell>
          <cell r="AD167">
            <v>2</v>
          </cell>
          <cell r="AF167">
            <v>1</v>
          </cell>
          <cell r="AH167">
            <v>2</v>
          </cell>
          <cell r="AJ167">
            <v>72</v>
          </cell>
          <cell r="AL167">
            <v>0.111</v>
          </cell>
        </row>
        <row r="168">
          <cell r="A168" t="str">
            <v>Anton Stralman</v>
          </cell>
          <cell r="B168" t="str">
            <v> Anton Stralman</v>
          </cell>
          <cell r="C168" t="str">
            <v>TAM</v>
          </cell>
          <cell r="D168">
            <v>54</v>
          </cell>
          <cell r="F168">
            <v>8</v>
          </cell>
          <cell r="H168">
            <v>18</v>
          </cell>
          <cell r="J168">
            <v>26</v>
          </cell>
          <cell r="L168">
            <v>8</v>
          </cell>
          <cell r="N168">
            <v>12</v>
          </cell>
          <cell r="P168">
            <v>82</v>
          </cell>
          <cell r="R168">
            <v>53</v>
          </cell>
          <cell r="T168">
            <v>0</v>
          </cell>
          <cell r="V168">
            <v>0</v>
          </cell>
          <cell r="X168" t="str">
            <v>N/A</v>
          </cell>
          <cell r="Z168">
            <v>1</v>
          </cell>
          <cell r="AB168">
            <v>8</v>
          </cell>
          <cell r="AD168">
            <v>0</v>
          </cell>
          <cell r="AF168">
            <v>0</v>
          </cell>
          <cell r="AH168">
            <v>0</v>
          </cell>
          <cell r="AJ168">
            <v>97</v>
          </cell>
          <cell r="AL168">
            <v>8.2000000000000003E-2</v>
          </cell>
        </row>
        <row r="169">
          <cell r="A169" t="str">
            <v>Pierre-Alexandr Parenteau</v>
          </cell>
          <cell r="B169" t="str">
            <v> Pierre-Alexandr Parenteau</v>
          </cell>
          <cell r="C169" t="str">
            <v>TOR</v>
          </cell>
          <cell r="D169">
            <v>53</v>
          </cell>
          <cell r="F169">
            <v>13</v>
          </cell>
          <cell r="H169">
            <v>13</v>
          </cell>
          <cell r="J169">
            <v>26</v>
          </cell>
          <cell r="L169">
            <v>-5</v>
          </cell>
          <cell r="N169">
            <v>46</v>
          </cell>
          <cell r="P169">
            <v>40</v>
          </cell>
          <cell r="R169">
            <v>23</v>
          </cell>
          <cell r="T169">
            <v>3</v>
          </cell>
          <cell r="V169">
            <v>11</v>
          </cell>
          <cell r="X169">
            <v>0.214</v>
          </cell>
          <cell r="Z169">
            <v>5</v>
          </cell>
          <cell r="AB169">
            <v>3</v>
          </cell>
          <cell r="AD169">
            <v>0</v>
          </cell>
          <cell r="AF169">
            <v>0</v>
          </cell>
          <cell r="AH169">
            <v>3</v>
          </cell>
          <cell r="AJ169">
            <v>110</v>
          </cell>
          <cell r="AL169">
            <v>0.11799999999999999</v>
          </cell>
        </row>
        <row r="170">
          <cell r="A170" t="str">
            <v>David Perron</v>
          </cell>
          <cell r="B170" t="str">
            <v> David Perron</v>
          </cell>
          <cell r="C170" t="str">
            <v>ANA</v>
          </cell>
          <cell r="D170">
            <v>53</v>
          </cell>
          <cell r="F170">
            <v>8</v>
          </cell>
          <cell r="H170">
            <v>18</v>
          </cell>
          <cell r="J170">
            <v>26</v>
          </cell>
          <cell r="L170">
            <v>-4</v>
          </cell>
          <cell r="N170">
            <v>38</v>
          </cell>
          <cell r="P170">
            <v>119</v>
          </cell>
          <cell r="R170">
            <v>20</v>
          </cell>
          <cell r="T170">
            <v>2</v>
          </cell>
          <cell r="V170">
            <v>7</v>
          </cell>
          <cell r="X170">
            <v>0.222</v>
          </cell>
          <cell r="Z170">
            <v>1</v>
          </cell>
          <cell r="AB170">
            <v>5</v>
          </cell>
          <cell r="AD170">
            <v>0</v>
          </cell>
          <cell r="AF170">
            <v>0</v>
          </cell>
          <cell r="AH170">
            <v>1</v>
          </cell>
          <cell r="AJ170">
            <v>114</v>
          </cell>
          <cell r="AL170">
            <v>7.0000000000000007E-2</v>
          </cell>
        </row>
        <row r="171">
          <cell r="A171" t="str">
            <v>Ryan Kesler</v>
          </cell>
          <cell r="B171" t="str">
            <v> Ryan Kesler</v>
          </cell>
          <cell r="C171" t="str">
            <v>ANA</v>
          </cell>
          <cell r="D171">
            <v>53</v>
          </cell>
          <cell r="F171">
            <v>11</v>
          </cell>
          <cell r="H171">
            <v>15</v>
          </cell>
          <cell r="J171">
            <v>26</v>
          </cell>
          <cell r="L171">
            <v>-8</v>
          </cell>
          <cell r="N171">
            <v>60</v>
          </cell>
          <cell r="P171">
            <v>103</v>
          </cell>
          <cell r="R171">
            <v>63</v>
          </cell>
          <cell r="T171">
            <v>636</v>
          </cell>
          <cell r="V171">
            <v>466</v>
          </cell>
          <cell r="X171">
            <v>0.57699999999999996</v>
          </cell>
          <cell r="Z171">
            <v>4</v>
          </cell>
          <cell r="AB171">
            <v>7</v>
          </cell>
          <cell r="AD171">
            <v>0</v>
          </cell>
          <cell r="AF171">
            <v>0</v>
          </cell>
          <cell r="AH171">
            <v>2</v>
          </cell>
          <cell r="AJ171">
            <v>124</v>
          </cell>
          <cell r="AL171">
            <v>8.8999999999999996E-2</v>
          </cell>
        </row>
        <row r="172">
          <cell r="A172" t="str">
            <v>Dion Phaneuf</v>
          </cell>
          <cell r="B172" t="str">
            <v> Dion Phaneuf</v>
          </cell>
          <cell r="C172" t="str">
            <v>OTT</v>
          </cell>
          <cell r="D172">
            <v>53</v>
          </cell>
          <cell r="F172">
            <v>3</v>
          </cell>
          <cell r="H172">
            <v>23</v>
          </cell>
          <cell r="J172">
            <v>26</v>
          </cell>
          <cell r="L172">
            <v>-5</v>
          </cell>
          <cell r="N172">
            <v>67</v>
          </cell>
          <cell r="P172">
            <v>123</v>
          </cell>
          <cell r="R172">
            <v>62</v>
          </cell>
          <cell r="T172">
            <v>0</v>
          </cell>
          <cell r="V172">
            <v>0</v>
          </cell>
          <cell r="X172" t="str">
            <v>N/A</v>
          </cell>
          <cell r="Z172">
            <v>0</v>
          </cell>
          <cell r="AB172">
            <v>9</v>
          </cell>
          <cell r="AD172">
            <v>0</v>
          </cell>
          <cell r="AF172">
            <v>0</v>
          </cell>
          <cell r="AH172">
            <v>0</v>
          </cell>
          <cell r="AJ172">
            <v>118</v>
          </cell>
          <cell r="AL172">
            <v>2.5000000000000001E-2</v>
          </cell>
        </row>
        <row r="173">
          <cell r="A173" t="str">
            <v>Ryan McDonagh</v>
          </cell>
          <cell r="B173" t="str">
            <v> Ryan McDonagh</v>
          </cell>
          <cell r="C173" t="str">
            <v>NYR</v>
          </cell>
          <cell r="D173">
            <v>52</v>
          </cell>
          <cell r="F173">
            <v>7</v>
          </cell>
          <cell r="H173">
            <v>19</v>
          </cell>
          <cell r="J173">
            <v>26</v>
          </cell>
          <cell r="L173">
            <v>13</v>
          </cell>
          <cell r="N173">
            <v>20</v>
          </cell>
          <cell r="P173">
            <v>73</v>
          </cell>
          <cell r="R173">
            <v>101</v>
          </cell>
          <cell r="T173">
            <v>0</v>
          </cell>
          <cell r="V173">
            <v>0</v>
          </cell>
          <cell r="X173" t="str">
            <v>N/A</v>
          </cell>
          <cell r="Z173">
            <v>2</v>
          </cell>
          <cell r="AB173">
            <v>7</v>
          </cell>
          <cell r="AD173">
            <v>0</v>
          </cell>
          <cell r="AF173">
            <v>0</v>
          </cell>
          <cell r="AH173">
            <v>0</v>
          </cell>
          <cell r="AJ173">
            <v>91</v>
          </cell>
          <cell r="AL173">
            <v>7.6999999999999999E-2</v>
          </cell>
        </row>
        <row r="174">
          <cell r="A174" t="str">
            <v>Chris Kreider</v>
          </cell>
          <cell r="B174" t="str">
            <v> Chris Kreider</v>
          </cell>
          <cell r="C174" t="str">
            <v>NYR</v>
          </cell>
          <cell r="D174">
            <v>52</v>
          </cell>
          <cell r="F174">
            <v>11</v>
          </cell>
          <cell r="H174">
            <v>15</v>
          </cell>
          <cell r="J174">
            <v>26</v>
          </cell>
          <cell r="L174">
            <v>6</v>
          </cell>
          <cell r="N174">
            <v>43</v>
          </cell>
          <cell r="P174">
            <v>126</v>
          </cell>
          <cell r="R174">
            <v>18</v>
          </cell>
          <cell r="T174">
            <v>5</v>
          </cell>
          <cell r="V174">
            <v>1</v>
          </cell>
          <cell r="X174">
            <v>0.83299999999999996</v>
          </cell>
          <cell r="Z174">
            <v>1</v>
          </cell>
          <cell r="AB174">
            <v>2</v>
          </cell>
          <cell r="AD174">
            <v>0</v>
          </cell>
          <cell r="AF174">
            <v>0</v>
          </cell>
          <cell r="AH174">
            <v>0</v>
          </cell>
          <cell r="AJ174">
            <v>109</v>
          </cell>
          <cell r="AL174">
            <v>0.10100000000000001</v>
          </cell>
        </row>
        <row r="175">
          <cell r="A175" t="str">
            <v>Matt Beleskey</v>
          </cell>
          <cell r="B175" t="str">
            <v> Matt Beleskey</v>
          </cell>
          <cell r="C175" t="str">
            <v>BOS</v>
          </cell>
          <cell r="D175">
            <v>52</v>
          </cell>
          <cell r="F175">
            <v>8</v>
          </cell>
          <cell r="H175">
            <v>18</v>
          </cell>
          <cell r="J175">
            <v>26</v>
          </cell>
          <cell r="L175">
            <v>9</v>
          </cell>
          <cell r="N175">
            <v>48</v>
          </cell>
          <cell r="P175">
            <v>174</v>
          </cell>
          <cell r="R175">
            <v>29</v>
          </cell>
          <cell r="T175">
            <v>5</v>
          </cell>
          <cell r="V175">
            <v>12</v>
          </cell>
          <cell r="X175">
            <v>0.29399999999999998</v>
          </cell>
          <cell r="Z175">
            <v>1</v>
          </cell>
          <cell r="AB175">
            <v>2</v>
          </cell>
          <cell r="AD175">
            <v>0</v>
          </cell>
          <cell r="AF175">
            <v>0</v>
          </cell>
          <cell r="AH175">
            <v>0</v>
          </cell>
          <cell r="AJ175">
            <v>102</v>
          </cell>
          <cell r="AL175">
            <v>7.8E-2</v>
          </cell>
        </row>
        <row r="176">
          <cell r="A176" t="str">
            <v>Andrew Shaw</v>
          </cell>
          <cell r="B176" t="str">
            <v> Andrew Shaw</v>
          </cell>
          <cell r="C176" t="str">
            <v>CHI</v>
          </cell>
          <cell r="D176">
            <v>58</v>
          </cell>
          <cell r="F176">
            <v>9</v>
          </cell>
          <cell r="H176">
            <v>17</v>
          </cell>
          <cell r="J176">
            <v>26</v>
          </cell>
          <cell r="L176">
            <v>10</v>
          </cell>
          <cell r="N176">
            <v>45</v>
          </cell>
          <cell r="P176">
            <v>119</v>
          </cell>
          <cell r="R176">
            <v>18</v>
          </cell>
          <cell r="T176">
            <v>89</v>
          </cell>
          <cell r="V176">
            <v>109</v>
          </cell>
          <cell r="X176">
            <v>0.44900000000000001</v>
          </cell>
          <cell r="Z176">
            <v>2</v>
          </cell>
          <cell r="AB176">
            <v>3</v>
          </cell>
          <cell r="AD176">
            <v>0</v>
          </cell>
          <cell r="AF176">
            <v>0</v>
          </cell>
          <cell r="AH176">
            <v>1</v>
          </cell>
          <cell r="AJ176">
            <v>107</v>
          </cell>
          <cell r="AL176">
            <v>8.4000000000000005E-2</v>
          </cell>
        </row>
        <row r="177">
          <cell r="A177" t="str">
            <v>David Desharnais</v>
          </cell>
          <cell r="B177" t="str">
            <v> David Desharnais</v>
          </cell>
          <cell r="C177" t="str">
            <v>MON</v>
          </cell>
          <cell r="D177">
            <v>56</v>
          </cell>
          <cell r="F177">
            <v>9</v>
          </cell>
          <cell r="H177">
            <v>17</v>
          </cell>
          <cell r="J177">
            <v>26</v>
          </cell>
          <cell r="L177">
            <v>-5</v>
          </cell>
          <cell r="N177">
            <v>16</v>
          </cell>
          <cell r="P177">
            <v>26</v>
          </cell>
          <cell r="R177">
            <v>24</v>
          </cell>
          <cell r="T177">
            <v>342</v>
          </cell>
          <cell r="V177">
            <v>366</v>
          </cell>
          <cell r="X177">
            <v>0.48299999999999998</v>
          </cell>
          <cell r="Z177">
            <v>3</v>
          </cell>
          <cell r="AB177">
            <v>2</v>
          </cell>
          <cell r="AD177">
            <v>0</v>
          </cell>
          <cell r="AF177">
            <v>0</v>
          </cell>
          <cell r="AH177">
            <v>3</v>
          </cell>
          <cell r="AJ177">
            <v>76</v>
          </cell>
          <cell r="AL177">
            <v>0.11799999999999999</v>
          </cell>
        </row>
        <row r="178">
          <cell r="A178" t="str">
            <v>Vladislav Namestnikov</v>
          </cell>
          <cell r="B178" t="str">
            <v> Vladislav Namestnikov</v>
          </cell>
          <cell r="C178" t="str">
            <v>TAM</v>
          </cell>
          <cell r="D178">
            <v>54</v>
          </cell>
          <cell r="F178">
            <v>10</v>
          </cell>
          <cell r="H178">
            <v>16</v>
          </cell>
          <cell r="J178">
            <v>26</v>
          </cell>
          <cell r="L178">
            <v>16</v>
          </cell>
          <cell r="N178">
            <v>21</v>
          </cell>
          <cell r="P178">
            <v>35</v>
          </cell>
          <cell r="R178">
            <v>21</v>
          </cell>
          <cell r="T178">
            <v>130</v>
          </cell>
          <cell r="V178">
            <v>153</v>
          </cell>
          <cell r="X178">
            <v>0.45900000000000002</v>
          </cell>
          <cell r="Z178">
            <v>1</v>
          </cell>
          <cell r="AB178">
            <v>3</v>
          </cell>
          <cell r="AD178">
            <v>0</v>
          </cell>
          <cell r="AF178">
            <v>0</v>
          </cell>
          <cell r="AH178">
            <v>2</v>
          </cell>
          <cell r="AJ178">
            <v>72</v>
          </cell>
          <cell r="AL178">
            <v>0.13900000000000001</v>
          </cell>
        </row>
        <row r="179">
          <cell r="A179" t="str">
            <v>Tomas Hertl</v>
          </cell>
          <cell r="B179" t="str">
            <v> Tomas Hertl</v>
          </cell>
          <cell r="C179" t="str">
            <v>SAN</v>
          </cell>
          <cell r="D179">
            <v>52</v>
          </cell>
          <cell r="F179">
            <v>10</v>
          </cell>
          <cell r="H179">
            <v>16</v>
          </cell>
          <cell r="J179">
            <v>26</v>
          </cell>
          <cell r="L179">
            <v>4</v>
          </cell>
          <cell r="N179">
            <v>14</v>
          </cell>
          <cell r="P179">
            <v>56</v>
          </cell>
          <cell r="R179">
            <v>41</v>
          </cell>
          <cell r="T179">
            <v>234</v>
          </cell>
          <cell r="V179">
            <v>181</v>
          </cell>
          <cell r="X179">
            <v>0.56399999999999995</v>
          </cell>
          <cell r="Z179">
            <v>1</v>
          </cell>
          <cell r="AB179">
            <v>2</v>
          </cell>
          <cell r="AD179">
            <v>0</v>
          </cell>
          <cell r="AF179">
            <v>0</v>
          </cell>
          <cell r="AH179">
            <v>2</v>
          </cell>
          <cell r="AJ179">
            <v>130</v>
          </cell>
          <cell r="AL179">
            <v>7.6999999999999999E-2</v>
          </cell>
        </row>
        <row r="180">
          <cell r="A180" t="str">
            <v>Kevin Hayes</v>
          </cell>
          <cell r="B180" t="str">
            <v> Kevin Hayes</v>
          </cell>
          <cell r="C180" t="str">
            <v>NYR</v>
          </cell>
          <cell r="D180">
            <v>53</v>
          </cell>
          <cell r="F180">
            <v>9</v>
          </cell>
          <cell r="H180">
            <v>16</v>
          </cell>
          <cell r="J180">
            <v>25</v>
          </cell>
          <cell r="L180">
            <v>3</v>
          </cell>
          <cell r="N180">
            <v>26</v>
          </cell>
          <cell r="P180">
            <v>38</v>
          </cell>
          <cell r="R180">
            <v>19</v>
          </cell>
          <cell r="T180">
            <v>97</v>
          </cell>
          <cell r="V180">
            <v>194</v>
          </cell>
          <cell r="X180">
            <v>0.33300000000000002</v>
          </cell>
          <cell r="Z180">
            <v>3</v>
          </cell>
          <cell r="AB180">
            <v>2</v>
          </cell>
          <cell r="AD180">
            <v>0</v>
          </cell>
          <cell r="AF180">
            <v>0</v>
          </cell>
          <cell r="AH180">
            <v>3</v>
          </cell>
          <cell r="AJ180">
            <v>94</v>
          </cell>
          <cell r="AL180">
            <v>9.6000000000000002E-2</v>
          </cell>
        </row>
        <row r="181">
          <cell r="A181" t="str">
            <v>Jimmy Hayes</v>
          </cell>
          <cell r="B181" t="str">
            <v> Jimmy Hayes</v>
          </cell>
          <cell r="C181" t="str">
            <v>BOS</v>
          </cell>
          <cell r="D181">
            <v>52</v>
          </cell>
          <cell r="F181">
            <v>12</v>
          </cell>
          <cell r="H181">
            <v>13</v>
          </cell>
          <cell r="J181">
            <v>25</v>
          </cell>
          <cell r="L181">
            <v>-7</v>
          </cell>
          <cell r="N181">
            <v>39</v>
          </cell>
          <cell r="P181">
            <v>85</v>
          </cell>
          <cell r="R181">
            <v>11</v>
          </cell>
          <cell r="T181">
            <v>25</v>
          </cell>
          <cell r="V181">
            <v>34</v>
          </cell>
          <cell r="X181">
            <v>0.42399999999999999</v>
          </cell>
          <cell r="Z181">
            <v>3</v>
          </cell>
          <cell r="AB181">
            <v>2</v>
          </cell>
          <cell r="AD181">
            <v>0</v>
          </cell>
          <cell r="AF181">
            <v>0</v>
          </cell>
          <cell r="AH181">
            <v>0</v>
          </cell>
          <cell r="AJ181">
            <v>89</v>
          </cell>
          <cell r="AL181">
            <v>0.13500000000000001</v>
          </cell>
        </row>
        <row r="182">
          <cell r="A182" t="str">
            <v>Joonas Donskoi</v>
          </cell>
          <cell r="B182" t="str">
            <v> Joonas Donskoi</v>
          </cell>
          <cell r="C182" t="str">
            <v>SAN</v>
          </cell>
          <cell r="D182">
            <v>48</v>
          </cell>
          <cell r="F182">
            <v>9</v>
          </cell>
          <cell r="H182">
            <v>16</v>
          </cell>
          <cell r="J182">
            <v>25</v>
          </cell>
          <cell r="L182">
            <v>2</v>
          </cell>
          <cell r="N182">
            <v>12</v>
          </cell>
          <cell r="P182">
            <v>24</v>
          </cell>
          <cell r="R182">
            <v>27</v>
          </cell>
          <cell r="T182">
            <v>1</v>
          </cell>
          <cell r="V182">
            <v>1</v>
          </cell>
          <cell r="X182">
            <v>0.5</v>
          </cell>
          <cell r="Z182">
            <v>1</v>
          </cell>
          <cell r="AB182">
            <v>2</v>
          </cell>
          <cell r="AD182">
            <v>0</v>
          </cell>
          <cell r="AF182">
            <v>0</v>
          </cell>
          <cell r="AH182">
            <v>0</v>
          </cell>
          <cell r="AJ182">
            <v>63</v>
          </cell>
          <cell r="AL182">
            <v>0.14299999999999999</v>
          </cell>
        </row>
        <row r="183">
          <cell r="A183" t="str">
            <v>Chris Kunitz</v>
          </cell>
          <cell r="B183" t="str">
            <v> Chris Kunitz</v>
          </cell>
          <cell r="C183" t="str">
            <v>PIT</v>
          </cell>
          <cell r="D183">
            <v>52</v>
          </cell>
          <cell r="F183">
            <v>10</v>
          </cell>
          <cell r="H183">
            <v>15</v>
          </cell>
          <cell r="J183">
            <v>25</v>
          </cell>
          <cell r="L183">
            <v>19</v>
          </cell>
          <cell r="N183">
            <v>26</v>
          </cell>
          <cell r="P183">
            <v>189</v>
          </cell>
          <cell r="R183">
            <v>23</v>
          </cell>
          <cell r="T183">
            <v>4</v>
          </cell>
          <cell r="V183">
            <v>5</v>
          </cell>
          <cell r="X183">
            <v>0.44400000000000001</v>
          </cell>
          <cell r="Z183">
            <v>2</v>
          </cell>
          <cell r="AB183">
            <v>3</v>
          </cell>
          <cell r="AD183">
            <v>0</v>
          </cell>
          <cell r="AF183">
            <v>0</v>
          </cell>
          <cell r="AH183">
            <v>1</v>
          </cell>
          <cell r="AJ183">
            <v>100</v>
          </cell>
          <cell r="AL183">
            <v>0.1</v>
          </cell>
        </row>
        <row r="184">
          <cell r="A184" t="str">
            <v>Martin Hanzal</v>
          </cell>
          <cell r="B184" t="str">
            <v> Martin Hanzal</v>
          </cell>
          <cell r="C184" t="str">
            <v>ARI</v>
          </cell>
          <cell r="D184">
            <v>41</v>
          </cell>
          <cell r="F184">
            <v>7</v>
          </cell>
          <cell r="H184">
            <v>18</v>
          </cell>
          <cell r="J184">
            <v>25</v>
          </cell>
          <cell r="L184">
            <v>-6</v>
          </cell>
          <cell r="N184">
            <v>42</v>
          </cell>
          <cell r="P184">
            <v>77</v>
          </cell>
          <cell r="R184">
            <v>22</v>
          </cell>
          <cell r="T184">
            <v>362</v>
          </cell>
          <cell r="V184">
            <v>287</v>
          </cell>
          <cell r="X184">
            <v>0.55800000000000005</v>
          </cell>
          <cell r="Z184">
            <v>1</v>
          </cell>
          <cell r="AB184">
            <v>5</v>
          </cell>
          <cell r="AD184">
            <v>0</v>
          </cell>
          <cell r="AF184">
            <v>0</v>
          </cell>
          <cell r="AH184">
            <v>1</v>
          </cell>
          <cell r="AJ184">
            <v>82</v>
          </cell>
          <cell r="AL184">
            <v>8.5000000000000006E-2</v>
          </cell>
        </row>
        <row r="185">
          <cell r="A185" t="str">
            <v>Bo Horvat</v>
          </cell>
          <cell r="B185" t="str">
            <v> Bo Horvat</v>
          </cell>
          <cell r="C185" t="str">
            <v>VAN</v>
          </cell>
          <cell r="D185">
            <v>54</v>
          </cell>
          <cell r="F185">
            <v>10</v>
          </cell>
          <cell r="H185">
            <v>15</v>
          </cell>
          <cell r="J185">
            <v>25</v>
          </cell>
          <cell r="L185">
            <v>-25</v>
          </cell>
          <cell r="N185">
            <v>12</v>
          </cell>
          <cell r="P185">
            <v>46</v>
          </cell>
          <cell r="R185">
            <v>33</v>
          </cell>
          <cell r="T185">
            <v>486</v>
          </cell>
          <cell r="V185">
            <v>482</v>
          </cell>
          <cell r="X185">
            <v>0.502</v>
          </cell>
          <cell r="Z185">
            <v>3</v>
          </cell>
          <cell r="AB185">
            <v>6</v>
          </cell>
          <cell r="AD185">
            <v>0</v>
          </cell>
          <cell r="AF185">
            <v>0</v>
          </cell>
          <cell r="AH185">
            <v>3</v>
          </cell>
          <cell r="AJ185">
            <v>90</v>
          </cell>
          <cell r="AL185">
            <v>0.111</v>
          </cell>
        </row>
        <row r="186">
          <cell r="A186" t="str">
            <v>Jamie McGinn</v>
          </cell>
          <cell r="B186" t="str">
            <v> Jamie McGinn</v>
          </cell>
          <cell r="C186" t="str">
            <v>BUF</v>
          </cell>
          <cell r="D186">
            <v>56</v>
          </cell>
          <cell r="F186">
            <v>12</v>
          </cell>
          <cell r="H186">
            <v>13</v>
          </cell>
          <cell r="J186">
            <v>25</v>
          </cell>
          <cell r="L186">
            <v>-12</v>
          </cell>
          <cell r="N186">
            <v>8</v>
          </cell>
          <cell r="P186">
            <v>106</v>
          </cell>
          <cell r="R186">
            <v>15</v>
          </cell>
          <cell r="T186">
            <v>2</v>
          </cell>
          <cell r="V186">
            <v>1</v>
          </cell>
          <cell r="X186">
            <v>0.66700000000000004</v>
          </cell>
          <cell r="Z186">
            <v>5</v>
          </cell>
          <cell r="AB186">
            <v>3</v>
          </cell>
          <cell r="AD186">
            <v>0</v>
          </cell>
          <cell r="AF186">
            <v>0</v>
          </cell>
          <cell r="AH186">
            <v>2</v>
          </cell>
          <cell r="AJ186">
            <v>96</v>
          </cell>
          <cell r="AL186">
            <v>0.125</v>
          </cell>
        </row>
        <row r="187">
          <cell r="A187" t="str">
            <v>Derek Stepan</v>
          </cell>
          <cell r="B187" t="str">
            <v> Derek Stepan</v>
          </cell>
          <cell r="C187" t="str">
            <v>NYR</v>
          </cell>
          <cell r="D187">
            <v>45</v>
          </cell>
          <cell r="F187">
            <v>10</v>
          </cell>
          <cell r="H187">
            <v>15</v>
          </cell>
          <cell r="J187">
            <v>25</v>
          </cell>
          <cell r="L187">
            <v>8</v>
          </cell>
          <cell r="N187">
            <v>16</v>
          </cell>
          <cell r="P187">
            <v>26</v>
          </cell>
          <cell r="R187">
            <v>26</v>
          </cell>
          <cell r="T187">
            <v>320</v>
          </cell>
          <cell r="V187">
            <v>347</v>
          </cell>
          <cell r="X187">
            <v>0.48</v>
          </cell>
          <cell r="Z187">
            <v>1</v>
          </cell>
          <cell r="AB187">
            <v>3</v>
          </cell>
          <cell r="AD187">
            <v>1</v>
          </cell>
          <cell r="AF187">
            <v>0</v>
          </cell>
          <cell r="AH187">
            <v>1</v>
          </cell>
          <cell r="AJ187">
            <v>106</v>
          </cell>
          <cell r="AL187">
            <v>9.4E-2</v>
          </cell>
        </row>
        <row r="188">
          <cell r="A188" t="str">
            <v>Nikolaj Ehlers</v>
          </cell>
          <cell r="B188" t="str">
            <v> Nikolaj Ehlers</v>
          </cell>
          <cell r="C188" t="str">
            <v>WPG</v>
          </cell>
          <cell r="D188">
            <v>54</v>
          </cell>
          <cell r="F188">
            <v>13</v>
          </cell>
          <cell r="H188">
            <v>12</v>
          </cell>
          <cell r="J188">
            <v>25</v>
          </cell>
          <cell r="L188">
            <v>-2</v>
          </cell>
          <cell r="N188">
            <v>17</v>
          </cell>
          <cell r="P188">
            <v>20</v>
          </cell>
          <cell r="R188">
            <v>22</v>
          </cell>
          <cell r="T188">
            <v>0</v>
          </cell>
          <cell r="V188">
            <v>2</v>
          </cell>
          <cell r="X188">
            <v>0</v>
          </cell>
          <cell r="Z188">
            <v>4</v>
          </cell>
          <cell r="AB188">
            <v>3</v>
          </cell>
          <cell r="AD188">
            <v>0</v>
          </cell>
          <cell r="AF188">
            <v>0</v>
          </cell>
          <cell r="AH188">
            <v>0</v>
          </cell>
          <cell r="AJ188">
            <v>131</v>
          </cell>
          <cell r="AL188">
            <v>9.9000000000000005E-2</v>
          </cell>
        </row>
        <row r="189">
          <cell r="A189" t="str">
            <v>Sami Vatanen</v>
          </cell>
          <cell r="B189" t="str">
            <v> Sami Vatanen</v>
          </cell>
          <cell r="C189" t="str">
            <v>ANA</v>
          </cell>
          <cell r="D189">
            <v>53</v>
          </cell>
          <cell r="F189">
            <v>6</v>
          </cell>
          <cell r="H189">
            <v>19</v>
          </cell>
          <cell r="J189">
            <v>25</v>
          </cell>
          <cell r="L189">
            <v>-1</v>
          </cell>
          <cell r="N189">
            <v>20</v>
          </cell>
          <cell r="P189">
            <v>60</v>
          </cell>
          <cell r="R189">
            <v>85</v>
          </cell>
          <cell r="T189">
            <v>0</v>
          </cell>
          <cell r="V189">
            <v>0</v>
          </cell>
          <cell r="X189" t="str">
            <v>N/A</v>
          </cell>
          <cell r="Z189">
            <v>1</v>
          </cell>
          <cell r="AB189">
            <v>8</v>
          </cell>
          <cell r="AD189">
            <v>0</v>
          </cell>
          <cell r="AF189">
            <v>0</v>
          </cell>
          <cell r="AH189">
            <v>1</v>
          </cell>
          <cell r="AJ189">
            <v>107</v>
          </cell>
          <cell r="AL189">
            <v>5.6000000000000001E-2</v>
          </cell>
        </row>
        <row r="190">
          <cell r="A190" t="str">
            <v>Alex Killorn</v>
          </cell>
          <cell r="B190" t="str">
            <v> Alex Killorn</v>
          </cell>
          <cell r="C190" t="str">
            <v>TAM</v>
          </cell>
          <cell r="D190">
            <v>53</v>
          </cell>
          <cell r="F190">
            <v>9</v>
          </cell>
          <cell r="H190">
            <v>16</v>
          </cell>
          <cell r="J190">
            <v>25</v>
          </cell>
          <cell r="L190">
            <v>2</v>
          </cell>
          <cell r="N190">
            <v>24</v>
          </cell>
          <cell r="P190">
            <v>44</v>
          </cell>
          <cell r="R190">
            <v>16</v>
          </cell>
          <cell r="T190">
            <v>10</v>
          </cell>
          <cell r="V190">
            <v>15</v>
          </cell>
          <cell r="X190">
            <v>0.4</v>
          </cell>
          <cell r="Z190">
            <v>2</v>
          </cell>
          <cell r="AB190">
            <v>3</v>
          </cell>
          <cell r="AD190">
            <v>0</v>
          </cell>
          <cell r="AF190">
            <v>1</v>
          </cell>
          <cell r="AH190">
            <v>1</v>
          </cell>
          <cell r="AJ190">
            <v>98</v>
          </cell>
          <cell r="AL190">
            <v>9.1999999999999998E-2</v>
          </cell>
        </row>
        <row r="191">
          <cell r="A191" t="str">
            <v>Mattias Ekholm</v>
          </cell>
          <cell r="B191" t="str">
            <v> Mattias Ekholm</v>
          </cell>
          <cell r="C191" t="str">
            <v>NAS</v>
          </cell>
          <cell r="D191">
            <v>55</v>
          </cell>
          <cell r="F191">
            <v>6</v>
          </cell>
          <cell r="H191">
            <v>19</v>
          </cell>
          <cell r="J191">
            <v>25</v>
          </cell>
          <cell r="L191">
            <v>3</v>
          </cell>
          <cell r="N191">
            <v>32</v>
          </cell>
          <cell r="P191">
            <v>48</v>
          </cell>
          <cell r="R191">
            <v>58</v>
          </cell>
          <cell r="T191">
            <v>0</v>
          </cell>
          <cell r="V191">
            <v>0</v>
          </cell>
          <cell r="X191" t="str">
            <v>N/A</v>
          </cell>
          <cell r="Z191">
            <v>1</v>
          </cell>
          <cell r="AB191">
            <v>3</v>
          </cell>
          <cell r="AD191">
            <v>1</v>
          </cell>
          <cell r="AF191">
            <v>1</v>
          </cell>
          <cell r="AH191">
            <v>1</v>
          </cell>
          <cell r="AJ191">
            <v>69</v>
          </cell>
          <cell r="AL191">
            <v>8.6999999999999994E-2</v>
          </cell>
        </row>
        <row r="192">
          <cell r="A192" t="str">
            <v>Mikhail Grabovski</v>
          </cell>
          <cell r="B192" t="str">
            <v> Mikhail Grabovski</v>
          </cell>
          <cell r="C192" t="str">
            <v>NYI</v>
          </cell>
          <cell r="D192">
            <v>53</v>
          </cell>
          <cell r="F192">
            <v>9</v>
          </cell>
          <cell r="H192">
            <v>16</v>
          </cell>
          <cell r="J192">
            <v>25</v>
          </cell>
          <cell r="L192">
            <v>3</v>
          </cell>
          <cell r="N192">
            <v>33</v>
          </cell>
          <cell r="P192">
            <v>26</v>
          </cell>
          <cell r="R192">
            <v>24</v>
          </cell>
          <cell r="T192">
            <v>220</v>
          </cell>
          <cell r="V192">
            <v>238</v>
          </cell>
          <cell r="X192">
            <v>0.48</v>
          </cell>
          <cell r="Z192">
            <v>1</v>
          </cell>
          <cell r="AB192">
            <v>2</v>
          </cell>
          <cell r="AD192">
            <v>0</v>
          </cell>
          <cell r="AF192">
            <v>0</v>
          </cell>
          <cell r="AH192">
            <v>2</v>
          </cell>
          <cell r="AJ192">
            <v>78</v>
          </cell>
          <cell r="AL192">
            <v>0.115</v>
          </cell>
        </row>
        <row r="193">
          <cell r="A193" t="str">
            <v>Josh Bailey</v>
          </cell>
          <cell r="B193" t="str">
            <v> Josh Bailey</v>
          </cell>
          <cell r="C193" t="str">
            <v>NYI</v>
          </cell>
          <cell r="D193">
            <v>52</v>
          </cell>
          <cell r="F193">
            <v>9</v>
          </cell>
          <cell r="H193">
            <v>15</v>
          </cell>
          <cell r="J193">
            <v>24</v>
          </cell>
          <cell r="L193">
            <v>4</v>
          </cell>
          <cell r="N193">
            <v>12</v>
          </cell>
          <cell r="P193">
            <v>29</v>
          </cell>
          <cell r="R193">
            <v>12</v>
          </cell>
          <cell r="T193">
            <v>7</v>
          </cell>
          <cell r="V193">
            <v>12</v>
          </cell>
          <cell r="X193">
            <v>0.36799999999999999</v>
          </cell>
          <cell r="Z193">
            <v>3</v>
          </cell>
          <cell r="AB193">
            <v>1</v>
          </cell>
          <cell r="AD193">
            <v>0</v>
          </cell>
          <cell r="AF193">
            <v>0</v>
          </cell>
          <cell r="AH193">
            <v>0</v>
          </cell>
          <cell r="AJ193">
            <v>72</v>
          </cell>
          <cell r="AL193">
            <v>0.125</v>
          </cell>
        </row>
        <row r="194">
          <cell r="A194" t="str">
            <v>Torey Krug</v>
          </cell>
          <cell r="B194" t="str">
            <v> Torey Krug</v>
          </cell>
          <cell r="C194" t="str">
            <v>BOS</v>
          </cell>
          <cell r="D194">
            <v>53</v>
          </cell>
          <cell r="F194">
            <v>3</v>
          </cell>
          <cell r="H194">
            <v>21</v>
          </cell>
          <cell r="J194">
            <v>24</v>
          </cell>
          <cell r="L194">
            <v>2</v>
          </cell>
          <cell r="N194">
            <v>27</v>
          </cell>
          <cell r="P194">
            <v>36</v>
          </cell>
          <cell r="R194">
            <v>68</v>
          </cell>
          <cell r="T194">
            <v>1</v>
          </cell>
          <cell r="V194">
            <v>0</v>
          </cell>
          <cell r="X194">
            <v>1</v>
          </cell>
          <cell r="Z194">
            <v>0</v>
          </cell>
          <cell r="AB194">
            <v>11</v>
          </cell>
          <cell r="AD194">
            <v>0</v>
          </cell>
          <cell r="AF194">
            <v>0</v>
          </cell>
          <cell r="AH194">
            <v>0</v>
          </cell>
          <cell r="AJ194">
            <v>167</v>
          </cell>
          <cell r="AL194">
            <v>1.7999999999999999E-2</v>
          </cell>
        </row>
        <row r="195">
          <cell r="A195" t="str">
            <v>Nino Niederreiter</v>
          </cell>
          <cell r="B195" t="str">
            <v> Nino Niederreiter</v>
          </cell>
          <cell r="C195" t="str">
            <v>MIN</v>
          </cell>
          <cell r="D195">
            <v>54</v>
          </cell>
          <cell r="F195">
            <v>9</v>
          </cell>
          <cell r="H195">
            <v>15</v>
          </cell>
          <cell r="J195">
            <v>24</v>
          </cell>
          <cell r="L195">
            <v>0</v>
          </cell>
          <cell r="N195">
            <v>20</v>
          </cell>
          <cell r="P195">
            <v>93</v>
          </cell>
          <cell r="R195">
            <v>12</v>
          </cell>
          <cell r="T195">
            <v>10</v>
          </cell>
          <cell r="V195">
            <v>15</v>
          </cell>
          <cell r="X195">
            <v>0.4</v>
          </cell>
          <cell r="Z195">
            <v>1</v>
          </cell>
          <cell r="AB195">
            <v>2</v>
          </cell>
          <cell r="AD195">
            <v>0</v>
          </cell>
          <cell r="AF195">
            <v>0</v>
          </cell>
          <cell r="AH195">
            <v>1</v>
          </cell>
          <cell r="AJ195">
            <v>102</v>
          </cell>
          <cell r="AL195">
            <v>8.7999999999999995E-2</v>
          </cell>
        </row>
        <row r="196">
          <cell r="A196" t="str">
            <v>Nick Leddy</v>
          </cell>
          <cell r="B196" t="str">
            <v> Nick Leddy</v>
          </cell>
          <cell r="C196" t="str">
            <v>NYI</v>
          </cell>
          <cell r="D196">
            <v>53</v>
          </cell>
          <cell r="F196">
            <v>3</v>
          </cell>
          <cell r="H196">
            <v>21</v>
          </cell>
          <cell r="J196">
            <v>24</v>
          </cell>
          <cell r="L196">
            <v>-7</v>
          </cell>
          <cell r="N196">
            <v>21</v>
          </cell>
          <cell r="P196">
            <v>50</v>
          </cell>
          <cell r="R196">
            <v>54</v>
          </cell>
          <cell r="T196">
            <v>0</v>
          </cell>
          <cell r="V196">
            <v>0</v>
          </cell>
          <cell r="X196" t="str">
            <v>N/A</v>
          </cell>
          <cell r="Z196">
            <v>2</v>
          </cell>
          <cell r="AB196">
            <v>12</v>
          </cell>
          <cell r="AD196">
            <v>0</v>
          </cell>
          <cell r="AF196">
            <v>0</v>
          </cell>
          <cell r="AH196">
            <v>1</v>
          </cell>
          <cell r="AJ196">
            <v>78</v>
          </cell>
          <cell r="AL196">
            <v>3.7999999999999999E-2</v>
          </cell>
        </row>
        <row r="197">
          <cell r="A197" t="str">
            <v>Elias Lindholm</v>
          </cell>
          <cell r="B197" t="str">
            <v> Elias Lindholm</v>
          </cell>
          <cell r="C197" t="str">
            <v>CAR</v>
          </cell>
          <cell r="D197">
            <v>55</v>
          </cell>
          <cell r="F197">
            <v>8</v>
          </cell>
          <cell r="H197">
            <v>16</v>
          </cell>
          <cell r="J197">
            <v>24</v>
          </cell>
          <cell r="L197">
            <v>-9</v>
          </cell>
          <cell r="N197">
            <v>16</v>
          </cell>
          <cell r="P197">
            <v>72</v>
          </cell>
          <cell r="R197">
            <v>26</v>
          </cell>
          <cell r="T197">
            <v>158</v>
          </cell>
          <cell r="V197">
            <v>159</v>
          </cell>
          <cell r="X197">
            <v>0.498</v>
          </cell>
          <cell r="Z197">
            <v>1</v>
          </cell>
          <cell r="AB197">
            <v>5</v>
          </cell>
          <cell r="AD197">
            <v>0</v>
          </cell>
          <cell r="AF197">
            <v>0</v>
          </cell>
          <cell r="AH197">
            <v>2</v>
          </cell>
          <cell r="AJ197">
            <v>121</v>
          </cell>
          <cell r="AL197">
            <v>6.6000000000000003E-2</v>
          </cell>
        </row>
        <row r="198">
          <cell r="A198" t="str">
            <v>Jori Lehtera</v>
          </cell>
          <cell r="B198" t="str">
            <v> Jori Lehtera</v>
          </cell>
          <cell r="C198" t="str">
            <v>STL</v>
          </cell>
          <cell r="D198">
            <v>57</v>
          </cell>
          <cell r="F198">
            <v>7</v>
          </cell>
          <cell r="H198">
            <v>17</v>
          </cell>
          <cell r="J198">
            <v>24</v>
          </cell>
          <cell r="L198">
            <v>7</v>
          </cell>
          <cell r="N198">
            <v>28</v>
          </cell>
          <cell r="P198">
            <v>27</v>
          </cell>
          <cell r="R198">
            <v>18</v>
          </cell>
          <cell r="T198">
            <v>334</v>
          </cell>
          <cell r="V198">
            <v>340</v>
          </cell>
          <cell r="X198">
            <v>0.496</v>
          </cell>
          <cell r="Z198">
            <v>1</v>
          </cell>
          <cell r="AB198">
            <v>5</v>
          </cell>
          <cell r="AD198">
            <v>0</v>
          </cell>
          <cell r="AF198">
            <v>0</v>
          </cell>
          <cell r="AH198">
            <v>3</v>
          </cell>
          <cell r="AJ198">
            <v>62</v>
          </cell>
          <cell r="AL198">
            <v>0.113</v>
          </cell>
        </row>
        <row r="199">
          <cell r="A199" t="str">
            <v>Alex Goligoski</v>
          </cell>
          <cell r="B199" t="str">
            <v> Alex Goligoski</v>
          </cell>
          <cell r="C199" t="str">
            <v>DAL</v>
          </cell>
          <cell r="D199">
            <v>55</v>
          </cell>
          <cell r="F199">
            <v>4</v>
          </cell>
          <cell r="H199">
            <v>20</v>
          </cell>
          <cell r="J199">
            <v>24</v>
          </cell>
          <cell r="L199">
            <v>16</v>
          </cell>
          <cell r="N199">
            <v>26</v>
          </cell>
          <cell r="P199">
            <v>74</v>
          </cell>
          <cell r="R199">
            <v>100</v>
          </cell>
          <cell r="T199">
            <v>0</v>
          </cell>
          <cell r="V199">
            <v>0</v>
          </cell>
          <cell r="X199" t="str">
            <v>N/A</v>
          </cell>
          <cell r="Z199">
            <v>1</v>
          </cell>
          <cell r="AB199">
            <v>3</v>
          </cell>
          <cell r="AD199">
            <v>0</v>
          </cell>
          <cell r="AF199">
            <v>0</v>
          </cell>
          <cell r="AH199">
            <v>1</v>
          </cell>
          <cell r="AJ199">
            <v>86</v>
          </cell>
          <cell r="AL199">
            <v>4.7E-2</v>
          </cell>
        </row>
        <row r="200">
          <cell r="A200" t="str">
            <v>Sam Reinhart</v>
          </cell>
          <cell r="B200" t="str">
            <v> Sam Reinhart</v>
          </cell>
          <cell r="C200" t="str">
            <v>BUF</v>
          </cell>
          <cell r="D200">
            <v>53</v>
          </cell>
          <cell r="F200">
            <v>16</v>
          </cell>
          <cell r="H200">
            <v>8</v>
          </cell>
          <cell r="J200">
            <v>24</v>
          </cell>
          <cell r="L200">
            <v>-6</v>
          </cell>
          <cell r="N200">
            <v>8</v>
          </cell>
          <cell r="P200">
            <v>17</v>
          </cell>
          <cell r="R200">
            <v>11</v>
          </cell>
          <cell r="T200">
            <v>25</v>
          </cell>
          <cell r="V200">
            <v>44</v>
          </cell>
          <cell r="X200">
            <v>0.36199999999999999</v>
          </cell>
          <cell r="Z200">
            <v>6</v>
          </cell>
          <cell r="AB200">
            <v>1</v>
          </cell>
          <cell r="AD200">
            <v>0</v>
          </cell>
          <cell r="AF200">
            <v>0</v>
          </cell>
          <cell r="AH200">
            <v>3</v>
          </cell>
          <cell r="AJ200">
            <v>107</v>
          </cell>
          <cell r="AL200">
            <v>0.15</v>
          </cell>
        </row>
        <row r="201">
          <cell r="A201" t="str">
            <v>Sean Couturier</v>
          </cell>
          <cell r="B201" t="str">
            <v> Sean Couturier</v>
          </cell>
          <cell r="C201" t="str">
            <v>PHI</v>
          </cell>
          <cell r="D201">
            <v>40</v>
          </cell>
          <cell r="F201">
            <v>9</v>
          </cell>
          <cell r="H201">
            <v>15</v>
          </cell>
          <cell r="J201">
            <v>24</v>
          </cell>
          <cell r="L201">
            <v>9</v>
          </cell>
          <cell r="N201">
            <v>14</v>
          </cell>
          <cell r="P201">
            <v>22</v>
          </cell>
          <cell r="R201">
            <v>16</v>
          </cell>
          <cell r="T201">
            <v>313</v>
          </cell>
          <cell r="V201">
            <v>360</v>
          </cell>
          <cell r="X201">
            <v>0.46500000000000002</v>
          </cell>
          <cell r="Z201">
            <v>0</v>
          </cell>
          <cell r="AB201">
            <v>2</v>
          </cell>
          <cell r="AD201">
            <v>0</v>
          </cell>
          <cell r="AF201">
            <v>1</v>
          </cell>
          <cell r="AH201">
            <v>1</v>
          </cell>
          <cell r="AJ201">
            <v>75</v>
          </cell>
          <cell r="AL201">
            <v>0.12</v>
          </cell>
        </row>
        <row r="202">
          <cell r="A202" t="str">
            <v>Andre Burakovsky</v>
          </cell>
          <cell r="B202" t="str">
            <v> Andre Burakovsky</v>
          </cell>
          <cell r="C202" t="str">
            <v>WAS</v>
          </cell>
          <cell r="D202">
            <v>50</v>
          </cell>
          <cell r="F202">
            <v>10</v>
          </cell>
          <cell r="H202">
            <v>14</v>
          </cell>
          <cell r="J202">
            <v>24</v>
          </cell>
          <cell r="L202">
            <v>6</v>
          </cell>
          <cell r="N202">
            <v>6</v>
          </cell>
          <cell r="P202">
            <v>30</v>
          </cell>
          <cell r="R202">
            <v>16</v>
          </cell>
          <cell r="T202">
            <v>14</v>
          </cell>
          <cell r="V202">
            <v>18</v>
          </cell>
          <cell r="X202">
            <v>0.438</v>
          </cell>
          <cell r="Z202">
            <v>0</v>
          </cell>
          <cell r="AB202">
            <v>3</v>
          </cell>
          <cell r="AD202">
            <v>0</v>
          </cell>
          <cell r="AF202">
            <v>0</v>
          </cell>
          <cell r="AH202">
            <v>1</v>
          </cell>
          <cell r="AJ202">
            <v>68</v>
          </cell>
          <cell r="AL202">
            <v>0.14699999999999999</v>
          </cell>
        </row>
        <row r="203">
          <cell r="A203" t="str">
            <v>Dougie Hamilton</v>
          </cell>
          <cell r="B203" t="str">
            <v> Dougie Hamilton</v>
          </cell>
          <cell r="C203" t="str">
            <v>CGY</v>
          </cell>
          <cell r="D203">
            <v>54</v>
          </cell>
          <cell r="F203">
            <v>8</v>
          </cell>
          <cell r="H203">
            <v>16</v>
          </cell>
          <cell r="J203">
            <v>24</v>
          </cell>
          <cell r="L203">
            <v>-6</v>
          </cell>
          <cell r="N203">
            <v>22</v>
          </cell>
          <cell r="P203">
            <v>56</v>
          </cell>
          <cell r="R203">
            <v>68</v>
          </cell>
          <cell r="T203">
            <v>0</v>
          </cell>
          <cell r="V203">
            <v>0</v>
          </cell>
          <cell r="X203" t="str">
            <v>N/A</v>
          </cell>
          <cell r="Z203">
            <v>3</v>
          </cell>
          <cell r="AB203">
            <v>7</v>
          </cell>
          <cell r="AD203">
            <v>0</v>
          </cell>
          <cell r="AF203">
            <v>0</v>
          </cell>
          <cell r="AH203">
            <v>3</v>
          </cell>
          <cell r="AJ203">
            <v>111</v>
          </cell>
          <cell r="AL203">
            <v>7.1999999999999995E-2</v>
          </cell>
        </row>
        <row r="204">
          <cell r="A204" t="str">
            <v>Aaron Ekblad</v>
          </cell>
          <cell r="B204" t="str">
            <v> Aaron Ekblad</v>
          </cell>
          <cell r="C204" t="str">
            <v>FLA</v>
          </cell>
          <cell r="D204">
            <v>51</v>
          </cell>
          <cell r="F204">
            <v>11</v>
          </cell>
          <cell r="H204">
            <v>13</v>
          </cell>
          <cell r="J204">
            <v>24</v>
          </cell>
          <cell r="L204">
            <v>19</v>
          </cell>
          <cell r="N204">
            <v>29</v>
          </cell>
          <cell r="P204">
            <v>61</v>
          </cell>
          <cell r="R204">
            <v>36</v>
          </cell>
          <cell r="T204">
            <v>0</v>
          </cell>
          <cell r="V204">
            <v>0</v>
          </cell>
          <cell r="X204" t="str">
            <v>N/A</v>
          </cell>
          <cell r="Z204">
            <v>2</v>
          </cell>
          <cell r="AB204">
            <v>5</v>
          </cell>
          <cell r="AD204">
            <v>0</v>
          </cell>
          <cell r="AF204">
            <v>0</v>
          </cell>
          <cell r="AH204">
            <v>2</v>
          </cell>
          <cell r="AJ204">
            <v>121</v>
          </cell>
          <cell r="AL204">
            <v>9.0999999999999998E-2</v>
          </cell>
        </row>
        <row r="205">
          <cell r="A205" t="str">
            <v>Connor McDavid</v>
          </cell>
          <cell r="B205" t="str">
            <v> Connor McDavid</v>
          </cell>
          <cell r="C205" t="str">
            <v>EDM</v>
          </cell>
          <cell r="D205">
            <v>19</v>
          </cell>
          <cell r="F205">
            <v>9</v>
          </cell>
          <cell r="H205">
            <v>15</v>
          </cell>
          <cell r="J205">
            <v>24</v>
          </cell>
          <cell r="L205">
            <v>-1</v>
          </cell>
          <cell r="N205">
            <v>8</v>
          </cell>
          <cell r="P205">
            <v>6</v>
          </cell>
          <cell r="R205">
            <v>5</v>
          </cell>
          <cell r="T205">
            <v>93</v>
          </cell>
          <cell r="V205">
            <v>139</v>
          </cell>
          <cell r="X205">
            <v>0.40100000000000002</v>
          </cell>
          <cell r="Z205">
            <v>2</v>
          </cell>
          <cell r="AB205">
            <v>5</v>
          </cell>
          <cell r="AD205">
            <v>0</v>
          </cell>
          <cell r="AF205">
            <v>0</v>
          </cell>
          <cell r="AH205">
            <v>2</v>
          </cell>
          <cell r="AJ205">
            <v>39</v>
          </cell>
          <cell r="AL205">
            <v>0.23100000000000001</v>
          </cell>
        </row>
        <row r="206">
          <cell r="A206" t="str">
            <v>Brandon Pirri</v>
          </cell>
          <cell r="B206" t="str">
            <v> Brandon Pirri</v>
          </cell>
          <cell r="C206" t="str">
            <v>FLA</v>
          </cell>
          <cell r="D206">
            <v>51</v>
          </cell>
          <cell r="F206">
            <v>11</v>
          </cell>
          <cell r="H206">
            <v>13</v>
          </cell>
          <cell r="J206">
            <v>24</v>
          </cell>
          <cell r="L206">
            <v>-3</v>
          </cell>
          <cell r="N206">
            <v>30</v>
          </cell>
          <cell r="P206">
            <v>54</v>
          </cell>
          <cell r="R206">
            <v>11</v>
          </cell>
          <cell r="T206">
            <v>58</v>
          </cell>
          <cell r="V206">
            <v>69</v>
          </cell>
          <cell r="X206">
            <v>0.45700000000000002</v>
          </cell>
          <cell r="Z206">
            <v>3</v>
          </cell>
          <cell r="AB206">
            <v>5</v>
          </cell>
          <cell r="AD206">
            <v>0</v>
          </cell>
          <cell r="AF206">
            <v>0</v>
          </cell>
          <cell r="AH206">
            <v>2</v>
          </cell>
          <cell r="AJ206">
            <v>110</v>
          </cell>
          <cell r="AL206">
            <v>0.1</v>
          </cell>
        </row>
        <row r="207">
          <cell r="A207" t="str">
            <v>Anders Lee</v>
          </cell>
          <cell r="B207" t="str">
            <v> Anders Lee</v>
          </cell>
          <cell r="C207" t="str">
            <v>NYI</v>
          </cell>
          <cell r="D207">
            <v>53</v>
          </cell>
          <cell r="F207">
            <v>9</v>
          </cell>
          <cell r="H207">
            <v>15</v>
          </cell>
          <cell r="J207">
            <v>24</v>
          </cell>
          <cell r="L207">
            <v>0</v>
          </cell>
          <cell r="N207">
            <v>31</v>
          </cell>
          <cell r="P207">
            <v>113</v>
          </cell>
          <cell r="R207">
            <v>23</v>
          </cell>
          <cell r="T207">
            <v>1</v>
          </cell>
          <cell r="V207">
            <v>2</v>
          </cell>
          <cell r="X207">
            <v>0.33300000000000002</v>
          </cell>
          <cell r="Z207">
            <v>5</v>
          </cell>
          <cell r="AB207">
            <v>3</v>
          </cell>
          <cell r="AD207">
            <v>0</v>
          </cell>
          <cell r="AF207">
            <v>0</v>
          </cell>
          <cell r="AH207">
            <v>1</v>
          </cell>
          <cell r="AJ207">
            <v>133</v>
          </cell>
          <cell r="AL207">
            <v>6.8000000000000005E-2</v>
          </cell>
        </row>
        <row r="208">
          <cell r="A208" t="str">
            <v>Jean-Gabriel Pageau</v>
          </cell>
          <cell r="B208" t="str">
            <v> Jean-Gabriel Pageau</v>
          </cell>
          <cell r="C208" t="str">
            <v>OTT</v>
          </cell>
          <cell r="D208">
            <v>56</v>
          </cell>
          <cell r="F208">
            <v>13</v>
          </cell>
          <cell r="H208">
            <v>10</v>
          </cell>
          <cell r="J208">
            <v>23</v>
          </cell>
          <cell r="L208">
            <v>4</v>
          </cell>
          <cell r="N208">
            <v>6</v>
          </cell>
          <cell r="P208">
            <v>118</v>
          </cell>
          <cell r="R208">
            <v>39</v>
          </cell>
          <cell r="T208">
            <v>460</v>
          </cell>
          <cell r="V208">
            <v>415</v>
          </cell>
          <cell r="X208">
            <v>0.52600000000000002</v>
          </cell>
          <cell r="Z208">
            <v>0</v>
          </cell>
          <cell r="AB208">
            <v>1</v>
          </cell>
          <cell r="AD208">
            <v>5</v>
          </cell>
          <cell r="AF208">
            <v>0</v>
          </cell>
          <cell r="AH208">
            <v>1</v>
          </cell>
          <cell r="AJ208">
            <v>94</v>
          </cell>
          <cell r="AL208">
            <v>0.13800000000000001</v>
          </cell>
        </row>
        <row r="209">
          <cell r="A209" t="str">
            <v>Robby Fabbri</v>
          </cell>
          <cell r="B209" t="str">
            <v> Robby Fabbri</v>
          </cell>
          <cell r="C209" t="str">
            <v>STL</v>
          </cell>
          <cell r="D209">
            <v>51</v>
          </cell>
          <cell r="F209">
            <v>12</v>
          </cell>
          <cell r="H209">
            <v>11</v>
          </cell>
          <cell r="J209">
            <v>23</v>
          </cell>
          <cell r="L209">
            <v>0</v>
          </cell>
          <cell r="N209">
            <v>10</v>
          </cell>
          <cell r="P209">
            <v>37</v>
          </cell>
          <cell r="R209">
            <v>5</v>
          </cell>
          <cell r="T209">
            <v>4</v>
          </cell>
          <cell r="V209">
            <v>8</v>
          </cell>
          <cell r="X209">
            <v>0.33300000000000002</v>
          </cell>
          <cell r="Z209">
            <v>1</v>
          </cell>
          <cell r="AB209">
            <v>4</v>
          </cell>
          <cell r="AD209">
            <v>0</v>
          </cell>
          <cell r="AF209">
            <v>0</v>
          </cell>
          <cell r="AH209">
            <v>2</v>
          </cell>
          <cell r="AJ209">
            <v>76</v>
          </cell>
          <cell r="AL209">
            <v>0.158</v>
          </cell>
        </row>
        <row r="210">
          <cell r="A210" t="str">
            <v>Morgan Rielly</v>
          </cell>
          <cell r="B210" t="str">
            <v> Morgan Rielly</v>
          </cell>
          <cell r="C210" t="str">
            <v>TOR</v>
          </cell>
          <cell r="D210">
            <v>53</v>
          </cell>
          <cell r="F210">
            <v>5</v>
          </cell>
          <cell r="H210">
            <v>18</v>
          </cell>
          <cell r="J210">
            <v>23</v>
          </cell>
          <cell r="L210">
            <v>-8</v>
          </cell>
          <cell r="N210">
            <v>10</v>
          </cell>
          <cell r="P210">
            <v>38</v>
          </cell>
          <cell r="R210">
            <v>78</v>
          </cell>
          <cell r="T210">
            <v>0</v>
          </cell>
          <cell r="V210">
            <v>0</v>
          </cell>
          <cell r="X210" t="str">
            <v>N/A</v>
          </cell>
          <cell r="Z210">
            <v>1</v>
          </cell>
          <cell r="AB210">
            <v>2</v>
          </cell>
          <cell r="AD210">
            <v>0</v>
          </cell>
          <cell r="AF210">
            <v>0</v>
          </cell>
          <cell r="AH210">
            <v>0</v>
          </cell>
          <cell r="AJ210">
            <v>108</v>
          </cell>
          <cell r="AL210">
            <v>4.5999999999999999E-2</v>
          </cell>
        </row>
        <row r="211">
          <cell r="A211" t="str">
            <v>Cody Eakin</v>
          </cell>
          <cell r="B211" t="str">
            <v> Cody Eakin</v>
          </cell>
          <cell r="C211" t="str">
            <v>DAL</v>
          </cell>
          <cell r="D211">
            <v>55</v>
          </cell>
          <cell r="F211">
            <v>10</v>
          </cell>
          <cell r="H211">
            <v>13</v>
          </cell>
          <cell r="J211">
            <v>23</v>
          </cell>
          <cell r="L211">
            <v>0</v>
          </cell>
          <cell r="N211">
            <v>18</v>
          </cell>
          <cell r="P211">
            <v>62</v>
          </cell>
          <cell r="R211">
            <v>26</v>
          </cell>
          <cell r="T211">
            <v>372</v>
          </cell>
          <cell r="V211">
            <v>406</v>
          </cell>
          <cell r="X211">
            <v>0.47799999999999998</v>
          </cell>
          <cell r="Z211">
            <v>1</v>
          </cell>
          <cell r="AB211">
            <v>2</v>
          </cell>
          <cell r="AD211">
            <v>2</v>
          </cell>
          <cell r="AF211">
            <v>1</v>
          </cell>
          <cell r="AH211">
            <v>0</v>
          </cell>
          <cell r="AJ211">
            <v>98</v>
          </cell>
          <cell r="AL211">
            <v>0.10199999999999999</v>
          </cell>
        </row>
        <row r="212">
          <cell r="A212" t="str">
            <v>Alex Pietrangelo</v>
          </cell>
          <cell r="B212" t="str">
            <v> Alex Pietrangelo</v>
          </cell>
          <cell r="C212" t="str">
            <v>STL</v>
          </cell>
          <cell r="D212">
            <v>55</v>
          </cell>
          <cell r="F212">
            <v>3</v>
          </cell>
          <cell r="H212">
            <v>20</v>
          </cell>
          <cell r="J212">
            <v>23</v>
          </cell>
          <cell r="L212">
            <v>-6</v>
          </cell>
          <cell r="N212">
            <v>14</v>
          </cell>
          <cell r="P212">
            <v>33</v>
          </cell>
          <cell r="R212">
            <v>103</v>
          </cell>
          <cell r="T212">
            <v>0</v>
          </cell>
          <cell r="V212">
            <v>0</v>
          </cell>
          <cell r="X212" t="str">
            <v>N/A</v>
          </cell>
          <cell r="Z212">
            <v>1</v>
          </cell>
          <cell r="AB212">
            <v>3</v>
          </cell>
          <cell r="AD212">
            <v>0</v>
          </cell>
          <cell r="AF212">
            <v>0</v>
          </cell>
          <cell r="AH212">
            <v>0</v>
          </cell>
          <cell r="AJ212">
            <v>139</v>
          </cell>
          <cell r="AL212">
            <v>2.1999999999999999E-2</v>
          </cell>
        </row>
        <row r="213">
          <cell r="A213" t="str">
            <v>Evander Kane</v>
          </cell>
          <cell r="B213" t="str">
            <v> Evander Kane</v>
          </cell>
          <cell r="C213" t="str">
            <v>BUF</v>
          </cell>
          <cell r="D213">
            <v>46</v>
          </cell>
          <cell r="F213">
            <v>15</v>
          </cell>
          <cell r="H213">
            <v>8</v>
          </cell>
          <cell r="J213">
            <v>23</v>
          </cell>
          <cell r="L213">
            <v>-13</v>
          </cell>
          <cell r="N213">
            <v>67</v>
          </cell>
          <cell r="P213">
            <v>124</v>
          </cell>
          <cell r="R213">
            <v>19</v>
          </cell>
          <cell r="T213">
            <v>31</v>
          </cell>
          <cell r="V213">
            <v>35</v>
          </cell>
          <cell r="X213">
            <v>0.47</v>
          </cell>
          <cell r="Z213">
            <v>2</v>
          </cell>
          <cell r="AB213">
            <v>3</v>
          </cell>
          <cell r="AD213">
            <v>1</v>
          </cell>
          <cell r="AF213">
            <v>0</v>
          </cell>
          <cell r="AH213">
            <v>2</v>
          </cell>
          <cell r="AJ213">
            <v>194</v>
          </cell>
          <cell r="AL213">
            <v>7.6999999999999999E-2</v>
          </cell>
        </row>
        <row r="214">
          <cell r="A214" t="str">
            <v>Brian Campbell</v>
          </cell>
          <cell r="B214" t="str">
            <v> Brian Campbell</v>
          </cell>
          <cell r="C214" t="str">
            <v>FLA</v>
          </cell>
          <cell r="D214">
            <v>55</v>
          </cell>
          <cell r="F214">
            <v>5</v>
          </cell>
          <cell r="H214">
            <v>18</v>
          </cell>
          <cell r="J214">
            <v>23</v>
          </cell>
          <cell r="L214">
            <v>20</v>
          </cell>
          <cell r="N214">
            <v>14</v>
          </cell>
          <cell r="P214">
            <v>18</v>
          </cell>
          <cell r="R214">
            <v>44</v>
          </cell>
          <cell r="T214">
            <v>0</v>
          </cell>
          <cell r="V214">
            <v>0</v>
          </cell>
          <cell r="X214" t="str">
            <v>N/A</v>
          </cell>
          <cell r="Z214">
            <v>0</v>
          </cell>
          <cell r="AB214">
            <v>8</v>
          </cell>
          <cell r="AD214">
            <v>1</v>
          </cell>
          <cell r="AF214">
            <v>0</v>
          </cell>
          <cell r="AH214">
            <v>1</v>
          </cell>
          <cell r="AJ214">
            <v>72</v>
          </cell>
          <cell r="AL214">
            <v>6.9000000000000006E-2</v>
          </cell>
        </row>
        <row r="215">
          <cell r="A215" t="str">
            <v>Matt Niskanen</v>
          </cell>
          <cell r="B215" t="str">
            <v> Matt Niskanen</v>
          </cell>
          <cell r="C215" t="str">
            <v>WAS</v>
          </cell>
          <cell r="D215">
            <v>53</v>
          </cell>
          <cell r="F215">
            <v>3</v>
          </cell>
          <cell r="H215">
            <v>20</v>
          </cell>
          <cell r="J215">
            <v>23</v>
          </cell>
          <cell r="L215">
            <v>17</v>
          </cell>
          <cell r="N215">
            <v>24</v>
          </cell>
          <cell r="P215">
            <v>94</v>
          </cell>
          <cell r="R215">
            <v>99</v>
          </cell>
          <cell r="T215">
            <v>0</v>
          </cell>
          <cell r="V215">
            <v>0</v>
          </cell>
          <cell r="X215" t="str">
            <v>N/A</v>
          </cell>
          <cell r="Z215">
            <v>1</v>
          </cell>
          <cell r="AB215">
            <v>10</v>
          </cell>
          <cell r="AD215">
            <v>0</v>
          </cell>
          <cell r="AF215">
            <v>0</v>
          </cell>
          <cell r="AH215">
            <v>1</v>
          </cell>
          <cell r="AJ215">
            <v>101</v>
          </cell>
          <cell r="AL215">
            <v>0.03</v>
          </cell>
        </row>
        <row r="216">
          <cell r="A216" t="str">
            <v>Troy Brouwer</v>
          </cell>
          <cell r="B216" t="str">
            <v> Troy Brouwer</v>
          </cell>
          <cell r="C216" t="str">
            <v>STL</v>
          </cell>
          <cell r="D216">
            <v>57</v>
          </cell>
          <cell r="F216">
            <v>11</v>
          </cell>
          <cell r="H216">
            <v>12</v>
          </cell>
          <cell r="J216">
            <v>23</v>
          </cell>
          <cell r="L216">
            <v>-3</v>
          </cell>
          <cell r="N216">
            <v>40</v>
          </cell>
          <cell r="P216">
            <v>138</v>
          </cell>
          <cell r="R216">
            <v>33</v>
          </cell>
          <cell r="T216">
            <v>52</v>
          </cell>
          <cell r="V216">
            <v>45</v>
          </cell>
          <cell r="X216">
            <v>0.53600000000000003</v>
          </cell>
          <cell r="Z216">
            <v>2</v>
          </cell>
          <cell r="AB216">
            <v>3</v>
          </cell>
          <cell r="AD216">
            <v>0</v>
          </cell>
          <cell r="AF216">
            <v>0</v>
          </cell>
          <cell r="AH216">
            <v>2</v>
          </cell>
          <cell r="AJ216">
            <v>95</v>
          </cell>
          <cell r="AL216">
            <v>0.11600000000000001</v>
          </cell>
        </row>
        <row r="217">
          <cell r="A217" t="str">
            <v>Ryan Ellis</v>
          </cell>
          <cell r="B217" t="str">
            <v> Ryan Ellis</v>
          </cell>
          <cell r="C217" t="str">
            <v>NAS</v>
          </cell>
          <cell r="D217">
            <v>54</v>
          </cell>
          <cell r="F217">
            <v>6</v>
          </cell>
          <cell r="H217">
            <v>16</v>
          </cell>
          <cell r="J217">
            <v>22</v>
          </cell>
          <cell r="L217">
            <v>2</v>
          </cell>
          <cell r="N217">
            <v>29</v>
          </cell>
          <cell r="P217">
            <v>40</v>
          </cell>
          <cell r="R217">
            <v>65</v>
          </cell>
          <cell r="T217">
            <v>0</v>
          </cell>
          <cell r="V217">
            <v>0</v>
          </cell>
          <cell r="X217" t="str">
            <v>N/A</v>
          </cell>
          <cell r="Z217">
            <v>1</v>
          </cell>
          <cell r="AB217">
            <v>4</v>
          </cell>
          <cell r="AD217">
            <v>0</v>
          </cell>
          <cell r="AF217">
            <v>0</v>
          </cell>
          <cell r="AH217">
            <v>2</v>
          </cell>
          <cell r="AJ217">
            <v>106</v>
          </cell>
          <cell r="AL217">
            <v>5.7000000000000002E-2</v>
          </cell>
        </row>
        <row r="218">
          <cell r="A218" t="str">
            <v>Marian Gaborik</v>
          </cell>
          <cell r="B218" t="str">
            <v> Marian Gaborik</v>
          </cell>
          <cell r="C218" t="str">
            <v>LOS</v>
          </cell>
          <cell r="D218">
            <v>54</v>
          </cell>
          <cell r="F218">
            <v>12</v>
          </cell>
          <cell r="H218">
            <v>10</v>
          </cell>
          <cell r="J218">
            <v>22</v>
          </cell>
          <cell r="L218">
            <v>-6</v>
          </cell>
          <cell r="N218">
            <v>20</v>
          </cell>
          <cell r="P218">
            <v>29</v>
          </cell>
          <cell r="R218">
            <v>17</v>
          </cell>
          <cell r="T218">
            <v>1</v>
          </cell>
          <cell r="V218">
            <v>2</v>
          </cell>
          <cell r="X218">
            <v>0.33300000000000002</v>
          </cell>
          <cell r="Z218">
            <v>1</v>
          </cell>
          <cell r="AB218">
            <v>3</v>
          </cell>
          <cell r="AD218">
            <v>0</v>
          </cell>
          <cell r="AF218">
            <v>0</v>
          </cell>
          <cell r="AH218">
            <v>3</v>
          </cell>
          <cell r="AJ218">
            <v>142</v>
          </cell>
          <cell r="AL218">
            <v>8.5000000000000006E-2</v>
          </cell>
        </row>
        <row r="219">
          <cell r="A219" t="str">
            <v>Peter Holland</v>
          </cell>
          <cell r="B219" t="str">
            <v> Peter Holland</v>
          </cell>
          <cell r="C219" t="str">
            <v>TOR</v>
          </cell>
          <cell r="D219">
            <v>48</v>
          </cell>
          <cell r="F219">
            <v>8</v>
          </cell>
          <cell r="H219">
            <v>14</v>
          </cell>
          <cell r="J219">
            <v>22</v>
          </cell>
          <cell r="L219">
            <v>-10</v>
          </cell>
          <cell r="N219">
            <v>20</v>
          </cell>
          <cell r="P219">
            <v>63</v>
          </cell>
          <cell r="R219">
            <v>14</v>
          </cell>
          <cell r="T219">
            <v>151</v>
          </cell>
          <cell r="V219">
            <v>184</v>
          </cell>
          <cell r="X219">
            <v>0.45100000000000001</v>
          </cell>
          <cell r="Z219">
            <v>5</v>
          </cell>
          <cell r="AB219">
            <v>5</v>
          </cell>
          <cell r="AD219">
            <v>0</v>
          </cell>
          <cell r="AF219">
            <v>0</v>
          </cell>
          <cell r="AH219">
            <v>1</v>
          </cell>
          <cell r="AJ219">
            <v>95</v>
          </cell>
          <cell r="AL219">
            <v>8.4000000000000005E-2</v>
          </cell>
        </row>
        <row r="220">
          <cell r="A220" t="str">
            <v>Michael Stone</v>
          </cell>
          <cell r="B220" t="str">
            <v> Michael Stone</v>
          </cell>
          <cell r="C220" t="str">
            <v>ARI</v>
          </cell>
          <cell r="D220">
            <v>54</v>
          </cell>
          <cell r="F220">
            <v>3</v>
          </cell>
          <cell r="H220">
            <v>19</v>
          </cell>
          <cell r="J220">
            <v>22</v>
          </cell>
          <cell r="L220">
            <v>-11</v>
          </cell>
          <cell r="N220">
            <v>42</v>
          </cell>
          <cell r="P220">
            <v>93</v>
          </cell>
          <cell r="R220">
            <v>97</v>
          </cell>
          <cell r="T220">
            <v>0</v>
          </cell>
          <cell r="V220">
            <v>2</v>
          </cell>
          <cell r="X220">
            <v>0</v>
          </cell>
          <cell r="Z220">
            <v>0</v>
          </cell>
          <cell r="AB220">
            <v>10</v>
          </cell>
          <cell r="AD220">
            <v>0</v>
          </cell>
          <cell r="AF220">
            <v>0</v>
          </cell>
          <cell r="AH220">
            <v>0</v>
          </cell>
          <cell r="AJ220">
            <v>111</v>
          </cell>
          <cell r="AL220">
            <v>2.7E-2</v>
          </cell>
        </row>
        <row r="221">
          <cell r="A221" t="str">
            <v>Teuvo Teravainen</v>
          </cell>
          <cell r="B221" t="str">
            <v> Teuvo Teravainen</v>
          </cell>
          <cell r="C221" t="str">
            <v>CHI</v>
          </cell>
          <cell r="D221">
            <v>54</v>
          </cell>
          <cell r="F221">
            <v>9</v>
          </cell>
          <cell r="H221">
            <v>13</v>
          </cell>
          <cell r="J221">
            <v>22</v>
          </cell>
          <cell r="L221">
            <v>3</v>
          </cell>
          <cell r="N221">
            <v>12</v>
          </cell>
          <cell r="P221">
            <v>16</v>
          </cell>
          <cell r="R221">
            <v>17</v>
          </cell>
          <cell r="T221">
            <v>26</v>
          </cell>
          <cell r="V221">
            <v>48</v>
          </cell>
          <cell r="X221">
            <v>0.35099999999999998</v>
          </cell>
          <cell r="Z221">
            <v>1</v>
          </cell>
          <cell r="AB221">
            <v>4</v>
          </cell>
          <cell r="AD221">
            <v>0</v>
          </cell>
          <cell r="AF221">
            <v>1</v>
          </cell>
          <cell r="AH221">
            <v>3</v>
          </cell>
          <cell r="AJ221">
            <v>99</v>
          </cell>
          <cell r="AL221">
            <v>9.0999999999999998E-2</v>
          </cell>
        </row>
        <row r="222">
          <cell r="A222" t="str">
            <v>Colton Parayko</v>
          </cell>
          <cell r="B222" t="str">
            <v> Colton Parayko</v>
          </cell>
          <cell r="C222" t="str">
            <v>STL</v>
          </cell>
          <cell r="D222">
            <v>54</v>
          </cell>
          <cell r="F222">
            <v>7</v>
          </cell>
          <cell r="H222">
            <v>15</v>
          </cell>
          <cell r="J222">
            <v>22</v>
          </cell>
          <cell r="L222">
            <v>18</v>
          </cell>
          <cell r="N222">
            <v>20</v>
          </cell>
          <cell r="P222">
            <v>72</v>
          </cell>
          <cell r="R222">
            <v>84</v>
          </cell>
          <cell r="T222">
            <v>0</v>
          </cell>
          <cell r="V222">
            <v>0</v>
          </cell>
          <cell r="X222" t="str">
            <v>N/A</v>
          </cell>
          <cell r="Z222">
            <v>3</v>
          </cell>
          <cell r="AB222">
            <v>2</v>
          </cell>
          <cell r="AD222">
            <v>0</v>
          </cell>
          <cell r="AF222">
            <v>0</v>
          </cell>
          <cell r="AH222">
            <v>3</v>
          </cell>
          <cell r="AJ222">
            <v>112</v>
          </cell>
          <cell r="AL222">
            <v>6.3E-2</v>
          </cell>
        </row>
        <row r="223">
          <cell r="A223" t="str">
            <v>Tanner Pearson</v>
          </cell>
          <cell r="B223" t="str">
            <v> Tanner Pearson</v>
          </cell>
          <cell r="C223" t="str">
            <v>LOS</v>
          </cell>
          <cell r="D223">
            <v>52</v>
          </cell>
          <cell r="F223">
            <v>7</v>
          </cell>
          <cell r="H223">
            <v>15</v>
          </cell>
          <cell r="J223">
            <v>22</v>
          </cell>
          <cell r="L223">
            <v>7</v>
          </cell>
          <cell r="N223">
            <v>14</v>
          </cell>
          <cell r="P223">
            <v>69</v>
          </cell>
          <cell r="R223">
            <v>22</v>
          </cell>
          <cell r="T223">
            <v>7</v>
          </cell>
          <cell r="V223">
            <v>16</v>
          </cell>
          <cell r="X223">
            <v>0.30399999999999999</v>
          </cell>
          <cell r="Z223">
            <v>2</v>
          </cell>
          <cell r="AB223">
            <v>1</v>
          </cell>
          <cell r="AD223">
            <v>0</v>
          </cell>
          <cell r="AF223">
            <v>0</v>
          </cell>
          <cell r="AH223">
            <v>2</v>
          </cell>
          <cell r="AJ223">
            <v>96</v>
          </cell>
          <cell r="AL223">
            <v>7.2999999999999995E-2</v>
          </cell>
        </row>
        <row r="224">
          <cell r="A224" t="str">
            <v>Radim Vrbata</v>
          </cell>
          <cell r="B224" t="str">
            <v> Radim Vrbata</v>
          </cell>
          <cell r="C224" t="str">
            <v>VAN</v>
          </cell>
          <cell r="D224">
            <v>52</v>
          </cell>
          <cell r="F224">
            <v>11</v>
          </cell>
          <cell r="H224">
            <v>11</v>
          </cell>
          <cell r="J224">
            <v>22</v>
          </cell>
          <cell r="L224">
            <v>-23</v>
          </cell>
          <cell r="N224">
            <v>12</v>
          </cell>
          <cell r="P224">
            <v>14</v>
          </cell>
          <cell r="R224">
            <v>12</v>
          </cell>
          <cell r="T224">
            <v>1</v>
          </cell>
          <cell r="V224">
            <v>5</v>
          </cell>
          <cell r="X224">
            <v>0.16700000000000001</v>
          </cell>
          <cell r="Z224">
            <v>4</v>
          </cell>
          <cell r="AB224">
            <v>4</v>
          </cell>
          <cell r="AD224">
            <v>0</v>
          </cell>
          <cell r="AF224">
            <v>0</v>
          </cell>
          <cell r="AH224">
            <v>0</v>
          </cell>
          <cell r="AJ224">
            <v>172</v>
          </cell>
          <cell r="AL224">
            <v>6.4000000000000001E-2</v>
          </cell>
        </row>
        <row r="225">
          <cell r="A225" t="str">
            <v>Dale Weise</v>
          </cell>
          <cell r="B225" t="str">
            <v> Dale Weise</v>
          </cell>
          <cell r="C225" t="str">
            <v>MON</v>
          </cell>
          <cell r="D225">
            <v>52</v>
          </cell>
          <cell r="F225">
            <v>12</v>
          </cell>
          <cell r="H225">
            <v>10</v>
          </cell>
          <cell r="J225">
            <v>22</v>
          </cell>
          <cell r="L225">
            <v>-2</v>
          </cell>
          <cell r="N225">
            <v>22</v>
          </cell>
          <cell r="P225">
            <v>99</v>
          </cell>
          <cell r="R225">
            <v>23</v>
          </cell>
          <cell r="T225">
            <v>15</v>
          </cell>
          <cell r="V225">
            <v>15</v>
          </cell>
          <cell r="X225">
            <v>0.5</v>
          </cell>
          <cell r="Z225">
            <v>3</v>
          </cell>
          <cell r="AB225">
            <v>2</v>
          </cell>
          <cell r="AD225">
            <v>0</v>
          </cell>
          <cell r="AF225">
            <v>0</v>
          </cell>
          <cell r="AH225">
            <v>1</v>
          </cell>
          <cell r="AJ225">
            <v>111</v>
          </cell>
          <cell r="AL225">
            <v>0.108</v>
          </cell>
        </row>
        <row r="226">
          <cell r="A226" t="str">
            <v>Dustin Brown</v>
          </cell>
          <cell r="B226" t="str">
            <v> Dustin Brown</v>
          </cell>
          <cell r="C226" t="str">
            <v>LOS</v>
          </cell>
          <cell r="D226">
            <v>54</v>
          </cell>
          <cell r="F226">
            <v>8</v>
          </cell>
          <cell r="H226">
            <v>14</v>
          </cell>
          <cell r="J226">
            <v>22</v>
          </cell>
          <cell r="L226">
            <v>-2</v>
          </cell>
          <cell r="N226">
            <v>20</v>
          </cell>
          <cell r="P226">
            <v>140</v>
          </cell>
          <cell r="R226">
            <v>14</v>
          </cell>
          <cell r="T226">
            <v>7</v>
          </cell>
          <cell r="V226">
            <v>9</v>
          </cell>
          <cell r="X226">
            <v>0.438</v>
          </cell>
          <cell r="Z226">
            <v>2</v>
          </cell>
          <cell r="AB226">
            <v>1</v>
          </cell>
          <cell r="AD226">
            <v>0</v>
          </cell>
          <cell r="AF226">
            <v>0</v>
          </cell>
          <cell r="AH226">
            <v>0</v>
          </cell>
          <cell r="AJ226">
            <v>152</v>
          </cell>
          <cell r="AL226">
            <v>5.2999999999999999E-2</v>
          </cell>
        </row>
        <row r="227">
          <cell r="A227" t="str">
            <v>Oscar Lindberg</v>
          </cell>
          <cell r="B227" t="str">
            <v> Oscar Lindberg</v>
          </cell>
          <cell r="C227" t="str">
            <v>NYR</v>
          </cell>
          <cell r="D227">
            <v>52</v>
          </cell>
          <cell r="F227">
            <v>11</v>
          </cell>
          <cell r="H227">
            <v>11</v>
          </cell>
          <cell r="J227">
            <v>22</v>
          </cell>
          <cell r="L227">
            <v>8</v>
          </cell>
          <cell r="N227">
            <v>37</v>
          </cell>
          <cell r="P227">
            <v>99</v>
          </cell>
          <cell r="R227">
            <v>28</v>
          </cell>
          <cell r="T227">
            <v>119</v>
          </cell>
          <cell r="V227">
            <v>121</v>
          </cell>
          <cell r="X227">
            <v>0.496</v>
          </cell>
          <cell r="Z227">
            <v>1</v>
          </cell>
          <cell r="AB227">
            <v>2</v>
          </cell>
          <cell r="AD227">
            <v>0</v>
          </cell>
          <cell r="AF227">
            <v>0</v>
          </cell>
          <cell r="AH227">
            <v>1</v>
          </cell>
          <cell r="AJ227">
            <v>99</v>
          </cell>
          <cell r="AL227">
            <v>0.111</v>
          </cell>
        </row>
        <row r="228">
          <cell r="A228" t="str">
            <v>Michael Frolik</v>
          </cell>
          <cell r="B228" t="str">
            <v> Michael Frolik</v>
          </cell>
          <cell r="C228" t="str">
            <v>CGY</v>
          </cell>
          <cell r="D228">
            <v>42</v>
          </cell>
          <cell r="F228">
            <v>9</v>
          </cell>
          <cell r="H228">
            <v>12</v>
          </cell>
          <cell r="J228">
            <v>21</v>
          </cell>
          <cell r="L228">
            <v>1</v>
          </cell>
          <cell r="N228">
            <v>10</v>
          </cell>
          <cell r="P228">
            <v>33</v>
          </cell>
          <cell r="R228">
            <v>28</v>
          </cell>
          <cell r="T228">
            <v>0</v>
          </cell>
          <cell r="V228">
            <v>3</v>
          </cell>
          <cell r="X228">
            <v>0</v>
          </cell>
          <cell r="Z228">
            <v>0</v>
          </cell>
          <cell r="AB228">
            <v>0</v>
          </cell>
          <cell r="AD228">
            <v>0</v>
          </cell>
          <cell r="AF228">
            <v>1</v>
          </cell>
          <cell r="AH228">
            <v>2</v>
          </cell>
          <cell r="AJ228">
            <v>102</v>
          </cell>
          <cell r="AL228">
            <v>8.7999999999999995E-2</v>
          </cell>
        </row>
        <row r="229">
          <cell r="A229" t="str">
            <v>Jared Spurgeon</v>
          </cell>
          <cell r="B229" t="str">
            <v> Jared Spurgeon</v>
          </cell>
          <cell r="C229" t="str">
            <v>MIN</v>
          </cell>
          <cell r="D229">
            <v>52</v>
          </cell>
          <cell r="F229">
            <v>6</v>
          </cell>
          <cell r="H229">
            <v>15</v>
          </cell>
          <cell r="J229">
            <v>21</v>
          </cell>
          <cell r="L229">
            <v>3</v>
          </cell>
          <cell r="N229">
            <v>12</v>
          </cell>
          <cell r="P229">
            <v>35</v>
          </cell>
          <cell r="R229">
            <v>113</v>
          </cell>
          <cell r="T229">
            <v>0</v>
          </cell>
          <cell r="V229">
            <v>0</v>
          </cell>
          <cell r="X229" t="str">
            <v>N/A</v>
          </cell>
          <cell r="Z229">
            <v>2</v>
          </cell>
          <cell r="AB229">
            <v>5</v>
          </cell>
          <cell r="AD229">
            <v>0</v>
          </cell>
          <cell r="AF229">
            <v>3</v>
          </cell>
          <cell r="AH229">
            <v>1</v>
          </cell>
          <cell r="AJ229">
            <v>76</v>
          </cell>
          <cell r="AL229">
            <v>7.9000000000000001E-2</v>
          </cell>
        </row>
        <row r="230">
          <cell r="A230" t="str">
            <v>Brad Richardson</v>
          </cell>
          <cell r="B230" t="str">
            <v> Brad Richardson</v>
          </cell>
          <cell r="C230" t="str">
            <v>ARI</v>
          </cell>
          <cell r="D230">
            <v>54</v>
          </cell>
          <cell r="F230">
            <v>5</v>
          </cell>
          <cell r="H230">
            <v>16</v>
          </cell>
          <cell r="J230">
            <v>21</v>
          </cell>
          <cell r="L230">
            <v>9</v>
          </cell>
          <cell r="N230">
            <v>36</v>
          </cell>
          <cell r="P230">
            <v>39</v>
          </cell>
          <cell r="R230">
            <v>33</v>
          </cell>
          <cell r="T230">
            <v>341</v>
          </cell>
          <cell r="V230">
            <v>300</v>
          </cell>
          <cell r="X230">
            <v>0.53200000000000003</v>
          </cell>
          <cell r="Z230">
            <v>0</v>
          </cell>
          <cell r="AB230">
            <v>0</v>
          </cell>
          <cell r="AD230">
            <v>0</v>
          </cell>
          <cell r="AF230">
            <v>0</v>
          </cell>
          <cell r="AH230">
            <v>2</v>
          </cell>
          <cell r="AJ230">
            <v>77</v>
          </cell>
          <cell r="AL230">
            <v>6.5000000000000002E-2</v>
          </cell>
        </row>
        <row r="231">
          <cell r="A231" t="str">
            <v>Jason Pominville</v>
          </cell>
          <cell r="B231" t="str">
            <v> Jason Pominville</v>
          </cell>
          <cell r="C231" t="str">
            <v>MIN</v>
          </cell>
          <cell r="D231">
            <v>54</v>
          </cell>
          <cell r="F231">
            <v>6</v>
          </cell>
          <cell r="H231">
            <v>15</v>
          </cell>
          <cell r="J231">
            <v>21</v>
          </cell>
          <cell r="L231">
            <v>-2</v>
          </cell>
          <cell r="N231">
            <v>6</v>
          </cell>
          <cell r="P231">
            <v>26</v>
          </cell>
          <cell r="R231">
            <v>18</v>
          </cell>
          <cell r="T231">
            <v>24</v>
          </cell>
          <cell r="V231">
            <v>34</v>
          </cell>
          <cell r="X231">
            <v>0.41399999999999998</v>
          </cell>
          <cell r="Z231">
            <v>1</v>
          </cell>
          <cell r="AB231">
            <v>5</v>
          </cell>
          <cell r="AD231">
            <v>0</v>
          </cell>
          <cell r="AF231">
            <v>0</v>
          </cell>
          <cell r="AH231">
            <v>1</v>
          </cell>
          <cell r="AJ231">
            <v>139</v>
          </cell>
          <cell r="AL231">
            <v>4.2999999999999997E-2</v>
          </cell>
        </row>
        <row r="232">
          <cell r="A232" t="str">
            <v>Jesper Fast</v>
          </cell>
          <cell r="B232" t="str">
            <v> Jesper Fast</v>
          </cell>
          <cell r="C232" t="str">
            <v>NYR</v>
          </cell>
          <cell r="D232">
            <v>53</v>
          </cell>
          <cell r="F232">
            <v>8</v>
          </cell>
          <cell r="H232">
            <v>13</v>
          </cell>
          <cell r="J232">
            <v>21</v>
          </cell>
          <cell r="L232">
            <v>10</v>
          </cell>
          <cell r="N232">
            <v>10</v>
          </cell>
          <cell r="P232">
            <v>72</v>
          </cell>
          <cell r="R232">
            <v>42</v>
          </cell>
          <cell r="T232">
            <v>0</v>
          </cell>
          <cell r="V232">
            <v>5</v>
          </cell>
          <cell r="X232">
            <v>0</v>
          </cell>
          <cell r="Z232">
            <v>0</v>
          </cell>
          <cell r="AB232">
            <v>0</v>
          </cell>
          <cell r="AD232">
            <v>0</v>
          </cell>
          <cell r="AF232">
            <v>0</v>
          </cell>
          <cell r="AH232">
            <v>2</v>
          </cell>
          <cell r="AJ232">
            <v>45</v>
          </cell>
          <cell r="AL232">
            <v>0.17799999999999999</v>
          </cell>
        </row>
        <row r="233">
          <cell r="A233" t="str">
            <v>Antoine Vermette</v>
          </cell>
          <cell r="B233" t="str">
            <v> Antoine Vermette</v>
          </cell>
          <cell r="C233" t="str">
            <v>ARI</v>
          </cell>
          <cell r="D233">
            <v>48</v>
          </cell>
          <cell r="F233">
            <v>8</v>
          </cell>
          <cell r="H233">
            <v>13</v>
          </cell>
          <cell r="J233">
            <v>21</v>
          </cell>
          <cell r="L233">
            <v>-15</v>
          </cell>
          <cell r="N233">
            <v>44</v>
          </cell>
          <cell r="P233">
            <v>45</v>
          </cell>
          <cell r="R233">
            <v>38</v>
          </cell>
          <cell r="T233">
            <v>488</v>
          </cell>
          <cell r="V233">
            <v>401</v>
          </cell>
          <cell r="X233">
            <v>0.54900000000000004</v>
          </cell>
          <cell r="Z233">
            <v>4</v>
          </cell>
          <cell r="AB233">
            <v>6</v>
          </cell>
          <cell r="AD233">
            <v>1</v>
          </cell>
          <cell r="AF233">
            <v>0</v>
          </cell>
          <cell r="AH233">
            <v>1</v>
          </cell>
          <cell r="AJ233">
            <v>74</v>
          </cell>
          <cell r="AL233">
            <v>0.108</v>
          </cell>
        </row>
        <row r="234">
          <cell r="A234" t="str">
            <v>Mike Green</v>
          </cell>
          <cell r="B234" t="str">
            <v> Mike Green</v>
          </cell>
          <cell r="C234" t="str">
            <v>DET</v>
          </cell>
          <cell r="D234">
            <v>47</v>
          </cell>
          <cell r="F234">
            <v>4</v>
          </cell>
          <cell r="H234">
            <v>17</v>
          </cell>
          <cell r="J234">
            <v>21</v>
          </cell>
          <cell r="L234">
            <v>-7</v>
          </cell>
          <cell r="N234">
            <v>28</v>
          </cell>
          <cell r="P234">
            <v>66</v>
          </cell>
          <cell r="R234">
            <v>53</v>
          </cell>
          <cell r="T234">
            <v>0</v>
          </cell>
          <cell r="V234">
            <v>1</v>
          </cell>
          <cell r="X234">
            <v>0</v>
          </cell>
          <cell r="Z234">
            <v>3</v>
          </cell>
          <cell r="AB234">
            <v>9</v>
          </cell>
          <cell r="AD234">
            <v>0</v>
          </cell>
          <cell r="AF234">
            <v>0</v>
          </cell>
          <cell r="AH234">
            <v>0</v>
          </cell>
          <cell r="AJ234">
            <v>89</v>
          </cell>
          <cell r="AL234">
            <v>4.4999999999999998E-2</v>
          </cell>
        </row>
        <row r="235">
          <cell r="A235" t="str">
            <v>Ryan Strome</v>
          </cell>
          <cell r="B235" t="str">
            <v> Ryan Strome</v>
          </cell>
          <cell r="C235" t="str">
            <v>NYI</v>
          </cell>
          <cell r="D235">
            <v>42</v>
          </cell>
          <cell r="F235">
            <v>6</v>
          </cell>
          <cell r="H235">
            <v>15</v>
          </cell>
          <cell r="J235">
            <v>21</v>
          </cell>
          <cell r="L235">
            <v>-4</v>
          </cell>
          <cell r="N235">
            <v>14</v>
          </cell>
          <cell r="P235">
            <v>51</v>
          </cell>
          <cell r="R235">
            <v>10</v>
          </cell>
          <cell r="T235">
            <v>11</v>
          </cell>
          <cell r="V235">
            <v>22</v>
          </cell>
          <cell r="X235">
            <v>0.33300000000000002</v>
          </cell>
          <cell r="Z235">
            <v>1</v>
          </cell>
          <cell r="AB235">
            <v>3</v>
          </cell>
          <cell r="AD235">
            <v>0</v>
          </cell>
          <cell r="AF235">
            <v>0</v>
          </cell>
          <cell r="AH235">
            <v>0</v>
          </cell>
          <cell r="AJ235">
            <v>81</v>
          </cell>
          <cell r="AL235">
            <v>7.3999999999999996E-2</v>
          </cell>
        </row>
        <row r="236">
          <cell r="A236" t="str">
            <v>Alec Martinez</v>
          </cell>
          <cell r="B236" t="str">
            <v> Alec Martinez</v>
          </cell>
          <cell r="C236" t="str">
            <v>LOS</v>
          </cell>
          <cell r="D236">
            <v>54</v>
          </cell>
          <cell r="F236">
            <v>7</v>
          </cell>
          <cell r="H236">
            <v>14</v>
          </cell>
          <cell r="J236">
            <v>21</v>
          </cell>
          <cell r="L236">
            <v>15</v>
          </cell>
          <cell r="N236">
            <v>28</v>
          </cell>
          <cell r="P236">
            <v>111</v>
          </cell>
          <cell r="R236">
            <v>123</v>
          </cell>
          <cell r="T236">
            <v>0</v>
          </cell>
          <cell r="V236">
            <v>0</v>
          </cell>
          <cell r="X236" t="str">
            <v>N/A</v>
          </cell>
          <cell r="Z236">
            <v>3</v>
          </cell>
          <cell r="AB236">
            <v>7</v>
          </cell>
          <cell r="AD236">
            <v>0</v>
          </cell>
          <cell r="AF236">
            <v>1</v>
          </cell>
          <cell r="AH236">
            <v>3</v>
          </cell>
          <cell r="AJ236">
            <v>89</v>
          </cell>
          <cell r="AL236">
            <v>7.9000000000000001E-2</v>
          </cell>
        </row>
        <row r="237">
          <cell r="A237" t="str">
            <v>Tyler Johnson</v>
          </cell>
          <cell r="B237" t="str">
            <v> Tyler Johnson</v>
          </cell>
          <cell r="C237" t="str">
            <v>TAM</v>
          </cell>
          <cell r="D237">
            <v>41</v>
          </cell>
          <cell r="F237">
            <v>8</v>
          </cell>
          <cell r="H237">
            <v>13</v>
          </cell>
          <cell r="J237">
            <v>21</v>
          </cell>
          <cell r="L237">
            <v>0</v>
          </cell>
          <cell r="N237">
            <v>8</v>
          </cell>
          <cell r="P237">
            <v>34</v>
          </cell>
          <cell r="R237">
            <v>8</v>
          </cell>
          <cell r="T237">
            <v>295</v>
          </cell>
          <cell r="V237">
            <v>298</v>
          </cell>
          <cell r="X237">
            <v>0.497</v>
          </cell>
          <cell r="Z237">
            <v>2</v>
          </cell>
          <cell r="AB237">
            <v>7</v>
          </cell>
          <cell r="AD237">
            <v>0</v>
          </cell>
          <cell r="AF237">
            <v>0</v>
          </cell>
          <cell r="AH237">
            <v>5</v>
          </cell>
          <cell r="AJ237">
            <v>100</v>
          </cell>
          <cell r="AL237">
            <v>0.08</v>
          </cell>
        </row>
        <row r="238">
          <cell r="A238" t="str">
            <v>Jason Zucker</v>
          </cell>
          <cell r="B238" t="str">
            <v> Jason Zucker</v>
          </cell>
          <cell r="C238" t="str">
            <v>MIN</v>
          </cell>
          <cell r="D238">
            <v>53</v>
          </cell>
          <cell r="F238">
            <v>11</v>
          </cell>
          <cell r="H238">
            <v>9</v>
          </cell>
          <cell r="J238">
            <v>20</v>
          </cell>
          <cell r="L238">
            <v>2</v>
          </cell>
          <cell r="N238">
            <v>12</v>
          </cell>
          <cell r="P238">
            <v>56</v>
          </cell>
          <cell r="R238">
            <v>25</v>
          </cell>
          <cell r="T238">
            <v>1</v>
          </cell>
          <cell r="V238">
            <v>0</v>
          </cell>
          <cell r="X238">
            <v>1</v>
          </cell>
          <cell r="Z238">
            <v>0</v>
          </cell>
          <cell r="AB238">
            <v>2</v>
          </cell>
          <cell r="AD238">
            <v>0</v>
          </cell>
          <cell r="AF238">
            <v>1</v>
          </cell>
          <cell r="AH238">
            <v>1</v>
          </cell>
          <cell r="AJ238">
            <v>129</v>
          </cell>
          <cell r="AL238">
            <v>8.5000000000000006E-2</v>
          </cell>
        </row>
        <row r="239">
          <cell r="A239" t="str">
            <v>Joe Colborne</v>
          </cell>
          <cell r="B239" t="str">
            <v> Joe Colborne</v>
          </cell>
          <cell r="C239" t="str">
            <v>CGY</v>
          </cell>
          <cell r="D239">
            <v>45</v>
          </cell>
          <cell r="F239">
            <v>8</v>
          </cell>
          <cell r="H239">
            <v>12</v>
          </cell>
          <cell r="J239">
            <v>20</v>
          </cell>
          <cell r="L239">
            <v>-7</v>
          </cell>
          <cell r="N239">
            <v>15</v>
          </cell>
          <cell r="P239">
            <v>84</v>
          </cell>
          <cell r="R239">
            <v>22</v>
          </cell>
          <cell r="T239">
            <v>65</v>
          </cell>
          <cell r="V239">
            <v>45</v>
          </cell>
          <cell r="X239">
            <v>0.59099999999999997</v>
          </cell>
          <cell r="Z239">
            <v>0</v>
          </cell>
          <cell r="AB239">
            <v>0</v>
          </cell>
          <cell r="AD239">
            <v>0</v>
          </cell>
          <cell r="AF239">
            <v>0</v>
          </cell>
          <cell r="AH239">
            <v>1</v>
          </cell>
          <cell r="AJ239">
            <v>57</v>
          </cell>
          <cell r="AL239">
            <v>0.14000000000000001</v>
          </cell>
        </row>
        <row r="240">
          <cell r="A240" t="str">
            <v>Mattias Janmark</v>
          </cell>
          <cell r="B240" t="str">
            <v> Mattias Janmark</v>
          </cell>
          <cell r="C240" t="str">
            <v>DAL</v>
          </cell>
          <cell r="D240">
            <v>55</v>
          </cell>
          <cell r="F240">
            <v>10</v>
          </cell>
          <cell r="H240">
            <v>10</v>
          </cell>
          <cell r="J240">
            <v>20</v>
          </cell>
          <cell r="L240">
            <v>14</v>
          </cell>
          <cell r="N240">
            <v>12</v>
          </cell>
          <cell r="P240">
            <v>3</v>
          </cell>
          <cell r="R240">
            <v>18</v>
          </cell>
          <cell r="T240">
            <v>66</v>
          </cell>
          <cell r="V240">
            <v>120</v>
          </cell>
          <cell r="X240">
            <v>0.35499999999999998</v>
          </cell>
          <cell r="Z240">
            <v>0</v>
          </cell>
          <cell r="AB240">
            <v>1</v>
          </cell>
          <cell r="AD240">
            <v>1</v>
          </cell>
          <cell r="AF240">
            <v>0</v>
          </cell>
          <cell r="AH240">
            <v>2</v>
          </cell>
          <cell r="AJ240">
            <v>93</v>
          </cell>
          <cell r="AL240">
            <v>0.108</v>
          </cell>
        </row>
        <row r="241">
          <cell r="A241" t="str">
            <v>Andrej Nestrasil</v>
          </cell>
          <cell r="B241" t="str">
            <v> Andrej Nestrasil</v>
          </cell>
          <cell r="C241" t="str">
            <v>CAR</v>
          </cell>
          <cell r="D241">
            <v>48</v>
          </cell>
          <cell r="F241">
            <v>8</v>
          </cell>
          <cell r="H241">
            <v>12</v>
          </cell>
          <cell r="J241">
            <v>20</v>
          </cell>
          <cell r="L241">
            <v>0</v>
          </cell>
          <cell r="N241">
            <v>4</v>
          </cell>
          <cell r="P241">
            <v>22</v>
          </cell>
          <cell r="R241">
            <v>12</v>
          </cell>
          <cell r="T241">
            <v>6</v>
          </cell>
          <cell r="V241">
            <v>16</v>
          </cell>
          <cell r="X241">
            <v>0.27300000000000002</v>
          </cell>
          <cell r="Z241">
            <v>2</v>
          </cell>
          <cell r="AB241">
            <v>0</v>
          </cell>
          <cell r="AD241">
            <v>0</v>
          </cell>
          <cell r="AF241">
            <v>0</v>
          </cell>
          <cell r="AH241">
            <v>0</v>
          </cell>
          <cell r="AJ241">
            <v>92</v>
          </cell>
          <cell r="AL241">
            <v>8.6999999999999994E-2</v>
          </cell>
        </row>
        <row r="242">
          <cell r="A242" t="str">
            <v>Alexander Edler</v>
          </cell>
          <cell r="B242" t="str">
            <v> Alexander Edler</v>
          </cell>
          <cell r="C242" t="str">
            <v>VAN</v>
          </cell>
          <cell r="D242">
            <v>52</v>
          </cell>
          <cell r="F242">
            <v>6</v>
          </cell>
          <cell r="H242">
            <v>14</v>
          </cell>
          <cell r="J242">
            <v>20</v>
          </cell>
          <cell r="L242">
            <v>-8</v>
          </cell>
          <cell r="N242">
            <v>46</v>
          </cell>
          <cell r="P242">
            <v>84</v>
          </cell>
          <cell r="R242">
            <v>106</v>
          </cell>
          <cell r="T242">
            <v>0</v>
          </cell>
          <cell r="V242">
            <v>0</v>
          </cell>
          <cell r="X242" t="str">
            <v>N/A</v>
          </cell>
          <cell r="Z242">
            <v>3</v>
          </cell>
          <cell r="AB242">
            <v>6</v>
          </cell>
          <cell r="AD242">
            <v>0</v>
          </cell>
          <cell r="AF242">
            <v>0</v>
          </cell>
          <cell r="AH242">
            <v>0</v>
          </cell>
          <cell r="AJ242">
            <v>111</v>
          </cell>
          <cell r="AL242">
            <v>5.3999999999999999E-2</v>
          </cell>
        </row>
        <row r="243">
          <cell r="A243" t="str">
            <v>Erik Johnson</v>
          </cell>
          <cell r="B243" t="str">
            <v> Erik Johnson</v>
          </cell>
          <cell r="C243" t="str">
            <v>COL</v>
          </cell>
          <cell r="D243">
            <v>49</v>
          </cell>
          <cell r="F243">
            <v>7</v>
          </cell>
          <cell r="H243">
            <v>13</v>
          </cell>
          <cell r="J243">
            <v>20</v>
          </cell>
          <cell r="L243">
            <v>-2</v>
          </cell>
          <cell r="N243">
            <v>31</v>
          </cell>
          <cell r="P243">
            <v>94</v>
          </cell>
          <cell r="R243">
            <v>125</v>
          </cell>
          <cell r="T243">
            <v>0</v>
          </cell>
          <cell r="V243">
            <v>0</v>
          </cell>
          <cell r="X243" t="str">
            <v>N/A</v>
          </cell>
          <cell r="Z243">
            <v>3</v>
          </cell>
          <cell r="AB243">
            <v>2</v>
          </cell>
          <cell r="AD243">
            <v>1</v>
          </cell>
          <cell r="AF243">
            <v>1</v>
          </cell>
          <cell r="AH243">
            <v>0</v>
          </cell>
          <cell r="AJ243">
            <v>114</v>
          </cell>
          <cell r="AL243">
            <v>6.0999999999999999E-2</v>
          </cell>
        </row>
        <row r="244">
          <cell r="A244" t="str">
            <v>Andrej Sekera</v>
          </cell>
          <cell r="B244" t="str">
            <v> Andrej Sekera</v>
          </cell>
          <cell r="C244" t="str">
            <v>EDM</v>
          </cell>
          <cell r="D244">
            <v>55</v>
          </cell>
          <cell r="F244">
            <v>6</v>
          </cell>
          <cell r="H244">
            <v>14</v>
          </cell>
          <cell r="J244">
            <v>20</v>
          </cell>
          <cell r="L244">
            <v>-13</v>
          </cell>
          <cell r="N244">
            <v>8</v>
          </cell>
          <cell r="P244">
            <v>42</v>
          </cell>
          <cell r="R244">
            <v>103</v>
          </cell>
          <cell r="T244">
            <v>0</v>
          </cell>
          <cell r="V244">
            <v>0</v>
          </cell>
          <cell r="X244" t="str">
            <v>N/A</v>
          </cell>
          <cell r="Z244">
            <v>2</v>
          </cell>
          <cell r="AB244">
            <v>7</v>
          </cell>
          <cell r="AD244">
            <v>0</v>
          </cell>
          <cell r="AF244">
            <v>1</v>
          </cell>
          <cell r="AH244">
            <v>2</v>
          </cell>
          <cell r="AJ244">
            <v>97</v>
          </cell>
          <cell r="AL244">
            <v>6.2E-2</v>
          </cell>
        </row>
        <row r="245">
          <cell r="A245" t="str">
            <v>Alex Tanguay</v>
          </cell>
          <cell r="B245" t="str">
            <v> Alex Tanguay</v>
          </cell>
          <cell r="C245" t="str">
            <v>COL</v>
          </cell>
          <cell r="D245">
            <v>46</v>
          </cell>
          <cell r="F245">
            <v>3</v>
          </cell>
          <cell r="H245">
            <v>17</v>
          </cell>
          <cell r="J245">
            <v>20</v>
          </cell>
          <cell r="L245">
            <v>2</v>
          </cell>
          <cell r="N245">
            <v>24</v>
          </cell>
          <cell r="P245">
            <v>12</v>
          </cell>
          <cell r="R245">
            <v>21</v>
          </cell>
          <cell r="T245">
            <v>1</v>
          </cell>
          <cell r="V245">
            <v>2</v>
          </cell>
          <cell r="X245">
            <v>0.33300000000000002</v>
          </cell>
          <cell r="Z245">
            <v>0</v>
          </cell>
          <cell r="AB245">
            <v>5</v>
          </cell>
          <cell r="AD245">
            <v>0</v>
          </cell>
          <cell r="AF245">
            <v>1</v>
          </cell>
          <cell r="AH245">
            <v>0</v>
          </cell>
          <cell r="AJ245">
            <v>39</v>
          </cell>
          <cell r="AL245">
            <v>7.6999999999999999E-2</v>
          </cell>
        </row>
        <row r="246">
          <cell r="A246" t="str">
            <v>Alexander Wennberg</v>
          </cell>
          <cell r="B246" t="str">
            <v> Alexander Wennberg</v>
          </cell>
          <cell r="C246" t="str">
            <v>COB</v>
          </cell>
          <cell r="D246">
            <v>44</v>
          </cell>
          <cell r="F246">
            <v>5</v>
          </cell>
          <cell r="H246">
            <v>15</v>
          </cell>
          <cell r="J246">
            <v>20</v>
          </cell>
          <cell r="L246">
            <v>-3</v>
          </cell>
          <cell r="N246">
            <v>0</v>
          </cell>
          <cell r="P246">
            <v>20</v>
          </cell>
          <cell r="R246">
            <v>40</v>
          </cell>
          <cell r="T246">
            <v>235</v>
          </cell>
          <cell r="V246">
            <v>319</v>
          </cell>
          <cell r="X246">
            <v>0.42399999999999999</v>
          </cell>
          <cell r="Z246">
            <v>0</v>
          </cell>
          <cell r="AB246">
            <v>6</v>
          </cell>
          <cell r="AD246">
            <v>0</v>
          </cell>
          <cell r="AF246">
            <v>0</v>
          </cell>
          <cell r="AH246">
            <v>1</v>
          </cell>
          <cell r="AJ246">
            <v>67</v>
          </cell>
          <cell r="AL246">
            <v>7.4999999999999997E-2</v>
          </cell>
        </row>
        <row r="247">
          <cell r="A247" t="str">
            <v>Nick Bjugstad</v>
          </cell>
          <cell r="B247" t="str">
            <v> Nick Bjugstad</v>
          </cell>
          <cell r="C247" t="str">
            <v>FLA</v>
          </cell>
          <cell r="D247">
            <v>40</v>
          </cell>
          <cell r="F247">
            <v>9</v>
          </cell>
          <cell r="H247">
            <v>10</v>
          </cell>
          <cell r="J247">
            <v>19</v>
          </cell>
          <cell r="L247">
            <v>-3</v>
          </cell>
          <cell r="N247">
            <v>35</v>
          </cell>
          <cell r="P247">
            <v>53</v>
          </cell>
          <cell r="R247">
            <v>20</v>
          </cell>
          <cell r="T247">
            <v>262</v>
          </cell>
          <cell r="V247">
            <v>254</v>
          </cell>
          <cell r="X247">
            <v>0.50800000000000001</v>
          </cell>
          <cell r="Z247">
            <v>3</v>
          </cell>
          <cell r="AB247">
            <v>5</v>
          </cell>
          <cell r="AD247">
            <v>0</v>
          </cell>
          <cell r="AF247">
            <v>0</v>
          </cell>
          <cell r="AH247">
            <v>1</v>
          </cell>
          <cell r="AJ247">
            <v>91</v>
          </cell>
          <cell r="AL247">
            <v>9.9000000000000005E-2</v>
          </cell>
        </row>
        <row r="248">
          <cell r="A248" t="str">
            <v>Nick Holden</v>
          </cell>
          <cell r="B248" t="str">
            <v> Nick Holden</v>
          </cell>
          <cell r="C248" t="str">
            <v>COL</v>
          </cell>
          <cell r="D248">
            <v>58</v>
          </cell>
          <cell r="F248">
            <v>4</v>
          </cell>
          <cell r="H248">
            <v>15</v>
          </cell>
          <cell r="J248">
            <v>19</v>
          </cell>
          <cell r="L248">
            <v>6</v>
          </cell>
          <cell r="N248">
            <v>22</v>
          </cell>
          <cell r="P248">
            <v>171</v>
          </cell>
          <cell r="R248">
            <v>86</v>
          </cell>
          <cell r="T248">
            <v>0</v>
          </cell>
          <cell r="V248">
            <v>0</v>
          </cell>
          <cell r="X248" t="str">
            <v>N/A</v>
          </cell>
          <cell r="Z248">
            <v>0</v>
          </cell>
          <cell r="AB248">
            <v>1</v>
          </cell>
          <cell r="AD248">
            <v>0</v>
          </cell>
          <cell r="AF248">
            <v>0</v>
          </cell>
          <cell r="AH248">
            <v>0</v>
          </cell>
          <cell r="AJ248">
            <v>71</v>
          </cell>
          <cell r="AL248">
            <v>5.6000000000000001E-2</v>
          </cell>
        </row>
        <row r="249">
          <cell r="A249" t="str">
            <v>Jordan Martinook</v>
          </cell>
          <cell r="B249" t="str">
            <v> Jordan Martinook</v>
          </cell>
          <cell r="C249" t="str">
            <v>ARI</v>
          </cell>
          <cell r="D249">
            <v>53</v>
          </cell>
          <cell r="F249">
            <v>7</v>
          </cell>
          <cell r="H249">
            <v>12</v>
          </cell>
          <cell r="J249">
            <v>19</v>
          </cell>
          <cell r="L249">
            <v>0</v>
          </cell>
          <cell r="N249">
            <v>8</v>
          </cell>
          <cell r="P249">
            <v>35</v>
          </cell>
          <cell r="R249">
            <v>24</v>
          </cell>
          <cell r="T249">
            <v>10</v>
          </cell>
          <cell r="V249">
            <v>8</v>
          </cell>
          <cell r="X249">
            <v>0.55600000000000005</v>
          </cell>
          <cell r="Z249">
            <v>0</v>
          </cell>
          <cell r="AB249">
            <v>1</v>
          </cell>
          <cell r="AD249">
            <v>0</v>
          </cell>
          <cell r="AF249">
            <v>0</v>
          </cell>
          <cell r="AH249">
            <v>2</v>
          </cell>
          <cell r="AJ249">
            <v>65</v>
          </cell>
          <cell r="AL249">
            <v>0.108</v>
          </cell>
        </row>
        <row r="250">
          <cell r="A250" t="str">
            <v>Seth Jones</v>
          </cell>
          <cell r="B250" t="str">
            <v> Seth Jones</v>
          </cell>
          <cell r="C250" t="str">
            <v>COB</v>
          </cell>
          <cell r="D250">
            <v>55</v>
          </cell>
          <cell r="F250">
            <v>1</v>
          </cell>
          <cell r="H250">
            <v>18</v>
          </cell>
          <cell r="J250">
            <v>19</v>
          </cell>
          <cell r="L250">
            <v>-3</v>
          </cell>
          <cell r="N250">
            <v>14</v>
          </cell>
          <cell r="P250">
            <v>61</v>
          </cell>
          <cell r="R250">
            <v>67</v>
          </cell>
          <cell r="T250">
            <v>0</v>
          </cell>
          <cell r="V250">
            <v>0</v>
          </cell>
          <cell r="X250" t="str">
            <v>N/A</v>
          </cell>
          <cell r="Z250">
            <v>0</v>
          </cell>
          <cell r="AB250">
            <v>7</v>
          </cell>
          <cell r="AD250">
            <v>0</v>
          </cell>
          <cell r="AF250">
            <v>0</v>
          </cell>
          <cell r="AH250">
            <v>0</v>
          </cell>
          <cell r="AJ250">
            <v>104</v>
          </cell>
          <cell r="AL250">
            <v>0.01</v>
          </cell>
        </row>
        <row r="251">
          <cell r="A251" t="str">
            <v>Brett Connolly</v>
          </cell>
          <cell r="B251" t="str">
            <v> Brett Connolly</v>
          </cell>
          <cell r="C251" t="str">
            <v>BOS</v>
          </cell>
          <cell r="D251">
            <v>51</v>
          </cell>
          <cell r="F251">
            <v>7</v>
          </cell>
          <cell r="H251">
            <v>12</v>
          </cell>
          <cell r="J251">
            <v>19</v>
          </cell>
          <cell r="L251">
            <v>-3</v>
          </cell>
          <cell r="N251">
            <v>16</v>
          </cell>
          <cell r="P251">
            <v>108</v>
          </cell>
          <cell r="R251">
            <v>22</v>
          </cell>
          <cell r="T251">
            <v>11</v>
          </cell>
          <cell r="V251">
            <v>16</v>
          </cell>
          <cell r="X251">
            <v>0.40699999999999997</v>
          </cell>
          <cell r="Z251">
            <v>2</v>
          </cell>
          <cell r="AB251">
            <v>3</v>
          </cell>
          <cell r="AD251">
            <v>0</v>
          </cell>
          <cell r="AF251">
            <v>0</v>
          </cell>
          <cell r="AH251">
            <v>2</v>
          </cell>
          <cell r="AJ251">
            <v>69</v>
          </cell>
          <cell r="AL251">
            <v>0.10100000000000001</v>
          </cell>
        </row>
        <row r="252">
          <cell r="A252" t="str">
            <v>Sven Baertschi</v>
          </cell>
          <cell r="B252" t="str">
            <v> Sven Baertschi</v>
          </cell>
          <cell r="C252" t="str">
            <v>VAN</v>
          </cell>
          <cell r="D252">
            <v>46</v>
          </cell>
          <cell r="F252">
            <v>10</v>
          </cell>
          <cell r="H252">
            <v>9</v>
          </cell>
          <cell r="J252">
            <v>19</v>
          </cell>
          <cell r="L252">
            <v>-3</v>
          </cell>
          <cell r="N252">
            <v>12</v>
          </cell>
          <cell r="P252">
            <v>20</v>
          </cell>
          <cell r="R252">
            <v>21</v>
          </cell>
          <cell r="T252">
            <v>0</v>
          </cell>
          <cell r="V252">
            <v>1</v>
          </cell>
          <cell r="X252">
            <v>0</v>
          </cell>
          <cell r="Z252">
            <v>1</v>
          </cell>
          <cell r="AB252">
            <v>3</v>
          </cell>
          <cell r="AD252">
            <v>0</v>
          </cell>
          <cell r="AF252">
            <v>0</v>
          </cell>
          <cell r="AH252">
            <v>1</v>
          </cell>
          <cell r="AJ252">
            <v>60</v>
          </cell>
          <cell r="AL252">
            <v>0.16700000000000001</v>
          </cell>
        </row>
        <row r="253">
          <cell r="A253" t="str">
            <v>Ales Hemsky</v>
          </cell>
          <cell r="B253" t="str">
            <v> Ales Hemsky</v>
          </cell>
          <cell r="C253" t="str">
            <v>DAL</v>
          </cell>
          <cell r="D253">
            <v>48</v>
          </cell>
          <cell r="F253">
            <v>6</v>
          </cell>
          <cell r="H253">
            <v>13</v>
          </cell>
          <cell r="J253">
            <v>19</v>
          </cell>
          <cell r="L253">
            <v>1</v>
          </cell>
          <cell r="N253">
            <v>8</v>
          </cell>
          <cell r="P253">
            <v>23</v>
          </cell>
          <cell r="R253">
            <v>15</v>
          </cell>
          <cell r="T253">
            <v>1</v>
          </cell>
          <cell r="V253">
            <v>4</v>
          </cell>
          <cell r="X253">
            <v>0.2</v>
          </cell>
          <cell r="Z253">
            <v>1</v>
          </cell>
          <cell r="AB253">
            <v>3</v>
          </cell>
          <cell r="AD253">
            <v>0</v>
          </cell>
          <cell r="AF253">
            <v>0</v>
          </cell>
          <cell r="AH253">
            <v>0</v>
          </cell>
          <cell r="AJ253">
            <v>98</v>
          </cell>
          <cell r="AL253">
            <v>6.0999999999999999E-2</v>
          </cell>
        </row>
        <row r="254">
          <cell r="A254" t="str">
            <v>Dmitry Orlov</v>
          </cell>
          <cell r="B254" t="str">
            <v> Dmitry Orlov</v>
          </cell>
          <cell r="C254" t="str">
            <v>WAS</v>
          </cell>
          <cell r="D254">
            <v>53</v>
          </cell>
          <cell r="F254">
            <v>5</v>
          </cell>
          <cell r="H254">
            <v>14</v>
          </cell>
          <cell r="J254">
            <v>19</v>
          </cell>
          <cell r="L254">
            <v>12</v>
          </cell>
          <cell r="N254">
            <v>16</v>
          </cell>
          <cell r="P254">
            <v>66</v>
          </cell>
          <cell r="R254">
            <v>33</v>
          </cell>
          <cell r="T254">
            <v>0</v>
          </cell>
          <cell r="V254">
            <v>0</v>
          </cell>
          <cell r="X254" t="str">
            <v>N/A</v>
          </cell>
          <cell r="Z254">
            <v>0</v>
          </cell>
          <cell r="AB254">
            <v>2</v>
          </cell>
          <cell r="AD254">
            <v>0</v>
          </cell>
          <cell r="AF254">
            <v>0</v>
          </cell>
          <cell r="AH254">
            <v>2</v>
          </cell>
          <cell r="AJ254">
            <v>59</v>
          </cell>
          <cell r="AL254">
            <v>8.5000000000000006E-2</v>
          </cell>
        </row>
        <row r="255">
          <cell r="A255" t="str">
            <v>Carl Hagelin</v>
          </cell>
          <cell r="B255" t="str">
            <v> Carl Hagelin</v>
          </cell>
          <cell r="C255" t="str">
            <v>PIT</v>
          </cell>
          <cell r="D255">
            <v>54</v>
          </cell>
          <cell r="F255">
            <v>5</v>
          </cell>
          <cell r="H255">
            <v>14</v>
          </cell>
          <cell r="J255">
            <v>19</v>
          </cell>
          <cell r="L255">
            <v>-8</v>
          </cell>
          <cell r="N255">
            <v>18</v>
          </cell>
          <cell r="P255">
            <v>54</v>
          </cell>
          <cell r="R255">
            <v>23</v>
          </cell>
          <cell r="T255">
            <v>5</v>
          </cell>
          <cell r="V255">
            <v>6</v>
          </cell>
          <cell r="X255">
            <v>0.45500000000000002</v>
          </cell>
          <cell r="Z255">
            <v>0</v>
          </cell>
          <cell r="AB255">
            <v>0</v>
          </cell>
          <cell r="AD255">
            <v>0</v>
          </cell>
          <cell r="AF255">
            <v>0</v>
          </cell>
          <cell r="AH255">
            <v>1</v>
          </cell>
          <cell r="AJ255">
            <v>110</v>
          </cell>
          <cell r="AL255">
            <v>4.4999999999999998E-2</v>
          </cell>
        </row>
        <row r="256">
          <cell r="A256" t="str">
            <v>Tomas Fleischmann</v>
          </cell>
          <cell r="B256" t="str">
            <v> Tomas Fleischmann</v>
          </cell>
          <cell r="C256" t="str">
            <v>MON</v>
          </cell>
          <cell r="D256">
            <v>54</v>
          </cell>
          <cell r="F256">
            <v>9</v>
          </cell>
          <cell r="H256">
            <v>10</v>
          </cell>
          <cell r="J256">
            <v>19</v>
          </cell>
          <cell r="L256">
            <v>-2</v>
          </cell>
          <cell r="N256">
            <v>28</v>
          </cell>
          <cell r="P256">
            <v>28</v>
          </cell>
          <cell r="R256">
            <v>15</v>
          </cell>
          <cell r="T256">
            <v>12</v>
          </cell>
          <cell r="V256">
            <v>14</v>
          </cell>
          <cell r="X256">
            <v>0.46200000000000002</v>
          </cell>
          <cell r="Z256">
            <v>0</v>
          </cell>
          <cell r="AB256">
            <v>1</v>
          </cell>
          <cell r="AD256">
            <v>1</v>
          </cell>
          <cell r="AF256">
            <v>0</v>
          </cell>
          <cell r="AH256">
            <v>3</v>
          </cell>
          <cell r="AJ256">
            <v>94</v>
          </cell>
          <cell r="AL256">
            <v>9.6000000000000002E-2</v>
          </cell>
        </row>
        <row r="257">
          <cell r="A257" t="str">
            <v>Dennis Wideman</v>
          </cell>
          <cell r="B257" t="str">
            <v> Dennis Wideman</v>
          </cell>
          <cell r="C257" t="str">
            <v>CGY</v>
          </cell>
          <cell r="D257">
            <v>48</v>
          </cell>
          <cell r="F257">
            <v>2</v>
          </cell>
          <cell r="H257">
            <v>17</v>
          </cell>
          <cell r="J257">
            <v>19</v>
          </cell>
          <cell r="L257">
            <v>-9</v>
          </cell>
          <cell r="N257">
            <v>30</v>
          </cell>
          <cell r="P257">
            <v>35</v>
          </cell>
          <cell r="R257">
            <v>74</v>
          </cell>
          <cell r="T257">
            <v>0</v>
          </cell>
          <cell r="V257">
            <v>0</v>
          </cell>
          <cell r="X257" t="str">
            <v>N/A</v>
          </cell>
          <cell r="Z257">
            <v>2</v>
          </cell>
          <cell r="AB257">
            <v>6</v>
          </cell>
          <cell r="AD257">
            <v>0</v>
          </cell>
          <cell r="AF257">
            <v>0</v>
          </cell>
          <cell r="AH257">
            <v>0</v>
          </cell>
          <cell r="AJ257">
            <v>75</v>
          </cell>
          <cell r="AL257">
            <v>2.7E-2</v>
          </cell>
        </row>
        <row r="258">
          <cell r="A258" t="str">
            <v>Tyler Myers</v>
          </cell>
          <cell r="B258" t="str">
            <v> Tyler Myers</v>
          </cell>
          <cell r="C258" t="str">
            <v>WPG</v>
          </cell>
          <cell r="D258">
            <v>54</v>
          </cell>
          <cell r="F258">
            <v>5</v>
          </cell>
          <cell r="H258">
            <v>14</v>
          </cell>
          <cell r="J258">
            <v>19</v>
          </cell>
          <cell r="L258">
            <v>2</v>
          </cell>
          <cell r="N258">
            <v>60</v>
          </cell>
          <cell r="P258">
            <v>42</v>
          </cell>
          <cell r="R258">
            <v>71</v>
          </cell>
          <cell r="T258">
            <v>0</v>
          </cell>
          <cell r="V258">
            <v>1</v>
          </cell>
          <cell r="X258">
            <v>0</v>
          </cell>
          <cell r="Z258">
            <v>0</v>
          </cell>
          <cell r="AB258">
            <v>2</v>
          </cell>
          <cell r="AD258">
            <v>0</v>
          </cell>
          <cell r="AF258">
            <v>1</v>
          </cell>
          <cell r="AH258">
            <v>0</v>
          </cell>
          <cell r="AJ258">
            <v>104</v>
          </cell>
          <cell r="AL258">
            <v>4.8000000000000001E-2</v>
          </cell>
        </row>
        <row r="259">
          <cell r="A259" t="str">
            <v>Jason Demers</v>
          </cell>
          <cell r="B259" t="str">
            <v> Jason Demers</v>
          </cell>
          <cell r="C259" t="str">
            <v>DAL</v>
          </cell>
          <cell r="D259">
            <v>48</v>
          </cell>
          <cell r="F259">
            <v>7</v>
          </cell>
          <cell r="H259">
            <v>12</v>
          </cell>
          <cell r="J259">
            <v>19</v>
          </cell>
          <cell r="L259">
            <v>16</v>
          </cell>
          <cell r="N259">
            <v>54</v>
          </cell>
          <cell r="P259">
            <v>67</v>
          </cell>
          <cell r="R259">
            <v>56</v>
          </cell>
          <cell r="T259">
            <v>0</v>
          </cell>
          <cell r="V259">
            <v>0</v>
          </cell>
          <cell r="X259" t="str">
            <v>N/A</v>
          </cell>
          <cell r="Z259">
            <v>3</v>
          </cell>
          <cell r="AB259">
            <v>2</v>
          </cell>
          <cell r="AD259">
            <v>1</v>
          </cell>
          <cell r="AF259">
            <v>0</v>
          </cell>
          <cell r="AH259">
            <v>1</v>
          </cell>
          <cell r="AJ259">
            <v>77</v>
          </cell>
          <cell r="AL259">
            <v>9.0999999999999998E-2</v>
          </cell>
        </row>
        <row r="260">
          <cell r="A260" t="str">
            <v>Valeri Nichushkin</v>
          </cell>
          <cell r="B260" t="str">
            <v> Valeri Nichushkin</v>
          </cell>
          <cell r="C260" t="str">
            <v>DAL</v>
          </cell>
          <cell r="D260">
            <v>52</v>
          </cell>
          <cell r="F260">
            <v>6</v>
          </cell>
          <cell r="H260">
            <v>13</v>
          </cell>
          <cell r="J260">
            <v>19</v>
          </cell>
          <cell r="L260">
            <v>7</v>
          </cell>
          <cell r="N260">
            <v>8</v>
          </cell>
          <cell r="P260">
            <v>34</v>
          </cell>
          <cell r="R260">
            <v>20</v>
          </cell>
          <cell r="T260">
            <v>0</v>
          </cell>
          <cell r="V260">
            <v>1</v>
          </cell>
          <cell r="X260">
            <v>0</v>
          </cell>
          <cell r="Z260">
            <v>1</v>
          </cell>
          <cell r="AB260">
            <v>0</v>
          </cell>
          <cell r="AD260">
            <v>0</v>
          </cell>
          <cell r="AF260">
            <v>0</v>
          </cell>
          <cell r="AH260">
            <v>1</v>
          </cell>
          <cell r="AJ260">
            <v>84</v>
          </cell>
          <cell r="AL260">
            <v>7.0999999999999994E-2</v>
          </cell>
        </row>
        <row r="261">
          <cell r="A261" t="str">
            <v>Brian Gionta</v>
          </cell>
          <cell r="B261" t="str">
            <v> Brian Gionta</v>
          </cell>
          <cell r="C261" t="str">
            <v>BUF</v>
          </cell>
          <cell r="D261">
            <v>53</v>
          </cell>
          <cell r="F261">
            <v>7</v>
          </cell>
          <cell r="H261">
            <v>11</v>
          </cell>
          <cell r="J261">
            <v>18</v>
          </cell>
          <cell r="L261">
            <v>-9</v>
          </cell>
          <cell r="N261">
            <v>8</v>
          </cell>
          <cell r="P261">
            <v>30</v>
          </cell>
          <cell r="R261">
            <v>23</v>
          </cell>
          <cell r="T261">
            <v>30</v>
          </cell>
          <cell r="V261">
            <v>29</v>
          </cell>
          <cell r="X261">
            <v>0.50800000000000001</v>
          </cell>
          <cell r="Z261">
            <v>0</v>
          </cell>
          <cell r="AB261">
            <v>4</v>
          </cell>
          <cell r="AD261">
            <v>0</v>
          </cell>
          <cell r="AF261">
            <v>0</v>
          </cell>
          <cell r="AH261">
            <v>1</v>
          </cell>
          <cell r="AJ261">
            <v>110</v>
          </cell>
          <cell r="AL261">
            <v>6.4000000000000001E-2</v>
          </cell>
        </row>
        <row r="262">
          <cell r="A262" t="str">
            <v>Jake Gardiner</v>
          </cell>
          <cell r="B262" t="str">
            <v> Jake Gardiner</v>
          </cell>
          <cell r="C262" t="str">
            <v>TOR</v>
          </cell>
          <cell r="D262">
            <v>50</v>
          </cell>
          <cell r="F262">
            <v>5</v>
          </cell>
          <cell r="H262">
            <v>13</v>
          </cell>
          <cell r="J262">
            <v>18</v>
          </cell>
          <cell r="L262">
            <v>-6</v>
          </cell>
          <cell r="N262">
            <v>26</v>
          </cell>
          <cell r="P262">
            <v>64</v>
          </cell>
          <cell r="R262">
            <v>36</v>
          </cell>
          <cell r="T262">
            <v>2</v>
          </cell>
          <cell r="V262">
            <v>0</v>
          </cell>
          <cell r="X262">
            <v>1</v>
          </cell>
          <cell r="Z262">
            <v>0</v>
          </cell>
          <cell r="AB262">
            <v>8</v>
          </cell>
          <cell r="AD262">
            <v>0</v>
          </cell>
          <cell r="AF262">
            <v>0</v>
          </cell>
          <cell r="AH262">
            <v>1</v>
          </cell>
          <cell r="AJ262">
            <v>66</v>
          </cell>
          <cell r="AL262">
            <v>7.5999999999999998E-2</v>
          </cell>
        </row>
        <row r="263">
          <cell r="A263" t="str">
            <v>Tom Wilson</v>
          </cell>
          <cell r="B263" t="str">
            <v> Tom Wilson</v>
          </cell>
          <cell r="C263" t="str">
            <v>WAS</v>
          </cell>
          <cell r="D263">
            <v>53</v>
          </cell>
          <cell r="F263">
            <v>5</v>
          </cell>
          <cell r="H263">
            <v>13</v>
          </cell>
          <cell r="J263">
            <v>18</v>
          </cell>
          <cell r="L263">
            <v>7</v>
          </cell>
          <cell r="N263">
            <v>113</v>
          </cell>
          <cell r="P263">
            <v>157</v>
          </cell>
          <cell r="R263">
            <v>35</v>
          </cell>
          <cell r="T263">
            <v>6</v>
          </cell>
          <cell r="V263">
            <v>4</v>
          </cell>
          <cell r="X263">
            <v>0.6</v>
          </cell>
          <cell r="Z263">
            <v>0</v>
          </cell>
          <cell r="AB263">
            <v>1</v>
          </cell>
          <cell r="AD263">
            <v>0</v>
          </cell>
          <cell r="AF263">
            <v>1</v>
          </cell>
          <cell r="AH263">
            <v>0</v>
          </cell>
          <cell r="AJ263">
            <v>65</v>
          </cell>
          <cell r="AL263">
            <v>7.6999999999999999E-2</v>
          </cell>
        </row>
        <row r="264">
          <cell r="A264" t="str">
            <v>Craig Smith</v>
          </cell>
          <cell r="B264" t="str">
            <v> Craig Smith</v>
          </cell>
          <cell r="C264" t="str">
            <v>NAS</v>
          </cell>
          <cell r="D264">
            <v>55</v>
          </cell>
          <cell r="F264">
            <v>11</v>
          </cell>
          <cell r="H264">
            <v>7</v>
          </cell>
          <cell r="J264">
            <v>18</v>
          </cell>
          <cell r="L264">
            <v>-1</v>
          </cell>
          <cell r="N264">
            <v>28</v>
          </cell>
          <cell r="P264">
            <v>54</v>
          </cell>
          <cell r="R264">
            <v>12</v>
          </cell>
          <cell r="T264">
            <v>38</v>
          </cell>
          <cell r="V264">
            <v>67</v>
          </cell>
          <cell r="X264">
            <v>0.36199999999999999</v>
          </cell>
          <cell r="Z264">
            <v>1</v>
          </cell>
          <cell r="AB264">
            <v>1</v>
          </cell>
          <cell r="AD264">
            <v>0</v>
          </cell>
          <cell r="AF264">
            <v>0</v>
          </cell>
          <cell r="AH264">
            <v>3</v>
          </cell>
          <cell r="AJ264">
            <v>142</v>
          </cell>
          <cell r="AL264">
            <v>7.6999999999999999E-2</v>
          </cell>
        </row>
        <row r="265">
          <cell r="A265" t="str">
            <v>Jakob Silfverberg</v>
          </cell>
          <cell r="B265" t="str">
            <v> Jakob Silfverberg</v>
          </cell>
          <cell r="C265" t="str">
            <v>ANA</v>
          </cell>
          <cell r="D265">
            <v>53</v>
          </cell>
          <cell r="F265">
            <v>6</v>
          </cell>
          <cell r="H265">
            <v>12</v>
          </cell>
          <cell r="J265">
            <v>18</v>
          </cell>
          <cell r="L265">
            <v>-2</v>
          </cell>
          <cell r="N265">
            <v>18</v>
          </cell>
          <cell r="P265">
            <v>49</v>
          </cell>
          <cell r="R265">
            <v>38</v>
          </cell>
          <cell r="T265">
            <v>3</v>
          </cell>
          <cell r="V265">
            <v>12</v>
          </cell>
          <cell r="X265">
            <v>0.2</v>
          </cell>
          <cell r="Z265">
            <v>0</v>
          </cell>
          <cell r="AB265">
            <v>2</v>
          </cell>
          <cell r="AD265">
            <v>0</v>
          </cell>
          <cell r="AF265">
            <v>0</v>
          </cell>
          <cell r="AH265">
            <v>0</v>
          </cell>
          <cell r="AJ265">
            <v>133</v>
          </cell>
          <cell r="AL265">
            <v>4.4999999999999998E-2</v>
          </cell>
        </row>
        <row r="266">
          <cell r="A266" t="str">
            <v>Chris Stewart</v>
          </cell>
          <cell r="B266" t="str">
            <v> Chris Stewart</v>
          </cell>
          <cell r="C266" t="str">
            <v>ANA</v>
          </cell>
          <cell r="D266">
            <v>47</v>
          </cell>
          <cell r="F266">
            <v>8</v>
          </cell>
          <cell r="H266">
            <v>10</v>
          </cell>
          <cell r="J266">
            <v>18</v>
          </cell>
          <cell r="L266">
            <v>2</v>
          </cell>
          <cell r="N266">
            <v>69</v>
          </cell>
          <cell r="P266">
            <v>60</v>
          </cell>
          <cell r="R266">
            <v>9</v>
          </cell>
          <cell r="T266">
            <v>3</v>
          </cell>
          <cell r="V266">
            <v>6</v>
          </cell>
          <cell r="X266">
            <v>0.33300000000000002</v>
          </cell>
          <cell r="Z266">
            <v>1</v>
          </cell>
          <cell r="AB266">
            <v>2</v>
          </cell>
          <cell r="AD266">
            <v>0</v>
          </cell>
          <cell r="AF266">
            <v>0</v>
          </cell>
          <cell r="AH266">
            <v>1</v>
          </cell>
          <cell r="AJ266">
            <v>67</v>
          </cell>
          <cell r="AL266">
            <v>0.11899999999999999</v>
          </cell>
        </row>
        <row r="267">
          <cell r="A267" t="str">
            <v>Matt Read</v>
          </cell>
          <cell r="B267" t="str">
            <v> Matt Read</v>
          </cell>
          <cell r="C267" t="str">
            <v>PHI</v>
          </cell>
          <cell r="D267">
            <v>51</v>
          </cell>
          <cell r="F267">
            <v>9</v>
          </cell>
          <cell r="H267">
            <v>9</v>
          </cell>
          <cell r="J267">
            <v>18</v>
          </cell>
          <cell r="L267">
            <v>-5</v>
          </cell>
          <cell r="N267">
            <v>23</v>
          </cell>
          <cell r="P267">
            <v>56</v>
          </cell>
          <cell r="R267">
            <v>35</v>
          </cell>
          <cell r="T267">
            <v>7</v>
          </cell>
          <cell r="V267">
            <v>12</v>
          </cell>
          <cell r="X267">
            <v>0.36799999999999999</v>
          </cell>
          <cell r="Z267">
            <v>1</v>
          </cell>
          <cell r="AB267">
            <v>1</v>
          </cell>
          <cell r="AD267">
            <v>0</v>
          </cell>
          <cell r="AF267">
            <v>0</v>
          </cell>
          <cell r="AH267">
            <v>1</v>
          </cell>
          <cell r="AJ267">
            <v>94</v>
          </cell>
          <cell r="AL267">
            <v>9.6000000000000002E-2</v>
          </cell>
        </row>
        <row r="268">
          <cell r="A268" t="str">
            <v>Justin Braun</v>
          </cell>
          <cell r="B268" t="str">
            <v> Justin Braun</v>
          </cell>
          <cell r="C268" t="str">
            <v>SAN</v>
          </cell>
          <cell r="D268">
            <v>51</v>
          </cell>
          <cell r="F268">
            <v>1</v>
          </cell>
          <cell r="H268">
            <v>17</v>
          </cell>
          <cell r="J268">
            <v>18</v>
          </cell>
          <cell r="L268">
            <v>8</v>
          </cell>
          <cell r="N268">
            <v>24</v>
          </cell>
          <cell r="P268">
            <v>65</v>
          </cell>
          <cell r="R268">
            <v>99</v>
          </cell>
          <cell r="T268">
            <v>0</v>
          </cell>
          <cell r="V268">
            <v>0</v>
          </cell>
          <cell r="X268" t="str">
            <v>N/A</v>
          </cell>
          <cell r="Z268">
            <v>0</v>
          </cell>
          <cell r="AB268">
            <v>1</v>
          </cell>
          <cell r="AD268">
            <v>0</v>
          </cell>
          <cell r="AF268">
            <v>0</v>
          </cell>
          <cell r="AH268">
            <v>0</v>
          </cell>
          <cell r="AJ268">
            <v>79</v>
          </cell>
          <cell r="AL268">
            <v>1.2999999999999999E-2</v>
          </cell>
        </row>
        <row r="269">
          <cell r="A269" t="str">
            <v>Antoine Roussel</v>
          </cell>
          <cell r="B269" t="str">
            <v> Antoine Roussel</v>
          </cell>
          <cell r="C269" t="str">
            <v>DAL</v>
          </cell>
          <cell r="D269">
            <v>53</v>
          </cell>
          <cell r="F269">
            <v>8</v>
          </cell>
          <cell r="H269">
            <v>10</v>
          </cell>
          <cell r="J269">
            <v>18</v>
          </cell>
          <cell r="L269">
            <v>4</v>
          </cell>
          <cell r="N269">
            <v>75</v>
          </cell>
          <cell r="P269">
            <v>83</v>
          </cell>
          <cell r="R269">
            <v>33</v>
          </cell>
          <cell r="T269">
            <v>8</v>
          </cell>
          <cell r="V269">
            <v>13</v>
          </cell>
          <cell r="X269">
            <v>0.38100000000000001</v>
          </cell>
          <cell r="Z269">
            <v>0</v>
          </cell>
          <cell r="AB269">
            <v>1</v>
          </cell>
          <cell r="AD269">
            <v>0</v>
          </cell>
          <cell r="AF269">
            <v>1</v>
          </cell>
          <cell r="AH269">
            <v>5</v>
          </cell>
          <cell r="AJ269">
            <v>62</v>
          </cell>
          <cell r="AL269">
            <v>0.129</v>
          </cell>
        </row>
        <row r="270">
          <cell r="A270" t="str">
            <v>Karl Alzner</v>
          </cell>
          <cell r="B270" t="str">
            <v> Karl Alzner</v>
          </cell>
          <cell r="C270" t="str">
            <v>WAS</v>
          </cell>
          <cell r="D270">
            <v>53</v>
          </cell>
          <cell r="F270">
            <v>3</v>
          </cell>
          <cell r="H270">
            <v>15</v>
          </cell>
          <cell r="J270">
            <v>18</v>
          </cell>
          <cell r="L270">
            <v>19</v>
          </cell>
          <cell r="N270">
            <v>18</v>
          </cell>
          <cell r="P270">
            <v>78</v>
          </cell>
          <cell r="R270">
            <v>135</v>
          </cell>
          <cell r="T270">
            <v>0</v>
          </cell>
          <cell r="V270">
            <v>0</v>
          </cell>
          <cell r="X270" t="str">
            <v>N/A</v>
          </cell>
          <cell r="Z270">
            <v>0</v>
          </cell>
          <cell r="AB270">
            <v>0</v>
          </cell>
          <cell r="AD270">
            <v>0</v>
          </cell>
          <cell r="AF270">
            <v>0</v>
          </cell>
          <cell r="AH270">
            <v>1</v>
          </cell>
          <cell r="AJ270">
            <v>48</v>
          </cell>
          <cell r="AL270">
            <v>6.3E-2</v>
          </cell>
        </row>
        <row r="271">
          <cell r="A271" t="str">
            <v>Zack Smith</v>
          </cell>
          <cell r="B271" t="str">
            <v> Zack Smith</v>
          </cell>
          <cell r="C271" t="str">
            <v>OTT</v>
          </cell>
          <cell r="D271">
            <v>55</v>
          </cell>
          <cell r="F271">
            <v>12</v>
          </cell>
          <cell r="H271">
            <v>5</v>
          </cell>
          <cell r="J271">
            <v>17</v>
          </cell>
          <cell r="L271">
            <v>4</v>
          </cell>
          <cell r="N271">
            <v>56</v>
          </cell>
          <cell r="P271">
            <v>116</v>
          </cell>
          <cell r="R271">
            <v>12</v>
          </cell>
          <cell r="T271">
            <v>250</v>
          </cell>
          <cell r="V271">
            <v>218</v>
          </cell>
          <cell r="X271">
            <v>0.53400000000000003</v>
          </cell>
          <cell r="Z271">
            <v>2</v>
          </cell>
          <cell r="AB271">
            <v>0</v>
          </cell>
          <cell r="AD271">
            <v>3</v>
          </cell>
          <cell r="AF271">
            <v>0</v>
          </cell>
          <cell r="AH271">
            <v>1</v>
          </cell>
          <cell r="AJ271">
            <v>64</v>
          </cell>
          <cell r="AL271">
            <v>0.188</v>
          </cell>
        </row>
        <row r="272">
          <cell r="A272" t="str">
            <v>Calle Jarnkrok</v>
          </cell>
          <cell r="B272" t="str">
            <v> Calle Jarnkrok</v>
          </cell>
          <cell r="C272" t="str">
            <v>NAS</v>
          </cell>
          <cell r="D272">
            <v>54</v>
          </cell>
          <cell r="F272">
            <v>9</v>
          </cell>
          <cell r="H272">
            <v>8</v>
          </cell>
          <cell r="J272">
            <v>17</v>
          </cell>
          <cell r="L272">
            <v>0</v>
          </cell>
          <cell r="N272">
            <v>10</v>
          </cell>
          <cell r="P272">
            <v>19</v>
          </cell>
          <cell r="R272">
            <v>13</v>
          </cell>
          <cell r="T272">
            <v>323</v>
          </cell>
          <cell r="V272">
            <v>345</v>
          </cell>
          <cell r="X272">
            <v>0.48399999999999999</v>
          </cell>
          <cell r="Z272">
            <v>2</v>
          </cell>
          <cell r="AB272">
            <v>1</v>
          </cell>
          <cell r="AD272">
            <v>0</v>
          </cell>
          <cell r="AF272">
            <v>0</v>
          </cell>
          <cell r="AH272">
            <v>2</v>
          </cell>
          <cell r="AJ272">
            <v>85</v>
          </cell>
          <cell r="AL272">
            <v>0.106</v>
          </cell>
        </row>
        <row r="273">
          <cell r="A273" t="str">
            <v>Ryan Murray</v>
          </cell>
          <cell r="B273" t="str">
            <v> Ryan Murray</v>
          </cell>
          <cell r="C273" t="str">
            <v>COB</v>
          </cell>
          <cell r="D273">
            <v>56</v>
          </cell>
          <cell r="F273">
            <v>4</v>
          </cell>
          <cell r="H273">
            <v>13</v>
          </cell>
          <cell r="J273">
            <v>17</v>
          </cell>
          <cell r="L273">
            <v>-4</v>
          </cell>
          <cell r="N273">
            <v>32</v>
          </cell>
          <cell r="P273">
            <v>33</v>
          </cell>
          <cell r="R273">
            <v>118</v>
          </cell>
          <cell r="T273">
            <v>0</v>
          </cell>
          <cell r="V273">
            <v>0</v>
          </cell>
          <cell r="X273" t="str">
            <v>N/A</v>
          </cell>
          <cell r="Z273">
            <v>1</v>
          </cell>
          <cell r="AB273">
            <v>5</v>
          </cell>
          <cell r="AD273">
            <v>0</v>
          </cell>
          <cell r="AF273">
            <v>0</v>
          </cell>
          <cell r="AH273">
            <v>0</v>
          </cell>
          <cell r="AJ273">
            <v>54</v>
          </cell>
          <cell r="AL273">
            <v>7.3999999999999996E-2</v>
          </cell>
        </row>
        <row r="274">
          <cell r="A274" t="str">
            <v>Ryan Callahan</v>
          </cell>
          <cell r="B274" t="str">
            <v> Ryan Callahan</v>
          </cell>
          <cell r="C274" t="str">
            <v>TAM</v>
          </cell>
          <cell r="D274">
            <v>53</v>
          </cell>
          <cell r="F274">
            <v>5</v>
          </cell>
          <cell r="H274">
            <v>12</v>
          </cell>
          <cell r="J274">
            <v>17</v>
          </cell>
          <cell r="L274">
            <v>-6</v>
          </cell>
          <cell r="N274">
            <v>32</v>
          </cell>
          <cell r="P274">
            <v>129</v>
          </cell>
          <cell r="R274">
            <v>53</v>
          </cell>
          <cell r="T274">
            <v>15</v>
          </cell>
          <cell r="V274">
            <v>10</v>
          </cell>
          <cell r="X274">
            <v>0.6</v>
          </cell>
          <cell r="Z274">
            <v>1</v>
          </cell>
          <cell r="AB274">
            <v>1</v>
          </cell>
          <cell r="AD274">
            <v>0</v>
          </cell>
          <cell r="AF274">
            <v>0</v>
          </cell>
          <cell r="AH274">
            <v>0</v>
          </cell>
          <cell r="AJ274">
            <v>112</v>
          </cell>
          <cell r="AL274">
            <v>4.4999999999999998E-2</v>
          </cell>
        </row>
        <row r="275">
          <cell r="A275" t="str">
            <v>Casey Cizikas</v>
          </cell>
          <cell r="B275" t="str">
            <v> Casey Cizikas</v>
          </cell>
          <cell r="C275" t="str">
            <v>NYI</v>
          </cell>
          <cell r="D275">
            <v>53</v>
          </cell>
          <cell r="F275">
            <v>5</v>
          </cell>
          <cell r="H275">
            <v>12</v>
          </cell>
          <cell r="J275">
            <v>17</v>
          </cell>
          <cell r="L275">
            <v>5</v>
          </cell>
          <cell r="N275">
            <v>22</v>
          </cell>
          <cell r="P275">
            <v>119</v>
          </cell>
          <cell r="R275">
            <v>36</v>
          </cell>
          <cell r="T275">
            <v>288</v>
          </cell>
          <cell r="V275">
            <v>326</v>
          </cell>
          <cell r="X275">
            <v>0.46899999999999997</v>
          </cell>
          <cell r="Z275">
            <v>0</v>
          </cell>
          <cell r="AB275">
            <v>0</v>
          </cell>
          <cell r="AD275">
            <v>1</v>
          </cell>
          <cell r="AF275">
            <v>2</v>
          </cell>
          <cell r="AH275">
            <v>2</v>
          </cell>
          <cell r="AJ275">
            <v>53</v>
          </cell>
          <cell r="AL275">
            <v>9.4E-2</v>
          </cell>
        </row>
        <row r="276">
          <cell r="A276" t="str">
            <v>Logan Couture</v>
          </cell>
          <cell r="B276" t="str">
            <v> Logan Couture</v>
          </cell>
          <cell r="C276" t="str">
            <v>SAN</v>
          </cell>
          <cell r="D276">
            <v>23</v>
          </cell>
          <cell r="F276">
            <v>5</v>
          </cell>
          <cell r="H276">
            <v>12</v>
          </cell>
          <cell r="J276">
            <v>17</v>
          </cell>
          <cell r="L276">
            <v>4</v>
          </cell>
          <cell r="N276">
            <v>10</v>
          </cell>
          <cell r="P276">
            <v>13</v>
          </cell>
          <cell r="R276">
            <v>14</v>
          </cell>
          <cell r="T276">
            <v>106</v>
          </cell>
          <cell r="V276">
            <v>125</v>
          </cell>
          <cell r="X276">
            <v>0.45900000000000002</v>
          </cell>
          <cell r="Z276">
            <v>2</v>
          </cell>
          <cell r="AB276">
            <v>7</v>
          </cell>
          <cell r="AD276">
            <v>0</v>
          </cell>
          <cell r="AF276">
            <v>0</v>
          </cell>
          <cell r="AH276">
            <v>0</v>
          </cell>
          <cell r="AJ276">
            <v>62</v>
          </cell>
          <cell r="AL276">
            <v>8.1000000000000003E-2</v>
          </cell>
        </row>
        <row r="277">
          <cell r="A277" t="str">
            <v>J.T. Brown</v>
          </cell>
          <cell r="B277" t="str">
            <v> J.T. Brown</v>
          </cell>
          <cell r="C277" t="str">
            <v>TAM</v>
          </cell>
          <cell r="D277">
            <v>50</v>
          </cell>
          <cell r="F277">
            <v>7</v>
          </cell>
          <cell r="H277">
            <v>10</v>
          </cell>
          <cell r="J277">
            <v>17</v>
          </cell>
          <cell r="L277">
            <v>13</v>
          </cell>
          <cell r="N277">
            <v>25</v>
          </cell>
          <cell r="P277">
            <v>57</v>
          </cell>
          <cell r="R277">
            <v>25</v>
          </cell>
          <cell r="T277">
            <v>16</v>
          </cell>
          <cell r="V277">
            <v>17</v>
          </cell>
          <cell r="X277">
            <v>0.48499999999999999</v>
          </cell>
          <cell r="Z277">
            <v>0</v>
          </cell>
          <cell r="AB277">
            <v>0</v>
          </cell>
          <cell r="AD277">
            <v>0</v>
          </cell>
          <cell r="AF277">
            <v>2</v>
          </cell>
          <cell r="AH277">
            <v>0</v>
          </cell>
          <cell r="AJ277">
            <v>94</v>
          </cell>
          <cell r="AL277">
            <v>7.3999999999999996E-2</v>
          </cell>
        </row>
        <row r="278">
          <cell r="A278" t="str">
            <v>Cody Franson</v>
          </cell>
          <cell r="B278" t="str">
            <v> Cody Franson</v>
          </cell>
          <cell r="C278" t="str">
            <v>BUF</v>
          </cell>
          <cell r="D278">
            <v>56</v>
          </cell>
          <cell r="F278">
            <v>4</v>
          </cell>
          <cell r="H278">
            <v>13</v>
          </cell>
          <cell r="J278">
            <v>17</v>
          </cell>
          <cell r="L278">
            <v>-5</v>
          </cell>
          <cell r="N278">
            <v>24</v>
          </cell>
          <cell r="P278">
            <v>60</v>
          </cell>
          <cell r="R278">
            <v>54</v>
          </cell>
          <cell r="T278">
            <v>0</v>
          </cell>
          <cell r="V278">
            <v>0</v>
          </cell>
          <cell r="X278" t="str">
            <v>N/A</v>
          </cell>
          <cell r="Z278">
            <v>1</v>
          </cell>
          <cell r="AB278">
            <v>6</v>
          </cell>
          <cell r="AD278">
            <v>0</v>
          </cell>
          <cell r="AF278">
            <v>0</v>
          </cell>
          <cell r="AH278">
            <v>1</v>
          </cell>
          <cell r="AJ278">
            <v>89</v>
          </cell>
          <cell r="AL278">
            <v>4.4999999999999998E-2</v>
          </cell>
        </row>
        <row r="279">
          <cell r="A279" t="str">
            <v>Andrew Cogliano</v>
          </cell>
          <cell r="B279" t="str">
            <v> Andrew Cogliano</v>
          </cell>
          <cell r="C279" t="str">
            <v>ANA</v>
          </cell>
          <cell r="D279">
            <v>53</v>
          </cell>
          <cell r="F279">
            <v>6</v>
          </cell>
          <cell r="H279">
            <v>11</v>
          </cell>
          <cell r="J279">
            <v>17</v>
          </cell>
          <cell r="L279">
            <v>-9</v>
          </cell>
          <cell r="N279">
            <v>18</v>
          </cell>
          <cell r="P279">
            <v>91</v>
          </cell>
          <cell r="R279">
            <v>20</v>
          </cell>
          <cell r="T279">
            <v>4</v>
          </cell>
          <cell r="V279">
            <v>6</v>
          </cell>
          <cell r="X279">
            <v>0.4</v>
          </cell>
          <cell r="Z279">
            <v>0</v>
          </cell>
          <cell r="AB279">
            <v>0</v>
          </cell>
          <cell r="AD279">
            <v>1</v>
          </cell>
          <cell r="AF279">
            <v>1</v>
          </cell>
          <cell r="AH279">
            <v>2</v>
          </cell>
          <cell r="AJ279">
            <v>81</v>
          </cell>
          <cell r="AL279">
            <v>7.3999999999999996E-2</v>
          </cell>
        </row>
        <row r="280">
          <cell r="A280" t="str">
            <v>Matt Dumba</v>
          </cell>
          <cell r="B280" t="str">
            <v> Matt Dumba</v>
          </cell>
          <cell r="C280" t="str">
            <v>MIN</v>
          </cell>
          <cell r="D280">
            <v>54</v>
          </cell>
          <cell r="F280">
            <v>7</v>
          </cell>
          <cell r="H280">
            <v>10</v>
          </cell>
          <cell r="J280">
            <v>17</v>
          </cell>
          <cell r="L280">
            <v>-7</v>
          </cell>
          <cell r="N280">
            <v>16</v>
          </cell>
          <cell r="P280">
            <v>51</v>
          </cell>
          <cell r="R280">
            <v>45</v>
          </cell>
          <cell r="T280">
            <v>0</v>
          </cell>
          <cell r="V280">
            <v>0</v>
          </cell>
          <cell r="X280" t="str">
            <v>N/A</v>
          </cell>
          <cell r="Z280">
            <v>5</v>
          </cell>
          <cell r="AB280">
            <v>5</v>
          </cell>
          <cell r="AD280">
            <v>0</v>
          </cell>
          <cell r="AF280">
            <v>0</v>
          </cell>
          <cell r="AH280">
            <v>3</v>
          </cell>
          <cell r="AJ280">
            <v>104</v>
          </cell>
          <cell r="AL280">
            <v>6.7000000000000004E-2</v>
          </cell>
        </row>
        <row r="281">
          <cell r="A281" t="str">
            <v>Lars Eller</v>
          </cell>
          <cell r="B281" t="str">
            <v> Lars Eller</v>
          </cell>
          <cell r="C281" t="str">
            <v>MON</v>
          </cell>
          <cell r="D281">
            <v>56</v>
          </cell>
          <cell r="F281">
            <v>9</v>
          </cell>
          <cell r="H281">
            <v>8</v>
          </cell>
          <cell r="J281">
            <v>17</v>
          </cell>
          <cell r="L281">
            <v>-11</v>
          </cell>
          <cell r="N281">
            <v>22</v>
          </cell>
          <cell r="P281">
            <v>86</v>
          </cell>
          <cell r="R281">
            <v>24</v>
          </cell>
          <cell r="T281">
            <v>141</v>
          </cell>
          <cell r="V281">
            <v>137</v>
          </cell>
          <cell r="X281">
            <v>0.50700000000000001</v>
          </cell>
          <cell r="Z281">
            <v>1</v>
          </cell>
          <cell r="AB281">
            <v>0</v>
          </cell>
          <cell r="AD281">
            <v>1</v>
          </cell>
          <cell r="AF281">
            <v>0</v>
          </cell>
          <cell r="AH281">
            <v>2</v>
          </cell>
          <cell r="AJ281">
            <v>101</v>
          </cell>
          <cell r="AL281">
            <v>8.8999999999999996E-2</v>
          </cell>
        </row>
        <row r="282">
          <cell r="A282" t="str">
            <v>Niklas Kronwall</v>
          </cell>
          <cell r="B282" t="str">
            <v> Niklas Kronwall</v>
          </cell>
          <cell r="C282" t="str">
            <v>DET</v>
          </cell>
          <cell r="D282">
            <v>45</v>
          </cell>
          <cell r="F282">
            <v>3</v>
          </cell>
          <cell r="H282">
            <v>14</v>
          </cell>
          <cell r="J282">
            <v>17</v>
          </cell>
          <cell r="L282">
            <v>-10</v>
          </cell>
          <cell r="N282">
            <v>14</v>
          </cell>
          <cell r="P282">
            <v>66</v>
          </cell>
          <cell r="R282">
            <v>57</v>
          </cell>
          <cell r="T282">
            <v>0</v>
          </cell>
          <cell r="V282">
            <v>0</v>
          </cell>
          <cell r="X282" t="str">
            <v>N/A</v>
          </cell>
          <cell r="Z282">
            <v>0</v>
          </cell>
          <cell r="AB282">
            <v>10</v>
          </cell>
          <cell r="AD282">
            <v>0</v>
          </cell>
          <cell r="AF282">
            <v>0</v>
          </cell>
          <cell r="AH282">
            <v>2</v>
          </cell>
          <cell r="AJ282">
            <v>43</v>
          </cell>
          <cell r="AL282">
            <v>7.0000000000000007E-2</v>
          </cell>
        </row>
        <row r="283">
          <cell r="A283" t="str">
            <v>Johnny Boychuk</v>
          </cell>
          <cell r="B283" t="str">
            <v> Johnny Boychuk</v>
          </cell>
          <cell r="C283" t="str">
            <v>NYI</v>
          </cell>
          <cell r="D283">
            <v>42</v>
          </cell>
          <cell r="F283">
            <v>5</v>
          </cell>
          <cell r="H283">
            <v>11</v>
          </cell>
          <cell r="J283">
            <v>16</v>
          </cell>
          <cell r="L283">
            <v>14</v>
          </cell>
          <cell r="N283">
            <v>19</v>
          </cell>
          <cell r="P283">
            <v>96</v>
          </cell>
          <cell r="R283">
            <v>83</v>
          </cell>
          <cell r="T283">
            <v>0</v>
          </cell>
          <cell r="V283">
            <v>0</v>
          </cell>
          <cell r="X283" t="str">
            <v>N/A</v>
          </cell>
          <cell r="Z283">
            <v>1</v>
          </cell>
          <cell r="AB283">
            <v>2</v>
          </cell>
          <cell r="AD283">
            <v>0</v>
          </cell>
          <cell r="AF283">
            <v>0</v>
          </cell>
          <cell r="AH283">
            <v>1</v>
          </cell>
          <cell r="AJ283">
            <v>95</v>
          </cell>
          <cell r="AL283">
            <v>5.2999999999999999E-2</v>
          </cell>
        </row>
        <row r="284">
          <cell r="A284" t="str">
            <v>Shawn Matthias</v>
          </cell>
          <cell r="B284" t="str">
            <v> Shawn Matthias</v>
          </cell>
          <cell r="C284" t="str">
            <v>TOR</v>
          </cell>
          <cell r="D284">
            <v>50</v>
          </cell>
          <cell r="F284">
            <v>5</v>
          </cell>
          <cell r="H284">
            <v>11</v>
          </cell>
          <cell r="J284">
            <v>16</v>
          </cell>
          <cell r="L284">
            <v>-9</v>
          </cell>
          <cell r="N284">
            <v>12</v>
          </cell>
          <cell r="P284">
            <v>58</v>
          </cell>
          <cell r="R284">
            <v>23</v>
          </cell>
          <cell r="T284">
            <v>5</v>
          </cell>
          <cell r="V284">
            <v>11</v>
          </cell>
          <cell r="X284">
            <v>0.313</v>
          </cell>
          <cell r="Z284">
            <v>0</v>
          </cell>
          <cell r="AB284">
            <v>0</v>
          </cell>
          <cell r="AD284">
            <v>0</v>
          </cell>
          <cell r="AF284">
            <v>1</v>
          </cell>
          <cell r="AH284">
            <v>1</v>
          </cell>
          <cell r="AJ284">
            <v>65</v>
          </cell>
          <cell r="AL284">
            <v>7.6999999999999999E-2</v>
          </cell>
        </row>
        <row r="285">
          <cell r="A285" t="str">
            <v>David Savard</v>
          </cell>
          <cell r="B285" t="str">
            <v> David Savard</v>
          </cell>
          <cell r="C285" t="str">
            <v>COB</v>
          </cell>
          <cell r="D285">
            <v>39</v>
          </cell>
          <cell r="F285">
            <v>1</v>
          </cell>
          <cell r="H285">
            <v>15</v>
          </cell>
          <cell r="J285">
            <v>16</v>
          </cell>
          <cell r="L285">
            <v>-14</v>
          </cell>
          <cell r="N285">
            <v>31</v>
          </cell>
          <cell r="P285">
            <v>75</v>
          </cell>
          <cell r="R285">
            <v>69</v>
          </cell>
          <cell r="T285">
            <v>0</v>
          </cell>
          <cell r="V285">
            <v>0</v>
          </cell>
          <cell r="X285" t="str">
            <v>N/A</v>
          </cell>
          <cell r="Z285">
            <v>0</v>
          </cell>
          <cell r="AB285">
            <v>3</v>
          </cell>
          <cell r="AD285">
            <v>0</v>
          </cell>
          <cell r="AF285">
            <v>1</v>
          </cell>
          <cell r="AH285">
            <v>0</v>
          </cell>
          <cell r="AJ285">
            <v>67</v>
          </cell>
          <cell r="AL285">
            <v>1.4999999999999999E-2</v>
          </cell>
        </row>
        <row r="286">
          <cell r="A286" t="str">
            <v>Cody Ceci</v>
          </cell>
          <cell r="B286" t="str">
            <v> Cody Ceci</v>
          </cell>
          <cell r="C286" t="str">
            <v>OTT</v>
          </cell>
          <cell r="D286">
            <v>49</v>
          </cell>
          <cell r="F286">
            <v>5</v>
          </cell>
          <cell r="H286">
            <v>11</v>
          </cell>
          <cell r="J286">
            <v>16</v>
          </cell>
          <cell r="L286">
            <v>-2</v>
          </cell>
          <cell r="N286">
            <v>14</v>
          </cell>
          <cell r="P286">
            <v>44</v>
          </cell>
          <cell r="R286">
            <v>89</v>
          </cell>
          <cell r="T286">
            <v>0</v>
          </cell>
          <cell r="V286">
            <v>0</v>
          </cell>
          <cell r="X286" t="str">
            <v>N/A</v>
          </cell>
          <cell r="Z286">
            <v>0</v>
          </cell>
          <cell r="AB286">
            <v>2</v>
          </cell>
          <cell r="AD286">
            <v>0</v>
          </cell>
          <cell r="AF286">
            <v>0</v>
          </cell>
          <cell r="AH286">
            <v>0</v>
          </cell>
          <cell r="AJ286">
            <v>71</v>
          </cell>
          <cell r="AL286">
            <v>7.0000000000000007E-2</v>
          </cell>
        </row>
        <row r="287">
          <cell r="A287" t="str">
            <v>Jeff Petry</v>
          </cell>
          <cell r="B287" t="str">
            <v> Jeff Petry</v>
          </cell>
          <cell r="C287" t="str">
            <v>MON</v>
          </cell>
          <cell r="D287">
            <v>51</v>
          </cell>
          <cell r="F287">
            <v>5</v>
          </cell>
          <cell r="H287">
            <v>11</v>
          </cell>
          <cell r="J287">
            <v>16</v>
          </cell>
          <cell r="L287">
            <v>-6</v>
          </cell>
          <cell r="N287">
            <v>16</v>
          </cell>
          <cell r="P287">
            <v>86</v>
          </cell>
          <cell r="R287">
            <v>73</v>
          </cell>
          <cell r="T287">
            <v>1</v>
          </cell>
          <cell r="V287">
            <v>0</v>
          </cell>
          <cell r="X287">
            <v>1</v>
          </cell>
          <cell r="Z287">
            <v>1</v>
          </cell>
          <cell r="AB287">
            <v>4</v>
          </cell>
          <cell r="AD287">
            <v>0</v>
          </cell>
          <cell r="AF287">
            <v>3</v>
          </cell>
          <cell r="AH287">
            <v>2</v>
          </cell>
          <cell r="AJ287">
            <v>98</v>
          </cell>
          <cell r="AL287">
            <v>5.0999999999999997E-2</v>
          </cell>
        </row>
        <row r="288">
          <cell r="A288" t="str">
            <v>Brad Richards</v>
          </cell>
          <cell r="B288" t="str">
            <v> Brad Richards</v>
          </cell>
          <cell r="C288" t="str">
            <v>DET</v>
          </cell>
          <cell r="D288">
            <v>41</v>
          </cell>
          <cell r="F288">
            <v>5</v>
          </cell>
          <cell r="H288">
            <v>11</v>
          </cell>
          <cell r="J288">
            <v>16</v>
          </cell>
          <cell r="L288">
            <v>6</v>
          </cell>
          <cell r="N288">
            <v>2</v>
          </cell>
          <cell r="P288">
            <v>5</v>
          </cell>
          <cell r="R288">
            <v>5</v>
          </cell>
          <cell r="T288">
            <v>89</v>
          </cell>
          <cell r="V288">
            <v>79</v>
          </cell>
          <cell r="X288">
            <v>0.53</v>
          </cell>
          <cell r="Z288">
            <v>1</v>
          </cell>
          <cell r="AB288">
            <v>6</v>
          </cell>
          <cell r="AD288">
            <v>0</v>
          </cell>
          <cell r="AF288">
            <v>0</v>
          </cell>
          <cell r="AH288">
            <v>0</v>
          </cell>
          <cell r="AJ288">
            <v>106</v>
          </cell>
          <cell r="AL288">
            <v>4.7E-2</v>
          </cell>
        </row>
        <row r="289">
          <cell r="A289" t="str">
            <v>Nathan Beaulieu</v>
          </cell>
          <cell r="B289" t="str">
            <v> Nathan Beaulieu</v>
          </cell>
          <cell r="C289" t="str">
            <v>MON</v>
          </cell>
          <cell r="D289">
            <v>52</v>
          </cell>
          <cell r="F289">
            <v>2</v>
          </cell>
          <cell r="H289">
            <v>14</v>
          </cell>
          <cell r="J289">
            <v>16</v>
          </cell>
          <cell r="L289">
            <v>0</v>
          </cell>
          <cell r="N289">
            <v>41</v>
          </cell>
          <cell r="P289">
            <v>45</v>
          </cell>
          <cell r="R289">
            <v>70</v>
          </cell>
          <cell r="T289">
            <v>0</v>
          </cell>
          <cell r="V289">
            <v>0</v>
          </cell>
          <cell r="X289" t="str">
            <v>N/A</v>
          </cell>
          <cell r="Z289">
            <v>1</v>
          </cell>
          <cell r="AB289">
            <v>2</v>
          </cell>
          <cell r="AD289">
            <v>0</v>
          </cell>
          <cell r="AF289">
            <v>0</v>
          </cell>
          <cell r="AH289">
            <v>0</v>
          </cell>
          <cell r="AJ289">
            <v>61</v>
          </cell>
          <cell r="AL289">
            <v>3.3000000000000002E-2</v>
          </cell>
        </row>
        <row r="290">
          <cell r="A290" t="str">
            <v>Niklas Hjalmarsson</v>
          </cell>
          <cell r="B290" t="str">
            <v> Niklas Hjalmarsson</v>
          </cell>
          <cell r="C290" t="str">
            <v>CHI</v>
          </cell>
          <cell r="D290">
            <v>58</v>
          </cell>
          <cell r="F290">
            <v>2</v>
          </cell>
          <cell r="H290">
            <v>14</v>
          </cell>
          <cell r="J290">
            <v>16</v>
          </cell>
          <cell r="L290">
            <v>11</v>
          </cell>
          <cell r="N290">
            <v>26</v>
          </cell>
          <cell r="P290">
            <v>25</v>
          </cell>
          <cell r="R290">
            <v>108</v>
          </cell>
          <cell r="T290">
            <v>0</v>
          </cell>
          <cell r="V290">
            <v>0</v>
          </cell>
          <cell r="X290" t="str">
            <v>N/A</v>
          </cell>
          <cell r="Z290">
            <v>0</v>
          </cell>
          <cell r="AB290">
            <v>1</v>
          </cell>
          <cell r="AD290">
            <v>0</v>
          </cell>
          <cell r="AF290">
            <v>2</v>
          </cell>
          <cell r="AH290">
            <v>0</v>
          </cell>
          <cell r="AJ290">
            <v>63</v>
          </cell>
          <cell r="AL290">
            <v>3.2000000000000001E-2</v>
          </cell>
        </row>
        <row r="291">
          <cell r="A291" t="str">
            <v>Alexandre Burrows</v>
          </cell>
          <cell r="B291" t="str">
            <v> Alexandre Burrows</v>
          </cell>
          <cell r="C291" t="str">
            <v>VAN</v>
          </cell>
          <cell r="D291">
            <v>52</v>
          </cell>
          <cell r="F291">
            <v>7</v>
          </cell>
          <cell r="H291">
            <v>9</v>
          </cell>
          <cell r="J291">
            <v>16</v>
          </cell>
          <cell r="L291">
            <v>-9</v>
          </cell>
          <cell r="N291">
            <v>30</v>
          </cell>
          <cell r="P291">
            <v>53</v>
          </cell>
          <cell r="R291">
            <v>24</v>
          </cell>
          <cell r="T291">
            <v>9</v>
          </cell>
          <cell r="V291">
            <v>10</v>
          </cell>
          <cell r="X291">
            <v>0.47399999999999998</v>
          </cell>
          <cell r="Z291">
            <v>2</v>
          </cell>
          <cell r="AB291">
            <v>3</v>
          </cell>
          <cell r="AD291">
            <v>0</v>
          </cell>
          <cell r="AF291">
            <v>0</v>
          </cell>
          <cell r="AH291">
            <v>0</v>
          </cell>
          <cell r="AJ291">
            <v>90</v>
          </cell>
          <cell r="AL291">
            <v>7.8E-2</v>
          </cell>
        </row>
        <row r="292">
          <cell r="A292" t="str">
            <v>Matt Cullen</v>
          </cell>
          <cell r="B292" t="str">
            <v> Matt Cullen</v>
          </cell>
          <cell r="C292" t="str">
            <v>PIT</v>
          </cell>
          <cell r="D292">
            <v>54</v>
          </cell>
          <cell r="F292">
            <v>6</v>
          </cell>
          <cell r="H292">
            <v>10</v>
          </cell>
          <cell r="J292">
            <v>16</v>
          </cell>
          <cell r="L292">
            <v>0</v>
          </cell>
          <cell r="N292">
            <v>16</v>
          </cell>
          <cell r="P292">
            <v>30</v>
          </cell>
          <cell r="R292">
            <v>28</v>
          </cell>
          <cell r="T292">
            <v>341</v>
          </cell>
          <cell r="V292">
            <v>273</v>
          </cell>
          <cell r="X292">
            <v>0.55500000000000005</v>
          </cell>
          <cell r="Z292">
            <v>0</v>
          </cell>
          <cell r="AB292">
            <v>0</v>
          </cell>
          <cell r="AD292">
            <v>1</v>
          </cell>
          <cell r="AF292">
            <v>1</v>
          </cell>
          <cell r="AH292">
            <v>1</v>
          </cell>
          <cell r="AJ292">
            <v>67</v>
          </cell>
          <cell r="AL292">
            <v>0.09</v>
          </cell>
        </row>
        <row r="293">
          <cell r="A293" t="str">
            <v>Mikhail Grigorenko</v>
          </cell>
          <cell r="B293" t="str">
            <v> Mikhail Grigorenko</v>
          </cell>
          <cell r="C293" t="str">
            <v>COL</v>
          </cell>
          <cell r="D293">
            <v>50</v>
          </cell>
          <cell r="F293">
            <v>4</v>
          </cell>
          <cell r="H293">
            <v>12</v>
          </cell>
          <cell r="J293">
            <v>16</v>
          </cell>
          <cell r="L293">
            <v>4</v>
          </cell>
          <cell r="N293">
            <v>4</v>
          </cell>
          <cell r="P293">
            <v>15</v>
          </cell>
          <cell r="R293">
            <v>27</v>
          </cell>
          <cell r="T293">
            <v>127</v>
          </cell>
          <cell r="V293">
            <v>158</v>
          </cell>
          <cell r="X293">
            <v>0.44600000000000001</v>
          </cell>
          <cell r="Z293">
            <v>1</v>
          </cell>
          <cell r="AB293">
            <v>1</v>
          </cell>
          <cell r="AD293">
            <v>0</v>
          </cell>
          <cell r="AF293">
            <v>0</v>
          </cell>
          <cell r="AH293">
            <v>0</v>
          </cell>
          <cell r="AJ293">
            <v>46</v>
          </cell>
          <cell r="AL293">
            <v>8.6999999999999994E-2</v>
          </cell>
        </row>
        <row r="294">
          <cell r="A294" t="str">
            <v>Cal Clutterbuck</v>
          </cell>
          <cell r="B294" t="str">
            <v> Cal Clutterbuck</v>
          </cell>
          <cell r="C294" t="str">
            <v>NYI</v>
          </cell>
          <cell r="D294">
            <v>52</v>
          </cell>
          <cell r="F294">
            <v>11</v>
          </cell>
          <cell r="H294">
            <v>5</v>
          </cell>
          <cell r="J294">
            <v>16</v>
          </cell>
          <cell r="L294">
            <v>8</v>
          </cell>
          <cell r="N294">
            <v>12</v>
          </cell>
          <cell r="P294">
            <v>207</v>
          </cell>
          <cell r="R294">
            <v>18</v>
          </cell>
          <cell r="T294">
            <v>1</v>
          </cell>
          <cell r="V294">
            <v>0</v>
          </cell>
          <cell r="X294">
            <v>1</v>
          </cell>
          <cell r="Z294">
            <v>0</v>
          </cell>
          <cell r="AB294">
            <v>0</v>
          </cell>
          <cell r="AD294">
            <v>2</v>
          </cell>
          <cell r="AF294">
            <v>1</v>
          </cell>
          <cell r="AH294">
            <v>2</v>
          </cell>
          <cell r="AJ294">
            <v>54</v>
          </cell>
          <cell r="AL294">
            <v>0.20399999999999999</v>
          </cell>
        </row>
        <row r="295">
          <cell r="A295" t="str">
            <v>Trevor Daley</v>
          </cell>
          <cell r="B295" t="str">
            <v> Trevor Daley</v>
          </cell>
          <cell r="C295" t="str">
            <v>PIT</v>
          </cell>
          <cell r="D295">
            <v>54</v>
          </cell>
          <cell r="F295">
            <v>4</v>
          </cell>
          <cell r="H295">
            <v>12</v>
          </cell>
          <cell r="J295">
            <v>16</v>
          </cell>
          <cell r="L295">
            <v>-2</v>
          </cell>
          <cell r="N295">
            <v>20</v>
          </cell>
          <cell r="P295">
            <v>29</v>
          </cell>
          <cell r="R295">
            <v>40</v>
          </cell>
          <cell r="T295">
            <v>0</v>
          </cell>
          <cell r="V295">
            <v>1</v>
          </cell>
          <cell r="X295">
            <v>0</v>
          </cell>
          <cell r="Z295">
            <v>1</v>
          </cell>
          <cell r="AB295">
            <v>5</v>
          </cell>
          <cell r="AD295">
            <v>0</v>
          </cell>
          <cell r="AF295">
            <v>0</v>
          </cell>
          <cell r="AH295">
            <v>0</v>
          </cell>
          <cell r="AJ295">
            <v>80</v>
          </cell>
          <cell r="AL295">
            <v>0.05</v>
          </cell>
        </row>
        <row r="296">
          <cell r="A296" t="str">
            <v>Colin Wilson</v>
          </cell>
          <cell r="B296" t="str">
            <v> Colin Wilson</v>
          </cell>
          <cell r="C296" t="str">
            <v>NAS</v>
          </cell>
          <cell r="D296">
            <v>38</v>
          </cell>
          <cell r="F296">
            <v>4</v>
          </cell>
          <cell r="H296">
            <v>12</v>
          </cell>
          <cell r="J296">
            <v>16</v>
          </cell>
          <cell r="L296">
            <v>-1</v>
          </cell>
          <cell r="N296">
            <v>14</v>
          </cell>
          <cell r="P296">
            <v>38</v>
          </cell>
          <cell r="R296">
            <v>14</v>
          </cell>
          <cell r="T296">
            <v>14</v>
          </cell>
          <cell r="V296">
            <v>17</v>
          </cell>
          <cell r="X296">
            <v>0.45200000000000001</v>
          </cell>
          <cell r="Z296">
            <v>1</v>
          </cell>
          <cell r="AB296">
            <v>0</v>
          </cell>
          <cell r="AD296">
            <v>0</v>
          </cell>
          <cell r="AF296">
            <v>0</v>
          </cell>
          <cell r="AH296">
            <v>0</v>
          </cell>
          <cell r="AJ296">
            <v>79</v>
          </cell>
          <cell r="AL296">
            <v>5.0999999999999997E-2</v>
          </cell>
        </row>
        <row r="297">
          <cell r="A297" t="str">
            <v>Vernon Fiddler</v>
          </cell>
          <cell r="B297" t="str">
            <v> Vernon Fiddler</v>
          </cell>
          <cell r="C297" t="str">
            <v>DAL</v>
          </cell>
          <cell r="D297">
            <v>55</v>
          </cell>
          <cell r="F297">
            <v>7</v>
          </cell>
          <cell r="H297">
            <v>9</v>
          </cell>
          <cell r="J297">
            <v>16</v>
          </cell>
          <cell r="L297">
            <v>2</v>
          </cell>
          <cell r="N297">
            <v>20</v>
          </cell>
          <cell r="P297">
            <v>33</v>
          </cell>
          <cell r="R297">
            <v>25</v>
          </cell>
          <cell r="T297">
            <v>310</v>
          </cell>
          <cell r="V297">
            <v>292</v>
          </cell>
          <cell r="X297">
            <v>0.51500000000000001</v>
          </cell>
          <cell r="Z297">
            <v>1</v>
          </cell>
          <cell r="AB297">
            <v>1</v>
          </cell>
          <cell r="AD297">
            <v>0</v>
          </cell>
          <cell r="AF297">
            <v>2</v>
          </cell>
          <cell r="AH297">
            <v>0</v>
          </cell>
          <cell r="AJ297">
            <v>67</v>
          </cell>
          <cell r="AL297">
            <v>0.104</v>
          </cell>
        </row>
        <row r="298">
          <cell r="A298" t="str">
            <v>Dan Boyle</v>
          </cell>
          <cell r="B298" t="str">
            <v> Dan Boyle</v>
          </cell>
          <cell r="C298" t="str">
            <v>NYR</v>
          </cell>
          <cell r="D298">
            <v>48</v>
          </cell>
          <cell r="F298">
            <v>5</v>
          </cell>
          <cell r="H298">
            <v>11</v>
          </cell>
          <cell r="J298">
            <v>16</v>
          </cell>
          <cell r="L298">
            <v>8</v>
          </cell>
          <cell r="N298">
            <v>26</v>
          </cell>
          <cell r="P298">
            <v>55</v>
          </cell>
          <cell r="R298">
            <v>73</v>
          </cell>
          <cell r="T298">
            <v>0</v>
          </cell>
          <cell r="V298">
            <v>0</v>
          </cell>
          <cell r="X298" t="str">
            <v>N/A</v>
          </cell>
          <cell r="Z298">
            <v>2</v>
          </cell>
          <cell r="AB298">
            <v>7</v>
          </cell>
          <cell r="AD298">
            <v>0</v>
          </cell>
          <cell r="AF298">
            <v>0</v>
          </cell>
          <cell r="AH298">
            <v>0</v>
          </cell>
          <cell r="AJ298">
            <v>63</v>
          </cell>
          <cell r="AL298">
            <v>7.9000000000000001E-2</v>
          </cell>
        </row>
        <row r="299">
          <cell r="A299" t="str">
            <v>Chris Tierney</v>
          </cell>
          <cell r="B299" t="str">
            <v> Chris Tierney</v>
          </cell>
          <cell r="C299" t="str">
            <v>SAN</v>
          </cell>
          <cell r="D299">
            <v>51</v>
          </cell>
          <cell r="F299">
            <v>6</v>
          </cell>
          <cell r="H299">
            <v>10</v>
          </cell>
          <cell r="J299">
            <v>16</v>
          </cell>
          <cell r="L299">
            <v>-9</v>
          </cell>
          <cell r="N299">
            <v>18</v>
          </cell>
          <cell r="P299">
            <v>11</v>
          </cell>
          <cell r="R299">
            <v>25</v>
          </cell>
          <cell r="T299">
            <v>241</v>
          </cell>
          <cell r="V299">
            <v>285</v>
          </cell>
          <cell r="X299">
            <v>0.45800000000000002</v>
          </cell>
          <cell r="Z299">
            <v>1</v>
          </cell>
          <cell r="AB299">
            <v>0</v>
          </cell>
          <cell r="AD299">
            <v>1</v>
          </cell>
          <cell r="AF299">
            <v>0</v>
          </cell>
          <cell r="AH299">
            <v>1</v>
          </cell>
          <cell r="AJ299">
            <v>63</v>
          </cell>
          <cell r="AL299">
            <v>9.5000000000000001E-2</v>
          </cell>
        </row>
        <row r="300">
          <cell r="A300" t="str">
            <v>Ondrej Palat</v>
          </cell>
          <cell r="B300" t="str">
            <v> Ondrej Palat</v>
          </cell>
          <cell r="C300" t="str">
            <v>TAM</v>
          </cell>
          <cell r="D300">
            <v>34</v>
          </cell>
          <cell r="F300">
            <v>6</v>
          </cell>
          <cell r="H300">
            <v>10</v>
          </cell>
          <cell r="J300">
            <v>16</v>
          </cell>
          <cell r="L300">
            <v>1</v>
          </cell>
          <cell r="N300">
            <v>4</v>
          </cell>
          <cell r="P300">
            <v>60</v>
          </cell>
          <cell r="R300">
            <v>23</v>
          </cell>
          <cell r="T300">
            <v>0</v>
          </cell>
          <cell r="V300">
            <v>3</v>
          </cell>
          <cell r="X300">
            <v>0</v>
          </cell>
          <cell r="Z300">
            <v>1</v>
          </cell>
          <cell r="AB300">
            <v>3</v>
          </cell>
          <cell r="AD300">
            <v>1</v>
          </cell>
          <cell r="AF300">
            <v>0</v>
          </cell>
          <cell r="AH300">
            <v>2</v>
          </cell>
          <cell r="AJ300">
            <v>61</v>
          </cell>
          <cell r="AL300">
            <v>9.8000000000000004E-2</v>
          </cell>
        </row>
        <row r="301">
          <cell r="A301" t="str">
            <v>Colin Miller</v>
          </cell>
          <cell r="B301" t="str">
            <v> Colin Miller</v>
          </cell>
          <cell r="C301" t="str">
            <v>BOS</v>
          </cell>
          <cell r="D301">
            <v>38</v>
          </cell>
          <cell r="F301">
            <v>3</v>
          </cell>
          <cell r="H301">
            <v>12</v>
          </cell>
          <cell r="J301">
            <v>15</v>
          </cell>
          <cell r="L301">
            <v>2</v>
          </cell>
          <cell r="N301">
            <v>30</v>
          </cell>
          <cell r="P301">
            <v>43</v>
          </cell>
          <cell r="R301">
            <v>34</v>
          </cell>
          <cell r="T301">
            <v>0</v>
          </cell>
          <cell r="V301">
            <v>0</v>
          </cell>
          <cell r="X301" t="str">
            <v>N/A</v>
          </cell>
          <cell r="Z301">
            <v>0</v>
          </cell>
          <cell r="AB301">
            <v>5</v>
          </cell>
          <cell r="AD301">
            <v>0</v>
          </cell>
          <cell r="AF301">
            <v>0</v>
          </cell>
          <cell r="AH301">
            <v>0</v>
          </cell>
          <cell r="AJ301">
            <v>55</v>
          </cell>
          <cell r="AL301">
            <v>5.5E-2</v>
          </cell>
        </row>
        <row r="302">
          <cell r="A302" t="str">
            <v>Tommy Wingels</v>
          </cell>
          <cell r="B302" t="str">
            <v> Tommy Wingels</v>
          </cell>
          <cell r="C302" t="str">
            <v>SAN</v>
          </cell>
          <cell r="D302">
            <v>53</v>
          </cell>
          <cell r="F302">
            <v>6</v>
          </cell>
          <cell r="H302">
            <v>9</v>
          </cell>
          <cell r="J302">
            <v>15</v>
          </cell>
          <cell r="L302">
            <v>-12</v>
          </cell>
          <cell r="N302">
            <v>43</v>
          </cell>
          <cell r="P302">
            <v>162</v>
          </cell>
          <cell r="R302">
            <v>43</v>
          </cell>
          <cell r="T302">
            <v>29</v>
          </cell>
          <cell r="V302">
            <v>45</v>
          </cell>
          <cell r="X302">
            <v>0.39200000000000002</v>
          </cell>
          <cell r="Z302">
            <v>1</v>
          </cell>
          <cell r="AB302">
            <v>2</v>
          </cell>
          <cell r="AD302">
            <v>0</v>
          </cell>
          <cell r="AF302">
            <v>2</v>
          </cell>
          <cell r="AH302">
            <v>0</v>
          </cell>
          <cell r="AJ302">
            <v>91</v>
          </cell>
          <cell r="AL302">
            <v>6.6000000000000003E-2</v>
          </cell>
        </row>
        <row r="303">
          <cell r="A303" t="str">
            <v>John Mitchell</v>
          </cell>
          <cell r="B303" t="str">
            <v> John Mitchell</v>
          </cell>
          <cell r="C303" t="str">
            <v>COL</v>
          </cell>
          <cell r="D303">
            <v>47</v>
          </cell>
          <cell r="F303">
            <v>8</v>
          </cell>
          <cell r="H303">
            <v>7</v>
          </cell>
          <cell r="J303">
            <v>15</v>
          </cell>
          <cell r="L303">
            <v>-1</v>
          </cell>
          <cell r="N303">
            <v>40</v>
          </cell>
          <cell r="P303">
            <v>60</v>
          </cell>
          <cell r="R303">
            <v>44</v>
          </cell>
          <cell r="T303">
            <v>270</v>
          </cell>
          <cell r="V303">
            <v>301</v>
          </cell>
          <cell r="X303">
            <v>0.47299999999999998</v>
          </cell>
          <cell r="Z303">
            <v>0</v>
          </cell>
          <cell r="AB303">
            <v>1</v>
          </cell>
          <cell r="AD303">
            <v>0</v>
          </cell>
          <cell r="AF303">
            <v>0</v>
          </cell>
          <cell r="AH303">
            <v>3</v>
          </cell>
          <cell r="AJ303">
            <v>70</v>
          </cell>
          <cell r="AL303">
            <v>0.114</v>
          </cell>
        </row>
        <row r="304">
          <cell r="A304" t="str">
            <v>Mark Letestu</v>
          </cell>
          <cell r="B304" t="str">
            <v> Mark Letestu</v>
          </cell>
          <cell r="C304" t="str">
            <v>EDM</v>
          </cell>
          <cell r="D304">
            <v>56</v>
          </cell>
          <cell r="F304">
            <v>7</v>
          </cell>
          <cell r="H304">
            <v>8</v>
          </cell>
          <cell r="J304">
            <v>15</v>
          </cell>
          <cell r="L304">
            <v>-14</v>
          </cell>
          <cell r="N304">
            <v>2</v>
          </cell>
          <cell r="P304">
            <v>46</v>
          </cell>
          <cell r="R304">
            <v>19</v>
          </cell>
          <cell r="T304">
            <v>418</v>
          </cell>
          <cell r="V304">
            <v>386</v>
          </cell>
          <cell r="X304">
            <v>0.52</v>
          </cell>
          <cell r="Z304">
            <v>1</v>
          </cell>
          <cell r="AB304">
            <v>6</v>
          </cell>
          <cell r="AD304">
            <v>2</v>
          </cell>
          <cell r="AF304">
            <v>0</v>
          </cell>
          <cell r="AH304">
            <v>0</v>
          </cell>
          <cell r="AJ304">
            <v>77</v>
          </cell>
          <cell r="AL304">
            <v>9.0999999999999998E-2</v>
          </cell>
        </row>
        <row r="305">
          <cell r="A305" t="str">
            <v>Viktor Stalberg</v>
          </cell>
          <cell r="B305" t="str">
            <v> Viktor Stalberg</v>
          </cell>
          <cell r="C305" t="str">
            <v>NYR</v>
          </cell>
          <cell r="D305">
            <v>49</v>
          </cell>
          <cell r="F305">
            <v>8</v>
          </cell>
          <cell r="H305">
            <v>7</v>
          </cell>
          <cell r="J305">
            <v>15</v>
          </cell>
          <cell r="L305">
            <v>9</v>
          </cell>
          <cell r="N305">
            <v>12</v>
          </cell>
          <cell r="P305">
            <v>93</v>
          </cell>
          <cell r="R305">
            <v>20</v>
          </cell>
          <cell r="T305">
            <v>1</v>
          </cell>
          <cell r="V305">
            <v>3</v>
          </cell>
          <cell r="X305">
            <v>0.25</v>
          </cell>
          <cell r="Z305">
            <v>0</v>
          </cell>
          <cell r="AB305">
            <v>0</v>
          </cell>
          <cell r="AD305">
            <v>0</v>
          </cell>
          <cell r="AF305">
            <v>0</v>
          </cell>
          <cell r="AH305">
            <v>0</v>
          </cell>
          <cell r="AJ305">
            <v>77</v>
          </cell>
          <cell r="AL305">
            <v>0.104</v>
          </cell>
        </row>
        <row r="306">
          <cell r="A306" t="str">
            <v>Kris Russell</v>
          </cell>
          <cell r="B306" t="str">
            <v> Kris Russell</v>
          </cell>
          <cell r="C306" t="str">
            <v>CGY</v>
          </cell>
          <cell r="D306">
            <v>51</v>
          </cell>
          <cell r="F306">
            <v>4</v>
          </cell>
          <cell r="H306">
            <v>11</v>
          </cell>
          <cell r="J306">
            <v>15</v>
          </cell>
          <cell r="L306">
            <v>-4</v>
          </cell>
          <cell r="N306">
            <v>8</v>
          </cell>
          <cell r="P306">
            <v>31</v>
          </cell>
          <cell r="R306">
            <v>174</v>
          </cell>
          <cell r="T306">
            <v>0</v>
          </cell>
          <cell r="V306">
            <v>1</v>
          </cell>
          <cell r="X306">
            <v>0</v>
          </cell>
          <cell r="Z306">
            <v>2</v>
          </cell>
          <cell r="AB306">
            <v>0</v>
          </cell>
          <cell r="AD306">
            <v>0</v>
          </cell>
          <cell r="AF306">
            <v>0</v>
          </cell>
          <cell r="AH306">
            <v>1</v>
          </cell>
          <cell r="AJ306">
            <v>56</v>
          </cell>
          <cell r="AL306">
            <v>7.0999999999999994E-2</v>
          </cell>
        </row>
        <row r="307">
          <cell r="A307" t="str">
            <v>Nikolay Kulemin</v>
          </cell>
          <cell r="B307" t="str">
            <v> Nikolay Kulemin</v>
          </cell>
          <cell r="C307" t="str">
            <v>NYI</v>
          </cell>
          <cell r="D307">
            <v>53</v>
          </cell>
          <cell r="F307">
            <v>6</v>
          </cell>
          <cell r="H307">
            <v>9</v>
          </cell>
          <cell r="J307">
            <v>15</v>
          </cell>
          <cell r="L307">
            <v>8</v>
          </cell>
          <cell r="N307">
            <v>12</v>
          </cell>
          <cell r="P307">
            <v>73</v>
          </cell>
          <cell r="R307">
            <v>27</v>
          </cell>
          <cell r="T307">
            <v>4</v>
          </cell>
          <cell r="V307">
            <v>2</v>
          </cell>
          <cell r="X307">
            <v>0.66700000000000004</v>
          </cell>
          <cell r="Z307">
            <v>0</v>
          </cell>
          <cell r="AB307">
            <v>0</v>
          </cell>
          <cell r="AD307">
            <v>0</v>
          </cell>
          <cell r="AF307">
            <v>0</v>
          </cell>
          <cell r="AH307">
            <v>3</v>
          </cell>
          <cell r="AJ307">
            <v>64</v>
          </cell>
          <cell r="AL307">
            <v>9.4E-2</v>
          </cell>
        </row>
        <row r="308">
          <cell r="A308" t="str">
            <v>Curtis Lazar</v>
          </cell>
          <cell r="B308" t="str">
            <v> Curtis Lazar</v>
          </cell>
          <cell r="C308" t="str">
            <v>OTT</v>
          </cell>
          <cell r="D308">
            <v>51</v>
          </cell>
          <cell r="F308">
            <v>5</v>
          </cell>
          <cell r="H308">
            <v>10</v>
          </cell>
          <cell r="J308">
            <v>15</v>
          </cell>
          <cell r="L308">
            <v>1</v>
          </cell>
          <cell r="N308">
            <v>9</v>
          </cell>
          <cell r="P308">
            <v>83</v>
          </cell>
          <cell r="R308">
            <v>34</v>
          </cell>
          <cell r="T308">
            <v>65</v>
          </cell>
          <cell r="V308">
            <v>80</v>
          </cell>
          <cell r="X308">
            <v>0.44800000000000001</v>
          </cell>
          <cell r="Z308">
            <v>1</v>
          </cell>
          <cell r="AB308">
            <v>1</v>
          </cell>
          <cell r="AD308">
            <v>0</v>
          </cell>
          <cell r="AF308">
            <v>2</v>
          </cell>
          <cell r="AH308">
            <v>0</v>
          </cell>
          <cell r="AJ308">
            <v>53</v>
          </cell>
          <cell r="AL308">
            <v>9.4E-2</v>
          </cell>
        </row>
        <row r="309">
          <cell r="A309" t="str">
            <v>Brad Boyes</v>
          </cell>
          <cell r="B309" t="str">
            <v> Brad Boyes</v>
          </cell>
          <cell r="C309" t="str">
            <v>TOR</v>
          </cell>
          <cell r="D309">
            <v>41</v>
          </cell>
          <cell r="F309">
            <v>5</v>
          </cell>
          <cell r="H309">
            <v>10</v>
          </cell>
          <cell r="J309">
            <v>15</v>
          </cell>
          <cell r="L309">
            <v>-5</v>
          </cell>
          <cell r="N309">
            <v>12</v>
          </cell>
          <cell r="P309">
            <v>12</v>
          </cell>
          <cell r="R309">
            <v>11</v>
          </cell>
          <cell r="T309">
            <v>9</v>
          </cell>
          <cell r="V309">
            <v>3</v>
          </cell>
          <cell r="X309">
            <v>0.75</v>
          </cell>
          <cell r="Z309">
            <v>0</v>
          </cell>
          <cell r="AB309">
            <v>2</v>
          </cell>
          <cell r="AD309">
            <v>0</v>
          </cell>
          <cell r="AF309">
            <v>0</v>
          </cell>
          <cell r="AH309">
            <v>1</v>
          </cell>
          <cell r="AJ309">
            <v>61</v>
          </cell>
          <cell r="AL309">
            <v>8.2000000000000003E-2</v>
          </cell>
        </row>
        <row r="310">
          <cell r="A310" t="str">
            <v>Ben Hutton</v>
          </cell>
          <cell r="B310" t="str">
            <v> Ben Hutton</v>
          </cell>
          <cell r="C310" t="str">
            <v>VAN</v>
          </cell>
          <cell r="D310">
            <v>47</v>
          </cell>
          <cell r="F310">
            <v>1</v>
          </cell>
          <cell r="H310">
            <v>14</v>
          </cell>
          <cell r="J310">
            <v>15</v>
          </cell>
          <cell r="L310">
            <v>-4</v>
          </cell>
          <cell r="N310">
            <v>10</v>
          </cell>
          <cell r="P310">
            <v>28</v>
          </cell>
          <cell r="R310">
            <v>62</v>
          </cell>
          <cell r="T310">
            <v>0</v>
          </cell>
          <cell r="V310">
            <v>0</v>
          </cell>
          <cell r="X310" t="str">
            <v>N/A</v>
          </cell>
          <cell r="Z310">
            <v>0</v>
          </cell>
          <cell r="AB310">
            <v>2</v>
          </cell>
          <cell r="AD310">
            <v>0</v>
          </cell>
          <cell r="AF310">
            <v>0</v>
          </cell>
          <cell r="AH310">
            <v>0</v>
          </cell>
          <cell r="AJ310">
            <v>69</v>
          </cell>
          <cell r="AL310">
            <v>1.4E-2</v>
          </cell>
        </row>
        <row r="311">
          <cell r="A311" t="str">
            <v>Olli Maatta</v>
          </cell>
          <cell r="B311" t="str">
            <v> Olli Maatta</v>
          </cell>
          <cell r="C311" t="str">
            <v>PIT</v>
          </cell>
          <cell r="D311">
            <v>48</v>
          </cell>
          <cell r="F311">
            <v>6</v>
          </cell>
          <cell r="H311">
            <v>9</v>
          </cell>
          <cell r="J311">
            <v>15</v>
          </cell>
          <cell r="L311">
            <v>19</v>
          </cell>
          <cell r="N311">
            <v>14</v>
          </cell>
          <cell r="P311">
            <v>60</v>
          </cell>
          <cell r="R311">
            <v>67</v>
          </cell>
          <cell r="T311">
            <v>0</v>
          </cell>
          <cell r="V311">
            <v>0</v>
          </cell>
          <cell r="X311" t="str">
            <v>N/A</v>
          </cell>
          <cell r="Z311">
            <v>0</v>
          </cell>
          <cell r="AB311">
            <v>1</v>
          </cell>
          <cell r="AD311">
            <v>0</v>
          </cell>
          <cell r="AF311">
            <v>1</v>
          </cell>
          <cell r="AH311">
            <v>2</v>
          </cell>
          <cell r="AJ311">
            <v>59</v>
          </cell>
          <cell r="AL311">
            <v>0.10199999999999999</v>
          </cell>
        </row>
        <row r="312">
          <cell r="A312" t="str">
            <v>David Schlemko</v>
          </cell>
          <cell r="B312" t="str">
            <v> David Schlemko</v>
          </cell>
          <cell r="C312" t="str">
            <v>NJD</v>
          </cell>
          <cell r="D312">
            <v>47</v>
          </cell>
          <cell r="F312">
            <v>6</v>
          </cell>
          <cell r="H312">
            <v>9</v>
          </cell>
          <cell r="J312">
            <v>15</v>
          </cell>
          <cell r="L312">
            <v>-8</v>
          </cell>
          <cell r="N312">
            <v>14</v>
          </cell>
          <cell r="P312">
            <v>33</v>
          </cell>
          <cell r="R312">
            <v>56</v>
          </cell>
          <cell r="T312">
            <v>0</v>
          </cell>
          <cell r="V312">
            <v>0</v>
          </cell>
          <cell r="X312" t="str">
            <v>N/A</v>
          </cell>
          <cell r="Z312">
            <v>1</v>
          </cell>
          <cell r="AB312">
            <v>8</v>
          </cell>
          <cell r="AD312">
            <v>0</v>
          </cell>
          <cell r="AF312">
            <v>0</v>
          </cell>
          <cell r="AH312">
            <v>3</v>
          </cell>
          <cell r="AJ312">
            <v>75</v>
          </cell>
          <cell r="AL312">
            <v>0.08</v>
          </cell>
        </row>
        <row r="313">
          <cell r="A313" t="str">
            <v>Kevan Miller</v>
          </cell>
          <cell r="B313" t="str">
            <v> Kevan Miller</v>
          </cell>
          <cell r="C313" t="str">
            <v>BOS</v>
          </cell>
          <cell r="D313">
            <v>47</v>
          </cell>
          <cell r="F313">
            <v>3</v>
          </cell>
          <cell r="H313">
            <v>12</v>
          </cell>
          <cell r="J313">
            <v>15</v>
          </cell>
          <cell r="L313">
            <v>9</v>
          </cell>
          <cell r="N313">
            <v>34</v>
          </cell>
          <cell r="P313">
            <v>112</v>
          </cell>
          <cell r="R313">
            <v>89</v>
          </cell>
          <cell r="T313">
            <v>0</v>
          </cell>
          <cell r="V313">
            <v>0</v>
          </cell>
          <cell r="X313" t="str">
            <v>N/A</v>
          </cell>
          <cell r="Z313">
            <v>0</v>
          </cell>
          <cell r="AB313">
            <v>1</v>
          </cell>
          <cell r="AD313">
            <v>0</v>
          </cell>
          <cell r="AF313">
            <v>0</v>
          </cell>
          <cell r="AH313">
            <v>0</v>
          </cell>
          <cell r="AJ313">
            <v>41</v>
          </cell>
          <cell r="AL313">
            <v>7.2999999999999995E-2</v>
          </cell>
        </row>
        <row r="314">
          <cell r="A314" t="str">
            <v>Johnny Oduya</v>
          </cell>
          <cell r="B314" t="str">
            <v> Johnny Oduya</v>
          </cell>
          <cell r="C314" t="str">
            <v>DAL</v>
          </cell>
          <cell r="D314">
            <v>55</v>
          </cell>
          <cell r="F314">
            <v>4</v>
          </cell>
          <cell r="H314">
            <v>11</v>
          </cell>
          <cell r="J314">
            <v>15</v>
          </cell>
          <cell r="L314">
            <v>16</v>
          </cell>
          <cell r="N314">
            <v>18</v>
          </cell>
          <cell r="P314">
            <v>49</v>
          </cell>
          <cell r="R314">
            <v>114</v>
          </cell>
          <cell r="T314">
            <v>0</v>
          </cell>
          <cell r="V314">
            <v>0</v>
          </cell>
          <cell r="X314" t="str">
            <v>N/A</v>
          </cell>
          <cell r="Z314">
            <v>0</v>
          </cell>
          <cell r="AB314">
            <v>0</v>
          </cell>
          <cell r="AD314">
            <v>1</v>
          </cell>
          <cell r="AF314">
            <v>0</v>
          </cell>
          <cell r="AH314">
            <v>0</v>
          </cell>
          <cell r="AJ314">
            <v>48</v>
          </cell>
          <cell r="AL314">
            <v>8.3000000000000004E-2</v>
          </cell>
        </row>
        <row r="315">
          <cell r="A315" t="str">
            <v>Joakim Nordstrom</v>
          </cell>
          <cell r="B315" t="str">
            <v> Joakim Nordstrom</v>
          </cell>
          <cell r="C315" t="str">
            <v>CAR</v>
          </cell>
          <cell r="D315">
            <v>44</v>
          </cell>
          <cell r="F315">
            <v>5</v>
          </cell>
          <cell r="H315">
            <v>10</v>
          </cell>
          <cell r="J315">
            <v>15</v>
          </cell>
          <cell r="L315">
            <v>2</v>
          </cell>
          <cell r="N315">
            <v>10</v>
          </cell>
          <cell r="P315">
            <v>56</v>
          </cell>
          <cell r="R315">
            <v>21</v>
          </cell>
          <cell r="T315">
            <v>3</v>
          </cell>
          <cell r="V315">
            <v>2</v>
          </cell>
          <cell r="X315">
            <v>0.6</v>
          </cell>
          <cell r="Z315">
            <v>0</v>
          </cell>
          <cell r="AB315">
            <v>0</v>
          </cell>
          <cell r="AD315">
            <v>0</v>
          </cell>
          <cell r="AF315">
            <v>0</v>
          </cell>
          <cell r="AH315">
            <v>0</v>
          </cell>
          <cell r="AJ315">
            <v>42</v>
          </cell>
          <cell r="AL315">
            <v>0.11899999999999999</v>
          </cell>
        </row>
        <row r="316">
          <cell r="A316" t="str">
            <v>Danny DeKeyser</v>
          </cell>
          <cell r="B316" t="str">
            <v> Danny DeKeyser</v>
          </cell>
          <cell r="C316" t="str">
            <v>DET</v>
          </cell>
          <cell r="D316">
            <v>51</v>
          </cell>
          <cell r="F316">
            <v>7</v>
          </cell>
          <cell r="H316">
            <v>8</v>
          </cell>
          <cell r="J316">
            <v>15</v>
          </cell>
          <cell r="L316">
            <v>12</v>
          </cell>
          <cell r="N316">
            <v>24</v>
          </cell>
          <cell r="P316">
            <v>53</v>
          </cell>
          <cell r="R316">
            <v>76</v>
          </cell>
          <cell r="T316">
            <v>0</v>
          </cell>
          <cell r="V316">
            <v>0</v>
          </cell>
          <cell r="X316" t="str">
            <v>N/A</v>
          </cell>
          <cell r="Z316">
            <v>0</v>
          </cell>
          <cell r="AB316">
            <v>0</v>
          </cell>
          <cell r="AD316">
            <v>0</v>
          </cell>
          <cell r="AF316">
            <v>0</v>
          </cell>
          <cell r="AH316">
            <v>2</v>
          </cell>
          <cell r="AJ316">
            <v>51</v>
          </cell>
          <cell r="AL316">
            <v>0.13700000000000001</v>
          </cell>
        </row>
        <row r="317">
          <cell r="A317" t="str">
            <v>Michael Raffl</v>
          </cell>
          <cell r="B317" t="str">
            <v> Michael Raffl</v>
          </cell>
          <cell r="C317" t="str">
            <v>PHI</v>
          </cell>
          <cell r="D317">
            <v>53</v>
          </cell>
          <cell r="F317">
            <v>7</v>
          </cell>
          <cell r="H317">
            <v>7</v>
          </cell>
          <cell r="J317">
            <v>14</v>
          </cell>
          <cell r="L317">
            <v>5</v>
          </cell>
          <cell r="N317">
            <v>18</v>
          </cell>
          <cell r="P317">
            <v>96</v>
          </cell>
          <cell r="R317">
            <v>24</v>
          </cell>
          <cell r="T317">
            <v>16</v>
          </cell>
          <cell r="V317">
            <v>25</v>
          </cell>
          <cell r="X317">
            <v>0.39</v>
          </cell>
          <cell r="Z317">
            <v>1</v>
          </cell>
          <cell r="AB317">
            <v>0</v>
          </cell>
          <cell r="AD317">
            <v>0</v>
          </cell>
          <cell r="AF317">
            <v>0</v>
          </cell>
          <cell r="AH317">
            <v>2</v>
          </cell>
          <cell r="AJ317">
            <v>84</v>
          </cell>
          <cell r="AL317">
            <v>8.3000000000000004E-2</v>
          </cell>
        </row>
        <row r="318">
          <cell r="A318" t="str">
            <v>Joffrey Lupul</v>
          </cell>
          <cell r="B318" t="str">
            <v> Joffrey Lupul</v>
          </cell>
          <cell r="C318" t="str">
            <v>TOR</v>
          </cell>
          <cell r="D318">
            <v>46</v>
          </cell>
          <cell r="F318">
            <v>11</v>
          </cell>
          <cell r="H318">
            <v>3</v>
          </cell>
          <cell r="J318">
            <v>14</v>
          </cell>
          <cell r="L318">
            <v>-10</v>
          </cell>
          <cell r="N318">
            <v>12</v>
          </cell>
          <cell r="P318">
            <v>58</v>
          </cell>
          <cell r="R318">
            <v>14</v>
          </cell>
          <cell r="T318">
            <v>0</v>
          </cell>
          <cell r="V318">
            <v>4</v>
          </cell>
          <cell r="X318">
            <v>0</v>
          </cell>
          <cell r="Z318">
            <v>2</v>
          </cell>
          <cell r="AB318">
            <v>2</v>
          </cell>
          <cell r="AD318">
            <v>0</v>
          </cell>
          <cell r="AF318">
            <v>0</v>
          </cell>
          <cell r="AH318">
            <v>2</v>
          </cell>
          <cell r="AJ318">
            <v>102</v>
          </cell>
          <cell r="AL318">
            <v>0.108</v>
          </cell>
        </row>
        <row r="319">
          <cell r="A319" t="str">
            <v>Jay Bouwmeester</v>
          </cell>
          <cell r="B319" t="str">
            <v> Jay Bouwmeester</v>
          </cell>
          <cell r="C319" t="str">
            <v>STL</v>
          </cell>
          <cell r="D319">
            <v>53</v>
          </cell>
          <cell r="F319">
            <v>2</v>
          </cell>
          <cell r="H319">
            <v>12</v>
          </cell>
          <cell r="J319">
            <v>14</v>
          </cell>
          <cell r="L319">
            <v>-1</v>
          </cell>
          <cell r="N319">
            <v>16</v>
          </cell>
          <cell r="P319">
            <v>49</v>
          </cell>
          <cell r="R319">
            <v>85</v>
          </cell>
          <cell r="T319">
            <v>0</v>
          </cell>
          <cell r="V319">
            <v>0</v>
          </cell>
          <cell r="X319" t="str">
            <v>N/A</v>
          </cell>
          <cell r="Z319">
            <v>1</v>
          </cell>
          <cell r="AB319">
            <v>0</v>
          </cell>
          <cell r="AD319">
            <v>0</v>
          </cell>
          <cell r="AF319">
            <v>0</v>
          </cell>
          <cell r="AH319">
            <v>0</v>
          </cell>
          <cell r="AJ319">
            <v>75</v>
          </cell>
          <cell r="AL319">
            <v>2.7E-2</v>
          </cell>
        </row>
        <row r="320">
          <cell r="A320" t="str">
            <v>Lauri Korpikoski</v>
          </cell>
          <cell r="B320" t="str">
            <v> Lauri Korpikoski</v>
          </cell>
          <cell r="C320" t="str">
            <v>EDM</v>
          </cell>
          <cell r="D320">
            <v>45</v>
          </cell>
          <cell r="F320">
            <v>6</v>
          </cell>
          <cell r="H320">
            <v>8</v>
          </cell>
          <cell r="J320">
            <v>14</v>
          </cell>
          <cell r="L320">
            <v>-7</v>
          </cell>
          <cell r="N320">
            <v>8</v>
          </cell>
          <cell r="P320">
            <v>58</v>
          </cell>
          <cell r="R320">
            <v>44</v>
          </cell>
          <cell r="T320">
            <v>8</v>
          </cell>
          <cell r="V320">
            <v>4</v>
          </cell>
          <cell r="X320">
            <v>0.66700000000000004</v>
          </cell>
          <cell r="Z320">
            <v>2</v>
          </cell>
          <cell r="AB320">
            <v>1</v>
          </cell>
          <cell r="AD320">
            <v>0</v>
          </cell>
          <cell r="AF320">
            <v>0</v>
          </cell>
          <cell r="AH320">
            <v>1</v>
          </cell>
          <cell r="AJ320">
            <v>58</v>
          </cell>
          <cell r="AL320">
            <v>0.10299999999999999</v>
          </cell>
        </row>
        <row r="321">
          <cell r="A321" t="str">
            <v>Marcus Foligno</v>
          </cell>
          <cell r="B321" t="str">
            <v> Marcus Foligno</v>
          </cell>
          <cell r="C321" t="str">
            <v>BUF</v>
          </cell>
          <cell r="D321">
            <v>49</v>
          </cell>
          <cell r="F321">
            <v>6</v>
          </cell>
          <cell r="H321">
            <v>8</v>
          </cell>
          <cell r="J321">
            <v>14</v>
          </cell>
          <cell r="L321">
            <v>-4</v>
          </cell>
          <cell r="N321">
            <v>40</v>
          </cell>
          <cell r="P321">
            <v>115</v>
          </cell>
          <cell r="R321">
            <v>25</v>
          </cell>
          <cell r="T321">
            <v>1</v>
          </cell>
          <cell r="V321">
            <v>2</v>
          </cell>
          <cell r="X321">
            <v>0.33300000000000002</v>
          </cell>
          <cell r="Z321">
            <v>0</v>
          </cell>
          <cell r="AB321">
            <v>2</v>
          </cell>
          <cell r="AD321">
            <v>0</v>
          </cell>
          <cell r="AF321">
            <v>0</v>
          </cell>
          <cell r="AH321">
            <v>2</v>
          </cell>
          <cell r="AJ321">
            <v>44</v>
          </cell>
          <cell r="AL321">
            <v>0.13600000000000001</v>
          </cell>
        </row>
        <row r="322">
          <cell r="A322" t="str">
            <v>Ron Hainsey</v>
          </cell>
          <cell r="B322" t="str">
            <v> Ron Hainsey</v>
          </cell>
          <cell r="C322" t="str">
            <v>CAR</v>
          </cell>
          <cell r="D322">
            <v>55</v>
          </cell>
          <cell r="F322">
            <v>3</v>
          </cell>
          <cell r="H322">
            <v>11</v>
          </cell>
          <cell r="J322">
            <v>14</v>
          </cell>
          <cell r="L322">
            <v>-12</v>
          </cell>
          <cell r="N322">
            <v>25</v>
          </cell>
          <cell r="P322">
            <v>60</v>
          </cell>
          <cell r="R322">
            <v>88</v>
          </cell>
          <cell r="T322">
            <v>0</v>
          </cell>
          <cell r="V322">
            <v>0</v>
          </cell>
          <cell r="X322" t="str">
            <v>N/A</v>
          </cell>
          <cell r="Z322">
            <v>0</v>
          </cell>
          <cell r="AB322">
            <v>0</v>
          </cell>
          <cell r="AD322">
            <v>0</v>
          </cell>
          <cell r="AF322">
            <v>0</v>
          </cell>
          <cell r="AH322">
            <v>2</v>
          </cell>
          <cell r="AJ322">
            <v>92</v>
          </cell>
          <cell r="AL322">
            <v>3.3000000000000002E-2</v>
          </cell>
        </row>
        <row r="323">
          <cell r="A323" t="str">
            <v>Nail Yakupov</v>
          </cell>
          <cell r="B323" t="str">
            <v> Nail Yakupov</v>
          </cell>
          <cell r="C323" t="str">
            <v>EDM</v>
          </cell>
          <cell r="D323">
            <v>34</v>
          </cell>
          <cell r="F323">
            <v>4</v>
          </cell>
          <cell r="H323">
            <v>10</v>
          </cell>
          <cell r="J323">
            <v>14</v>
          </cell>
          <cell r="L323">
            <v>-7</v>
          </cell>
          <cell r="N323">
            <v>12</v>
          </cell>
          <cell r="P323">
            <v>29</v>
          </cell>
          <cell r="R323">
            <v>9</v>
          </cell>
          <cell r="T323">
            <v>0</v>
          </cell>
          <cell r="V323">
            <v>1</v>
          </cell>
          <cell r="X323">
            <v>0</v>
          </cell>
          <cell r="Z323">
            <v>1</v>
          </cell>
          <cell r="AB323">
            <v>2</v>
          </cell>
          <cell r="AD323">
            <v>0</v>
          </cell>
          <cell r="AF323">
            <v>0</v>
          </cell>
          <cell r="AH323">
            <v>0</v>
          </cell>
          <cell r="AJ323">
            <v>75</v>
          </cell>
          <cell r="AL323">
            <v>5.2999999999999999E-2</v>
          </cell>
        </row>
        <row r="324">
          <cell r="A324" t="str">
            <v>Marco Scandella</v>
          </cell>
          <cell r="B324" t="str">
            <v> Marco Scandella</v>
          </cell>
          <cell r="C324" t="str">
            <v>MIN</v>
          </cell>
          <cell r="D324">
            <v>47</v>
          </cell>
          <cell r="F324">
            <v>5</v>
          </cell>
          <cell r="H324">
            <v>9</v>
          </cell>
          <cell r="J324">
            <v>14</v>
          </cell>
          <cell r="L324">
            <v>6</v>
          </cell>
          <cell r="N324">
            <v>18</v>
          </cell>
          <cell r="P324">
            <v>43</v>
          </cell>
          <cell r="R324">
            <v>63</v>
          </cell>
          <cell r="T324">
            <v>0</v>
          </cell>
          <cell r="V324">
            <v>0</v>
          </cell>
          <cell r="X324" t="str">
            <v>N/A</v>
          </cell>
          <cell r="Z324">
            <v>2</v>
          </cell>
          <cell r="AB324">
            <v>1</v>
          </cell>
          <cell r="AD324">
            <v>0</v>
          </cell>
          <cell r="AF324">
            <v>1</v>
          </cell>
          <cell r="AH324">
            <v>0</v>
          </cell>
          <cell r="AJ324">
            <v>81</v>
          </cell>
          <cell r="AL324">
            <v>6.2E-2</v>
          </cell>
        </row>
        <row r="325">
          <cell r="A325" t="str">
            <v>Hampus Lindholm</v>
          </cell>
          <cell r="B325" t="str">
            <v> Hampus Lindholm</v>
          </cell>
          <cell r="C325" t="str">
            <v>ANA</v>
          </cell>
          <cell r="D325">
            <v>52</v>
          </cell>
          <cell r="F325">
            <v>6</v>
          </cell>
          <cell r="H325">
            <v>8</v>
          </cell>
          <cell r="J325">
            <v>14</v>
          </cell>
          <cell r="L325">
            <v>-6</v>
          </cell>
          <cell r="N325">
            <v>16</v>
          </cell>
          <cell r="P325">
            <v>38</v>
          </cell>
          <cell r="R325">
            <v>83</v>
          </cell>
          <cell r="T325">
            <v>0</v>
          </cell>
          <cell r="V325">
            <v>0</v>
          </cell>
          <cell r="X325" t="str">
            <v>N/A</v>
          </cell>
          <cell r="Z325">
            <v>3</v>
          </cell>
          <cell r="AB325">
            <v>4</v>
          </cell>
          <cell r="AD325">
            <v>1</v>
          </cell>
          <cell r="AF325">
            <v>0</v>
          </cell>
          <cell r="AH325">
            <v>1</v>
          </cell>
          <cell r="AJ325">
            <v>104</v>
          </cell>
          <cell r="AL325">
            <v>5.8000000000000003E-2</v>
          </cell>
        </row>
        <row r="326">
          <cell r="A326" t="str">
            <v>Scott Laughton</v>
          </cell>
          <cell r="B326" t="str">
            <v> Scott Laughton</v>
          </cell>
          <cell r="C326" t="str">
            <v>PHI</v>
          </cell>
          <cell r="D326">
            <v>52</v>
          </cell>
          <cell r="F326">
            <v>4</v>
          </cell>
          <cell r="H326">
            <v>10</v>
          </cell>
          <cell r="J326">
            <v>14</v>
          </cell>
          <cell r="L326">
            <v>-7</v>
          </cell>
          <cell r="N326">
            <v>27</v>
          </cell>
          <cell r="P326">
            <v>58</v>
          </cell>
          <cell r="R326">
            <v>22</v>
          </cell>
          <cell r="T326">
            <v>154</v>
          </cell>
          <cell r="V326">
            <v>206</v>
          </cell>
          <cell r="X326">
            <v>0.42799999999999999</v>
          </cell>
          <cell r="Z326">
            <v>0</v>
          </cell>
          <cell r="AB326">
            <v>0</v>
          </cell>
          <cell r="AD326">
            <v>0</v>
          </cell>
          <cell r="AF326">
            <v>0</v>
          </cell>
          <cell r="AH326">
            <v>0</v>
          </cell>
          <cell r="AJ326">
            <v>64</v>
          </cell>
          <cell r="AL326">
            <v>6.3E-2</v>
          </cell>
        </row>
        <row r="327">
          <cell r="A327" t="str">
            <v>David Jones</v>
          </cell>
          <cell r="B327" t="str">
            <v> David Jones</v>
          </cell>
          <cell r="C327" t="str">
            <v>CGY</v>
          </cell>
          <cell r="D327">
            <v>53</v>
          </cell>
          <cell r="F327">
            <v>8</v>
          </cell>
          <cell r="H327">
            <v>6</v>
          </cell>
          <cell r="J327">
            <v>14</v>
          </cell>
          <cell r="L327">
            <v>-9</v>
          </cell>
          <cell r="N327">
            <v>8</v>
          </cell>
          <cell r="P327">
            <v>105</v>
          </cell>
          <cell r="R327">
            <v>28</v>
          </cell>
          <cell r="T327">
            <v>13</v>
          </cell>
          <cell r="V327">
            <v>15</v>
          </cell>
          <cell r="X327">
            <v>0.46400000000000002</v>
          </cell>
          <cell r="Z327">
            <v>1</v>
          </cell>
          <cell r="AB327">
            <v>0</v>
          </cell>
          <cell r="AD327">
            <v>0</v>
          </cell>
          <cell r="AF327">
            <v>0</v>
          </cell>
          <cell r="AH327">
            <v>2</v>
          </cell>
          <cell r="AJ327">
            <v>64</v>
          </cell>
          <cell r="AL327">
            <v>0.125</v>
          </cell>
        </row>
        <row r="328">
          <cell r="A328" t="str">
            <v>Jack Johnson</v>
          </cell>
          <cell r="B328" t="str">
            <v> Jack Johnson</v>
          </cell>
          <cell r="C328" t="str">
            <v>COB</v>
          </cell>
          <cell r="D328">
            <v>54</v>
          </cell>
          <cell r="F328">
            <v>6</v>
          </cell>
          <cell r="H328">
            <v>8</v>
          </cell>
          <cell r="J328">
            <v>14</v>
          </cell>
          <cell r="L328">
            <v>-16</v>
          </cell>
          <cell r="N328">
            <v>21</v>
          </cell>
          <cell r="P328">
            <v>88</v>
          </cell>
          <cell r="R328">
            <v>94</v>
          </cell>
          <cell r="T328">
            <v>0</v>
          </cell>
          <cell r="V328">
            <v>1</v>
          </cell>
          <cell r="X328">
            <v>0</v>
          </cell>
          <cell r="Z328">
            <v>3</v>
          </cell>
          <cell r="AB328">
            <v>3</v>
          </cell>
          <cell r="AD328">
            <v>0</v>
          </cell>
          <cell r="AF328">
            <v>0</v>
          </cell>
          <cell r="AH328">
            <v>2</v>
          </cell>
          <cell r="AJ328">
            <v>82</v>
          </cell>
          <cell r="AL328">
            <v>7.2999999999999995E-2</v>
          </cell>
        </row>
        <row r="329">
          <cell r="A329" t="str">
            <v>Marek Zidlicky</v>
          </cell>
          <cell r="B329" t="str">
            <v> Marek Zidlicky</v>
          </cell>
          <cell r="C329" t="str">
            <v>NYI</v>
          </cell>
          <cell r="D329">
            <v>43</v>
          </cell>
          <cell r="F329">
            <v>3</v>
          </cell>
          <cell r="H329">
            <v>11</v>
          </cell>
          <cell r="J329">
            <v>14</v>
          </cell>
          <cell r="L329">
            <v>3</v>
          </cell>
          <cell r="N329">
            <v>16</v>
          </cell>
          <cell r="P329">
            <v>33</v>
          </cell>
          <cell r="R329">
            <v>53</v>
          </cell>
          <cell r="T329">
            <v>0</v>
          </cell>
          <cell r="V329">
            <v>0</v>
          </cell>
          <cell r="X329" t="str">
            <v>N/A</v>
          </cell>
          <cell r="Z329">
            <v>0</v>
          </cell>
          <cell r="AB329">
            <v>4</v>
          </cell>
          <cell r="AD329">
            <v>0</v>
          </cell>
          <cell r="AF329">
            <v>0</v>
          </cell>
          <cell r="AH329">
            <v>1</v>
          </cell>
          <cell r="AJ329">
            <v>35</v>
          </cell>
          <cell r="AL329">
            <v>8.5999999999999993E-2</v>
          </cell>
        </row>
        <row r="330">
          <cell r="A330" t="str">
            <v>Darren Helm</v>
          </cell>
          <cell r="B330" t="str">
            <v> Darren Helm</v>
          </cell>
          <cell r="C330" t="str">
            <v>DET</v>
          </cell>
          <cell r="D330">
            <v>51</v>
          </cell>
          <cell r="F330">
            <v>5</v>
          </cell>
          <cell r="H330">
            <v>9</v>
          </cell>
          <cell r="J330">
            <v>14</v>
          </cell>
          <cell r="L330">
            <v>-2</v>
          </cell>
          <cell r="N330">
            <v>20</v>
          </cell>
          <cell r="P330">
            <v>77</v>
          </cell>
          <cell r="R330">
            <v>17</v>
          </cell>
          <cell r="T330">
            <v>29</v>
          </cell>
          <cell r="V330">
            <v>27</v>
          </cell>
          <cell r="X330">
            <v>0.51800000000000002</v>
          </cell>
          <cell r="Z330">
            <v>0</v>
          </cell>
          <cell r="AB330">
            <v>0</v>
          </cell>
          <cell r="AD330">
            <v>0</v>
          </cell>
          <cell r="AF330">
            <v>0</v>
          </cell>
          <cell r="AH330">
            <v>1</v>
          </cell>
          <cell r="AJ330">
            <v>104</v>
          </cell>
          <cell r="AL330">
            <v>4.8000000000000001E-2</v>
          </cell>
        </row>
        <row r="331">
          <cell r="A331" t="str">
            <v>John-Michael Liles</v>
          </cell>
          <cell r="B331" t="str">
            <v> John-Michael Liles</v>
          </cell>
          <cell r="C331" t="str">
            <v>CAR</v>
          </cell>
          <cell r="D331">
            <v>55</v>
          </cell>
          <cell r="F331">
            <v>5</v>
          </cell>
          <cell r="H331">
            <v>8</v>
          </cell>
          <cell r="J331">
            <v>13</v>
          </cell>
          <cell r="L331">
            <v>-4</v>
          </cell>
          <cell r="N331">
            <v>10</v>
          </cell>
          <cell r="P331">
            <v>54</v>
          </cell>
          <cell r="R331">
            <v>80</v>
          </cell>
          <cell r="T331">
            <v>0</v>
          </cell>
          <cell r="V331">
            <v>0</v>
          </cell>
          <cell r="X331" t="str">
            <v>N/A</v>
          </cell>
          <cell r="Z331">
            <v>1</v>
          </cell>
          <cell r="AB331">
            <v>2</v>
          </cell>
          <cell r="AD331">
            <v>1</v>
          </cell>
          <cell r="AF331">
            <v>0</v>
          </cell>
          <cell r="AH331">
            <v>1</v>
          </cell>
          <cell r="AJ331">
            <v>73</v>
          </cell>
          <cell r="AL331">
            <v>6.8000000000000005E-2</v>
          </cell>
        </row>
        <row r="332">
          <cell r="A332" t="str">
            <v>Dan Girardi</v>
          </cell>
          <cell r="B332" t="str">
            <v> Dan Girardi</v>
          </cell>
          <cell r="C332" t="str">
            <v>NYR</v>
          </cell>
          <cell r="D332">
            <v>49</v>
          </cell>
          <cell r="F332">
            <v>2</v>
          </cell>
          <cell r="H332">
            <v>11</v>
          </cell>
          <cell r="J332">
            <v>13</v>
          </cell>
          <cell r="L332">
            <v>13</v>
          </cell>
          <cell r="N332">
            <v>12</v>
          </cell>
          <cell r="P332">
            <v>110</v>
          </cell>
          <cell r="R332">
            <v>127</v>
          </cell>
          <cell r="T332">
            <v>0</v>
          </cell>
          <cell r="V332">
            <v>0</v>
          </cell>
          <cell r="X332" t="str">
            <v>N/A</v>
          </cell>
          <cell r="Z332">
            <v>0</v>
          </cell>
          <cell r="AB332">
            <v>0</v>
          </cell>
          <cell r="AD332">
            <v>0</v>
          </cell>
          <cell r="AF332">
            <v>1</v>
          </cell>
          <cell r="AH332">
            <v>1</v>
          </cell>
          <cell r="AJ332">
            <v>51</v>
          </cell>
          <cell r="AL332">
            <v>3.9E-2</v>
          </cell>
        </row>
        <row r="333">
          <cell r="A333" t="str">
            <v>Travis Hamonic</v>
          </cell>
          <cell r="B333" t="str">
            <v> Travis Hamonic</v>
          </cell>
          <cell r="C333" t="str">
            <v>NYI</v>
          </cell>
          <cell r="D333">
            <v>49</v>
          </cell>
          <cell r="F333">
            <v>4</v>
          </cell>
          <cell r="H333">
            <v>9</v>
          </cell>
          <cell r="J333">
            <v>13</v>
          </cell>
          <cell r="L333">
            <v>-1</v>
          </cell>
          <cell r="N333">
            <v>22</v>
          </cell>
          <cell r="P333">
            <v>115</v>
          </cell>
          <cell r="R333">
            <v>84</v>
          </cell>
          <cell r="T333">
            <v>0</v>
          </cell>
          <cell r="V333">
            <v>0</v>
          </cell>
          <cell r="X333" t="str">
            <v>N/A</v>
          </cell>
          <cell r="Z333">
            <v>0</v>
          </cell>
          <cell r="AB333">
            <v>0</v>
          </cell>
          <cell r="AD333">
            <v>1</v>
          </cell>
          <cell r="AF333">
            <v>0</v>
          </cell>
          <cell r="AH333">
            <v>1</v>
          </cell>
          <cell r="AJ333">
            <v>106</v>
          </cell>
          <cell r="AL333">
            <v>3.7999999999999999E-2</v>
          </cell>
        </row>
        <row r="334">
          <cell r="A334" t="str">
            <v>Matt Moulson</v>
          </cell>
          <cell r="B334" t="str">
            <v> Matt Moulson</v>
          </cell>
          <cell r="C334" t="str">
            <v>BUF</v>
          </cell>
          <cell r="D334">
            <v>55</v>
          </cell>
          <cell r="F334">
            <v>4</v>
          </cell>
          <cell r="H334">
            <v>9</v>
          </cell>
          <cell r="J334">
            <v>13</v>
          </cell>
          <cell r="L334">
            <v>-1</v>
          </cell>
          <cell r="N334">
            <v>6</v>
          </cell>
          <cell r="P334">
            <v>32</v>
          </cell>
          <cell r="R334">
            <v>12</v>
          </cell>
          <cell r="T334">
            <v>0</v>
          </cell>
          <cell r="V334">
            <v>3</v>
          </cell>
          <cell r="X334">
            <v>0</v>
          </cell>
          <cell r="Z334">
            <v>1</v>
          </cell>
          <cell r="AB334">
            <v>3</v>
          </cell>
          <cell r="AD334">
            <v>0</v>
          </cell>
          <cell r="AF334">
            <v>0</v>
          </cell>
          <cell r="AH334">
            <v>0</v>
          </cell>
          <cell r="AJ334">
            <v>83</v>
          </cell>
          <cell r="AL334">
            <v>4.8000000000000001E-2</v>
          </cell>
        </row>
        <row r="335">
          <cell r="A335" t="str">
            <v>Damon Severson</v>
          </cell>
          <cell r="B335" t="str">
            <v> Damon Severson</v>
          </cell>
          <cell r="C335" t="str">
            <v>NJD</v>
          </cell>
          <cell r="D335">
            <v>51</v>
          </cell>
          <cell r="F335">
            <v>1</v>
          </cell>
          <cell r="H335">
            <v>12</v>
          </cell>
          <cell r="J335">
            <v>13</v>
          </cell>
          <cell r="L335">
            <v>-1</v>
          </cell>
          <cell r="N335">
            <v>24</v>
          </cell>
          <cell r="P335">
            <v>49</v>
          </cell>
          <cell r="R335">
            <v>31</v>
          </cell>
          <cell r="T335">
            <v>0</v>
          </cell>
          <cell r="V335">
            <v>0</v>
          </cell>
          <cell r="X335" t="str">
            <v>N/A</v>
          </cell>
          <cell r="Z335">
            <v>0</v>
          </cell>
          <cell r="AB335">
            <v>2</v>
          </cell>
          <cell r="AD335">
            <v>0</v>
          </cell>
          <cell r="AF335">
            <v>0</v>
          </cell>
          <cell r="AH335">
            <v>0</v>
          </cell>
          <cell r="AJ335">
            <v>72</v>
          </cell>
          <cell r="AL335">
            <v>1.4E-2</v>
          </cell>
        </row>
        <row r="336">
          <cell r="A336" t="str">
            <v>Marc Staal</v>
          </cell>
          <cell r="B336" t="str">
            <v> Marc Staal</v>
          </cell>
          <cell r="C336" t="str">
            <v>NYR</v>
          </cell>
          <cell r="D336">
            <v>55</v>
          </cell>
          <cell r="F336">
            <v>2</v>
          </cell>
          <cell r="H336">
            <v>11</v>
          </cell>
          <cell r="J336">
            <v>13</v>
          </cell>
          <cell r="L336">
            <v>2</v>
          </cell>
          <cell r="N336">
            <v>22</v>
          </cell>
          <cell r="P336">
            <v>49</v>
          </cell>
          <cell r="R336">
            <v>82</v>
          </cell>
          <cell r="T336">
            <v>0</v>
          </cell>
          <cell r="V336">
            <v>3</v>
          </cell>
          <cell r="X336">
            <v>0</v>
          </cell>
          <cell r="Z336">
            <v>0</v>
          </cell>
          <cell r="AB336">
            <v>0</v>
          </cell>
          <cell r="AD336">
            <v>0</v>
          </cell>
          <cell r="AF336">
            <v>0</v>
          </cell>
          <cell r="AH336">
            <v>1</v>
          </cell>
          <cell r="AJ336">
            <v>49</v>
          </cell>
          <cell r="AL336">
            <v>4.1000000000000002E-2</v>
          </cell>
        </row>
        <row r="337">
          <cell r="A337" t="str">
            <v>Erik Haula</v>
          </cell>
          <cell r="B337" t="str">
            <v> Erik Haula</v>
          </cell>
          <cell r="C337" t="str">
            <v>MIN</v>
          </cell>
          <cell r="D337">
            <v>48</v>
          </cell>
          <cell r="F337">
            <v>5</v>
          </cell>
          <cell r="H337">
            <v>8</v>
          </cell>
          <cell r="J337">
            <v>13</v>
          </cell>
          <cell r="L337">
            <v>7</v>
          </cell>
          <cell r="N337">
            <v>12</v>
          </cell>
          <cell r="P337">
            <v>34</v>
          </cell>
          <cell r="R337">
            <v>30</v>
          </cell>
          <cell r="T337">
            <v>224</v>
          </cell>
          <cell r="V337">
            <v>199</v>
          </cell>
          <cell r="X337">
            <v>0.53</v>
          </cell>
          <cell r="Z337">
            <v>0</v>
          </cell>
          <cell r="AB337">
            <v>0</v>
          </cell>
          <cell r="AD337">
            <v>2</v>
          </cell>
          <cell r="AF337">
            <v>1</v>
          </cell>
          <cell r="AH337">
            <v>1</v>
          </cell>
          <cell r="AJ337">
            <v>41</v>
          </cell>
          <cell r="AL337">
            <v>0.122</v>
          </cell>
        </row>
        <row r="338">
          <cell r="A338" t="str">
            <v>Michael Del Zotto</v>
          </cell>
          <cell r="B338" t="str">
            <v> Michael Del Zotto</v>
          </cell>
          <cell r="C338" t="str">
            <v>PHI</v>
          </cell>
          <cell r="D338">
            <v>51</v>
          </cell>
          <cell r="F338">
            <v>4</v>
          </cell>
          <cell r="H338">
            <v>9</v>
          </cell>
          <cell r="J338">
            <v>13</v>
          </cell>
          <cell r="L338">
            <v>-8</v>
          </cell>
          <cell r="N338">
            <v>16</v>
          </cell>
          <cell r="P338">
            <v>134</v>
          </cell>
          <cell r="R338">
            <v>103</v>
          </cell>
          <cell r="T338">
            <v>0</v>
          </cell>
          <cell r="V338">
            <v>0</v>
          </cell>
          <cell r="X338" t="str">
            <v>N/A</v>
          </cell>
          <cell r="Z338">
            <v>0</v>
          </cell>
          <cell r="AB338">
            <v>1</v>
          </cell>
          <cell r="AD338">
            <v>0</v>
          </cell>
          <cell r="AF338">
            <v>0</v>
          </cell>
          <cell r="AH338">
            <v>1</v>
          </cell>
          <cell r="AJ338">
            <v>98</v>
          </cell>
          <cell r="AL338">
            <v>4.1000000000000002E-2</v>
          </cell>
        </row>
        <row r="339">
          <cell r="A339" t="str">
            <v>David Pastrnak</v>
          </cell>
          <cell r="B339" t="str">
            <v> David Pastrnak</v>
          </cell>
          <cell r="C339" t="str">
            <v>BOS</v>
          </cell>
          <cell r="D339">
            <v>23</v>
          </cell>
          <cell r="F339">
            <v>6</v>
          </cell>
          <cell r="H339">
            <v>7</v>
          </cell>
          <cell r="J339">
            <v>13</v>
          </cell>
          <cell r="L339">
            <v>0</v>
          </cell>
          <cell r="N339">
            <v>10</v>
          </cell>
          <cell r="P339">
            <v>21</v>
          </cell>
          <cell r="R339">
            <v>10</v>
          </cell>
          <cell r="T339">
            <v>0</v>
          </cell>
          <cell r="V339">
            <v>1</v>
          </cell>
          <cell r="X339">
            <v>0</v>
          </cell>
          <cell r="Z339">
            <v>0</v>
          </cell>
          <cell r="AB339">
            <v>1</v>
          </cell>
          <cell r="AD339">
            <v>0</v>
          </cell>
          <cell r="AF339">
            <v>0</v>
          </cell>
          <cell r="AH339">
            <v>0</v>
          </cell>
          <cell r="AJ339">
            <v>46</v>
          </cell>
          <cell r="AL339">
            <v>0.13</v>
          </cell>
        </row>
        <row r="340">
          <cell r="A340" t="str">
            <v>Jared McCann</v>
          </cell>
          <cell r="B340" t="str">
            <v> Jared McCann</v>
          </cell>
          <cell r="C340" t="str">
            <v>VAN</v>
          </cell>
          <cell r="D340">
            <v>46</v>
          </cell>
          <cell r="F340">
            <v>7</v>
          </cell>
          <cell r="H340">
            <v>6</v>
          </cell>
          <cell r="J340">
            <v>13</v>
          </cell>
          <cell r="L340">
            <v>1</v>
          </cell>
          <cell r="N340">
            <v>22</v>
          </cell>
          <cell r="P340">
            <v>27</v>
          </cell>
          <cell r="R340">
            <v>15</v>
          </cell>
          <cell r="T340">
            <v>140</v>
          </cell>
          <cell r="V340">
            <v>266</v>
          </cell>
          <cell r="X340">
            <v>0.34499999999999997</v>
          </cell>
          <cell r="Z340">
            <v>1</v>
          </cell>
          <cell r="AB340">
            <v>0</v>
          </cell>
          <cell r="AD340">
            <v>0</v>
          </cell>
          <cell r="AF340">
            <v>0</v>
          </cell>
          <cell r="AH340">
            <v>0</v>
          </cell>
          <cell r="AJ340">
            <v>78</v>
          </cell>
          <cell r="AL340">
            <v>0.09</v>
          </cell>
        </row>
        <row r="341">
          <cell r="A341" t="str">
            <v>Brendan Smith</v>
          </cell>
          <cell r="B341" t="str">
            <v> Brendan Smith</v>
          </cell>
          <cell r="C341" t="str">
            <v>DET</v>
          </cell>
          <cell r="D341">
            <v>47</v>
          </cell>
          <cell r="F341">
            <v>3</v>
          </cell>
          <cell r="H341">
            <v>10</v>
          </cell>
          <cell r="J341">
            <v>13</v>
          </cell>
          <cell r="L341">
            <v>4</v>
          </cell>
          <cell r="N341">
            <v>43</v>
          </cell>
          <cell r="P341">
            <v>65</v>
          </cell>
          <cell r="R341">
            <v>31</v>
          </cell>
          <cell r="T341">
            <v>0</v>
          </cell>
          <cell r="V341">
            <v>0</v>
          </cell>
          <cell r="X341" t="str">
            <v>N/A</v>
          </cell>
          <cell r="Z341">
            <v>1</v>
          </cell>
          <cell r="AB341">
            <v>0</v>
          </cell>
          <cell r="AD341">
            <v>0</v>
          </cell>
          <cell r="AF341">
            <v>0</v>
          </cell>
          <cell r="AH341">
            <v>0</v>
          </cell>
          <cell r="AJ341">
            <v>57</v>
          </cell>
          <cell r="AL341">
            <v>5.2999999999999999E-2</v>
          </cell>
        </row>
        <row r="342">
          <cell r="A342" t="str">
            <v>Riley Sheahan</v>
          </cell>
          <cell r="B342" t="str">
            <v> Riley Sheahan</v>
          </cell>
          <cell r="C342" t="str">
            <v>DET</v>
          </cell>
          <cell r="D342">
            <v>54</v>
          </cell>
          <cell r="F342">
            <v>7</v>
          </cell>
          <cell r="H342">
            <v>6</v>
          </cell>
          <cell r="J342">
            <v>13</v>
          </cell>
          <cell r="L342">
            <v>-14</v>
          </cell>
          <cell r="N342">
            <v>10</v>
          </cell>
          <cell r="P342">
            <v>39</v>
          </cell>
          <cell r="R342">
            <v>29</v>
          </cell>
          <cell r="T342">
            <v>264</v>
          </cell>
          <cell r="V342">
            <v>312</v>
          </cell>
          <cell r="X342">
            <v>0.45800000000000002</v>
          </cell>
          <cell r="Z342">
            <v>2</v>
          </cell>
          <cell r="AB342">
            <v>0</v>
          </cell>
          <cell r="AD342">
            <v>0</v>
          </cell>
          <cell r="AF342">
            <v>0</v>
          </cell>
          <cell r="AH342">
            <v>1</v>
          </cell>
          <cell r="AJ342">
            <v>90</v>
          </cell>
          <cell r="AL342">
            <v>7.8E-2</v>
          </cell>
        </row>
        <row r="343">
          <cell r="A343" t="str">
            <v>Adam Larsson</v>
          </cell>
          <cell r="B343" t="str">
            <v> Adam Larsson</v>
          </cell>
          <cell r="C343" t="str">
            <v>NJD</v>
          </cell>
          <cell r="D343">
            <v>55</v>
          </cell>
          <cell r="F343">
            <v>2</v>
          </cell>
          <cell r="H343">
            <v>11</v>
          </cell>
          <cell r="J343">
            <v>13</v>
          </cell>
          <cell r="L343">
            <v>12</v>
          </cell>
          <cell r="N343">
            <v>56</v>
          </cell>
          <cell r="P343">
            <v>111</v>
          </cell>
          <cell r="R343">
            <v>108</v>
          </cell>
          <cell r="T343">
            <v>0</v>
          </cell>
          <cell r="V343">
            <v>0</v>
          </cell>
          <cell r="X343" t="str">
            <v>N/A</v>
          </cell>
          <cell r="Z343">
            <v>0</v>
          </cell>
          <cell r="AB343">
            <v>0</v>
          </cell>
          <cell r="AD343">
            <v>0</v>
          </cell>
          <cell r="AF343">
            <v>1</v>
          </cell>
          <cell r="AH343">
            <v>1</v>
          </cell>
          <cell r="AJ343">
            <v>43</v>
          </cell>
          <cell r="AL343">
            <v>4.7E-2</v>
          </cell>
        </row>
        <row r="344">
          <cell r="A344" t="str">
            <v>Christopher Tanev</v>
          </cell>
          <cell r="B344" t="str">
            <v> Christopher Tanev</v>
          </cell>
          <cell r="C344" t="str">
            <v>VAN</v>
          </cell>
          <cell r="D344">
            <v>50</v>
          </cell>
          <cell r="F344">
            <v>2</v>
          </cell>
          <cell r="H344">
            <v>11</v>
          </cell>
          <cell r="J344">
            <v>13</v>
          </cell>
          <cell r="L344">
            <v>5</v>
          </cell>
          <cell r="N344">
            <v>4</v>
          </cell>
          <cell r="P344">
            <v>16</v>
          </cell>
          <cell r="R344">
            <v>122</v>
          </cell>
          <cell r="T344">
            <v>0</v>
          </cell>
          <cell r="V344">
            <v>0</v>
          </cell>
          <cell r="X344" t="str">
            <v>N/A</v>
          </cell>
          <cell r="Z344">
            <v>1</v>
          </cell>
          <cell r="AB344">
            <v>0</v>
          </cell>
          <cell r="AD344">
            <v>0</v>
          </cell>
          <cell r="AF344">
            <v>1</v>
          </cell>
          <cell r="AH344">
            <v>0</v>
          </cell>
          <cell r="AJ344">
            <v>27</v>
          </cell>
          <cell r="AL344">
            <v>7.3999999999999996E-2</v>
          </cell>
        </row>
        <row r="345">
          <cell r="A345" t="str">
            <v>Mike Fisher</v>
          </cell>
          <cell r="B345" t="str">
            <v> Mike Fisher</v>
          </cell>
          <cell r="C345" t="str">
            <v>NAS</v>
          </cell>
          <cell r="D345">
            <v>44</v>
          </cell>
          <cell r="F345">
            <v>8</v>
          </cell>
          <cell r="H345">
            <v>5</v>
          </cell>
          <cell r="J345">
            <v>13</v>
          </cell>
          <cell r="L345">
            <v>-10</v>
          </cell>
          <cell r="N345">
            <v>25</v>
          </cell>
          <cell r="P345">
            <v>90</v>
          </cell>
          <cell r="R345">
            <v>45</v>
          </cell>
          <cell r="T345">
            <v>441</v>
          </cell>
          <cell r="V345">
            <v>385</v>
          </cell>
          <cell r="X345">
            <v>0.53400000000000003</v>
          </cell>
          <cell r="Z345">
            <v>2</v>
          </cell>
          <cell r="AB345">
            <v>1</v>
          </cell>
          <cell r="AD345">
            <v>0</v>
          </cell>
          <cell r="AF345">
            <v>1</v>
          </cell>
          <cell r="AH345">
            <v>1</v>
          </cell>
          <cell r="AJ345">
            <v>58</v>
          </cell>
          <cell r="AL345">
            <v>0.13800000000000001</v>
          </cell>
        </row>
        <row r="346">
          <cell r="A346" t="str">
            <v>Daniel Winnik</v>
          </cell>
          <cell r="B346" t="str">
            <v> Daniel Winnik</v>
          </cell>
          <cell r="C346" t="str">
            <v>TOR</v>
          </cell>
          <cell r="D346">
            <v>49</v>
          </cell>
          <cell r="F346">
            <v>4</v>
          </cell>
          <cell r="H346">
            <v>9</v>
          </cell>
          <cell r="J346">
            <v>13</v>
          </cell>
          <cell r="L346">
            <v>-2</v>
          </cell>
          <cell r="N346">
            <v>12</v>
          </cell>
          <cell r="P346">
            <v>35</v>
          </cell>
          <cell r="R346">
            <v>33</v>
          </cell>
          <cell r="T346">
            <v>4</v>
          </cell>
          <cell r="V346">
            <v>7</v>
          </cell>
          <cell r="X346">
            <v>0.36399999999999999</v>
          </cell>
          <cell r="Z346">
            <v>0</v>
          </cell>
          <cell r="AB346">
            <v>0</v>
          </cell>
          <cell r="AD346">
            <v>0</v>
          </cell>
          <cell r="AF346">
            <v>0</v>
          </cell>
          <cell r="AH346">
            <v>0</v>
          </cell>
          <cell r="AJ346">
            <v>72</v>
          </cell>
          <cell r="AL346">
            <v>5.6000000000000001E-2</v>
          </cell>
        </row>
        <row r="347">
          <cell r="A347" t="str">
            <v>Teemu Pulkkinen</v>
          </cell>
          <cell r="B347" t="str">
            <v> Teemu Pulkkinen</v>
          </cell>
          <cell r="C347" t="str">
            <v>DET</v>
          </cell>
          <cell r="D347">
            <v>29</v>
          </cell>
          <cell r="F347">
            <v>6</v>
          </cell>
          <cell r="H347">
            <v>6</v>
          </cell>
          <cell r="J347">
            <v>12</v>
          </cell>
          <cell r="L347">
            <v>3</v>
          </cell>
          <cell r="N347">
            <v>14</v>
          </cell>
          <cell r="P347">
            <v>3</v>
          </cell>
          <cell r="R347">
            <v>6</v>
          </cell>
          <cell r="T347">
            <v>0</v>
          </cell>
          <cell r="V347">
            <v>1</v>
          </cell>
          <cell r="X347">
            <v>0</v>
          </cell>
          <cell r="Z347">
            <v>1</v>
          </cell>
          <cell r="AB347">
            <v>2</v>
          </cell>
          <cell r="AD347">
            <v>0</v>
          </cell>
          <cell r="AF347">
            <v>0</v>
          </cell>
          <cell r="AH347">
            <v>1</v>
          </cell>
          <cell r="AJ347">
            <v>55</v>
          </cell>
          <cell r="AL347">
            <v>0.109</v>
          </cell>
        </row>
        <row r="348">
          <cell r="A348" t="str">
            <v>Brian Boyle</v>
          </cell>
          <cell r="B348" t="str">
            <v> Brian Boyle</v>
          </cell>
          <cell r="C348" t="str">
            <v>TAM</v>
          </cell>
          <cell r="D348">
            <v>48</v>
          </cell>
          <cell r="F348">
            <v>9</v>
          </cell>
          <cell r="H348">
            <v>3</v>
          </cell>
          <cell r="J348">
            <v>12</v>
          </cell>
          <cell r="L348">
            <v>-1</v>
          </cell>
          <cell r="N348">
            <v>16</v>
          </cell>
          <cell r="P348">
            <v>65</v>
          </cell>
          <cell r="R348">
            <v>35</v>
          </cell>
          <cell r="T348">
            <v>207</v>
          </cell>
          <cell r="V348">
            <v>232</v>
          </cell>
          <cell r="X348">
            <v>0.47199999999999998</v>
          </cell>
          <cell r="Z348">
            <v>0</v>
          </cell>
          <cell r="AB348">
            <v>0</v>
          </cell>
          <cell r="AD348">
            <v>2</v>
          </cell>
          <cell r="AF348">
            <v>0</v>
          </cell>
          <cell r="AH348">
            <v>3</v>
          </cell>
          <cell r="AJ348">
            <v>66</v>
          </cell>
          <cell r="AL348">
            <v>0.13600000000000001</v>
          </cell>
        </row>
        <row r="349">
          <cell r="A349" t="str">
            <v>Brett Pesce</v>
          </cell>
          <cell r="B349" t="str">
            <v> Brett Pesce</v>
          </cell>
          <cell r="C349" t="str">
            <v>CAR</v>
          </cell>
          <cell r="D349">
            <v>42</v>
          </cell>
          <cell r="F349">
            <v>4</v>
          </cell>
          <cell r="H349">
            <v>8</v>
          </cell>
          <cell r="J349">
            <v>12</v>
          </cell>
          <cell r="L349">
            <v>0</v>
          </cell>
          <cell r="N349">
            <v>8</v>
          </cell>
          <cell r="P349">
            <v>21</v>
          </cell>
          <cell r="R349">
            <v>53</v>
          </cell>
          <cell r="T349">
            <v>0</v>
          </cell>
          <cell r="V349">
            <v>0</v>
          </cell>
          <cell r="X349" t="str">
            <v>N/A</v>
          </cell>
          <cell r="Z349">
            <v>1</v>
          </cell>
          <cell r="AB349">
            <v>4</v>
          </cell>
          <cell r="AD349">
            <v>0</v>
          </cell>
          <cell r="AF349">
            <v>0</v>
          </cell>
          <cell r="AH349">
            <v>1</v>
          </cell>
          <cell r="AJ349">
            <v>49</v>
          </cell>
          <cell r="AL349">
            <v>8.2000000000000003E-2</v>
          </cell>
        </row>
        <row r="350">
          <cell r="A350" t="str">
            <v>Paul Martin</v>
          </cell>
          <cell r="B350" t="str">
            <v> Paul Martin</v>
          </cell>
          <cell r="C350" t="str">
            <v>SAN</v>
          </cell>
          <cell r="D350">
            <v>50</v>
          </cell>
          <cell r="F350">
            <v>2</v>
          </cell>
          <cell r="H350">
            <v>10</v>
          </cell>
          <cell r="J350">
            <v>12</v>
          </cell>
          <cell r="L350">
            <v>2</v>
          </cell>
          <cell r="N350">
            <v>16</v>
          </cell>
          <cell r="P350">
            <v>42</v>
          </cell>
          <cell r="R350">
            <v>78</v>
          </cell>
          <cell r="T350">
            <v>0</v>
          </cell>
          <cell r="V350">
            <v>0</v>
          </cell>
          <cell r="X350" t="str">
            <v>N/A</v>
          </cell>
          <cell r="Z350">
            <v>0</v>
          </cell>
          <cell r="AB350">
            <v>0</v>
          </cell>
          <cell r="AD350">
            <v>0</v>
          </cell>
          <cell r="AF350">
            <v>0</v>
          </cell>
          <cell r="AH350">
            <v>0</v>
          </cell>
          <cell r="AJ350">
            <v>31</v>
          </cell>
          <cell r="AL350">
            <v>6.5000000000000002E-2</v>
          </cell>
        </row>
        <row r="351">
          <cell r="A351" t="str">
            <v>Shane Prince</v>
          </cell>
          <cell r="B351" t="str">
            <v> Shane Prince</v>
          </cell>
          <cell r="C351" t="str">
            <v>OTT</v>
          </cell>
          <cell r="D351">
            <v>41</v>
          </cell>
          <cell r="F351">
            <v>3</v>
          </cell>
          <cell r="H351">
            <v>9</v>
          </cell>
          <cell r="J351">
            <v>12</v>
          </cell>
          <cell r="L351">
            <v>3</v>
          </cell>
          <cell r="N351">
            <v>6</v>
          </cell>
          <cell r="P351">
            <v>15</v>
          </cell>
          <cell r="R351">
            <v>9</v>
          </cell>
          <cell r="T351">
            <v>2</v>
          </cell>
          <cell r="V351">
            <v>1</v>
          </cell>
          <cell r="X351">
            <v>0.66700000000000004</v>
          </cell>
          <cell r="Z351">
            <v>0</v>
          </cell>
          <cell r="AB351">
            <v>0</v>
          </cell>
          <cell r="AD351">
            <v>0</v>
          </cell>
          <cell r="AF351">
            <v>0</v>
          </cell>
          <cell r="AH351">
            <v>1</v>
          </cell>
          <cell r="AJ351">
            <v>61</v>
          </cell>
          <cell r="AL351">
            <v>4.9000000000000002E-2</v>
          </cell>
        </row>
        <row r="352">
          <cell r="A352" t="str">
            <v>Cam Fowler</v>
          </cell>
          <cell r="B352" t="str">
            <v> Cam Fowler</v>
          </cell>
          <cell r="C352" t="str">
            <v>ANA</v>
          </cell>
          <cell r="D352">
            <v>40</v>
          </cell>
          <cell r="F352">
            <v>3</v>
          </cell>
          <cell r="H352">
            <v>9</v>
          </cell>
          <cell r="J352">
            <v>12</v>
          </cell>
          <cell r="L352">
            <v>-10</v>
          </cell>
          <cell r="N352">
            <v>17</v>
          </cell>
          <cell r="P352">
            <v>26</v>
          </cell>
          <cell r="R352">
            <v>60</v>
          </cell>
          <cell r="T352">
            <v>0</v>
          </cell>
          <cell r="V352">
            <v>0</v>
          </cell>
          <cell r="X352" t="str">
            <v>N/A</v>
          </cell>
          <cell r="Z352">
            <v>1</v>
          </cell>
          <cell r="AB352">
            <v>5</v>
          </cell>
          <cell r="AD352">
            <v>0</v>
          </cell>
          <cell r="AF352">
            <v>0</v>
          </cell>
          <cell r="AH352">
            <v>0</v>
          </cell>
          <cell r="AJ352">
            <v>67</v>
          </cell>
          <cell r="AL352">
            <v>4.4999999999999998E-2</v>
          </cell>
        </row>
        <row r="353">
          <cell r="A353" t="str">
            <v>Matt Nieto</v>
          </cell>
          <cell r="B353" t="str">
            <v> Matt Nieto</v>
          </cell>
          <cell r="C353" t="str">
            <v>SAN</v>
          </cell>
          <cell r="D353">
            <v>50</v>
          </cell>
          <cell r="F353">
            <v>7</v>
          </cell>
          <cell r="H353">
            <v>5</v>
          </cell>
          <cell r="J353">
            <v>12</v>
          </cell>
          <cell r="L353">
            <v>-10</v>
          </cell>
          <cell r="N353">
            <v>10</v>
          </cell>
          <cell r="P353">
            <v>24</v>
          </cell>
          <cell r="R353">
            <v>27</v>
          </cell>
          <cell r="T353">
            <v>2</v>
          </cell>
          <cell r="V353">
            <v>6</v>
          </cell>
          <cell r="X353">
            <v>0.25</v>
          </cell>
          <cell r="Z353">
            <v>0</v>
          </cell>
          <cell r="AB353">
            <v>1</v>
          </cell>
          <cell r="AD353">
            <v>2</v>
          </cell>
          <cell r="AF353">
            <v>0</v>
          </cell>
          <cell r="AH353">
            <v>0</v>
          </cell>
          <cell r="AJ353">
            <v>67</v>
          </cell>
          <cell r="AL353">
            <v>0.104</v>
          </cell>
        </row>
        <row r="354">
          <cell r="A354" t="str">
            <v>William Karlsson</v>
          </cell>
          <cell r="B354" t="str">
            <v> William Karlsson</v>
          </cell>
          <cell r="C354" t="str">
            <v>COB</v>
          </cell>
          <cell r="D354">
            <v>55</v>
          </cell>
          <cell r="F354">
            <v>7</v>
          </cell>
          <cell r="H354">
            <v>5</v>
          </cell>
          <cell r="J354">
            <v>12</v>
          </cell>
          <cell r="L354">
            <v>-16</v>
          </cell>
          <cell r="N354">
            <v>4</v>
          </cell>
          <cell r="P354">
            <v>28</v>
          </cell>
          <cell r="R354">
            <v>35</v>
          </cell>
          <cell r="T354">
            <v>298</v>
          </cell>
          <cell r="V354">
            <v>349</v>
          </cell>
          <cell r="X354">
            <v>0.46100000000000002</v>
          </cell>
          <cell r="Z354">
            <v>0</v>
          </cell>
          <cell r="AB354">
            <v>0</v>
          </cell>
          <cell r="AD354">
            <v>0</v>
          </cell>
          <cell r="AF354">
            <v>0</v>
          </cell>
          <cell r="AH354">
            <v>1</v>
          </cell>
          <cell r="AJ354">
            <v>71</v>
          </cell>
          <cell r="AL354">
            <v>9.9000000000000005E-2</v>
          </cell>
        </row>
        <row r="355">
          <cell r="A355" t="str">
            <v>Nate Schmidt</v>
          </cell>
          <cell r="B355" t="str">
            <v> Nate Schmidt</v>
          </cell>
          <cell r="C355" t="str">
            <v>WAS</v>
          </cell>
          <cell r="D355">
            <v>48</v>
          </cell>
          <cell r="F355">
            <v>2</v>
          </cell>
          <cell r="H355">
            <v>10</v>
          </cell>
          <cell r="J355">
            <v>12</v>
          </cell>
          <cell r="L355">
            <v>13</v>
          </cell>
          <cell r="N355">
            <v>11</v>
          </cell>
          <cell r="P355">
            <v>46</v>
          </cell>
          <cell r="R355">
            <v>83</v>
          </cell>
          <cell r="T355">
            <v>0</v>
          </cell>
          <cell r="V355">
            <v>0</v>
          </cell>
          <cell r="X355" t="str">
            <v>N/A</v>
          </cell>
          <cell r="Z355">
            <v>0</v>
          </cell>
          <cell r="AB355">
            <v>0</v>
          </cell>
          <cell r="AD355">
            <v>0</v>
          </cell>
          <cell r="AF355">
            <v>0</v>
          </cell>
          <cell r="AH355">
            <v>1</v>
          </cell>
          <cell r="AJ355">
            <v>58</v>
          </cell>
          <cell r="AL355">
            <v>3.4000000000000002E-2</v>
          </cell>
        </row>
        <row r="356">
          <cell r="A356" t="str">
            <v>Trevor Lewis</v>
          </cell>
          <cell r="B356" t="str">
            <v> Trevor Lewis</v>
          </cell>
          <cell r="C356" t="str">
            <v>LOS</v>
          </cell>
          <cell r="D356">
            <v>47</v>
          </cell>
          <cell r="F356">
            <v>6</v>
          </cell>
          <cell r="H356">
            <v>6</v>
          </cell>
          <cell r="J356">
            <v>12</v>
          </cell>
          <cell r="L356">
            <v>-7</v>
          </cell>
          <cell r="N356">
            <v>12</v>
          </cell>
          <cell r="P356">
            <v>121</v>
          </cell>
          <cell r="R356">
            <v>18</v>
          </cell>
          <cell r="T356">
            <v>77</v>
          </cell>
          <cell r="V356">
            <v>117</v>
          </cell>
          <cell r="X356">
            <v>0.39700000000000002</v>
          </cell>
          <cell r="Z356">
            <v>0</v>
          </cell>
          <cell r="AB356">
            <v>1</v>
          </cell>
          <cell r="AD356">
            <v>0</v>
          </cell>
          <cell r="AF356">
            <v>0</v>
          </cell>
          <cell r="AH356">
            <v>0</v>
          </cell>
          <cell r="AJ356">
            <v>110</v>
          </cell>
          <cell r="AL356">
            <v>5.5E-2</v>
          </cell>
        </row>
        <row r="357">
          <cell r="A357" t="str">
            <v>Jay Beagle</v>
          </cell>
          <cell r="B357" t="str">
            <v> Jay Beagle</v>
          </cell>
          <cell r="C357" t="str">
            <v>WAS</v>
          </cell>
          <cell r="D357">
            <v>36</v>
          </cell>
          <cell r="F357">
            <v>6</v>
          </cell>
          <cell r="H357">
            <v>6</v>
          </cell>
          <cell r="J357">
            <v>12</v>
          </cell>
          <cell r="L357">
            <v>1</v>
          </cell>
          <cell r="N357">
            <v>14</v>
          </cell>
          <cell r="P357">
            <v>45</v>
          </cell>
          <cell r="R357">
            <v>18</v>
          </cell>
          <cell r="T357">
            <v>283</v>
          </cell>
          <cell r="V357">
            <v>202</v>
          </cell>
          <cell r="X357">
            <v>0.58399999999999996</v>
          </cell>
          <cell r="Z357">
            <v>0</v>
          </cell>
          <cell r="AB357">
            <v>0</v>
          </cell>
          <cell r="AD357">
            <v>0</v>
          </cell>
          <cell r="AF357">
            <v>0</v>
          </cell>
          <cell r="AH357">
            <v>1</v>
          </cell>
          <cell r="AJ357">
            <v>42</v>
          </cell>
          <cell r="AL357">
            <v>0.14299999999999999</v>
          </cell>
        </row>
        <row r="358">
          <cell r="A358" t="str">
            <v>Roman Polak</v>
          </cell>
          <cell r="B358" t="str">
            <v> Roman Polak</v>
          </cell>
          <cell r="C358" t="str">
            <v>TOR</v>
          </cell>
          <cell r="D358">
            <v>51</v>
          </cell>
          <cell r="F358">
            <v>1</v>
          </cell>
          <cell r="H358">
            <v>11</v>
          </cell>
          <cell r="J358">
            <v>12</v>
          </cell>
          <cell r="L358">
            <v>6</v>
          </cell>
          <cell r="N358">
            <v>50</v>
          </cell>
          <cell r="P358">
            <v>196</v>
          </cell>
          <cell r="R358">
            <v>94</v>
          </cell>
          <cell r="T358">
            <v>1</v>
          </cell>
          <cell r="V358">
            <v>0</v>
          </cell>
          <cell r="X358">
            <v>1</v>
          </cell>
          <cell r="Z358">
            <v>0</v>
          </cell>
          <cell r="AB358">
            <v>0</v>
          </cell>
          <cell r="AD358">
            <v>0</v>
          </cell>
          <cell r="AF358">
            <v>0</v>
          </cell>
          <cell r="AH358">
            <v>0</v>
          </cell>
          <cell r="AJ358">
            <v>53</v>
          </cell>
          <cell r="AL358">
            <v>1.9E-2</v>
          </cell>
        </row>
        <row r="359">
          <cell r="A359" t="str">
            <v>Luke Glendening</v>
          </cell>
          <cell r="B359" t="str">
            <v> Luke Glendening</v>
          </cell>
          <cell r="C359" t="str">
            <v>DET</v>
          </cell>
          <cell r="D359">
            <v>54</v>
          </cell>
          <cell r="F359">
            <v>4</v>
          </cell>
          <cell r="H359">
            <v>8</v>
          </cell>
          <cell r="J359">
            <v>12</v>
          </cell>
          <cell r="L359">
            <v>-1</v>
          </cell>
          <cell r="N359">
            <v>30</v>
          </cell>
          <cell r="P359">
            <v>78</v>
          </cell>
          <cell r="R359">
            <v>45</v>
          </cell>
          <cell r="T359">
            <v>376</v>
          </cell>
          <cell r="V359">
            <v>315</v>
          </cell>
          <cell r="X359">
            <v>0.54400000000000004</v>
          </cell>
          <cell r="Z359">
            <v>0</v>
          </cell>
          <cell r="AB359">
            <v>0</v>
          </cell>
          <cell r="AD359">
            <v>0</v>
          </cell>
          <cell r="AF359">
            <v>0</v>
          </cell>
          <cell r="AH359">
            <v>1</v>
          </cell>
          <cell r="AJ359">
            <v>50</v>
          </cell>
          <cell r="AL359">
            <v>0.08</v>
          </cell>
        </row>
        <row r="360">
          <cell r="A360" t="str">
            <v>Patrick Maroon</v>
          </cell>
          <cell r="B360" t="str">
            <v> Patrick Maroon</v>
          </cell>
          <cell r="C360" t="str">
            <v>ANA</v>
          </cell>
          <cell r="D360">
            <v>48</v>
          </cell>
          <cell r="F360">
            <v>3</v>
          </cell>
          <cell r="H360">
            <v>9</v>
          </cell>
          <cell r="J360">
            <v>12</v>
          </cell>
          <cell r="L360">
            <v>-11</v>
          </cell>
          <cell r="N360">
            <v>52</v>
          </cell>
          <cell r="P360">
            <v>99</v>
          </cell>
          <cell r="R360">
            <v>1</v>
          </cell>
          <cell r="T360">
            <v>16</v>
          </cell>
          <cell r="V360">
            <v>29</v>
          </cell>
          <cell r="X360">
            <v>0.35599999999999998</v>
          </cell>
          <cell r="Z360">
            <v>2</v>
          </cell>
          <cell r="AB360">
            <v>1</v>
          </cell>
          <cell r="AD360">
            <v>0</v>
          </cell>
          <cell r="AF360">
            <v>0</v>
          </cell>
          <cell r="AH360">
            <v>0</v>
          </cell>
          <cell r="AJ360">
            <v>56</v>
          </cell>
          <cell r="AL360">
            <v>5.3999999999999999E-2</v>
          </cell>
        </row>
        <row r="361">
          <cell r="A361" t="str">
            <v>Mark Streit</v>
          </cell>
          <cell r="B361" t="str">
            <v> Mark Streit</v>
          </cell>
          <cell r="C361" t="str">
            <v>PHI</v>
          </cell>
          <cell r="D361">
            <v>34</v>
          </cell>
          <cell r="F361">
            <v>4</v>
          </cell>
          <cell r="H361">
            <v>8</v>
          </cell>
          <cell r="J361">
            <v>12</v>
          </cell>
          <cell r="L361">
            <v>1</v>
          </cell>
          <cell r="N361">
            <v>12</v>
          </cell>
          <cell r="P361">
            <v>18</v>
          </cell>
          <cell r="R361">
            <v>51</v>
          </cell>
          <cell r="T361">
            <v>0</v>
          </cell>
          <cell r="V361">
            <v>0</v>
          </cell>
          <cell r="X361" t="str">
            <v>N/A</v>
          </cell>
          <cell r="Z361">
            <v>1</v>
          </cell>
          <cell r="AB361">
            <v>3</v>
          </cell>
          <cell r="AD361">
            <v>0</v>
          </cell>
          <cell r="AF361">
            <v>0</v>
          </cell>
          <cell r="AH361">
            <v>1</v>
          </cell>
          <cell r="AJ361">
            <v>52</v>
          </cell>
          <cell r="AL361">
            <v>7.6999999999999999E-2</v>
          </cell>
        </row>
        <row r="362">
          <cell r="A362" t="str">
            <v>Torrey Mitchell</v>
          </cell>
          <cell r="B362" t="str">
            <v> Torrey Mitchell</v>
          </cell>
          <cell r="C362" t="str">
            <v>MON</v>
          </cell>
          <cell r="D362">
            <v>45</v>
          </cell>
          <cell r="F362">
            <v>6</v>
          </cell>
          <cell r="H362">
            <v>6</v>
          </cell>
          <cell r="J362">
            <v>12</v>
          </cell>
          <cell r="L362">
            <v>1</v>
          </cell>
          <cell r="N362">
            <v>41</v>
          </cell>
          <cell r="P362">
            <v>48</v>
          </cell>
          <cell r="R362">
            <v>23</v>
          </cell>
          <cell r="T362">
            <v>254</v>
          </cell>
          <cell r="V362">
            <v>240</v>
          </cell>
          <cell r="X362">
            <v>0.51400000000000001</v>
          </cell>
          <cell r="Z362">
            <v>0</v>
          </cell>
          <cell r="AB362">
            <v>0</v>
          </cell>
          <cell r="AD362">
            <v>1</v>
          </cell>
          <cell r="AF362">
            <v>2</v>
          </cell>
          <cell r="AH362">
            <v>2</v>
          </cell>
          <cell r="AJ362">
            <v>44</v>
          </cell>
          <cell r="AL362">
            <v>0.13600000000000001</v>
          </cell>
        </row>
        <row r="363">
          <cell r="A363" t="str">
            <v>Matt Bartkowski</v>
          </cell>
          <cell r="B363" t="str">
            <v> Matt Bartkowski</v>
          </cell>
          <cell r="C363" t="str">
            <v>VAN</v>
          </cell>
          <cell r="D363">
            <v>53</v>
          </cell>
          <cell r="F363">
            <v>3</v>
          </cell>
          <cell r="H363">
            <v>9</v>
          </cell>
          <cell r="J363">
            <v>12</v>
          </cell>
          <cell r="L363">
            <v>-11</v>
          </cell>
          <cell r="N363">
            <v>36</v>
          </cell>
          <cell r="P363">
            <v>95</v>
          </cell>
          <cell r="R363">
            <v>28</v>
          </cell>
          <cell r="T363">
            <v>0</v>
          </cell>
          <cell r="V363">
            <v>0</v>
          </cell>
          <cell r="X363" t="str">
            <v>N/A</v>
          </cell>
          <cell r="Z363">
            <v>0</v>
          </cell>
          <cell r="AB363">
            <v>0</v>
          </cell>
          <cell r="AD363">
            <v>0</v>
          </cell>
          <cell r="AF363">
            <v>0</v>
          </cell>
          <cell r="AH363">
            <v>0</v>
          </cell>
          <cell r="AJ363">
            <v>60</v>
          </cell>
          <cell r="AL363">
            <v>0.05</v>
          </cell>
        </row>
        <row r="364">
          <cell r="A364" t="str">
            <v>Jacob Trouba</v>
          </cell>
          <cell r="B364" t="str">
            <v> Jacob Trouba</v>
          </cell>
          <cell r="C364" t="str">
            <v>WPG</v>
          </cell>
          <cell r="D364">
            <v>54</v>
          </cell>
          <cell r="F364">
            <v>4</v>
          </cell>
          <cell r="H364">
            <v>8</v>
          </cell>
          <cell r="J364">
            <v>12</v>
          </cell>
          <cell r="L364">
            <v>0</v>
          </cell>
          <cell r="N364">
            <v>58</v>
          </cell>
          <cell r="P364">
            <v>91</v>
          </cell>
          <cell r="R364">
            <v>114</v>
          </cell>
          <cell r="T364">
            <v>0</v>
          </cell>
          <cell r="V364">
            <v>1</v>
          </cell>
          <cell r="X364">
            <v>0</v>
          </cell>
          <cell r="Z364">
            <v>0</v>
          </cell>
          <cell r="AB364">
            <v>2</v>
          </cell>
          <cell r="AD364">
            <v>1</v>
          </cell>
          <cell r="AF364">
            <v>1</v>
          </cell>
          <cell r="AH364">
            <v>0</v>
          </cell>
          <cell r="AJ364">
            <v>90</v>
          </cell>
          <cell r="AL364">
            <v>4.3999999999999997E-2</v>
          </cell>
        </row>
        <row r="365">
          <cell r="A365" t="str">
            <v>Brian Dumoulin</v>
          </cell>
          <cell r="B365" t="str">
            <v> Brian Dumoulin</v>
          </cell>
          <cell r="C365" t="str">
            <v>PIT</v>
          </cell>
          <cell r="D365">
            <v>54</v>
          </cell>
          <cell r="F365">
            <v>0</v>
          </cell>
          <cell r="H365">
            <v>12</v>
          </cell>
          <cell r="J365">
            <v>12</v>
          </cell>
          <cell r="L365">
            <v>4</v>
          </cell>
          <cell r="N365">
            <v>8</v>
          </cell>
          <cell r="P365">
            <v>50</v>
          </cell>
          <cell r="R365">
            <v>49</v>
          </cell>
          <cell r="T365">
            <v>0</v>
          </cell>
          <cell r="V365">
            <v>0</v>
          </cell>
          <cell r="X365" t="str">
            <v>N/A</v>
          </cell>
          <cell r="Z365">
            <v>0</v>
          </cell>
          <cell r="AB365">
            <v>0</v>
          </cell>
          <cell r="AD365">
            <v>0</v>
          </cell>
          <cell r="AF365">
            <v>0</v>
          </cell>
          <cell r="AH365">
            <v>0</v>
          </cell>
          <cell r="AJ365">
            <v>63</v>
          </cell>
          <cell r="AL365">
            <v>0</v>
          </cell>
        </row>
        <row r="366">
          <cell r="A366" t="str">
            <v>Derek MacKenzie</v>
          </cell>
          <cell r="B366" t="str">
            <v> Derek MacKenzie</v>
          </cell>
          <cell r="C366" t="str">
            <v>FLA</v>
          </cell>
          <cell r="D366">
            <v>51</v>
          </cell>
          <cell r="F366">
            <v>6</v>
          </cell>
          <cell r="H366">
            <v>6</v>
          </cell>
          <cell r="J366">
            <v>12</v>
          </cell>
          <cell r="L366">
            <v>7</v>
          </cell>
          <cell r="N366">
            <v>36</v>
          </cell>
          <cell r="P366">
            <v>122</v>
          </cell>
          <cell r="R366">
            <v>31</v>
          </cell>
          <cell r="T366">
            <v>344</v>
          </cell>
          <cell r="V366">
            <v>275</v>
          </cell>
          <cell r="X366">
            <v>0.55600000000000005</v>
          </cell>
          <cell r="Z366">
            <v>0</v>
          </cell>
          <cell r="AB366">
            <v>0</v>
          </cell>
          <cell r="AD366">
            <v>0</v>
          </cell>
          <cell r="AF366">
            <v>1</v>
          </cell>
          <cell r="AH366">
            <v>3</v>
          </cell>
          <cell r="AJ366">
            <v>62</v>
          </cell>
          <cell r="AL366">
            <v>9.7000000000000003E-2</v>
          </cell>
        </row>
        <row r="367">
          <cell r="A367" t="str">
            <v>Andrej Sustr</v>
          </cell>
          <cell r="B367" t="str">
            <v> Andrej Sustr</v>
          </cell>
          <cell r="C367" t="str">
            <v>TAM</v>
          </cell>
          <cell r="D367">
            <v>52</v>
          </cell>
          <cell r="F367">
            <v>2</v>
          </cell>
          <cell r="H367">
            <v>10</v>
          </cell>
          <cell r="J367">
            <v>12</v>
          </cell>
          <cell r="L367">
            <v>-5</v>
          </cell>
          <cell r="N367">
            <v>16</v>
          </cell>
          <cell r="P367">
            <v>18</v>
          </cell>
          <cell r="R367">
            <v>49</v>
          </cell>
          <cell r="T367">
            <v>0</v>
          </cell>
          <cell r="V367">
            <v>0</v>
          </cell>
          <cell r="X367" t="str">
            <v>N/A</v>
          </cell>
          <cell r="Z367">
            <v>0</v>
          </cell>
          <cell r="AB367">
            <v>0</v>
          </cell>
          <cell r="AD367">
            <v>0</v>
          </cell>
          <cell r="AF367">
            <v>0</v>
          </cell>
          <cell r="AH367">
            <v>1</v>
          </cell>
          <cell r="AJ367">
            <v>43</v>
          </cell>
          <cell r="AL367">
            <v>4.7E-2</v>
          </cell>
        </row>
        <row r="368">
          <cell r="A368" t="str">
            <v>Jack Skille</v>
          </cell>
          <cell r="B368" t="str">
            <v> Jack Skille</v>
          </cell>
          <cell r="C368" t="str">
            <v>COL</v>
          </cell>
          <cell r="D368">
            <v>54</v>
          </cell>
          <cell r="F368">
            <v>7</v>
          </cell>
          <cell r="H368">
            <v>5</v>
          </cell>
          <cell r="J368">
            <v>12</v>
          </cell>
          <cell r="L368">
            <v>0</v>
          </cell>
          <cell r="N368">
            <v>9</v>
          </cell>
          <cell r="P368">
            <v>74</v>
          </cell>
          <cell r="R368">
            <v>19</v>
          </cell>
          <cell r="T368">
            <v>4</v>
          </cell>
          <cell r="V368">
            <v>11</v>
          </cell>
          <cell r="X368">
            <v>0.26700000000000002</v>
          </cell>
          <cell r="Z368">
            <v>0</v>
          </cell>
          <cell r="AB368">
            <v>0</v>
          </cell>
          <cell r="AD368">
            <v>0</v>
          </cell>
          <cell r="AF368">
            <v>0</v>
          </cell>
          <cell r="AH368">
            <v>0</v>
          </cell>
          <cell r="AJ368">
            <v>74</v>
          </cell>
          <cell r="AL368">
            <v>9.5000000000000001E-2</v>
          </cell>
        </row>
        <row r="369">
          <cell r="A369" t="str">
            <v>Colton Sceviour</v>
          </cell>
          <cell r="B369" t="str">
            <v> Colton Sceviour</v>
          </cell>
          <cell r="C369" t="str">
            <v>DAL</v>
          </cell>
          <cell r="D369">
            <v>48</v>
          </cell>
          <cell r="F369">
            <v>5</v>
          </cell>
          <cell r="H369">
            <v>7</v>
          </cell>
          <cell r="J369">
            <v>12</v>
          </cell>
          <cell r="L369">
            <v>5</v>
          </cell>
          <cell r="N369">
            <v>10</v>
          </cell>
          <cell r="P369">
            <v>47</v>
          </cell>
          <cell r="R369">
            <v>37</v>
          </cell>
          <cell r="T369">
            <v>5</v>
          </cell>
          <cell r="V369">
            <v>12</v>
          </cell>
          <cell r="X369">
            <v>0.29399999999999998</v>
          </cell>
          <cell r="Z369">
            <v>0</v>
          </cell>
          <cell r="AB369">
            <v>2</v>
          </cell>
          <cell r="AD369">
            <v>0</v>
          </cell>
          <cell r="AF369">
            <v>0</v>
          </cell>
          <cell r="AH369">
            <v>0</v>
          </cell>
          <cell r="AJ369">
            <v>80</v>
          </cell>
          <cell r="AL369">
            <v>6.3E-2</v>
          </cell>
        </row>
        <row r="370">
          <cell r="A370" t="str">
            <v>Oscar Klefbom</v>
          </cell>
          <cell r="B370" t="str">
            <v> Oscar Klefbom</v>
          </cell>
          <cell r="C370" t="str">
            <v>EDM</v>
          </cell>
          <cell r="D370">
            <v>30</v>
          </cell>
          <cell r="F370">
            <v>4</v>
          </cell>
          <cell r="H370">
            <v>8</v>
          </cell>
          <cell r="J370">
            <v>12</v>
          </cell>
          <cell r="L370">
            <v>-4</v>
          </cell>
          <cell r="N370">
            <v>6</v>
          </cell>
          <cell r="P370">
            <v>21</v>
          </cell>
          <cell r="R370">
            <v>62</v>
          </cell>
          <cell r="T370">
            <v>0</v>
          </cell>
          <cell r="V370">
            <v>0</v>
          </cell>
          <cell r="X370" t="str">
            <v>N/A</v>
          </cell>
          <cell r="Z370">
            <v>0</v>
          </cell>
          <cell r="AB370">
            <v>3</v>
          </cell>
          <cell r="AD370">
            <v>0</v>
          </cell>
          <cell r="AF370">
            <v>0</v>
          </cell>
          <cell r="AH370">
            <v>1</v>
          </cell>
          <cell r="AJ370">
            <v>48</v>
          </cell>
          <cell r="AL370">
            <v>8.3000000000000004E-2</v>
          </cell>
        </row>
        <row r="371">
          <cell r="A371" t="str">
            <v>Adam Lowry</v>
          </cell>
          <cell r="B371" t="str">
            <v> Adam Lowry</v>
          </cell>
          <cell r="C371" t="str">
            <v>WPG</v>
          </cell>
          <cell r="D371">
            <v>46</v>
          </cell>
          <cell r="F371">
            <v>4</v>
          </cell>
          <cell r="H371">
            <v>7</v>
          </cell>
          <cell r="J371">
            <v>11</v>
          </cell>
          <cell r="L371">
            <v>-7</v>
          </cell>
          <cell r="N371">
            <v>28</v>
          </cell>
          <cell r="P371">
            <v>136</v>
          </cell>
          <cell r="R371">
            <v>33</v>
          </cell>
          <cell r="T371">
            <v>230</v>
          </cell>
          <cell r="V371">
            <v>258</v>
          </cell>
          <cell r="X371">
            <v>0.47099999999999997</v>
          </cell>
          <cell r="Z371">
            <v>0</v>
          </cell>
          <cell r="AB371">
            <v>0</v>
          </cell>
          <cell r="AD371">
            <v>0</v>
          </cell>
          <cell r="AF371">
            <v>0</v>
          </cell>
          <cell r="AH371">
            <v>0</v>
          </cell>
          <cell r="AJ371">
            <v>40</v>
          </cell>
          <cell r="AL371">
            <v>0.1</v>
          </cell>
        </row>
        <row r="372">
          <cell r="A372" t="str">
            <v>Quinton Howden</v>
          </cell>
          <cell r="B372" t="str">
            <v> Quinton Howden</v>
          </cell>
          <cell r="C372" t="str">
            <v>FLA</v>
          </cell>
          <cell r="D372">
            <v>47</v>
          </cell>
          <cell r="F372">
            <v>6</v>
          </cell>
          <cell r="H372">
            <v>5</v>
          </cell>
          <cell r="J372">
            <v>11</v>
          </cell>
          <cell r="L372">
            <v>6</v>
          </cell>
          <cell r="N372">
            <v>18</v>
          </cell>
          <cell r="P372">
            <v>95</v>
          </cell>
          <cell r="R372">
            <v>7</v>
          </cell>
          <cell r="T372">
            <v>3</v>
          </cell>
          <cell r="V372">
            <v>3</v>
          </cell>
          <cell r="X372">
            <v>0.5</v>
          </cell>
          <cell r="Z372">
            <v>0</v>
          </cell>
          <cell r="AB372">
            <v>0</v>
          </cell>
          <cell r="AD372">
            <v>0</v>
          </cell>
          <cell r="AF372">
            <v>0</v>
          </cell>
          <cell r="AH372">
            <v>0</v>
          </cell>
          <cell r="AJ372">
            <v>46</v>
          </cell>
          <cell r="AL372">
            <v>0.13</v>
          </cell>
        </row>
        <row r="373">
          <cell r="A373" t="str">
            <v>Patrick Eaves</v>
          </cell>
          <cell r="B373" t="str">
            <v> Patrick Eaves</v>
          </cell>
          <cell r="C373" t="str">
            <v>DAL</v>
          </cell>
          <cell r="D373">
            <v>35</v>
          </cell>
          <cell r="F373">
            <v>7</v>
          </cell>
          <cell r="H373">
            <v>4</v>
          </cell>
          <cell r="J373">
            <v>11</v>
          </cell>
          <cell r="L373">
            <v>-1</v>
          </cell>
          <cell r="N373">
            <v>12</v>
          </cell>
          <cell r="P373">
            <v>37</v>
          </cell>
          <cell r="R373">
            <v>13</v>
          </cell>
          <cell r="T373">
            <v>3</v>
          </cell>
          <cell r="V373">
            <v>8</v>
          </cell>
          <cell r="X373">
            <v>0.27300000000000002</v>
          </cell>
          <cell r="Z373">
            <v>4</v>
          </cell>
          <cell r="AB373">
            <v>1</v>
          </cell>
          <cell r="AD373">
            <v>0</v>
          </cell>
          <cell r="AF373">
            <v>0</v>
          </cell>
          <cell r="AH373">
            <v>1</v>
          </cell>
          <cell r="AJ373">
            <v>56</v>
          </cell>
          <cell r="AL373">
            <v>0.125</v>
          </cell>
        </row>
        <row r="374">
          <cell r="A374" t="str">
            <v>Connor Murphy</v>
          </cell>
          <cell r="B374" t="str">
            <v> Connor Murphy</v>
          </cell>
          <cell r="C374" t="str">
            <v>ARI</v>
          </cell>
          <cell r="D374">
            <v>50</v>
          </cell>
          <cell r="F374">
            <v>4</v>
          </cell>
          <cell r="H374">
            <v>7</v>
          </cell>
          <cell r="J374">
            <v>11</v>
          </cell>
          <cell r="L374">
            <v>3</v>
          </cell>
          <cell r="N374">
            <v>32</v>
          </cell>
          <cell r="P374">
            <v>108</v>
          </cell>
          <cell r="R374">
            <v>72</v>
          </cell>
          <cell r="T374">
            <v>0</v>
          </cell>
          <cell r="V374">
            <v>0</v>
          </cell>
          <cell r="X374" t="str">
            <v>N/A</v>
          </cell>
          <cell r="Z374">
            <v>1</v>
          </cell>
          <cell r="AB374">
            <v>1</v>
          </cell>
          <cell r="AD374">
            <v>0</v>
          </cell>
          <cell r="AF374">
            <v>0</v>
          </cell>
          <cell r="AH374">
            <v>1</v>
          </cell>
          <cell r="AJ374">
            <v>54</v>
          </cell>
          <cell r="AL374">
            <v>7.3999999999999996E-2</v>
          </cell>
        </row>
        <row r="375">
          <cell r="A375" t="str">
            <v>Alex Burmistrov</v>
          </cell>
          <cell r="B375" t="str">
            <v> Alex Burmistrov</v>
          </cell>
          <cell r="C375" t="str">
            <v>WPG</v>
          </cell>
          <cell r="D375">
            <v>53</v>
          </cell>
          <cell r="F375">
            <v>5</v>
          </cell>
          <cell r="H375">
            <v>6</v>
          </cell>
          <cell r="J375">
            <v>11</v>
          </cell>
          <cell r="L375">
            <v>-3</v>
          </cell>
          <cell r="N375">
            <v>24</v>
          </cell>
          <cell r="P375">
            <v>79</v>
          </cell>
          <cell r="R375">
            <v>24</v>
          </cell>
          <cell r="T375">
            <v>103</v>
          </cell>
          <cell r="V375">
            <v>152</v>
          </cell>
          <cell r="X375">
            <v>0.40400000000000003</v>
          </cell>
          <cell r="Z375">
            <v>0</v>
          </cell>
          <cell r="AB375">
            <v>0</v>
          </cell>
          <cell r="AD375">
            <v>0</v>
          </cell>
          <cell r="AF375">
            <v>1</v>
          </cell>
          <cell r="AH375">
            <v>1</v>
          </cell>
          <cell r="AJ375">
            <v>64</v>
          </cell>
          <cell r="AL375">
            <v>7.8E-2</v>
          </cell>
        </row>
        <row r="376">
          <cell r="A376" t="str">
            <v>Dominic Moore</v>
          </cell>
          <cell r="B376" t="str">
            <v> Dominic Moore</v>
          </cell>
          <cell r="C376" t="str">
            <v>NYR</v>
          </cell>
          <cell r="D376">
            <v>53</v>
          </cell>
          <cell r="F376">
            <v>5</v>
          </cell>
          <cell r="H376">
            <v>6</v>
          </cell>
          <cell r="J376">
            <v>11</v>
          </cell>
          <cell r="L376">
            <v>-1</v>
          </cell>
          <cell r="N376">
            <v>18</v>
          </cell>
          <cell r="P376">
            <v>36</v>
          </cell>
          <cell r="R376">
            <v>24</v>
          </cell>
          <cell r="T376">
            <v>327</v>
          </cell>
          <cell r="V376">
            <v>255</v>
          </cell>
          <cell r="X376">
            <v>0.56200000000000006</v>
          </cell>
          <cell r="Z376">
            <v>0</v>
          </cell>
          <cell r="AB376">
            <v>0</v>
          </cell>
          <cell r="AD376">
            <v>0</v>
          </cell>
          <cell r="AF376">
            <v>0</v>
          </cell>
          <cell r="AH376">
            <v>2</v>
          </cell>
          <cell r="AJ376">
            <v>74</v>
          </cell>
          <cell r="AL376">
            <v>6.8000000000000005E-2</v>
          </cell>
        </row>
        <row r="377">
          <cell r="A377" t="str">
            <v>Matt Martin</v>
          </cell>
          <cell r="B377" t="str">
            <v> Matt Martin</v>
          </cell>
          <cell r="C377" t="str">
            <v>NYI</v>
          </cell>
          <cell r="D377">
            <v>53</v>
          </cell>
          <cell r="F377">
            <v>5</v>
          </cell>
          <cell r="H377">
            <v>6</v>
          </cell>
          <cell r="J377">
            <v>11</v>
          </cell>
          <cell r="L377">
            <v>2</v>
          </cell>
          <cell r="N377">
            <v>77</v>
          </cell>
          <cell r="P377">
            <v>258</v>
          </cell>
          <cell r="R377">
            <v>15</v>
          </cell>
          <cell r="T377">
            <v>1</v>
          </cell>
          <cell r="V377">
            <v>1</v>
          </cell>
          <cell r="X377">
            <v>0.5</v>
          </cell>
          <cell r="Z377">
            <v>0</v>
          </cell>
          <cell r="AB377">
            <v>0</v>
          </cell>
          <cell r="AD377">
            <v>0</v>
          </cell>
          <cell r="AF377">
            <v>0</v>
          </cell>
          <cell r="AH377">
            <v>0</v>
          </cell>
          <cell r="AJ377">
            <v>63</v>
          </cell>
          <cell r="AL377">
            <v>7.9000000000000001E-2</v>
          </cell>
        </row>
        <row r="378">
          <cell r="A378" t="str">
            <v>Michael Grabner</v>
          </cell>
          <cell r="B378" t="str">
            <v> Michael Grabner</v>
          </cell>
          <cell r="C378" t="str">
            <v>TOR</v>
          </cell>
          <cell r="D378">
            <v>51</v>
          </cell>
          <cell r="F378">
            <v>6</v>
          </cell>
          <cell r="H378">
            <v>5</v>
          </cell>
          <cell r="J378">
            <v>11</v>
          </cell>
          <cell r="L378">
            <v>3</v>
          </cell>
          <cell r="N378">
            <v>8</v>
          </cell>
          <cell r="P378">
            <v>28</v>
          </cell>
          <cell r="R378">
            <v>40</v>
          </cell>
          <cell r="T378">
            <v>2</v>
          </cell>
          <cell r="V378">
            <v>4</v>
          </cell>
          <cell r="X378">
            <v>0.33300000000000002</v>
          </cell>
          <cell r="Z378">
            <v>0</v>
          </cell>
          <cell r="AB378">
            <v>0</v>
          </cell>
          <cell r="AD378">
            <v>0</v>
          </cell>
          <cell r="AF378">
            <v>0</v>
          </cell>
          <cell r="AH378">
            <v>1</v>
          </cell>
          <cell r="AJ378">
            <v>68</v>
          </cell>
          <cell r="AL378">
            <v>8.7999999999999995E-2</v>
          </cell>
        </row>
        <row r="379">
          <cell r="A379" t="str">
            <v>David Legwand</v>
          </cell>
          <cell r="B379" t="str">
            <v> David Legwand</v>
          </cell>
          <cell r="C379" t="str">
            <v>BUF</v>
          </cell>
          <cell r="D379">
            <v>53</v>
          </cell>
          <cell r="F379">
            <v>4</v>
          </cell>
          <cell r="H379">
            <v>7</v>
          </cell>
          <cell r="J379">
            <v>11</v>
          </cell>
          <cell r="L379">
            <v>-3</v>
          </cell>
          <cell r="N379">
            <v>10</v>
          </cell>
          <cell r="P379">
            <v>19</v>
          </cell>
          <cell r="R379">
            <v>11</v>
          </cell>
          <cell r="T379">
            <v>108</v>
          </cell>
          <cell r="V379">
            <v>113</v>
          </cell>
          <cell r="X379">
            <v>0.48899999999999999</v>
          </cell>
          <cell r="Z379">
            <v>0</v>
          </cell>
          <cell r="AB379">
            <v>1</v>
          </cell>
          <cell r="AD379">
            <v>0</v>
          </cell>
          <cell r="AF379">
            <v>0</v>
          </cell>
          <cell r="AH379">
            <v>0</v>
          </cell>
          <cell r="AJ379">
            <v>47</v>
          </cell>
          <cell r="AL379">
            <v>8.5000000000000006E-2</v>
          </cell>
        </row>
        <row r="380">
          <cell r="A380" t="str">
            <v>Zemgus Girgensons</v>
          </cell>
          <cell r="B380" t="str">
            <v> Zemgus Girgensons</v>
          </cell>
          <cell r="C380" t="str">
            <v>BUF</v>
          </cell>
          <cell r="D380">
            <v>45</v>
          </cell>
          <cell r="F380">
            <v>5</v>
          </cell>
          <cell r="H380">
            <v>6</v>
          </cell>
          <cell r="J380">
            <v>11</v>
          </cell>
          <cell r="L380">
            <v>-3</v>
          </cell>
          <cell r="N380">
            <v>10</v>
          </cell>
          <cell r="P380">
            <v>83</v>
          </cell>
          <cell r="R380">
            <v>25</v>
          </cell>
          <cell r="T380">
            <v>127</v>
          </cell>
          <cell r="V380">
            <v>151</v>
          </cell>
          <cell r="X380">
            <v>0.45700000000000002</v>
          </cell>
          <cell r="Z380">
            <v>1</v>
          </cell>
          <cell r="AB380">
            <v>0</v>
          </cell>
          <cell r="AD380">
            <v>0</v>
          </cell>
          <cell r="AF380">
            <v>1</v>
          </cell>
          <cell r="AH380">
            <v>1</v>
          </cell>
          <cell r="AJ380">
            <v>77</v>
          </cell>
          <cell r="AL380">
            <v>6.5000000000000002E-2</v>
          </cell>
        </row>
        <row r="381">
          <cell r="A381" t="str">
            <v>Jonathan Marchessault</v>
          </cell>
          <cell r="B381" t="str">
            <v> Jonathan Marchessault</v>
          </cell>
          <cell r="C381" t="str">
            <v>TAM</v>
          </cell>
          <cell r="D381">
            <v>27</v>
          </cell>
          <cell r="F381">
            <v>6</v>
          </cell>
          <cell r="H381">
            <v>5</v>
          </cell>
          <cell r="J381">
            <v>11</v>
          </cell>
          <cell r="L381">
            <v>-8</v>
          </cell>
          <cell r="N381">
            <v>8</v>
          </cell>
          <cell r="P381">
            <v>36</v>
          </cell>
          <cell r="R381">
            <v>5</v>
          </cell>
          <cell r="T381">
            <v>24</v>
          </cell>
          <cell r="V381">
            <v>27</v>
          </cell>
          <cell r="X381">
            <v>0.47099999999999997</v>
          </cell>
          <cell r="Z381">
            <v>4</v>
          </cell>
          <cell r="AB381">
            <v>2</v>
          </cell>
          <cell r="AD381">
            <v>0</v>
          </cell>
          <cell r="AF381">
            <v>0</v>
          </cell>
          <cell r="AH381">
            <v>1</v>
          </cell>
          <cell r="AJ381">
            <v>47</v>
          </cell>
          <cell r="AL381">
            <v>0.128</v>
          </cell>
        </row>
        <row r="382">
          <cell r="A382" t="str">
            <v>Tyler Ennis</v>
          </cell>
          <cell r="B382" t="str">
            <v> Tyler Ennis</v>
          </cell>
          <cell r="C382" t="str">
            <v>BUF</v>
          </cell>
          <cell r="D382">
            <v>23</v>
          </cell>
          <cell r="F382">
            <v>3</v>
          </cell>
          <cell r="H382">
            <v>8</v>
          </cell>
          <cell r="J382">
            <v>11</v>
          </cell>
          <cell r="L382">
            <v>-9</v>
          </cell>
          <cell r="N382">
            <v>11</v>
          </cell>
          <cell r="P382">
            <v>30</v>
          </cell>
          <cell r="R382">
            <v>8</v>
          </cell>
          <cell r="T382">
            <v>2</v>
          </cell>
          <cell r="V382">
            <v>0</v>
          </cell>
          <cell r="X382">
            <v>1</v>
          </cell>
          <cell r="Z382">
            <v>2</v>
          </cell>
          <cell r="AB382">
            <v>2</v>
          </cell>
          <cell r="AD382">
            <v>0</v>
          </cell>
          <cell r="AF382">
            <v>0</v>
          </cell>
          <cell r="AH382">
            <v>0</v>
          </cell>
          <cell r="AJ382">
            <v>57</v>
          </cell>
          <cell r="AL382">
            <v>5.2999999999999999E-2</v>
          </cell>
        </row>
        <row r="383">
          <cell r="A383" t="str">
            <v>Paul Byron</v>
          </cell>
          <cell r="B383" t="str">
            <v> Paul Byron</v>
          </cell>
          <cell r="C383" t="str">
            <v>MON</v>
          </cell>
          <cell r="D383">
            <v>36</v>
          </cell>
          <cell r="F383">
            <v>8</v>
          </cell>
          <cell r="H383">
            <v>3</v>
          </cell>
          <cell r="J383">
            <v>11</v>
          </cell>
          <cell r="L383">
            <v>-1</v>
          </cell>
          <cell r="N383">
            <v>4</v>
          </cell>
          <cell r="P383">
            <v>70</v>
          </cell>
          <cell r="R383">
            <v>11</v>
          </cell>
          <cell r="T383">
            <v>1</v>
          </cell>
          <cell r="V383">
            <v>2</v>
          </cell>
          <cell r="X383">
            <v>0.33300000000000002</v>
          </cell>
          <cell r="Z383">
            <v>0</v>
          </cell>
          <cell r="AB383">
            <v>0</v>
          </cell>
          <cell r="AD383">
            <v>3</v>
          </cell>
          <cell r="AF383">
            <v>2</v>
          </cell>
          <cell r="AH383">
            <v>1</v>
          </cell>
          <cell r="AJ383">
            <v>32</v>
          </cell>
          <cell r="AL383">
            <v>0.25</v>
          </cell>
        </row>
        <row r="384">
          <cell r="A384" t="str">
            <v>Devante Smith-Pelly</v>
          </cell>
          <cell r="B384" t="str">
            <v> Devante Smith-Pelly</v>
          </cell>
          <cell r="C384" t="str">
            <v>MON</v>
          </cell>
          <cell r="D384">
            <v>41</v>
          </cell>
          <cell r="F384">
            <v>5</v>
          </cell>
          <cell r="H384">
            <v>6</v>
          </cell>
          <cell r="J384">
            <v>11</v>
          </cell>
          <cell r="L384">
            <v>-3</v>
          </cell>
          <cell r="N384">
            <v>22</v>
          </cell>
          <cell r="P384">
            <v>76</v>
          </cell>
          <cell r="R384">
            <v>14</v>
          </cell>
          <cell r="T384">
            <v>0</v>
          </cell>
          <cell r="V384">
            <v>2</v>
          </cell>
          <cell r="X384">
            <v>0</v>
          </cell>
          <cell r="Z384">
            <v>0</v>
          </cell>
          <cell r="AB384">
            <v>0</v>
          </cell>
          <cell r="AD384">
            <v>0</v>
          </cell>
          <cell r="AF384">
            <v>0</v>
          </cell>
          <cell r="AH384">
            <v>2</v>
          </cell>
          <cell r="AJ384">
            <v>53</v>
          </cell>
          <cell r="AL384">
            <v>9.4E-2</v>
          </cell>
        </row>
        <row r="385">
          <cell r="A385" t="str">
            <v>Mike Santorelli</v>
          </cell>
          <cell r="B385" t="str">
            <v> Mike Santorelli</v>
          </cell>
          <cell r="C385" t="str">
            <v>ANA</v>
          </cell>
          <cell r="D385">
            <v>48</v>
          </cell>
          <cell r="F385">
            <v>7</v>
          </cell>
          <cell r="H385">
            <v>4</v>
          </cell>
          <cell r="J385">
            <v>11</v>
          </cell>
          <cell r="L385">
            <v>-7</v>
          </cell>
          <cell r="N385">
            <v>6</v>
          </cell>
          <cell r="P385">
            <v>20</v>
          </cell>
          <cell r="R385">
            <v>13</v>
          </cell>
          <cell r="T385">
            <v>68</v>
          </cell>
          <cell r="V385">
            <v>69</v>
          </cell>
          <cell r="X385">
            <v>0.496</v>
          </cell>
          <cell r="Z385">
            <v>1</v>
          </cell>
          <cell r="AB385">
            <v>2</v>
          </cell>
          <cell r="AD385">
            <v>0</v>
          </cell>
          <cell r="AF385">
            <v>0</v>
          </cell>
          <cell r="AH385">
            <v>1</v>
          </cell>
          <cell r="AJ385">
            <v>54</v>
          </cell>
          <cell r="AL385">
            <v>0.13</v>
          </cell>
        </row>
        <row r="386">
          <cell r="A386" t="str">
            <v>Toby Enstrom</v>
          </cell>
          <cell r="B386" t="str">
            <v> Toby Enstrom</v>
          </cell>
          <cell r="C386" t="str">
            <v>WPG</v>
          </cell>
          <cell r="D386">
            <v>54</v>
          </cell>
          <cell r="F386">
            <v>1</v>
          </cell>
          <cell r="H386">
            <v>10</v>
          </cell>
          <cell r="J386">
            <v>11</v>
          </cell>
          <cell r="L386">
            <v>12</v>
          </cell>
          <cell r="N386">
            <v>38</v>
          </cell>
          <cell r="P386">
            <v>17</v>
          </cell>
          <cell r="R386">
            <v>72</v>
          </cell>
          <cell r="T386">
            <v>0</v>
          </cell>
          <cell r="V386">
            <v>0</v>
          </cell>
          <cell r="X386" t="str">
            <v>N/A</v>
          </cell>
          <cell r="Z386">
            <v>0</v>
          </cell>
          <cell r="AB386">
            <v>1</v>
          </cell>
          <cell r="AD386">
            <v>0</v>
          </cell>
          <cell r="AF386">
            <v>0</v>
          </cell>
          <cell r="AH386">
            <v>0</v>
          </cell>
          <cell r="AJ386">
            <v>40</v>
          </cell>
          <cell r="AL386">
            <v>2.5000000000000001E-2</v>
          </cell>
        </row>
        <row r="387">
          <cell r="A387" t="str">
            <v>Kevin Klein</v>
          </cell>
          <cell r="B387" t="str">
            <v> Kevin Klein</v>
          </cell>
          <cell r="C387" t="str">
            <v>NYR</v>
          </cell>
          <cell r="D387">
            <v>42</v>
          </cell>
          <cell r="F387">
            <v>4</v>
          </cell>
          <cell r="H387">
            <v>7</v>
          </cell>
          <cell r="J387">
            <v>11</v>
          </cell>
          <cell r="L387">
            <v>12</v>
          </cell>
          <cell r="N387">
            <v>13</v>
          </cell>
          <cell r="P387">
            <v>68</v>
          </cell>
          <cell r="R387">
            <v>90</v>
          </cell>
          <cell r="T387">
            <v>0</v>
          </cell>
          <cell r="V387">
            <v>0</v>
          </cell>
          <cell r="X387" t="str">
            <v>N/A</v>
          </cell>
          <cell r="Z387">
            <v>0</v>
          </cell>
          <cell r="AB387">
            <v>1</v>
          </cell>
          <cell r="AD387">
            <v>0</v>
          </cell>
          <cell r="AF387">
            <v>0</v>
          </cell>
          <cell r="AH387">
            <v>1</v>
          </cell>
          <cell r="AJ387">
            <v>37</v>
          </cell>
          <cell r="AL387">
            <v>0.108</v>
          </cell>
        </row>
        <row r="388">
          <cell r="A388" t="str">
            <v>Cody McLeod</v>
          </cell>
          <cell r="B388" t="str">
            <v> Cody McLeod</v>
          </cell>
          <cell r="C388" t="str">
            <v>COL</v>
          </cell>
          <cell r="D388">
            <v>58</v>
          </cell>
          <cell r="F388">
            <v>7</v>
          </cell>
          <cell r="H388">
            <v>4</v>
          </cell>
          <cell r="J388">
            <v>11</v>
          </cell>
          <cell r="L388">
            <v>5</v>
          </cell>
          <cell r="N388">
            <v>103</v>
          </cell>
          <cell r="P388">
            <v>175</v>
          </cell>
          <cell r="R388">
            <v>23</v>
          </cell>
          <cell r="T388">
            <v>0</v>
          </cell>
          <cell r="V388">
            <v>0</v>
          </cell>
          <cell r="X388" t="str">
            <v>N/A</v>
          </cell>
          <cell r="Z388">
            <v>1</v>
          </cell>
          <cell r="AB388">
            <v>0</v>
          </cell>
          <cell r="AD388">
            <v>0</v>
          </cell>
          <cell r="AF388">
            <v>0</v>
          </cell>
          <cell r="AH388">
            <v>1</v>
          </cell>
          <cell r="AJ388">
            <v>54</v>
          </cell>
          <cell r="AL388">
            <v>0.13</v>
          </cell>
        </row>
        <row r="389">
          <cell r="A389" t="str">
            <v>Kevin Bieksa</v>
          </cell>
          <cell r="B389" t="str">
            <v> Kevin Bieksa</v>
          </cell>
          <cell r="C389" t="str">
            <v>ANA</v>
          </cell>
          <cell r="D389">
            <v>53</v>
          </cell>
          <cell r="F389">
            <v>2</v>
          </cell>
          <cell r="H389">
            <v>8</v>
          </cell>
          <cell r="J389">
            <v>10</v>
          </cell>
          <cell r="L389">
            <v>-4</v>
          </cell>
          <cell r="N389">
            <v>67</v>
          </cell>
          <cell r="P389">
            <v>117</v>
          </cell>
          <cell r="R389">
            <v>83</v>
          </cell>
          <cell r="T389">
            <v>0</v>
          </cell>
          <cell r="V389">
            <v>0</v>
          </cell>
          <cell r="X389" t="str">
            <v>N/A</v>
          </cell>
          <cell r="Z389">
            <v>1</v>
          </cell>
          <cell r="AB389">
            <v>2</v>
          </cell>
          <cell r="AD389">
            <v>0</v>
          </cell>
          <cell r="AF389">
            <v>0</v>
          </cell>
          <cell r="AH389">
            <v>1</v>
          </cell>
          <cell r="AJ389">
            <v>75</v>
          </cell>
          <cell r="AL389">
            <v>2.7E-2</v>
          </cell>
        </row>
        <row r="390">
          <cell r="A390" t="str">
            <v>Melker Karlsson</v>
          </cell>
          <cell r="B390" t="str">
            <v> Melker Karlsson</v>
          </cell>
          <cell r="C390" t="str">
            <v>SAN</v>
          </cell>
          <cell r="D390">
            <v>38</v>
          </cell>
          <cell r="F390">
            <v>6</v>
          </cell>
          <cell r="H390">
            <v>4</v>
          </cell>
          <cell r="J390">
            <v>10</v>
          </cell>
          <cell r="L390">
            <v>4</v>
          </cell>
          <cell r="N390">
            <v>6</v>
          </cell>
          <cell r="P390">
            <v>44</v>
          </cell>
          <cell r="R390">
            <v>26</v>
          </cell>
          <cell r="T390">
            <v>3</v>
          </cell>
          <cell r="V390">
            <v>3</v>
          </cell>
          <cell r="X390">
            <v>0.5</v>
          </cell>
          <cell r="Z390">
            <v>0</v>
          </cell>
          <cell r="AB390">
            <v>0</v>
          </cell>
          <cell r="AD390">
            <v>0</v>
          </cell>
          <cell r="AF390">
            <v>0</v>
          </cell>
          <cell r="AH390">
            <v>1</v>
          </cell>
          <cell r="AJ390">
            <v>63</v>
          </cell>
          <cell r="AL390">
            <v>9.5000000000000001E-2</v>
          </cell>
        </row>
        <row r="391">
          <cell r="A391" t="str">
            <v>Jaccob Slavin</v>
          </cell>
          <cell r="B391" t="str">
            <v> Jaccob Slavin</v>
          </cell>
          <cell r="C391" t="str">
            <v>CAR</v>
          </cell>
          <cell r="D391">
            <v>36</v>
          </cell>
          <cell r="F391">
            <v>1</v>
          </cell>
          <cell r="H391">
            <v>9</v>
          </cell>
          <cell r="J391">
            <v>10</v>
          </cell>
          <cell r="L391">
            <v>2</v>
          </cell>
          <cell r="N391">
            <v>4</v>
          </cell>
          <cell r="P391">
            <v>22</v>
          </cell>
          <cell r="R391">
            <v>60</v>
          </cell>
          <cell r="T391">
            <v>0</v>
          </cell>
          <cell r="V391">
            <v>0</v>
          </cell>
          <cell r="X391" t="str">
            <v>N/A</v>
          </cell>
          <cell r="Z391">
            <v>0</v>
          </cell>
          <cell r="AB391">
            <v>3</v>
          </cell>
          <cell r="AD391">
            <v>0</v>
          </cell>
          <cell r="AF391">
            <v>0</v>
          </cell>
          <cell r="AH391">
            <v>0</v>
          </cell>
          <cell r="AJ391">
            <v>52</v>
          </cell>
          <cell r="AL391">
            <v>1.9E-2</v>
          </cell>
        </row>
        <row r="392">
          <cell r="A392" t="str">
            <v>Kyle Chipchura</v>
          </cell>
          <cell r="B392" t="str">
            <v> Kyle Chipchura</v>
          </cell>
          <cell r="C392" t="str">
            <v>ARI</v>
          </cell>
          <cell r="D392">
            <v>53</v>
          </cell>
          <cell r="F392">
            <v>4</v>
          </cell>
          <cell r="H392">
            <v>6</v>
          </cell>
          <cell r="J392">
            <v>10</v>
          </cell>
          <cell r="L392">
            <v>-10</v>
          </cell>
          <cell r="N392">
            <v>29</v>
          </cell>
          <cell r="P392">
            <v>51</v>
          </cell>
          <cell r="R392">
            <v>13</v>
          </cell>
          <cell r="T392">
            <v>64</v>
          </cell>
          <cell r="V392">
            <v>67</v>
          </cell>
          <cell r="X392">
            <v>0.48899999999999999</v>
          </cell>
          <cell r="Z392">
            <v>0</v>
          </cell>
          <cell r="AB392">
            <v>1</v>
          </cell>
          <cell r="AD392">
            <v>0</v>
          </cell>
          <cell r="AF392">
            <v>0</v>
          </cell>
          <cell r="AH392">
            <v>1</v>
          </cell>
          <cell r="AJ392">
            <v>34</v>
          </cell>
          <cell r="AL392">
            <v>0.11799999999999999</v>
          </cell>
        </row>
        <row r="393">
          <cell r="A393" t="str">
            <v>Brian Flynn</v>
          </cell>
          <cell r="B393" t="str">
            <v> Brian Flynn</v>
          </cell>
          <cell r="C393" t="str">
            <v>MON</v>
          </cell>
          <cell r="D393">
            <v>55</v>
          </cell>
          <cell r="F393">
            <v>4</v>
          </cell>
          <cell r="H393">
            <v>6</v>
          </cell>
          <cell r="J393">
            <v>10</v>
          </cell>
          <cell r="L393">
            <v>-3</v>
          </cell>
          <cell r="N393">
            <v>6</v>
          </cell>
          <cell r="P393">
            <v>22</v>
          </cell>
          <cell r="R393">
            <v>32</v>
          </cell>
          <cell r="T393">
            <v>199</v>
          </cell>
          <cell r="V393">
            <v>145</v>
          </cell>
          <cell r="X393">
            <v>0.57799999999999996</v>
          </cell>
          <cell r="Z393">
            <v>0</v>
          </cell>
          <cell r="AB393">
            <v>0</v>
          </cell>
          <cell r="AD393">
            <v>1</v>
          </cell>
          <cell r="AF393">
            <v>1</v>
          </cell>
          <cell r="AH393">
            <v>0</v>
          </cell>
          <cell r="AJ393">
            <v>72</v>
          </cell>
          <cell r="AL393">
            <v>5.6000000000000001E-2</v>
          </cell>
        </row>
        <row r="394">
          <cell r="A394" t="str">
            <v>John Moore</v>
          </cell>
          <cell r="B394" t="str">
            <v> John Moore</v>
          </cell>
          <cell r="C394" t="str">
            <v>NJD</v>
          </cell>
          <cell r="D394">
            <v>47</v>
          </cell>
          <cell r="F394">
            <v>3</v>
          </cell>
          <cell r="H394">
            <v>7</v>
          </cell>
          <cell r="J394">
            <v>10</v>
          </cell>
          <cell r="L394">
            <v>-1</v>
          </cell>
          <cell r="N394">
            <v>14</v>
          </cell>
          <cell r="P394">
            <v>71</v>
          </cell>
          <cell r="R394">
            <v>51</v>
          </cell>
          <cell r="T394">
            <v>0</v>
          </cell>
          <cell r="V394">
            <v>0</v>
          </cell>
          <cell r="X394" t="str">
            <v>N/A</v>
          </cell>
          <cell r="Z394">
            <v>1</v>
          </cell>
          <cell r="AB394">
            <v>2</v>
          </cell>
          <cell r="AD394">
            <v>0</v>
          </cell>
          <cell r="AF394">
            <v>0</v>
          </cell>
          <cell r="AH394">
            <v>2</v>
          </cell>
          <cell r="AJ394">
            <v>68</v>
          </cell>
          <cell r="AL394">
            <v>4.3999999999999997E-2</v>
          </cell>
        </row>
        <row r="395">
          <cell r="A395" t="str">
            <v>Andy Greene</v>
          </cell>
          <cell r="B395" t="str">
            <v> Andy Greene</v>
          </cell>
          <cell r="C395" t="str">
            <v>NJD</v>
          </cell>
          <cell r="D395">
            <v>55</v>
          </cell>
          <cell r="F395">
            <v>4</v>
          </cell>
          <cell r="H395">
            <v>6</v>
          </cell>
          <cell r="J395">
            <v>10</v>
          </cell>
          <cell r="L395">
            <v>2</v>
          </cell>
          <cell r="N395">
            <v>24</v>
          </cell>
          <cell r="P395">
            <v>49</v>
          </cell>
          <cell r="R395">
            <v>98</v>
          </cell>
          <cell r="T395">
            <v>0</v>
          </cell>
          <cell r="V395">
            <v>0</v>
          </cell>
          <cell r="X395" t="str">
            <v>N/A</v>
          </cell>
          <cell r="Z395">
            <v>1</v>
          </cell>
          <cell r="AB395">
            <v>1</v>
          </cell>
          <cell r="AD395">
            <v>0</v>
          </cell>
          <cell r="AF395">
            <v>0</v>
          </cell>
          <cell r="AH395">
            <v>0</v>
          </cell>
          <cell r="AJ395">
            <v>42</v>
          </cell>
          <cell r="AL395">
            <v>9.5000000000000001E-2</v>
          </cell>
        </row>
        <row r="396">
          <cell r="A396" t="str">
            <v>Justin Fontaine</v>
          </cell>
          <cell r="B396" t="str">
            <v> Justin Fontaine</v>
          </cell>
          <cell r="C396" t="str">
            <v>MIN</v>
          </cell>
          <cell r="D396">
            <v>35</v>
          </cell>
          <cell r="F396">
            <v>3</v>
          </cell>
          <cell r="H396">
            <v>7</v>
          </cell>
          <cell r="J396">
            <v>10</v>
          </cell>
          <cell r="L396">
            <v>9</v>
          </cell>
          <cell r="N396">
            <v>14</v>
          </cell>
          <cell r="P396">
            <v>6</v>
          </cell>
          <cell r="R396">
            <v>13</v>
          </cell>
          <cell r="T396">
            <v>1</v>
          </cell>
          <cell r="V396">
            <v>2</v>
          </cell>
          <cell r="X396">
            <v>0.33300000000000002</v>
          </cell>
          <cell r="Z396">
            <v>0</v>
          </cell>
          <cell r="AB396">
            <v>0</v>
          </cell>
          <cell r="AD396">
            <v>0</v>
          </cell>
          <cell r="AF396">
            <v>1</v>
          </cell>
          <cell r="AH396">
            <v>0</v>
          </cell>
          <cell r="AJ396">
            <v>29</v>
          </cell>
          <cell r="AL396">
            <v>0.10299999999999999</v>
          </cell>
        </row>
        <row r="397">
          <cell r="A397" t="str">
            <v>Christian Ehrhoff</v>
          </cell>
          <cell r="B397" t="str">
            <v> Christian Ehrhoff</v>
          </cell>
          <cell r="C397" t="str">
            <v>LOS</v>
          </cell>
          <cell r="D397">
            <v>40</v>
          </cell>
          <cell r="F397">
            <v>2</v>
          </cell>
          <cell r="H397">
            <v>8</v>
          </cell>
          <cell r="J397">
            <v>10</v>
          </cell>
          <cell r="L397">
            <v>-10</v>
          </cell>
          <cell r="N397">
            <v>32</v>
          </cell>
          <cell r="P397">
            <v>34</v>
          </cell>
          <cell r="R397">
            <v>28</v>
          </cell>
          <cell r="T397">
            <v>0</v>
          </cell>
          <cell r="V397">
            <v>0</v>
          </cell>
          <cell r="X397" t="str">
            <v>N/A</v>
          </cell>
          <cell r="Z397">
            <v>0</v>
          </cell>
          <cell r="AB397">
            <v>7</v>
          </cell>
          <cell r="AD397">
            <v>0</v>
          </cell>
          <cell r="AF397">
            <v>0</v>
          </cell>
          <cell r="AH397">
            <v>0</v>
          </cell>
          <cell r="AJ397">
            <v>61</v>
          </cell>
          <cell r="AL397">
            <v>3.3000000000000002E-2</v>
          </cell>
        </row>
        <row r="398">
          <cell r="A398" t="str">
            <v>Beau Bennett</v>
          </cell>
          <cell r="B398" t="str">
            <v> Beau Bennett</v>
          </cell>
          <cell r="C398" t="str">
            <v>PIT</v>
          </cell>
          <cell r="D398">
            <v>25</v>
          </cell>
          <cell r="F398">
            <v>5</v>
          </cell>
          <cell r="H398">
            <v>5</v>
          </cell>
          <cell r="J398">
            <v>10</v>
          </cell>
          <cell r="L398">
            <v>-4</v>
          </cell>
          <cell r="N398">
            <v>8</v>
          </cell>
          <cell r="P398">
            <v>58</v>
          </cell>
          <cell r="R398">
            <v>5</v>
          </cell>
          <cell r="T398">
            <v>2</v>
          </cell>
          <cell r="V398">
            <v>3</v>
          </cell>
          <cell r="X398">
            <v>0.4</v>
          </cell>
          <cell r="Z398">
            <v>1</v>
          </cell>
          <cell r="AB398">
            <v>2</v>
          </cell>
          <cell r="AD398">
            <v>0</v>
          </cell>
          <cell r="AF398">
            <v>0</v>
          </cell>
          <cell r="AH398">
            <v>0</v>
          </cell>
          <cell r="AJ398">
            <v>41</v>
          </cell>
          <cell r="AL398">
            <v>0.122</v>
          </cell>
        </row>
        <row r="399">
          <cell r="A399" t="str">
            <v>Joseph Blandisi</v>
          </cell>
          <cell r="B399" t="str">
            <v> Joseph Blandisi</v>
          </cell>
          <cell r="C399" t="str">
            <v>NJD</v>
          </cell>
          <cell r="D399">
            <v>16</v>
          </cell>
          <cell r="F399">
            <v>3</v>
          </cell>
          <cell r="H399">
            <v>7</v>
          </cell>
          <cell r="J399">
            <v>10</v>
          </cell>
          <cell r="L399">
            <v>-1</v>
          </cell>
          <cell r="N399">
            <v>6</v>
          </cell>
          <cell r="P399">
            <v>22</v>
          </cell>
          <cell r="R399">
            <v>4</v>
          </cell>
          <cell r="T399">
            <v>5</v>
          </cell>
          <cell r="V399">
            <v>15</v>
          </cell>
          <cell r="X399">
            <v>0.25</v>
          </cell>
          <cell r="Z399">
            <v>2</v>
          </cell>
          <cell r="AB399">
            <v>1</v>
          </cell>
          <cell r="AD399">
            <v>0</v>
          </cell>
          <cell r="AF399">
            <v>0</v>
          </cell>
          <cell r="AH399">
            <v>0</v>
          </cell>
          <cell r="AJ399">
            <v>23</v>
          </cell>
          <cell r="AL399">
            <v>0.13</v>
          </cell>
        </row>
        <row r="400">
          <cell r="A400" t="str">
            <v>Nick Bonino</v>
          </cell>
          <cell r="B400" t="str">
            <v> Nick Bonino</v>
          </cell>
          <cell r="C400" t="str">
            <v>PIT</v>
          </cell>
          <cell r="D400">
            <v>40</v>
          </cell>
          <cell r="F400">
            <v>3</v>
          </cell>
          <cell r="H400">
            <v>7</v>
          </cell>
          <cell r="J400">
            <v>10</v>
          </cell>
          <cell r="L400">
            <v>4</v>
          </cell>
          <cell r="N400">
            <v>19</v>
          </cell>
          <cell r="P400">
            <v>15</v>
          </cell>
          <cell r="R400">
            <v>39</v>
          </cell>
          <cell r="T400">
            <v>308</v>
          </cell>
          <cell r="V400">
            <v>270</v>
          </cell>
          <cell r="X400">
            <v>0.53300000000000003</v>
          </cell>
          <cell r="Z400">
            <v>1</v>
          </cell>
          <cell r="AB400">
            <v>0</v>
          </cell>
          <cell r="AD400">
            <v>0</v>
          </cell>
          <cell r="AF400">
            <v>0</v>
          </cell>
          <cell r="AH400">
            <v>0</v>
          </cell>
          <cell r="AJ400">
            <v>52</v>
          </cell>
          <cell r="AL400">
            <v>5.8000000000000003E-2</v>
          </cell>
        </row>
        <row r="401">
          <cell r="A401" t="str">
            <v>Micheal Ferland</v>
          </cell>
          <cell r="B401" t="str">
            <v> Micheal Ferland</v>
          </cell>
          <cell r="C401" t="str">
            <v>CGY</v>
          </cell>
          <cell r="D401">
            <v>43</v>
          </cell>
          <cell r="F401">
            <v>3</v>
          </cell>
          <cell r="H401">
            <v>7</v>
          </cell>
          <cell r="J401">
            <v>10</v>
          </cell>
          <cell r="L401">
            <v>-6</v>
          </cell>
          <cell r="N401">
            <v>28</v>
          </cell>
          <cell r="P401">
            <v>138</v>
          </cell>
          <cell r="R401">
            <v>16</v>
          </cell>
          <cell r="T401">
            <v>7</v>
          </cell>
          <cell r="V401">
            <v>3</v>
          </cell>
          <cell r="X401">
            <v>0.7</v>
          </cell>
          <cell r="Z401">
            <v>1</v>
          </cell>
          <cell r="AB401">
            <v>1</v>
          </cell>
          <cell r="AD401">
            <v>0</v>
          </cell>
          <cell r="AF401">
            <v>0</v>
          </cell>
          <cell r="AH401">
            <v>0</v>
          </cell>
          <cell r="AJ401">
            <v>79</v>
          </cell>
          <cell r="AL401">
            <v>3.7999999999999999E-2</v>
          </cell>
        </row>
        <row r="402">
          <cell r="A402" t="str">
            <v>Jake McCabe</v>
          </cell>
          <cell r="B402" t="str">
            <v> Jake McCabe</v>
          </cell>
          <cell r="C402" t="str">
            <v>BUF</v>
          </cell>
          <cell r="D402">
            <v>51</v>
          </cell>
          <cell r="F402">
            <v>3</v>
          </cell>
          <cell r="H402">
            <v>7</v>
          </cell>
          <cell r="J402">
            <v>10</v>
          </cell>
          <cell r="L402">
            <v>-7</v>
          </cell>
          <cell r="N402">
            <v>33</v>
          </cell>
          <cell r="P402">
            <v>74</v>
          </cell>
          <cell r="R402">
            <v>63</v>
          </cell>
          <cell r="T402">
            <v>0</v>
          </cell>
          <cell r="V402">
            <v>0</v>
          </cell>
          <cell r="X402" t="str">
            <v>N/A</v>
          </cell>
          <cell r="Z402">
            <v>0</v>
          </cell>
          <cell r="AB402">
            <v>0</v>
          </cell>
          <cell r="AD402">
            <v>0</v>
          </cell>
          <cell r="AF402">
            <v>0</v>
          </cell>
          <cell r="AH402">
            <v>0</v>
          </cell>
          <cell r="AJ402">
            <v>36</v>
          </cell>
          <cell r="AL402">
            <v>8.3000000000000004E-2</v>
          </cell>
        </row>
        <row r="403">
          <cell r="A403" t="str">
            <v>Riley Nash</v>
          </cell>
          <cell r="B403" t="str">
            <v> Riley Nash</v>
          </cell>
          <cell r="C403" t="str">
            <v>CAR</v>
          </cell>
          <cell r="D403">
            <v>41</v>
          </cell>
          <cell r="F403">
            <v>4</v>
          </cell>
          <cell r="H403">
            <v>6</v>
          </cell>
          <cell r="J403">
            <v>10</v>
          </cell>
          <cell r="L403">
            <v>-5</v>
          </cell>
          <cell r="N403">
            <v>12</v>
          </cell>
          <cell r="P403">
            <v>36</v>
          </cell>
          <cell r="R403">
            <v>14</v>
          </cell>
          <cell r="T403">
            <v>128</v>
          </cell>
          <cell r="V403">
            <v>140</v>
          </cell>
          <cell r="X403">
            <v>0.47799999999999998</v>
          </cell>
          <cell r="Z403">
            <v>0</v>
          </cell>
          <cell r="AB403">
            <v>0</v>
          </cell>
          <cell r="AD403">
            <v>0</v>
          </cell>
          <cell r="AF403">
            <v>0</v>
          </cell>
          <cell r="AH403">
            <v>0</v>
          </cell>
          <cell r="AJ403">
            <v>46</v>
          </cell>
          <cell r="AL403">
            <v>8.6999999999999994E-2</v>
          </cell>
        </row>
        <row r="404">
          <cell r="A404" t="str">
            <v>Noah Hanifin</v>
          </cell>
          <cell r="B404" t="str">
            <v> Noah Hanifin</v>
          </cell>
          <cell r="C404" t="str">
            <v>CAR</v>
          </cell>
          <cell r="D404">
            <v>52</v>
          </cell>
          <cell r="F404">
            <v>1</v>
          </cell>
          <cell r="H404">
            <v>9</v>
          </cell>
          <cell r="J404">
            <v>10</v>
          </cell>
          <cell r="L404">
            <v>0</v>
          </cell>
          <cell r="N404">
            <v>16</v>
          </cell>
          <cell r="P404">
            <v>45</v>
          </cell>
          <cell r="R404">
            <v>51</v>
          </cell>
          <cell r="T404">
            <v>0</v>
          </cell>
          <cell r="V404">
            <v>0</v>
          </cell>
          <cell r="X404" t="str">
            <v>N/A</v>
          </cell>
          <cell r="Z404">
            <v>0</v>
          </cell>
          <cell r="AB404">
            <v>3</v>
          </cell>
          <cell r="AD404">
            <v>0</v>
          </cell>
          <cell r="AF404">
            <v>0</v>
          </cell>
          <cell r="AH404">
            <v>0</v>
          </cell>
          <cell r="AJ404">
            <v>74</v>
          </cell>
          <cell r="AL404">
            <v>1.4E-2</v>
          </cell>
        </row>
        <row r="405">
          <cell r="A405" t="str">
            <v>Ryan Garbutt</v>
          </cell>
          <cell r="B405" t="str">
            <v> Ryan Garbutt</v>
          </cell>
          <cell r="C405" t="str">
            <v>ANA</v>
          </cell>
          <cell r="D405">
            <v>51</v>
          </cell>
          <cell r="F405">
            <v>5</v>
          </cell>
          <cell r="H405">
            <v>5</v>
          </cell>
          <cell r="J405">
            <v>10</v>
          </cell>
          <cell r="L405">
            <v>-7</v>
          </cell>
          <cell r="N405">
            <v>27</v>
          </cell>
          <cell r="P405">
            <v>102</v>
          </cell>
          <cell r="R405">
            <v>12</v>
          </cell>
          <cell r="T405">
            <v>0</v>
          </cell>
          <cell r="V405">
            <v>3</v>
          </cell>
          <cell r="X405">
            <v>0</v>
          </cell>
          <cell r="Z405">
            <v>0</v>
          </cell>
          <cell r="AB405">
            <v>0</v>
          </cell>
          <cell r="AD405">
            <v>0</v>
          </cell>
          <cell r="AF405">
            <v>0</v>
          </cell>
          <cell r="AH405">
            <v>3</v>
          </cell>
          <cell r="AJ405">
            <v>94</v>
          </cell>
          <cell r="AL405">
            <v>5.2999999999999999E-2</v>
          </cell>
        </row>
        <row r="406">
          <cell r="A406" t="str">
            <v>Shawn Horcoff</v>
          </cell>
          <cell r="B406" t="str">
            <v> Shawn Horcoff</v>
          </cell>
          <cell r="C406" t="str">
            <v>ANA</v>
          </cell>
          <cell r="D406">
            <v>45</v>
          </cell>
          <cell r="F406">
            <v>6</v>
          </cell>
          <cell r="H406">
            <v>4</v>
          </cell>
          <cell r="J406">
            <v>10</v>
          </cell>
          <cell r="L406">
            <v>-1</v>
          </cell>
          <cell r="N406">
            <v>30</v>
          </cell>
          <cell r="P406">
            <v>48</v>
          </cell>
          <cell r="R406">
            <v>22</v>
          </cell>
          <cell r="T406">
            <v>240</v>
          </cell>
          <cell r="V406">
            <v>252</v>
          </cell>
          <cell r="X406">
            <v>0.48799999999999999</v>
          </cell>
          <cell r="Z406">
            <v>0</v>
          </cell>
          <cell r="AB406">
            <v>0</v>
          </cell>
          <cell r="AD406">
            <v>1</v>
          </cell>
          <cell r="AF406">
            <v>1</v>
          </cell>
          <cell r="AH406">
            <v>2</v>
          </cell>
          <cell r="AJ406">
            <v>65</v>
          </cell>
          <cell r="AL406">
            <v>9.1999999999999998E-2</v>
          </cell>
        </row>
        <row r="407">
          <cell r="A407" t="str">
            <v>Dmitrij Jaskin</v>
          </cell>
          <cell r="B407" t="str">
            <v> Dmitrij Jaskin</v>
          </cell>
          <cell r="C407" t="str">
            <v>STL</v>
          </cell>
          <cell r="D407">
            <v>49</v>
          </cell>
          <cell r="F407">
            <v>3</v>
          </cell>
          <cell r="H407">
            <v>7</v>
          </cell>
          <cell r="J407">
            <v>10</v>
          </cell>
          <cell r="L407">
            <v>-1</v>
          </cell>
          <cell r="N407">
            <v>22</v>
          </cell>
          <cell r="P407">
            <v>107</v>
          </cell>
          <cell r="R407">
            <v>14</v>
          </cell>
          <cell r="T407">
            <v>8</v>
          </cell>
          <cell r="V407">
            <v>19</v>
          </cell>
          <cell r="X407">
            <v>0.29599999999999999</v>
          </cell>
          <cell r="Z407">
            <v>0</v>
          </cell>
          <cell r="AB407">
            <v>0</v>
          </cell>
          <cell r="AD407">
            <v>0</v>
          </cell>
          <cell r="AF407">
            <v>0</v>
          </cell>
          <cell r="AH407">
            <v>1</v>
          </cell>
          <cell r="AJ407">
            <v>69</v>
          </cell>
          <cell r="AL407">
            <v>4.2999999999999997E-2</v>
          </cell>
        </row>
        <row r="408">
          <cell r="A408" t="str">
            <v>Matt Calvert</v>
          </cell>
          <cell r="B408" t="str">
            <v> Matt Calvert</v>
          </cell>
          <cell r="C408" t="str">
            <v>COB</v>
          </cell>
          <cell r="D408">
            <v>47</v>
          </cell>
          <cell r="F408">
            <v>7</v>
          </cell>
          <cell r="H408">
            <v>3</v>
          </cell>
          <cell r="J408">
            <v>10</v>
          </cell>
          <cell r="L408">
            <v>-6</v>
          </cell>
          <cell r="N408">
            <v>24</v>
          </cell>
          <cell r="P408">
            <v>65</v>
          </cell>
          <cell r="R408">
            <v>37</v>
          </cell>
          <cell r="T408">
            <v>3</v>
          </cell>
          <cell r="V408">
            <v>7</v>
          </cell>
          <cell r="X408">
            <v>0.3</v>
          </cell>
          <cell r="Z408">
            <v>0</v>
          </cell>
          <cell r="AB408">
            <v>0</v>
          </cell>
          <cell r="AD408">
            <v>0</v>
          </cell>
          <cell r="AF408">
            <v>0</v>
          </cell>
          <cell r="AH408">
            <v>1</v>
          </cell>
          <cell r="AJ408">
            <v>66</v>
          </cell>
          <cell r="AL408">
            <v>0.106</v>
          </cell>
        </row>
        <row r="409">
          <cell r="A409" t="str">
            <v>Milan Michalek</v>
          </cell>
          <cell r="B409" t="str">
            <v> Milan Michalek</v>
          </cell>
          <cell r="C409" t="str">
            <v>TOR</v>
          </cell>
          <cell r="D409">
            <v>32</v>
          </cell>
          <cell r="F409">
            <v>6</v>
          </cell>
          <cell r="H409">
            <v>4</v>
          </cell>
          <cell r="J409">
            <v>10</v>
          </cell>
          <cell r="L409">
            <v>1</v>
          </cell>
          <cell r="N409">
            <v>12</v>
          </cell>
          <cell r="P409">
            <v>23</v>
          </cell>
          <cell r="R409">
            <v>21</v>
          </cell>
          <cell r="T409">
            <v>2</v>
          </cell>
          <cell r="V409">
            <v>3</v>
          </cell>
          <cell r="X409">
            <v>0.4</v>
          </cell>
          <cell r="Z409">
            <v>3</v>
          </cell>
          <cell r="AB409">
            <v>0</v>
          </cell>
          <cell r="AD409">
            <v>0</v>
          </cell>
          <cell r="AF409">
            <v>0</v>
          </cell>
          <cell r="AH409">
            <v>0</v>
          </cell>
          <cell r="AJ409">
            <v>56</v>
          </cell>
          <cell r="AL409">
            <v>0.107</v>
          </cell>
        </row>
        <row r="410">
          <cell r="A410" t="str">
            <v>Jacob Josefson</v>
          </cell>
          <cell r="B410" t="str">
            <v> Jacob Josefson</v>
          </cell>
          <cell r="C410" t="str">
            <v>NJD</v>
          </cell>
          <cell r="D410">
            <v>44</v>
          </cell>
          <cell r="F410">
            <v>3</v>
          </cell>
          <cell r="H410">
            <v>7</v>
          </cell>
          <cell r="J410">
            <v>10</v>
          </cell>
          <cell r="L410">
            <v>-14</v>
          </cell>
          <cell r="N410">
            <v>18</v>
          </cell>
          <cell r="P410">
            <v>51</v>
          </cell>
          <cell r="R410">
            <v>36</v>
          </cell>
          <cell r="T410">
            <v>251</v>
          </cell>
          <cell r="V410">
            <v>276</v>
          </cell>
          <cell r="X410">
            <v>0.47599999999999998</v>
          </cell>
          <cell r="Z410">
            <v>2</v>
          </cell>
          <cell r="AB410">
            <v>5</v>
          </cell>
          <cell r="AD410">
            <v>0</v>
          </cell>
          <cell r="AF410">
            <v>1</v>
          </cell>
          <cell r="AH410">
            <v>1</v>
          </cell>
          <cell r="AJ410">
            <v>66</v>
          </cell>
          <cell r="AL410">
            <v>4.4999999999999998E-2</v>
          </cell>
        </row>
        <row r="411">
          <cell r="A411" t="str">
            <v>Calvin de Haan</v>
          </cell>
          <cell r="B411" t="str">
            <v> Calvin de Haan</v>
          </cell>
          <cell r="C411" t="str">
            <v>NYI</v>
          </cell>
          <cell r="D411">
            <v>53</v>
          </cell>
          <cell r="F411">
            <v>1</v>
          </cell>
          <cell r="H411">
            <v>8</v>
          </cell>
          <cell r="J411">
            <v>9</v>
          </cell>
          <cell r="L411">
            <v>7</v>
          </cell>
          <cell r="N411">
            <v>18</v>
          </cell>
          <cell r="P411">
            <v>103</v>
          </cell>
          <cell r="R411">
            <v>134</v>
          </cell>
          <cell r="T411">
            <v>0</v>
          </cell>
          <cell r="V411">
            <v>1</v>
          </cell>
          <cell r="X411">
            <v>0</v>
          </cell>
          <cell r="Z411">
            <v>0</v>
          </cell>
          <cell r="AB411">
            <v>1</v>
          </cell>
          <cell r="AD411">
            <v>0</v>
          </cell>
          <cell r="AF411">
            <v>0</v>
          </cell>
          <cell r="AH411">
            <v>0</v>
          </cell>
          <cell r="AJ411">
            <v>78</v>
          </cell>
          <cell r="AL411">
            <v>1.2999999999999999E-2</v>
          </cell>
        </row>
        <row r="412">
          <cell r="A412" t="str">
            <v>Josh Gorges</v>
          </cell>
          <cell r="B412" t="str">
            <v> Josh Gorges</v>
          </cell>
          <cell r="C412" t="str">
            <v>BUF</v>
          </cell>
          <cell r="D412">
            <v>51</v>
          </cell>
          <cell r="F412">
            <v>2</v>
          </cell>
          <cell r="H412">
            <v>7</v>
          </cell>
          <cell r="J412">
            <v>9</v>
          </cell>
          <cell r="L412">
            <v>-5</v>
          </cell>
          <cell r="N412">
            <v>50</v>
          </cell>
          <cell r="P412">
            <v>87</v>
          </cell>
          <cell r="R412">
            <v>113</v>
          </cell>
          <cell r="T412">
            <v>0</v>
          </cell>
          <cell r="V412">
            <v>0</v>
          </cell>
          <cell r="X412" t="str">
            <v>N/A</v>
          </cell>
          <cell r="Z412">
            <v>0</v>
          </cell>
          <cell r="AB412">
            <v>0</v>
          </cell>
          <cell r="AD412">
            <v>0</v>
          </cell>
          <cell r="AF412">
            <v>0</v>
          </cell>
          <cell r="AH412">
            <v>0</v>
          </cell>
          <cell r="AJ412">
            <v>41</v>
          </cell>
          <cell r="AL412">
            <v>4.9000000000000002E-2</v>
          </cell>
        </row>
        <row r="413">
          <cell r="A413" t="str">
            <v>Vincent Lecavalier</v>
          </cell>
          <cell r="B413" t="str">
            <v> Vincent Lecavalier</v>
          </cell>
          <cell r="C413" t="str">
            <v>LOS</v>
          </cell>
          <cell r="D413">
            <v>22</v>
          </cell>
          <cell r="F413">
            <v>5</v>
          </cell>
          <cell r="H413">
            <v>4</v>
          </cell>
          <cell r="J413">
            <v>9</v>
          </cell>
          <cell r="L413">
            <v>-1</v>
          </cell>
          <cell r="N413">
            <v>6</v>
          </cell>
          <cell r="P413">
            <v>22</v>
          </cell>
          <cell r="R413">
            <v>9</v>
          </cell>
          <cell r="T413">
            <v>102</v>
          </cell>
          <cell r="V413">
            <v>106</v>
          </cell>
          <cell r="X413">
            <v>0.49</v>
          </cell>
          <cell r="Z413">
            <v>4</v>
          </cell>
          <cell r="AB413">
            <v>0</v>
          </cell>
          <cell r="AD413">
            <v>0</v>
          </cell>
          <cell r="AF413">
            <v>0</v>
          </cell>
          <cell r="AH413">
            <v>0</v>
          </cell>
          <cell r="AJ413">
            <v>25</v>
          </cell>
          <cell r="AL413">
            <v>0.2</v>
          </cell>
        </row>
        <row r="414">
          <cell r="A414" t="str">
            <v>Kevin Connauton</v>
          </cell>
          <cell r="B414" t="str">
            <v> Kevin Connauton</v>
          </cell>
          <cell r="C414" t="str">
            <v>ARI</v>
          </cell>
          <cell r="D414">
            <v>37</v>
          </cell>
          <cell r="F414">
            <v>1</v>
          </cell>
          <cell r="H414">
            <v>8</v>
          </cell>
          <cell r="J414">
            <v>9</v>
          </cell>
          <cell r="L414">
            <v>4</v>
          </cell>
          <cell r="N414">
            <v>27</v>
          </cell>
          <cell r="P414">
            <v>45</v>
          </cell>
          <cell r="R414">
            <v>27</v>
          </cell>
          <cell r="T414">
            <v>0</v>
          </cell>
          <cell r="V414">
            <v>0</v>
          </cell>
          <cell r="X414" t="str">
            <v>N/A</v>
          </cell>
          <cell r="Z414">
            <v>0</v>
          </cell>
          <cell r="AB414">
            <v>2</v>
          </cell>
          <cell r="AD414">
            <v>0</v>
          </cell>
          <cell r="AF414">
            <v>0</v>
          </cell>
          <cell r="AH414">
            <v>0</v>
          </cell>
          <cell r="AJ414">
            <v>53</v>
          </cell>
          <cell r="AL414">
            <v>1.9E-2</v>
          </cell>
        </row>
        <row r="415">
          <cell r="A415" t="str">
            <v>Sergey Kalinin</v>
          </cell>
          <cell r="B415" t="str">
            <v> Sergey Kalinin</v>
          </cell>
          <cell r="C415" t="str">
            <v>NJD</v>
          </cell>
          <cell r="D415">
            <v>51</v>
          </cell>
          <cell r="F415">
            <v>5</v>
          </cell>
          <cell r="H415">
            <v>4</v>
          </cell>
          <cell r="J415">
            <v>9</v>
          </cell>
          <cell r="L415">
            <v>-7</v>
          </cell>
          <cell r="N415">
            <v>16</v>
          </cell>
          <cell r="P415">
            <v>81</v>
          </cell>
          <cell r="R415">
            <v>18</v>
          </cell>
          <cell r="T415">
            <v>75</v>
          </cell>
          <cell r="V415">
            <v>96</v>
          </cell>
          <cell r="X415">
            <v>0.439</v>
          </cell>
          <cell r="Z415">
            <v>3</v>
          </cell>
          <cell r="AB415">
            <v>0</v>
          </cell>
          <cell r="AD415">
            <v>0</v>
          </cell>
          <cell r="AF415">
            <v>0</v>
          </cell>
          <cell r="AH415">
            <v>2</v>
          </cell>
          <cell r="AJ415">
            <v>50</v>
          </cell>
          <cell r="AL415">
            <v>0.1</v>
          </cell>
        </row>
        <row r="416">
          <cell r="A416" t="str">
            <v>Matt Stajan</v>
          </cell>
          <cell r="B416" t="str">
            <v> Matt Stajan</v>
          </cell>
          <cell r="C416" t="str">
            <v>CGY</v>
          </cell>
          <cell r="D416">
            <v>54</v>
          </cell>
          <cell r="F416">
            <v>4</v>
          </cell>
          <cell r="H416">
            <v>5</v>
          </cell>
          <cell r="J416">
            <v>9</v>
          </cell>
          <cell r="L416">
            <v>-4</v>
          </cell>
          <cell r="N416">
            <v>34</v>
          </cell>
          <cell r="P416">
            <v>55</v>
          </cell>
          <cell r="R416">
            <v>37</v>
          </cell>
          <cell r="T416">
            <v>265</v>
          </cell>
          <cell r="V416">
            <v>307</v>
          </cell>
          <cell r="X416">
            <v>0.46300000000000002</v>
          </cell>
          <cell r="Z416">
            <v>0</v>
          </cell>
          <cell r="AB416">
            <v>0</v>
          </cell>
          <cell r="AD416">
            <v>1</v>
          </cell>
          <cell r="AF416">
            <v>0</v>
          </cell>
          <cell r="AH416">
            <v>0</v>
          </cell>
          <cell r="AJ416">
            <v>40</v>
          </cell>
          <cell r="AL416">
            <v>0.1</v>
          </cell>
        </row>
        <row r="417">
          <cell r="A417" t="str">
            <v>Ryan White</v>
          </cell>
          <cell r="B417" t="str">
            <v> Ryan White</v>
          </cell>
          <cell r="C417" t="str">
            <v>PHI</v>
          </cell>
          <cell r="D417">
            <v>44</v>
          </cell>
          <cell r="F417">
            <v>6</v>
          </cell>
          <cell r="H417">
            <v>3</v>
          </cell>
          <cell r="J417">
            <v>9</v>
          </cell>
          <cell r="L417">
            <v>-3</v>
          </cell>
          <cell r="N417">
            <v>74</v>
          </cell>
          <cell r="P417">
            <v>126</v>
          </cell>
          <cell r="R417">
            <v>39</v>
          </cell>
          <cell r="T417">
            <v>115</v>
          </cell>
          <cell r="V417">
            <v>94</v>
          </cell>
          <cell r="X417">
            <v>0.55000000000000004</v>
          </cell>
          <cell r="Z417">
            <v>0</v>
          </cell>
          <cell r="AB417">
            <v>0</v>
          </cell>
          <cell r="AD417">
            <v>0</v>
          </cell>
          <cell r="AF417">
            <v>0</v>
          </cell>
          <cell r="AH417">
            <v>0</v>
          </cell>
          <cell r="AJ417">
            <v>46</v>
          </cell>
          <cell r="AL417">
            <v>0.13</v>
          </cell>
        </row>
        <row r="418">
          <cell r="A418" t="str">
            <v>Jordie Benn</v>
          </cell>
          <cell r="B418" t="str">
            <v> Jordie Benn</v>
          </cell>
          <cell r="C418" t="str">
            <v>DAL</v>
          </cell>
          <cell r="D418">
            <v>47</v>
          </cell>
          <cell r="F418">
            <v>1</v>
          </cell>
          <cell r="H418">
            <v>8</v>
          </cell>
          <cell r="J418">
            <v>9</v>
          </cell>
          <cell r="L418">
            <v>0</v>
          </cell>
          <cell r="N418">
            <v>8</v>
          </cell>
          <cell r="P418">
            <v>74</v>
          </cell>
          <cell r="R418">
            <v>71</v>
          </cell>
          <cell r="T418">
            <v>0</v>
          </cell>
          <cell r="V418">
            <v>0</v>
          </cell>
          <cell r="X418" t="str">
            <v>N/A</v>
          </cell>
          <cell r="Z418">
            <v>0</v>
          </cell>
          <cell r="AB418">
            <v>0</v>
          </cell>
          <cell r="AD418">
            <v>0</v>
          </cell>
          <cell r="AF418">
            <v>1</v>
          </cell>
          <cell r="AH418">
            <v>0</v>
          </cell>
          <cell r="AJ418">
            <v>39</v>
          </cell>
          <cell r="AL418">
            <v>2.5999999999999999E-2</v>
          </cell>
        </row>
        <row r="419">
          <cell r="A419" t="str">
            <v>Brandon Sutter</v>
          </cell>
          <cell r="B419" t="str">
            <v> Brandon Sutter</v>
          </cell>
          <cell r="C419" t="str">
            <v>VAN</v>
          </cell>
          <cell r="D419">
            <v>20</v>
          </cell>
          <cell r="F419">
            <v>5</v>
          </cell>
          <cell r="H419">
            <v>4</v>
          </cell>
          <cell r="J419">
            <v>9</v>
          </cell>
          <cell r="L419">
            <v>3</v>
          </cell>
          <cell r="N419">
            <v>2</v>
          </cell>
          <cell r="P419">
            <v>12</v>
          </cell>
          <cell r="R419">
            <v>10</v>
          </cell>
          <cell r="T419">
            <v>146</v>
          </cell>
          <cell r="V419">
            <v>132</v>
          </cell>
          <cell r="X419">
            <v>0.52500000000000002</v>
          </cell>
          <cell r="Z419">
            <v>1</v>
          </cell>
          <cell r="AB419">
            <v>0</v>
          </cell>
          <cell r="AD419">
            <v>1</v>
          </cell>
          <cell r="AF419">
            <v>0</v>
          </cell>
          <cell r="AH419">
            <v>2</v>
          </cell>
          <cell r="AJ419">
            <v>45</v>
          </cell>
          <cell r="AL419">
            <v>0.111</v>
          </cell>
        </row>
        <row r="420">
          <cell r="A420" t="str">
            <v>Luke Schenn</v>
          </cell>
          <cell r="B420" t="str">
            <v> Luke Schenn</v>
          </cell>
          <cell r="C420" t="str">
            <v>LOS</v>
          </cell>
          <cell r="D420">
            <v>44</v>
          </cell>
          <cell r="F420">
            <v>3</v>
          </cell>
          <cell r="H420">
            <v>6</v>
          </cell>
          <cell r="J420">
            <v>9</v>
          </cell>
          <cell r="L420">
            <v>-6</v>
          </cell>
          <cell r="N420">
            <v>52</v>
          </cell>
          <cell r="P420">
            <v>129</v>
          </cell>
          <cell r="R420">
            <v>63</v>
          </cell>
          <cell r="T420">
            <v>1</v>
          </cell>
          <cell r="V420">
            <v>1</v>
          </cell>
          <cell r="X420">
            <v>0.5</v>
          </cell>
          <cell r="Z420">
            <v>1</v>
          </cell>
          <cell r="AB420">
            <v>0</v>
          </cell>
          <cell r="AD420">
            <v>0</v>
          </cell>
          <cell r="AF420">
            <v>0</v>
          </cell>
          <cell r="AH420">
            <v>0</v>
          </cell>
          <cell r="AJ420">
            <v>35</v>
          </cell>
          <cell r="AL420">
            <v>8.5999999999999993E-2</v>
          </cell>
        </row>
        <row r="421">
          <cell r="A421" t="str">
            <v>Derek Dorsett</v>
          </cell>
          <cell r="B421" t="str">
            <v> Derek Dorsett</v>
          </cell>
          <cell r="C421" t="str">
            <v>VAN</v>
          </cell>
          <cell r="D421">
            <v>52</v>
          </cell>
          <cell r="F421">
            <v>3</v>
          </cell>
          <cell r="H421">
            <v>6</v>
          </cell>
          <cell r="J421">
            <v>9</v>
          </cell>
          <cell r="L421">
            <v>-9</v>
          </cell>
          <cell r="N421">
            <v>117</v>
          </cell>
          <cell r="P421">
            <v>101</v>
          </cell>
          <cell r="R421">
            <v>34</v>
          </cell>
          <cell r="T421">
            <v>3</v>
          </cell>
          <cell r="V421">
            <v>6</v>
          </cell>
          <cell r="X421">
            <v>0.33300000000000002</v>
          </cell>
          <cell r="Z421">
            <v>0</v>
          </cell>
          <cell r="AB421">
            <v>0</v>
          </cell>
          <cell r="AD421">
            <v>0</v>
          </cell>
          <cell r="AF421">
            <v>1</v>
          </cell>
          <cell r="AH421">
            <v>0</v>
          </cell>
          <cell r="AJ421">
            <v>70</v>
          </cell>
          <cell r="AL421">
            <v>4.2999999999999997E-2</v>
          </cell>
        </row>
        <row r="422">
          <cell r="A422" t="str">
            <v>Kerby Rychel</v>
          </cell>
          <cell r="B422" t="str">
            <v> Kerby Rychel</v>
          </cell>
          <cell r="C422" t="str">
            <v>COB</v>
          </cell>
          <cell r="D422">
            <v>25</v>
          </cell>
          <cell r="F422">
            <v>2</v>
          </cell>
          <cell r="H422">
            <v>7</v>
          </cell>
          <cell r="J422">
            <v>9</v>
          </cell>
          <cell r="L422">
            <v>6</v>
          </cell>
          <cell r="N422">
            <v>13</v>
          </cell>
          <cell r="P422">
            <v>33</v>
          </cell>
          <cell r="R422">
            <v>7</v>
          </cell>
          <cell r="T422">
            <v>0</v>
          </cell>
          <cell r="V422">
            <v>2</v>
          </cell>
          <cell r="X422">
            <v>0</v>
          </cell>
          <cell r="Z422">
            <v>0</v>
          </cell>
          <cell r="AB422">
            <v>0</v>
          </cell>
          <cell r="AD422">
            <v>0</v>
          </cell>
          <cell r="AF422">
            <v>0</v>
          </cell>
          <cell r="AH422">
            <v>0</v>
          </cell>
          <cell r="AJ422">
            <v>27</v>
          </cell>
          <cell r="AL422">
            <v>7.3999999999999996E-2</v>
          </cell>
        </row>
        <row r="423">
          <cell r="A423" t="str">
            <v>Phillip Di Giuseppe</v>
          </cell>
          <cell r="B423" t="str">
            <v> Phillip Di Giuseppe</v>
          </cell>
          <cell r="C423" t="str">
            <v>CAR</v>
          </cell>
          <cell r="D423">
            <v>22</v>
          </cell>
          <cell r="F423">
            <v>4</v>
          </cell>
          <cell r="H423">
            <v>5</v>
          </cell>
          <cell r="J423">
            <v>9</v>
          </cell>
          <cell r="L423">
            <v>3</v>
          </cell>
          <cell r="N423">
            <v>10</v>
          </cell>
          <cell r="P423">
            <v>60</v>
          </cell>
          <cell r="R423">
            <v>10</v>
          </cell>
          <cell r="T423">
            <v>2</v>
          </cell>
          <cell r="V423">
            <v>0</v>
          </cell>
          <cell r="X423">
            <v>1</v>
          </cell>
          <cell r="Z423">
            <v>0</v>
          </cell>
          <cell r="AB423">
            <v>0</v>
          </cell>
          <cell r="AD423">
            <v>0</v>
          </cell>
          <cell r="AF423">
            <v>0</v>
          </cell>
          <cell r="AH423">
            <v>0</v>
          </cell>
          <cell r="AJ423">
            <v>27</v>
          </cell>
          <cell r="AL423">
            <v>0.14799999999999999</v>
          </cell>
        </row>
        <row r="424">
          <cell r="A424" t="str">
            <v>Alex Petrovic</v>
          </cell>
          <cell r="B424" t="str">
            <v> Alex Petrovic</v>
          </cell>
          <cell r="C424" t="str">
            <v>FLA</v>
          </cell>
          <cell r="D424">
            <v>42</v>
          </cell>
          <cell r="F424">
            <v>2</v>
          </cell>
          <cell r="H424">
            <v>7</v>
          </cell>
          <cell r="J424">
            <v>9</v>
          </cell>
          <cell r="L424">
            <v>2</v>
          </cell>
          <cell r="N424">
            <v>68</v>
          </cell>
          <cell r="P424">
            <v>115</v>
          </cell>
          <cell r="R424">
            <v>52</v>
          </cell>
          <cell r="T424">
            <v>0</v>
          </cell>
          <cell r="V424">
            <v>0</v>
          </cell>
          <cell r="X424" t="str">
            <v>N/A</v>
          </cell>
          <cell r="Z424">
            <v>0</v>
          </cell>
          <cell r="AB424">
            <v>0</v>
          </cell>
          <cell r="AD424">
            <v>0</v>
          </cell>
          <cell r="AF424">
            <v>0</v>
          </cell>
          <cell r="AH424">
            <v>0</v>
          </cell>
          <cell r="AJ424">
            <v>38</v>
          </cell>
          <cell r="AL424">
            <v>5.2999999999999999E-2</v>
          </cell>
        </row>
        <row r="425">
          <cell r="A425" t="str">
            <v>Chris Neil</v>
          </cell>
          <cell r="B425" t="str">
            <v> Chris Neil</v>
          </cell>
          <cell r="C425" t="str">
            <v>OTT</v>
          </cell>
          <cell r="D425">
            <v>56</v>
          </cell>
          <cell r="F425">
            <v>3</v>
          </cell>
          <cell r="H425">
            <v>6</v>
          </cell>
          <cell r="J425">
            <v>9</v>
          </cell>
          <cell r="L425">
            <v>-3</v>
          </cell>
          <cell r="N425">
            <v>117</v>
          </cell>
          <cell r="P425">
            <v>147</v>
          </cell>
          <cell r="R425">
            <v>9</v>
          </cell>
          <cell r="T425">
            <v>0</v>
          </cell>
          <cell r="V425">
            <v>1</v>
          </cell>
          <cell r="X425">
            <v>0</v>
          </cell>
          <cell r="Z425">
            <v>0</v>
          </cell>
          <cell r="AB425">
            <v>0</v>
          </cell>
          <cell r="AD425">
            <v>0</v>
          </cell>
          <cell r="AF425">
            <v>0</v>
          </cell>
          <cell r="AH425">
            <v>0</v>
          </cell>
          <cell r="AJ425">
            <v>52</v>
          </cell>
          <cell r="AL425">
            <v>5.8000000000000003E-2</v>
          </cell>
        </row>
        <row r="426">
          <cell r="A426" t="str">
            <v>Justin Schultz</v>
          </cell>
          <cell r="B426" t="str">
            <v> Justin Schultz</v>
          </cell>
          <cell r="C426" t="str">
            <v>EDM</v>
          </cell>
          <cell r="D426">
            <v>40</v>
          </cell>
          <cell r="F426">
            <v>3</v>
          </cell>
          <cell r="H426">
            <v>6</v>
          </cell>
          <cell r="J426">
            <v>9</v>
          </cell>
          <cell r="L426">
            <v>-16</v>
          </cell>
          <cell r="N426">
            <v>10</v>
          </cell>
          <cell r="P426">
            <v>26</v>
          </cell>
          <cell r="R426">
            <v>62</v>
          </cell>
          <cell r="T426">
            <v>0</v>
          </cell>
          <cell r="V426">
            <v>2</v>
          </cell>
          <cell r="X426">
            <v>0</v>
          </cell>
          <cell r="Z426">
            <v>1</v>
          </cell>
          <cell r="AB426">
            <v>4</v>
          </cell>
          <cell r="AD426">
            <v>0</v>
          </cell>
          <cell r="AF426">
            <v>0</v>
          </cell>
          <cell r="AH426">
            <v>0</v>
          </cell>
          <cell r="AJ426">
            <v>51</v>
          </cell>
          <cell r="AL426">
            <v>5.8999999999999997E-2</v>
          </cell>
        </row>
        <row r="427">
          <cell r="A427" t="str">
            <v>Braydon Coburn</v>
          </cell>
          <cell r="B427" t="str">
            <v> Braydon Coburn</v>
          </cell>
          <cell r="C427" t="str">
            <v>TAM</v>
          </cell>
          <cell r="D427">
            <v>54</v>
          </cell>
          <cell r="F427">
            <v>1</v>
          </cell>
          <cell r="H427">
            <v>8</v>
          </cell>
          <cell r="J427">
            <v>9</v>
          </cell>
          <cell r="L427">
            <v>3</v>
          </cell>
          <cell r="N427">
            <v>39</v>
          </cell>
          <cell r="P427">
            <v>79</v>
          </cell>
          <cell r="R427">
            <v>60</v>
          </cell>
          <cell r="T427">
            <v>0</v>
          </cell>
          <cell r="V427">
            <v>0</v>
          </cell>
          <cell r="X427" t="str">
            <v>N/A</v>
          </cell>
          <cell r="Z427">
            <v>0</v>
          </cell>
          <cell r="AB427">
            <v>0</v>
          </cell>
          <cell r="AD427">
            <v>0</v>
          </cell>
          <cell r="AF427">
            <v>1</v>
          </cell>
          <cell r="AH427">
            <v>0</v>
          </cell>
          <cell r="AJ427">
            <v>61</v>
          </cell>
          <cell r="AL427">
            <v>1.6E-2</v>
          </cell>
        </row>
        <row r="428">
          <cell r="A428" t="str">
            <v>Chris VandeVelde</v>
          </cell>
          <cell r="B428" t="str">
            <v> Chris VandeVelde</v>
          </cell>
          <cell r="C428" t="str">
            <v>PHI</v>
          </cell>
          <cell r="D428">
            <v>53</v>
          </cell>
          <cell r="F428">
            <v>2</v>
          </cell>
          <cell r="H428">
            <v>7</v>
          </cell>
          <cell r="J428">
            <v>9</v>
          </cell>
          <cell r="L428">
            <v>-3</v>
          </cell>
          <cell r="N428">
            <v>17</v>
          </cell>
          <cell r="P428">
            <v>106</v>
          </cell>
          <cell r="R428">
            <v>40</v>
          </cell>
          <cell r="T428">
            <v>3</v>
          </cell>
          <cell r="V428">
            <v>12</v>
          </cell>
          <cell r="X428">
            <v>0.2</v>
          </cell>
          <cell r="Z428">
            <v>0</v>
          </cell>
          <cell r="AB428">
            <v>0</v>
          </cell>
          <cell r="AD428">
            <v>1</v>
          </cell>
          <cell r="AF428">
            <v>0</v>
          </cell>
          <cell r="AH428">
            <v>0</v>
          </cell>
          <cell r="AJ428">
            <v>53</v>
          </cell>
          <cell r="AL428">
            <v>3.7999999999999999E-2</v>
          </cell>
        </row>
        <row r="429">
          <cell r="A429" t="str">
            <v>Zach Bogosian</v>
          </cell>
          <cell r="B429" t="str">
            <v> Zach Bogosian</v>
          </cell>
          <cell r="C429" t="str">
            <v>BUF</v>
          </cell>
          <cell r="D429">
            <v>39</v>
          </cell>
          <cell r="F429">
            <v>1</v>
          </cell>
          <cell r="H429">
            <v>8</v>
          </cell>
          <cell r="J429">
            <v>9</v>
          </cell>
          <cell r="L429">
            <v>-21</v>
          </cell>
          <cell r="N429">
            <v>38</v>
          </cell>
          <cell r="P429">
            <v>67</v>
          </cell>
          <cell r="R429">
            <v>54</v>
          </cell>
          <cell r="T429">
            <v>0</v>
          </cell>
          <cell r="V429">
            <v>0</v>
          </cell>
          <cell r="X429" t="str">
            <v>N/A</v>
          </cell>
          <cell r="Z429">
            <v>0</v>
          </cell>
          <cell r="AB429">
            <v>2</v>
          </cell>
          <cell r="AD429">
            <v>0</v>
          </cell>
          <cell r="AF429">
            <v>0</v>
          </cell>
          <cell r="AH429">
            <v>0</v>
          </cell>
          <cell r="AJ429">
            <v>60</v>
          </cell>
          <cell r="AL429">
            <v>1.7000000000000001E-2</v>
          </cell>
        </row>
        <row r="430">
          <cell r="A430" t="str">
            <v>Chris Thorburn</v>
          </cell>
          <cell r="B430" t="str">
            <v> Chris Thorburn</v>
          </cell>
          <cell r="C430" t="str">
            <v>WPG</v>
          </cell>
          <cell r="D430">
            <v>54</v>
          </cell>
          <cell r="F430">
            <v>5</v>
          </cell>
          <cell r="H430">
            <v>4</v>
          </cell>
          <cell r="J430">
            <v>9</v>
          </cell>
          <cell r="L430">
            <v>1</v>
          </cell>
          <cell r="N430">
            <v>67</v>
          </cell>
          <cell r="P430">
            <v>92</v>
          </cell>
          <cell r="R430">
            <v>18</v>
          </cell>
          <cell r="T430">
            <v>43</v>
          </cell>
          <cell r="V430">
            <v>35</v>
          </cell>
          <cell r="X430">
            <v>0.55100000000000005</v>
          </cell>
          <cell r="Z430">
            <v>0</v>
          </cell>
          <cell r="AB430">
            <v>0</v>
          </cell>
          <cell r="AD430">
            <v>1</v>
          </cell>
          <cell r="AF430">
            <v>0</v>
          </cell>
          <cell r="AH430">
            <v>1</v>
          </cell>
          <cell r="AJ430">
            <v>50</v>
          </cell>
          <cell r="AL430">
            <v>0.1</v>
          </cell>
        </row>
        <row r="431">
          <cell r="A431" t="str">
            <v>Jonathan Ericsson</v>
          </cell>
          <cell r="B431" t="str">
            <v> Jonathan Ericsson</v>
          </cell>
          <cell r="C431" t="str">
            <v>DET</v>
          </cell>
          <cell r="D431">
            <v>50</v>
          </cell>
          <cell r="F431">
            <v>2</v>
          </cell>
          <cell r="H431">
            <v>7</v>
          </cell>
          <cell r="J431">
            <v>9</v>
          </cell>
          <cell r="L431">
            <v>8</v>
          </cell>
          <cell r="N431">
            <v>42</v>
          </cell>
          <cell r="P431">
            <v>79</v>
          </cell>
          <cell r="R431">
            <v>40</v>
          </cell>
          <cell r="T431">
            <v>0</v>
          </cell>
          <cell r="V431">
            <v>0</v>
          </cell>
          <cell r="X431" t="str">
            <v>N/A</v>
          </cell>
          <cell r="Z431">
            <v>0</v>
          </cell>
          <cell r="AB431">
            <v>0</v>
          </cell>
          <cell r="AD431">
            <v>0</v>
          </cell>
          <cell r="AF431">
            <v>0</v>
          </cell>
          <cell r="AH431">
            <v>0</v>
          </cell>
          <cell r="AJ431">
            <v>48</v>
          </cell>
          <cell r="AL431">
            <v>4.2000000000000003E-2</v>
          </cell>
        </row>
        <row r="432">
          <cell r="A432" t="str">
            <v>Evgeny Medvedev</v>
          </cell>
          <cell r="B432" t="str">
            <v> Evgeny Medvedev</v>
          </cell>
          <cell r="C432" t="str">
            <v>PHI</v>
          </cell>
          <cell r="D432">
            <v>37</v>
          </cell>
          <cell r="F432">
            <v>3</v>
          </cell>
          <cell r="H432">
            <v>6</v>
          </cell>
          <cell r="J432">
            <v>9</v>
          </cell>
          <cell r="L432">
            <v>4</v>
          </cell>
          <cell r="N432">
            <v>30</v>
          </cell>
          <cell r="P432">
            <v>35</v>
          </cell>
          <cell r="R432">
            <v>27</v>
          </cell>
          <cell r="T432">
            <v>0</v>
          </cell>
          <cell r="V432">
            <v>0</v>
          </cell>
          <cell r="X432" t="str">
            <v>N/A</v>
          </cell>
          <cell r="Z432">
            <v>0</v>
          </cell>
          <cell r="AB432">
            <v>2</v>
          </cell>
          <cell r="AD432">
            <v>0</v>
          </cell>
          <cell r="AF432">
            <v>0</v>
          </cell>
          <cell r="AH432">
            <v>1</v>
          </cell>
          <cell r="AJ432">
            <v>62</v>
          </cell>
          <cell r="AL432">
            <v>4.8000000000000001E-2</v>
          </cell>
        </row>
        <row r="433">
          <cell r="A433" t="str">
            <v>Matt Hunwick</v>
          </cell>
          <cell r="B433" t="str">
            <v> Matt Hunwick</v>
          </cell>
          <cell r="C433" t="str">
            <v>TOR</v>
          </cell>
          <cell r="D433">
            <v>52</v>
          </cell>
          <cell r="F433">
            <v>1</v>
          </cell>
          <cell r="H433">
            <v>7</v>
          </cell>
          <cell r="J433">
            <v>8</v>
          </cell>
          <cell r="L433">
            <v>-11</v>
          </cell>
          <cell r="N433">
            <v>28</v>
          </cell>
          <cell r="P433">
            <v>108</v>
          </cell>
          <cell r="R433">
            <v>83</v>
          </cell>
          <cell r="T433">
            <v>0</v>
          </cell>
          <cell r="V433">
            <v>0</v>
          </cell>
          <cell r="X433" t="str">
            <v>N/A</v>
          </cell>
          <cell r="Z433">
            <v>0</v>
          </cell>
          <cell r="AB433">
            <v>2</v>
          </cell>
          <cell r="AD433">
            <v>0</v>
          </cell>
          <cell r="AF433">
            <v>0</v>
          </cell>
          <cell r="AH433">
            <v>1</v>
          </cell>
          <cell r="AJ433">
            <v>59</v>
          </cell>
          <cell r="AL433">
            <v>1.7000000000000001E-2</v>
          </cell>
        </row>
        <row r="434">
          <cell r="A434" t="str">
            <v>Dmitry Kulikov</v>
          </cell>
          <cell r="B434" t="str">
            <v> Dmitry Kulikov</v>
          </cell>
          <cell r="C434" t="str">
            <v>FLA</v>
          </cell>
          <cell r="D434">
            <v>47</v>
          </cell>
          <cell r="F434">
            <v>1</v>
          </cell>
          <cell r="H434">
            <v>7</v>
          </cell>
          <cell r="J434">
            <v>8</v>
          </cell>
          <cell r="L434">
            <v>10</v>
          </cell>
          <cell r="N434">
            <v>31</v>
          </cell>
          <cell r="P434">
            <v>74</v>
          </cell>
          <cell r="R434">
            <v>75</v>
          </cell>
          <cell r="T434">
            <v>0</v>
          </cell>
          <cell r="V434">
            <v>0</v>
          </cell>
          <cell r="X434" t="str">
            <v>N/A</v>
          </cell>
          <cell r="Z434">
            <v>0</v>
          </cell>
          <cell r="AB434">
            <v>2</v>
          </cell>
          <cell r="AD434">
            <v>0</v>
          </cell>
          <cell r="AF434">
            <v>0</v>
          </cell>
          <cell r="AH434">
            <v>1</v>
          </cell>
          <cell r="AJ434">
            <v>67</v>
          </cell>
          <cell r="AL434">
            <v>1.4999999999999999E-2</v>
          </cell>
        </row>
        <row r="435">
          <cell r="A435" t="str">
            <v>Nick Shore</v>
          </cell>
          <cell r="B435" t="str">
            <v> Nick Shore</v>
          </cell>
          <cell r="C435" t="str">
            <v>LOS</v>
          </cell>
          <cell r="D435">
            <v>49</v>
          </cell>
          <cell r="F435">
            <v>3</v>
          </cell>
          <cell r="H435">
            <v>5</v>
          </cell>
          <cell r="J435">
            <v>8</v>
          </cell>
          <cell r="L435">
            <v>-9</v>
          </cell>
          <cell r="N435">
            <v>20</v>
          </cell>
          <cell r="P435">
            <v>68</v>
          </cell>
          <cell r="R435">
            <v>14</v>
          </cell>
          <cell r="T435">
            <v>296</v>
          </cell>
          <cell r="V435">
            <v>281</v>
          </cell>
          <cell r="X435">
            <v>0.51300000000000001</v>
          </cell>
          <cell r="Z435">
            <v>0</v>
          </cell>
          <cell r="AB435">
            <v>2</v>
          </cell>
          <cell r="AD435">
            <v>0</v>
          </cell>
          <cell r="AF435">
            <v>0</v>
          </cell>
          <cell r="AH435">
            <v>1</v>
          </cell>
          <cell r="AJ435">
            <v>64</v>
          </cell>
          <cell r="AL435">
            <v>4.7E-2</v>
          </cell>
        </row>
        <row r="436">
          <cell r="A436" t="str">
            <v>Trevor van Riemsdyk</v>
          </cell>
          <cell r="B436" t="str">
            <v> Trevor van Riemsdyk</v>
          </cell>
          <cell r="C436" t="str">
            <v>CHI</v>
          </cell>
          <cell r="D436">
            <v>58</v>
          </cell>
          <cell r="F436">
            <v>3</v>
          </cell>
          <cell r="H436">
            <v>5</v>
          </cell>
          <cell r="J436">
            <v>8</v>
          </cell>
          <cell r="L436">
            <v>-4</v>
          </cell>
          <cell r="N436">
            <v>19</v>
          </cell>
          <cell r="P436">
            <v>30</v>
          </cell>
          <cell r="R436">
            <v>112</v>
          </cell>
          <cell r="T436">
            <v>0</v>
          </cell>
          <cell r="V436">
            <v>0</v>
          </cell>
          <cell r="X436" t="str">
            <v>N/A</v>
          </cell>
          <cell r="Z436">
            <v>0</v>
          </cell>
          <cell r="AB436">
            <v>1</v>
          </cell>
          <cell r="AD436">
            <v>0</v>
          </cell>
          <cell r="AF436">
            <v>1</v>
          </cell>
          <cell r="AH436">
            <v>1</v>
          </cell>
          <cell r="AJ436">
            <v>59</v>
          </cell>
          <cell r="AL436">
            <v>5.0999999999999997E-2</v>
          </cell>
        </row>
        <row r="437">
          <cell r="A437" t="str">
            <v>Erik Gustafsson</v>
          </cell>
          <cell r="B437" t="str">
            <v> Erik Gustafsson</v>
          </cell>
          <cell r="C437" t="str">
            <v>CHI</v>
          </cell>
          <cell r="D437">
            <v>25</v>
          </cell>
          <cell r="F437">
            <v>0</v>
          </cell>
          <cell r="H437">
            <v>8</v>
          </cell>
          <cell r="J437">
            <v>8</v>
          </cell>
          <cell r="L437">
            <v>10</v>
          </cell>
          <cell r="N437">
            <v>0</v>
          </cell>
          <cell r="P437">
            <v>22</v>
          </cell>
          <cell r="R437">
            <v>29</v>
          </cell>
          <cell r="T437">
            <v>0</v>
          </cell>
          <cell r="V437">
            <v>0</v>
          </cell>
          <cell r="X437" t="str">
            <v>N/A</v>
          </cell>
          <cell r="Z437">
            <v>0</v>
          </cell>
          <cell r="AB437">
            <v>0</v>
          </cell>
          <cell r="AD437">
            <v>0</v>
          </cell>
          <cell r="AF437">
            <v>0</v>
          </cell>
          <cell r="AH437">
            <v>0</v>
          </cell>
          <cell r="AJ437">
            <v>35</v>
          </cell>
          <cell r="AL437">
            <v>0</v>
          </cell>
        </row>
        <row r="438">
          <cell r="A438" t="str">
            <v>Matt Hendricks</v>
          </cell>
          <cell r="B438" t="str">
            <v> Matt Hendricks</v>
          </cell>
          <cell r="C438" t="str">
            <v>EDM</v>
          </cell>
          <cell r="D438">
            <v>43</v>
          </cell>
          <cell r="F438">
            <v>2</v>
          </cell>
          <cell r="H438">
            <v>6</v>
          </cell>
          <cell r="J438">
            <v>8</v>
          </cell>
          <cell r="L438">
            <v>1</v>
          </cell>
          <cell r="N438">
            <v>58</v>
          </cell>
          <cell r="P438">
            <v>115</v>
          </cell>
          <cell r="R438">
            <v>48</v>
          </cell>
          <cell r="T438">
            <v>203</v>
          </cell>
          <cell r="V438">
            <v>147</v>
          </cell>
          <cell r="X438">
            <v>0.57999999999999996</v>
          </cell>
          <cell r="Z438">
            <v>0</v>
          </cell>
          <cell r="AB438">
            <v>0</v>
          </cell>
          <cell r="AD438">
            <v>0</v>
          </cell>
          <cell r="AF438">
            <v>1</v>
          </cell>
          <cell r="AH438">
            <v>0</v>
          </cell>
          <cell r="AJ438">
            <v>41</v>
          </cell>
          <cell r="AL438">
            <v>4.9000000000000002E-2</v>
          </cell>
        </row>
        <row r="439">
          <cell r="A439" t="str">
            <v>Bobby Farnham</v>
          </cell>
          <cell r="B439" t="str">
            <v> Bobby Farnham</v>
          </cell>
          <cell r="C439" t="str">
            <v>NJD</v>
          </cell>
          <cell r="D439">
            <v>34</v>
          </cell>
          <cell r="F439">
            <v>7</v>
          </cell>
          <cell r="H439">
            <v>1</v>
          </cell>
          <cell r="J439">
            <v>8</v>
          </cell>
          <cell r="L439">
            <v>-2</v>
          </cell>
          <cell r="N439">
            <v>51</v>
          </cell>
          <cell r="P439">
            <v>63</v>
          </cell>
          <cell r="R439">
            <v>14</v>
          </cell>
          <cell r="T439">
            <v>2</v>
          </cell>
          <cell r="V439">
            <v>2</v>
          </cell>
          <cell r="X439">
            <v>0.5</v>
          </cell>
          <cell r="Z439">
            <v>0</v>
          </cell>
          <cell r="AB439">
            <v>0</v>
          </cell>
          <cell r="AD439">
            <v>0</v>
          </cell>
          <cell r="AF439">
            <v>0</v>
          </cell>
          <cell r="AH439">
            <v>0</v>
          </cell>
          <cell r="AJ439">
            <v>32</v>
          </cell>
          <cell r="AL439">
            <v>0.219</v>
          </cell>
        </row>
        <row r="440">
          <cell r="A440" t="str">
            <v>Stephen Gionta</v>
          </cell>
          <cell r="B440" t="str">
            <v> Stephen Gionta</v>
          </cell>
          <cell r="C440" t="str">
            <v>NJD</v>
          </cell>
          <cell r="D440">
            <v>55</v>
          </cell>
          <cell r="F440">
            <v>1</v>
          </cell>
          <cell r="H440">
            <v>7</v>
          </cell>
          <cell r="J440">
            <v>8</v>
          </cell>
          <cell r="L440">
            <v>-8</v>
          </cell>
          <cell r="N440">
            <v>31</v>
          </cell>
          <cell r="P440">
            <v>87</v>
          </cell>
          <cell r="R440">
            <v>23</v>
          </cell>
          <cell r="T440">
            <v>199</v>
          </cell>
          <cell r="V440">
            <v>261</v>
          </cell>
          <cell r="X440">
            <v>0.433</v>
          </cell>
          <cell r="Z440">
            <v>0</v>
          </cell>
          <cell r="AB440">
            <v>0</v>
          </cell>
          <cell r="AD440">
            <v>0</v>
          </cell>
          <cell r="AF440">
            <v>0</v>
          </cell>
          <cell r="AH440">
            <v>0</v>
          </cell>
          <cell r="AJ440">
            <v>48</v>
          </cell>
          <cell r="AL440">
            <v>2.1000000000000001E-2</v>
          </cell>
        </row>
        <row r="441">
          <cell r="A441" t="str">
            <v>Viktor Arvidsson</v>
          </cell>
          <cell r="B441" t="str">
            <v> Viktor Arvidsson</v>
          </cell>
          <cell r="C441" t="str">
            <v>NAS</v>
          </cell>
          <cell r="D441">
            <v>29</v>
          </cell>
          <cell r="F441">
            <v>5</v>
          </cell>
          <cell r="H441">
            <v>3</v>
          </cell>
          <cell r="J441">
            <v>8</v>
          </cell>
          <cell r="L441">
            <v>-5</v>
          </cell>
          <cell r="N441">
            <v>31</v>
          </cell>
          <cell r="P441">
            <v>15</v>
          </cell>
          <cell r="R441">
            <v>12</v>
          </cell>
          <cell r="T441">
            <v>0</v>
          </cell>
          <cell r="V441">
            <v>0</v>
          </cell>
          <cell r="X441" t="str">
            <v>N/A</v>
          </cell>
          <cell r="Z441">
            <v>0</v>
          </cell>
          <cell r="AB441">
            <v>0</v>
          </cell>
          <cell r="AD441">
            <v>0</v>
          </cell>
          <cell r="AF441">
            <v>0</v>
          </cell>
          <cell r="AH441">
            <v>3</v>
          </cell>
          <cell r="AJ441">
            <v>63</v>
          </cell>
          <cell r="AL441">
            <v>7.9000000000000001E-2</v>
          </cell>
        </row>
        <row r="442">
          <cell r="A442" t="str">
            <v>Dwight King</v>
          </cell>
          <cell r="B442" t="str">
            <v> Dwight King</v>
          </cell>
          <cell r="C442" t="str">
            <v>LOS</v>
          </cell>
          <cell r="D442">
            <v>19</v>
          </cell>
          <cell r="F442">
            <v>5</v>
          </cell>
          <cell r="H442">
            <v>3</v>
          </cell>
          <cell r="J442">
            <v>8</v>
          </cell>
          <cell r="L442">
            <v>2</v>
          </cell>
          <cell r="N442">
            <v>6</v>
          </cell>
          <cell r="P442">
            <v>24</v>
          </cell>
          <cell r="R442">
            <v>4</v>
          </cell>
          <cell r="T442">
            <v>0</v>
          </cell>
          <cell r="V442">
            <v>3</v>
          </cell>
          <cell r="X442">
            <v>0</v>
          </cell>
          <cell r="Z442">
            <v>0</v>
          </cell>
          <cell r="AB442">
            <v>0</v>
          </cell>
          <cell r="AD442">
            <v>0</v>
          </cell>
          <cell r="AF442">
            <v>0</v>
          </cell>
          <cell r="AH442">
            <v>0</v>
          </cell>
          <cell r="AJ442">
            <v>23</v>
          </cell>
          <cell r="AL442">
            <v>0.217</v>
          </cell>
        </row>
        <row r="443">
          <cell r="A443" t="str">
            <v>Darnell Nurse</v>
          </cell>
          <cell r="B443" t="str">
            <v> Darnell Nurse</v>
          </cell>
          <cell r="C443" t="str">
            <v>EDM</v>
          </cell>
          <cell r="D443">
            <v>46</v>
          </cell>
          <cell r="F443">
            <v>2</v>
          </cell>
          <cell r="H443">
            <v>6</v>
          </cell>
          <cell r="J443">
            <v>8</v>
          </cell>
          <cell r="L443">
            <v>-7</v>
          </cell>
          <cell r="N443">
            <v>36</v>
          </cell>
          <cell r="P443">
            <v>107</v>
          </cell>
          <cell r="R443">
            <v>64</v>
          </cell>
          <cell r="T443">
            <v>0</v>
          </cell>
          <cell r="V443">
            <v>0</v>
          </cell>
          <cell r="X443" t="str">
            <v>N/A</v>
          </cell>
          <cell r="Z443">
            <v>0</v>
          </cell>
          <cell r="AB443">
            <v>1</v>
          </cell>
          <cell r="AD443">
            <v>0</v>
          </cell>
          <cell r="AF443">
            <v>1</v>
          </cell>
          <cell r="AH443">
            <v>0</v>
          </cell>
          <cell r="AJ443">
            <v>82</v>
          </cell>
          <cell r="AL443">
            <v>2.4E-2</v>
          </cell>
        </row>
        <row r="444">
          <cell r="A444" t="str">
            <v>Nicolas Deslauriers</v>
          </cell>
          <cell r="B444" t="str">
            <v> Nicolas Deslauriers</v>
          </cell>
          <cell r="C444" t="str">
            <v>BUF</v>
          </cell>
          <cell r="D444">
            <v>44</v>
          </cell>
          <cell r="F444">
            <v>3</v>
          </cell>
          <cell r="H444">
            <v>5</v>
          </cell>
          <cell r="J444">
            <v>8</v>
          </cell>
          <cell r="L444">
            <v>-11</v>
          </cell>
          <cell r="N444">
            <v>23</v>
          </cell>
          <cell r="P444">
            <v>120</v>
          </cell>
          <cell r="R444">
            <v>13</v>
          </cell>
          <cell r="T444">
            <v>0</v>
          </cell>
          <cell r="V444">
            <v>1</v>
          </cell>
          <cell r="X444">
            <v>0</v>
          </cell>
          <cell r="Z444">
            <v>0</v>
          </cell>
          <cell r="AB444">
            <v>0</v>
          </cell>
          <cell r="AD444">
            <v>0</v>
          </cell>
          <cell r="AF444">
            <v>0</v>
          </cell>
          <cell r="AH444">
            <v>0</v>
          </cell>
          <cell r="AJ444">
            <v>35</v>
          </cell>
          <cell r="AL444">
            <v>8.5999999999999993E-2</v>
          </cell>
        </row>
        <row r="445">
          <cell r="A445" t="str">
            <v>Daniel Carr</v>
          </cell>
          <cell r="B445" t="str">
            <v> Daniel Carr</v>
          </cell>
          <cell r="C445" t="str">
            <v>MON</v>
          </cell>
          <cell r="D445">
            <v>19</v>
          </cell>
          <cell r="F445">
            <v>5</v>
          </cell>
          <cell r="H445">
            <v>3</v>
          </cell>
          <cell r="J445">
            <v>8</v>
          </cell>
          <cell r="L445">
            <v>-1</v>
          </cell>
          <cell r="N445">
            <v>4</v>
          </cell>
          <cell r="P445">
            <v>23</v>
          </cell>
          <cell r="R445">
            <v>5</v>
          </cell>
          <cell r="T445">
            <v>0</v>
          </cell>
          <cell r="V445">
            <v>0</v>
          </cell>
          <cell r="X445" t="str">
            <v>N/A</v>
          </cell>
          <cell r="Z445">
            <v>1</v>
          </cell>
          <cell r="AB445">
            <v>0</v>
          </cell>
          <cell r="AD445">
            <v>0</v>
          </cell>
          <cell r="AF445">
            <v>0</v>
          </cell>
          <cell r="AH445">
            <v>0</v>
          </cell>
          <cell r="AJ445">
            <v>34</v>
          </cell>
          <cell r="AL445">
            <v>0.14699999999999999</v>
          </cell>
        </row>
        <row r="446">
          <cell r="A446" t="str">
            <v>Jamie McBain</v>
          </cell>
          <cell r="B446" t="str">
            <v> Jamie McBain</v>
          </cell>
          <cell r="C446" t="str">
            <v>LOS</v>
          </cell>
          <cell r="D446">
            <v>36</v>
          </cell>
          <cell r="F446">
            <v>2</v>
          </cell>
          <cell r="H446">
            <v>6</v>
          </cell>
          <cell r="J446">
            <v>8</v>
          </cell>
          <cell r="L446">
            <v>-1</v>
          </cell>
          <cell r="N446">
            <v>6</v>
          </cell>
          <cell r="P446">
            <v>16</v>
          </cell>
          <cell r="R446">
            <v>33</v>
          </cell>
          <cell r="T446">
            <v>0</v>
          </cell>
          <cell r="V446">
            <v>0</v>
          </cell>
          <cell r="X446" t="str">
            <v>N/A</v>
          </cell>
          <cell r="Z446">
            <v>1</v>
          </cell>
          <cell r="AB446">
            <v>5</v>
          </cell>
          <cell r="AD446">
            <v>0</v>
          </cell>
          <cell r="AF446">
            <v>0</v>
          </cell>
          <cell r="AH446">
            <v>0</v>
          </cell>
          <cell r="AJ446">
            <v>25</v>
          </cell>
          <cell r="AL446">
            <v>0.08</v>
          </cell>
        </row>
        <row r="447">
          <cell r="A447" t="str">
            <v>Jonathan Drouin</v>
          </cell>
          <cell r="B447" t="str">
            <v> Jonathan Drouin</v>
          </cell>
          <cell r="C447" t="str">
            <v>TAM</v>
          </cell>
          <cell r="D447">
            <v>19</v>
          </cell>
          <cell r="F447">
            <v>2</v>
          </cell>
          <cell r="H447">
            <v>6</v>
          </cell>
          <cell r="J447">
            <v>8</v>
          </cell>
          <cell r="L447">
            <v>1</v>
          </cell>
          <cell r="N447">
            <v>4</v>
          </cell>
          <cell r="P447">
            <v>13</v>
          </cell>
          <cell r="R447">
            <v>2</v>
          </cell>
          <cell r="T447">
            <v>9</v>
          </cell>
          <cell r="V447">
            <v>9</v>
          </cell>
          <cell r="X447">
            <v>0.5</v>
          </cell>
          <cell r="Z447">
            <v>0</v>
          </cell>
          <cell r="AB447">
            <v>2</v>
          </cell>
          <cell r="AD447">
            <v>0</v>
          </cell>
          <cell r="AF447">
            <v>0</v>
          </cell>
          <cell r="AH447">
            <v>0</v>
          </cell>
          <cell r="AJ447">
            <v>19</v>
          </cell>
          <cell r="AL447">
            <v>0.105</v>
          </cell>
        </row>
        <row r="448">
          <cell r="A448" t="str">
            <v>Andreas Martinsen</v>
          </cell>
          <cell r="B448" t="str">
            <v> Andreas Martinsen</v>
          </cell>
          <cell r="C448" t="str">
            <v>COL</v>
          </cell>
          <cell r="D448">
            <v>41</v>
          </cell>
          <cell r="F448">
            <v>2</v>
          </cell>
          <cell r="H448">
            <v>6</v>
          </cell>
          <cell r="J448">
            <v>8</v>
          </cell>
          <cell r="L448">
            <v>1</v>
          </cell>
          <cell r="N448">
            <v>24</v>
          </cell>
          <cell r="P448">
            <v>124</v>
          </cell>
          <cell r="R448">
            <v>22</v>
          </cell>
          <cell r="T448">
            <v>1</v>
          </cell>
          <cell r="V448">
            <v>3</v>
          </cell>
          <cell r="X448">
            <v>0.25</v>
          </cell>
          <cell r="Z448">
            <v>0</v>
          </cell>
          <cell r="AB448">
            <v>0</v>
          </cell>
          <cell r="AD448">
            <v>0</v>
          </cell>
          <cell r="AF448">
            <v>0</v>
          </cell>
          <cell r="AH448">
            <v>1</v>
          </cell>
          <cell r="AJ448">
            <v>41</v>
          </cell>
          <cell r="AL448">
            <v>4.9000000000000002E-2</v>
          </cell>
        </row>
        <row r="449">
          <cell r="A449" t="str">
            <v>Thomas Hickey</v>
          </cell>
          <cell r="B449" t="str">
            <v> Thomas Hickey</v>
          </cell>
          <cell r="C449" t="str">
            <v>NYI</v>
          </cell>
          <cell r="D449">
            <v>34</v>
          </cell>
          <cell r="F449">
            <v>2</v>
          </cell>
          <cell r="H449">
            <v>6</v>
          </cell>
          <cell r="J449">
            <v>8</v>
          </cell>
          <cell r="L449">
            <v>4</v>
          </cell>
          <cell r="N449">
            <v>12</v>
          </cell>
          <cell r="P449">
            <v>39</v>
          </cell>
          <cell r="R449">
            <v>50</v>
          </cell>
          <cell r="T449">
            <v>0</v>
          </cell>
          <cell r="V449">
            <v>0</v>
          </cell>
          <cell r="X449" t="str">
            <v>N/A</v>
          </cell>
          <cell r="Z449">
            <v>0</v>
          </cell>
          <cell r="AB449">
            <v>0</v>
          </cell>
          <cell r="AD449">
            <v>0</v>
          </cell>
          <cell r="AF449">
            <v>0</v>
          </cell>
          <cell r="AH449">
            <v>0</v>
          </cell>
          <cell r="AJ449">
            <v>32</v>
          </cell>
          <cell r="AL449">
            <v>6.3E-2</v>
          </cell>
        </row>
        <row r="450">
          <cell r="A450" t="str">
            <v>Ben Lovejoy</v>
          </cell>
          <cell r="B450" t="str">
            <v> Ben Lovejoy</v>
          </cell>
          <cell r="C450" t="str">
            <v>PIT</v>
          </cell>
          <cell r="D450">
            <v>54</v>
          </cell>
          <cell r="F450">
            <v>2</v>
          </cell>
          <cell r="H450">
            <v>6</v>
          </cell>
          <cell r="J450">
            <v>8</v>
          </cell>
          <cell r="L450">
            <v>6</v>
          </cell>
          <cell r="N450">
            <v>22</v>
          </cell>
          <cell r="P450">
            <v>117</v>
          </cell>
          <cell r="R450">
            <v>83</v>
          </cell>
          <cell r="T450">
            <v>0</v>
          </cell>
          <cell r="V450">
            <v>0</v>
          </cell>
          <cell r="X450" t="str">
            <v>N/A</v>
          </cell>
          <cell r="Z450">
            <v>0</v>
          </cell>
          <cell r="AB450">
            <v>0</v>
          </cell>
          <cell r="AD450">
            <v>0</v>
          </cell>
          <cell r="AF450">
            <v>1</v>
          </cell>
          <cell r="AH450">
            <v>0</v>
          </cell>
          <cell r="AJ450">
            <v>73</v>
          </cell>
          <cell r="AL450">
            <v>2.7E-2</v>
          </cell>
        </row>
        <row r="451">
          <cell r="A451" t="str">
            <v>Cody Hodgson</v>
          </cell>
          <cell r="B451" t="str">
            <v> Cody Hodgson</v>
          </cell>
          <cell r="C451" t="str">
            <v>NAS</v>
          </cell>
          <cell r="D451">
            <v>39</v>
          </cell>
          <cell r="F451">
            <v>3</v>
          </cell>
          <cell r="H451">
            <v>5</v>
          </cell>
          <cell r="J451">
            <v>8</v>
          </cell>
          <cell r="L451">
            <v>2</v>
          </cell>
          <cell r="N451">
            <v>6</v>
          </cell>
          <cell r="P451">
            <v>25</v>
          </cell>
          <cell r="R451">
            <v>6</v>
          </cell>
          <cell r="T451">
            <v>46</v>
          </cell>
          <cell r="V451">
            <v>52</v>
          </cell>
          <cell r="X451">
            <v>0.46899999999999997</v>
          </cell>
          <cell r="Z451">
            <v>0</v>
          </cell>
          <cell r="AB451">
            <v>1</v>
          </cell>
          <cell r="AD451">
            <v>0</v>
          </cell>
          <cell r="AF451">
            <v>0</v>
          </cell>
          <cell r="AH451">
            <v>2</v>
          </cell>
          <cell r="AJ451">
            <v>65</v>
          </cell>
          <cell r="AL451">
            <v>4.5999999999999999E-2</v>
          </cell>
        </row>
        <row r="452">
          <cell r="A452" t="str">
            <v>Adam Cracknell</v>
          </cell>
          <cell r="B452" t="str">
            <v> Adam Cracknell</v>
          </cell>
          <cell r="C452" t="str">
            <v>VAN</v>
          </cell>
          <cell r="D452">
            <v>40</v>
          </cell>
          <cell r="F452">
            <v>3</v>
          </cell>
          <cell r="H452">
            <v>5</v>
          </cell>
          <cell r="J452">
            <v>8</v>
          </cell>
          <cell r="L452">
            <v>1</v>
          </cell>
          <cell r="N452">
            <v>8</v>
          </cell>
          <cell r="P452">
            <v>88</v>
          </cell>
          <cell r="R452">
            <v>18</v>
          </cell>
          <cell r="T452">
            <v>141</v>
          </cell>
          <cell r="V452">
            <v>211</v>
          </cell>
          <cell r="X452">
            <v>0.40100000000000002</v>
          </cell>
          <cell r="Z452">
            <v>0</v>
          </cell>
          <cell r="AB452">
            <v>0</v>
          </cell>
          <cell r="AD452">
            <v>0</v>
          </cell>
          <cell r="AF452">
            <v>0</v>
          </cell>
          <cell r="AH452">
            <v>1</v>
          </cell>
          <cell r="AJ452">
            <v>46</v>
          </cell>
          <cell r="AL452">
            <v>6.5000000000000002E-2</v>
          </cell>
        </row>
        <row r="453">
          <cell r="A453" t="str">
            <v>Scott Gomez</v>
          </cell>
          <cell r="B453" t="str">
            <v> Scott Gomez</v>
          </cell>
          <cell r="C453" t="str">
            <v>STL</v>
          </cell>
          <cell r="D453">
            <v>21</v>
          </cell>
          <cell r="F453">
            <v>1</v>
          </cell>
          <cell r="H453">
            <v>7</v>
          </cell>
          <cell r="J453">
            <v>8</v>
          </cell>
          <cell r="L453">
            <v>-4</v>
          </cell>
          <cell r="N453">
            <v>4</v>
          </cell>
          <cell r="P453">
            <v>1</v>
          </cell>
          <cell r="R453">
            <v>6</v>
          </cell>
          <cell r="T453">
            <v>70</v>
          </cell>
          <cell r="V453">
            <v>89</v>
          </cell>
          <cell r="X453">
            <v>0.44</v>
          </cell>
          <cell r="Z453">
            <v>0</v>
          </cell>
          <cell r="AB453">
            <v>4</v>
          </cell>
          <cell r="AD453">
            <v>0</v>
          </cell>
          <cell r="AF453">
            <v>0</v>
          </cell>
          <cell r="AH453">
            <v>1</v>
          </cell>
          <cell r="AJ453">
            <v>10</v>
          </cell>
          <cell r="AL453">
            <v>0.1</v>
          </cell>
        </row>
        <row r="454">
          <cell r="A454" t="str">
            <v>Iiro Pakarinen</v>
          </cell>
          <cell r="B454" t="str">
            <v> Iiro Pakarinen</v>
          </cell>
          <cell r="C454" t="str">
            <v>EDM</v>
          </cell>
          <cell r="D454">
            <v>45</v>
          </cell>
          <cell r="F454">
            <v>4</v>
          </cell>
          <cell r="H454">
            <v>4</v>
          </cell>
          <cell r="J454">
            <v>8</v>
          </cell>
          <cell r="L454">
            <v>-6</v>
          </cell>
          <cell r="N454">
            <v>4</v>
          </cell>
          <cell r="P454">
            <v>109</v>
          </cell>
          <cell r="R454">
            <v>15</v>
          </cell>
          <cell r="T454">
            <v>5</v>
          </cell>
          <cell r="V454">
            <v>7</v>
          </cell>
          <cell r="X454">
            <v>0.41699999999999998</v>
          </cell>
          <cell r="Z454">
            <v>0</v>
          </cell>
          <cell r="AB454">
            <v>2</v>
          </cell>
          <cell r="AD454">
            <v>0</v>
          </cell>
          <cell r="AF454">
            <v>0</v>
          </cell>
          <cell r="AH454">
            <v>0</v>
          </cell>
          <cell r="AJ454">
            <v>50</v>
          </cell>
          <cell r="AL454">
            <v>0.08</v>
          </cell>
        </row>
        <row r="455">
          <cell r="A455" t="str">
            <v>Cody Goloubef</v>
          </cell>
          <cell r="B455" t="str">
            <v> Cody Goloubef</v>
          </cell>
          <cell r="C455" t="str">
            <v>COB</v>
          </cell>
          <cell r="D455">
            <v>27</v>
          </cell>
          <cell r="F455">
            <v>1</v>
          </cell>
          <cell r="H455">
            <v>7</v>
          </cell>
          <cell r="J455">
            <v>8</v>
          </cell>
          <cell r="L455">
            <v>-3</v>
          </cell>
          <cell r="N455">
            <v>18</v>
          </cell>
          <cell r="P455">
            <v>26</v>
          </cell>
          <cell r="R455">
            <v>37</v>
          </cell>
          <cell r="T455">
            <v>0</v>
          </cell>
          <cell r="V455">
            <v>0</v>
          </cell>
          <cell r="X455" t="str">
            <v>N/A</v>
          </cell>
          <cell r="Z455">
            <v>0</v>
          </cell>
          <cell r="AB455">
            <v>0</v>
          </cell>
          <cell r="AD455">
            <v>0</v>
          </cell>
          <cell r="AF455">
            <v>0</v>
          </cell>
          <cell r="AH455">
            <v>0</v>
          </cell>
          <cell r="AJ455">
            <v>34</v>
          </cell>
          <cell r="AL455">
            <v>2.9000000000000001E-2</v>
          </cell>
        </row>
        <row r="456">
          <cell r="A456" t="str">
            <v>Linden Vey</v>
          </cell>
          <cell r="B456" t="str">
            <v> Linden Vey</v>
          </cell>
          <cell r="C456" t="str">
            <v>VAN</v>
          </cell>
          <cell r="D456">
            <v>20</v>
          </cell>
          <cell r="F456">
            <v>2</v>
          </cell>
          <cell r="H456">
            <v>6</v>
          </cell>
          <cell r="J456">
            <v>8</v>
          </cell>
          <cell r="L456">
            <v>-2</v>
          </cell>
          <cell r="N456">
            <v>4</v>
          </cell>
          <cell r="P456">
            <v>2</v>
          </cell>
          <cell r="R456">
            <v>2</v>
          </cell>
          <cell r="T456">
            <v>113</v>
          </cell>
          <cell r="V456">
            <v>132</v>
          </cell>
          <cell r="X456">
            <v>0.46100000000000002</v>
          </cell>
          <cell r="Z456">
            <v>1</v>
          </cell>
          <cell r="AB456">
            <v>1</v>
          </cell>
          <cell r="AD456">
            <v>0</v>
          </cell>
          <cell r="AF456">
            <v>0</v>
          </cell>
          <cell r="AH456">
            <v>0</v>
          </cell>
          <cell r="AJ456">
            <v>21</v>
          </cell>
          <cell r="AL456">
            <v>9.5000000000000001E-2</v>
          </cell>
        </row>
        <row r="457">
          <cell r="A457" t="str">
            <v>Jordin Tootoo</v>
          </cell>
          <cell r="B457" t="str">
            <v> Jordin Tootoo</v>
          </cell>
          <cell r="C457" t="str">
            <v>NJD</v>
          </cell>
          <cell r="D457">
            <v>53</v>
          </cell>
          <cell r="F457">
            <v>3</v>
          </cell>
          <cell r="H457">
            <v>5</v>
          </cell>
          <cell r="J457">
            <v>8</v>
          </cell>
          <cell r="L457">
            <v>-21</v>
          </cell>
          <cell r="N457">
            <v>76</v>
          </cell>
          <cell r="P457">
            <v>88</v>
          </cell>
          <cell r="R457">
            <v>16</v>
          </cell>
          <cell r="T457">
            <v>0</v>
          </cell>
          <cell r="V457">
            <v>2</v>
          </cell>
          <cell r="X457">
            <v>0</v>
          </cell>
          <cell r="Z457">
            <v>2</v>
          </cell>
          <cell r="AB457">
            <v>3</v>
          </cell>
          <cell r="AD457">
            <v>0</v>
          </cell>
          <cell r="AF457">
            <v>0</v>
          </cell>
          <cell r="AH457">
            <v>0</v>
          </cell>
          <cell r="AJ457">
            <v>71</v>
          </cell>
          <cell r="AL457">
            <v>4.2000000000000003E-2</v>
          </cell>
        </row>
        <row r="458">
          <cell r="A458" t="str">
            <v>Josh Manson</v>
          </cell>
          <cell r="B458" t="str">
            <v> Josh Manson</v>
          </cell>
          <cell r="C458" t="str">
            <v>ANA</v>
          </cell>
          <cell r="D458">
            <v>43</v>
          </cell>
          <cell r="F458">
            <v>2</v>
          </cell>
          <cell r="H458">
            <v>5</v>
          </cell>
          <cell r="J458">
            <v>7</v>
          </cell>
          <cell r="L458">
            <v>5</v>
          </cell>
          <cell r="N458">
            <v>43</v>
          </cell>
          <cell r="P458">
            <v>88</v>
          </cell>
          <cell r="R458">
            <v>44</v>
          </cell>
          <cell r="T458">
            <v>0</v>
          </cell>
          <cell r="V458">
            <v>0</v>
          </cell>
          <cell r="X458" t="str">
            <v>N/A</v>
          </cell>
          <cell r="Z458">
            <v>0</v>
          </cell>
          <cell r="AB458">
            <v>0</v>
          </cell>
          <cell r="AD458">
            <v>0</v>
          </cell>
          <cell r="AF458">
            <v>0</v>
          </cell>
          <cell r="AH458">
            <v>1</v>
          </cell>
          <cell r="AJ458">
            <v>56</v>
          </cell>
          <cell r="AL458">
            <v>3.5999999999999997E-2</v>
          </cell>
        </row>
        <row r="459">
          <cell r="A459" t="str">
            <v>Markus Granlund</v>
          </cell>
          <cell r="B459" t="str">
            <v> Markus Granlund</v>
          </cell>
          <cell r="C459" t="str">
            <v>CGY</v>
          </cell>
          <cell r="D459">
            <v>29</v>
          </cell>
          <cell r="F459">
            <v>4</v>
          </cell>
          <cell r="H459">
            <v>3</v>
          </cell>
          <cell r="J459">
            <v>7</v>
          </cell>
          <cell r="L459">
            <v>0</v>
          </cell>
          <cell r="N459">
            <v>6</v>
          </cell>
          <cell r="P459">
            <v>20</v>
          </cell>
          <cell r="R459">
            <v>14</v>
          </cell>
          <cell r="T459">
            <v>118</v>
          </cell>
          <cell r="V459">
            <v>149</v>
          </cell>
          <cell r="X459">
            <v>0.442</v>
          </cell>
          <cell r="Z459">
            <v>0</v>
          </cell>
          <cell r="AB459">
            <v>0</v>
          </cell>
          <cell r="AD459">
            <v>1</v>
          </cell>
          <cell r="AF459">
            <v>1</v>
          </cell>
          <cell r="AH459">
            <v>0</v>
          </cell>
          <cell r="AJ459">
            <v>35</v>
          </cell>
          <cell r="AL459">
            <v>0.114</v>
          </cell>
        </row>
        <row r="460">
          <cell r="A460" t="str">
            <v>Jarret Stoll</v>
          </cell>
          <cell r="B460" t="str">
            <v> Jarret Stoll</v>
          </cell>
          <cell r="C460" t="str">
            <v>MIN</v>
          </cell>
          <cell r="D460">
            <v>54</v>
          </cell>
          <cell r="F460">
            <v>3</v>
          </cell>
          <cell r="H460">
            <v>4</v>
          </cell>
          <cell r="J460">
            <v>7</v>
          </cell>
          <cell r="L460">
            <v>1</v>
          </cell>
          <cell r="N460">
            <v>32</v>
          </cell>
          <cell r="P460">
            <v>96</v>
          </cell>
          <cell r="R460">
            <v>42</v>
          </cell>
          <cell r="T460">
            <v>328</v>
          </cell>
          <cell r="V460">
            <v>257</v>
          </cell>
          <cell r="X460">
            <v>0.56100000000000005</v>
          </cell>
          <cell r="Z460">
            <v>0</v>
          </cell>
          <cell r="AB460">
            <v>0</v>
          </cell>
          <cell r="AD460">
            <v>0</v>
          </cell>
          <cell r="AF460">
            <v>0</v>
          </cell>
          <cell r="AH460">
            <v>0</v>
          </cell>
          <cell r="AJ460">
            <v>41</v>
          </cell>
          <cell r="AL460">
            <v>7.2999999999999995E-2</v>
          </cell>
        </row>
        <row r="461">
          <cell r="A461" t="str">
            <v>Willie Mitchell</v>
          </cell>
          <cell r="B461" t="str">
            <v> Willie Mitchell</v>
          </cell>
          <cell r="C461" t="str">
            <v>FLA</v>
          </cell>
          <cell r="D461">
            <v>46</v>
          </cell>
          <cell r="F461">
            <v>1</v>
          </cell>
          <cell r="H461">
            <v>6</v>
          </cell>
          <cell r="J461">
            <v>7</v>
          </cell>
          <cell r="L461">
            <v>-2</v>
          </cell>
          <cell r="N461">
            <v>18</v>
          </cell>
          <cell r="P461">
            <v>68</v>
          </cell>
          <cell r="R461">
            <v>70</v>
          </cell>
          <cell r="T461">
            <v>0</v>
          </cell>
          <cell r="V461">
            <v>0</v>
          </cell>
          <cell r="X461" t="str">
            <v>N/A</v>
          </cell>
          <cell r="Z461">
            <v>0</v>
          </cell>
          <cell r="AB461">
            <v>0</v>
          </cell>
          <cell r="AD461">
            <v>0</v>
          </cell>
          <cell r="AF461">
            <v>0</v>
          </cell>
          <cell r="AH461">
            <v>1</v>
          </cell>
          <cell r="AJ461">
            <v>33</v>
          </cell>
          <cell r="AL461">
            <v>0.03</v>
          </cell>
        </row>
        <row r="462">
          <cell r="A462" t="str">
            <v>Chris Wideman</v>
          </cell>
          <cell r="B462" t="str">
            <v> Chris Wideman</v>
          </cell>
          <cell r="C462" t="str">
            <v>OTT</v>
          </cell>
          <cell r="D462">
            <v>40</v>
          </cell>
          <cell r="F462">
            <v>5</v>
          </cell>
          <cell r="H462">
            <v>2</v>
          </cell>
          <cell r="J462">
            <v>7</v>
          </cell>
          <cell r="L462">
            <v>-6</v>
          </cell>
          <cell r="N462">
            <v>16</v>
          </cell>
          <cell r="P462">
            <v>34</v>
          </cell>
          <cell r="R462">
            <v>40</v>
          </cell>
          <cell r="T462">
            <v>0</v>
          </cell>
          <cell r="V462">
            <v>0</v>
          </cell>
          <cell r="X462" t="str">
            <v>N/A</v>
          </cell>
          <cell r="Z462">
            <v>1</v>
          </cell>
          <cell r="AB462">
            <v>0</v>
          </cell>
          <cell r="AD462">
            <v>0</v>
          </cell>
          <cell r="AF462">
            <v>0</v>
          </cell>
          <cell r="AH462">
            <v>2</v>
          </cell>
          <cell r="AJ462">
            <v>59</v>
          </cell>
          <cell r="AL462">
            <v>8.5000000000000006E-2</v>
          </cell>
        </row>
        <row r="463">
          <cell r="A463" t="str">
            <v>Alex Chiasson</v>
          </cell>
          <cell r="B463" t="str">
            <v> Alex Chiasson</v>
          </cell>
          <cell r="C463" t="str">
            <v>OTT</v>
          </cell>
          <cell r="D463">
            <v>51</v>
          </cell>
          <cell r="F463">
            <v>3</v>
          </cell>
          <cell r="H463">
            <v>4</v>
          </cell>
          <cell r="J463">
            <v>7</v>
          </cell>
          <cell r="L463">
            <v>-2</v>
          </cell>
          <cell r="N463">
            <v>31</v>
          </cell>
          <cell r="P463">
            <v>75</v>
          </cell>
          <cell r="R463">
            <v>19</v>
          </cell>
          <cell r="T463">
            <v>0</v>
          </cell>
          <cell r="V463">
            <v>1</v>
          </cell>
          <cell r="X463">
            <v>0</v>
          </cell>
          <cell r="Z463">
            <v>2</v>
          </cell>
          <cell r="AB463">
            <v>0</v>
          </cell>
          <cell r="AD463">
            <v>0</v>
          </cell>
          <cell r="AF463">
            <v>0</v>
          </cell>
          <cell r="AH463">
            <v>0</v>
          </cell>
          <cell r="AJ463">
            <v>63</v>
          </cell>
          <cell r="AL463">
            <v>4.8000000000000001E-2</v>
          </cell>
        </row>
        <row r="464">
          <cell r="A464" t="str">
            <v>Sven Andrighetto</v>
          </cell>
          <cell r="B464" t="str">
            <v> Sven Andrighetto</v>
          </cell>
          <cell r="C464" t="str">
            <v>MON</v>
          </cell>
          <cell r="D464">
            <v>22</v>
          </cell>
          <cell r="F464">
            <v>6</v>
          </cell>
          <cell r="H464">
            <v>1</v>
          </cell>
          <cell r="J464">
            <v>7</v>
          </cell>
          <cell r="L464">
            <v>4</v>
          </cell>
          <cell r="N464">
            <v>2</v>
          </cell>
          <cell r="P464">
            <v>42</v>
          </cell>
          <cell r="R464">
            <v>9</v>
          </cell>
          <cell r="T464">
            <v>2</v>
          </cell>
          <cell r="V464">
            <v>1</v>
          </cell>
          <cell r="X464">
            <v>0.66700000000000004</v>
          </cell>
          <cell r="Z464">
            <v>0</v>
          </cell>
          <cell r="AB464">
            <v>0</v>
          </cell>
          <cell r="AD464">
            <v>0</v>
          </cell>
          <cell r="AF464">
            <v>0</v>
          </cell>
          <cell r="AH464">
            <v>0</v>
          </cell>
          <cell r="AJ464">
            <v>30</v>
          </cell>
          <cell r="AL464">
            <v>0.2</v>
          </cell>
        </row>
        <row r="465">
          <cell r="A465" t="str">
            <v>Nick Schultz</v>
          </cell>
          <cell r="B465" t="str">
            <v> Nick Schultz</v>
          </cell>
          <cell r="C465" t="str">
            <v>PHI</v>
          </cell>
          <cell r="D465">
            <v>52</v>
          </cell>
          <cell r="F465">
            <v>1</v>
          </cell>
          <cell r="H465">
            <v>6</v>
          </cell>
          <cell r="J465">
            <v>7</v>
          </cell>
          <cell r="L465">
            <v>0</v>
          </cell>
          <cell r="N465">
            <v>22</v>
          </cell>
          <cell r="P465">
            <v>52</v>
          </cell>
          <cell r="R465">
            <v>114</v>
          </cell>
          <cell r="T465">
            <v>0</v>
          </cell>
          <cell r="V465">
            <v>0</v>
          </cell>
          <cell r="X465" t="str">
            <v>N/A</v>
          </cell>
          <cell r="Z465">
            <v>0</v>
          </cell>
          <cell r="AB465">
            <v>0</v>
          </cell>
          <cell r="AD465">
            <v>0</v>
          </cell>
          <cell r="AF465">
            <v>0</v>
          </cell>
          <cell r="AH465">
            <v>0</v>
          </cell>
          <cell r="AJ465">
            <v>37</v>
          </cell>
          <cell r="AL465">
            <v>2.7E-2</v>
          </cell>
        </row>
        <row r="466">
          <cell r="A466" t="str">
            <v>Josh Jooris</v>
          </cell>
          <cell r="B466" t="str">
            <v> Josh Jooris</v>
          </cell>
          <cell r="C466" t="str">
            <v>CGY</v>
          </cell>
          <cell r="D466">
            <v>36</v>
          </cell>
          <cell r="F466">
            <v>3</v>
          </cell>
          <cell r="H466">
            <v>4</v>
          </cell>
          <cell r="J466">
            <v>7</v>
          </cell>
          <cell r="L466">
            <v>-3</v>
          </cell>
          <cell r="N466">
            <v>29</v>
          </cell>
          <cell r="P466">
            <v>38</v>
          </cell>
          <cell r="R466">
            <v>20</v>
          </cell>
          <cell r="T466">
            <v>72</v>
          </cell>
          <cell r="V466">
            <v>85</v>
          </cell>
          <cell r="X466">
            <v>0.45900000000000002</v>
          </cell>
          <cell r="Z466">
            <v>0</v>
          </cell>
          <cell r="AB466">
            <v>0</v>
          </cell>
          <cell r="AD466">
            <v>0</v>
          </cell>
          <cell r="AF466">
            <v>0</v>
          </cell>
          <cell r="AH466">
            <v>0</v>
          </cell>
          <cell r="AJ466">
            <v>51</v>
          </cell>
          <cell r="AL466">
            <v>5.8999999999999997E-2</v>
          </cell>
        </row>
        <row r="467">
          <cell r="A467" t="str">
            <v>Jay McClement</v>
          </cell>
          <cell r="B467" t="str">
            <v> Jay McClement</v>
          </cell>
          <cell r="C467" t="str">
            <v>CAR</v>
          </cell>
          <cell r="D467">
            <v>54</v>
          </cell>
          <cell r="F467">
            <v>1</v>
          </cell>
          <cell r="H467">
            <v>6</v>
          </cell>
          <cell r="J467">
            <v>7</v>
          </cell>
          <cell r="L467">
            <v>-13</v>
          </cell>
          <cell r="N467">
            <v>14</v>
          </cell>
          <cell r="P467">
            <v>55</v>
          </cell>
          <cell r="R467">
            <v>18</v>
          </cell>
          <cell r="T467">
            <v>265</v>
          </cell>
          <cell r="V467">
            <v>205</v>
          </cell>
          <cell r="X467">
            <v>0.56399999999999995</v>
          </cell>
          <cell r="Z467">
            <v>0</v>
          </cell>
          <cell r="AB467">
            <v>0</v>
          </cell>
          <cell r="AD467">
            <v>0</v>
          </cell>
          <cell r="AF467">
            <v>0</v>
          </cell>
          <cell r="AH467">
            <v>0</v>
          </cell>
          <cell r="AJ467">
            <v>43</v>
          </cell>
          <cell r="AL467">
            <v>2.3E-2</v>
          </cell>
        </row>
        <row r="468">
          <cell r="A468" t="str">
            <v>Brayden McNabb</v>
          </cell>
          <cell r="B468" t="str">
            <v> Brayden McNabb</v>
          </cell>
          <cell r="C468" t="str">
            <v>LOS</v>
          </cell>
          <cell r="D468">
            <v>53</v>
          </cell>
          <cell r="F468">
            <v>2</v>
          </cell>
          <cell r="H468">
            <v>5</v>
          </cell>
          <cell r="J468">
            <v>7</v>
          </cell>
          <cell r="L468">
            <v>8</v>
          </cell>
          <cell r="N468">
            <v>63</v>
          </cell>
          <cell r="P468">
            <v>135</v>
          </cell>
          <cell r="R468">
            <v>73</v>
          </cell>
          <cell r="T468">
            <v>0</v>
          </cell>
          <cell r="V468">
            <v>0</v>
          </cell>
          <cell r="X468" t="str">
            <v>N/A</v>
          </cell>
          <cell r="Z468">
            <v>0</v>
          </cell>
          <cell r="AB468">
            <v>0</v>
          </cell>
          <cell r="AD468">
            <v>0</v>
          </cell>
          <cell r="AF468">
            <v>0</v>
          </cell>
          <cell r="AH468">
            <v>1</v>
          </cell>
          <cell r="AJ468">
            <v>64</v>
          </cell>
          <cell r="AL468">
            <v>3.1E-2</v>
          </cell>
        </row>
        <row r="469">
          <cell r="A469" t="str">
            <v>Landon Ferraro</v>
          </cell>
          <cell r="B469" t="str">
            <v> Landon Ferraro</v>
          </cell>
          <cell r="C469" t="str">
            <v>BOS</v>
          </cell>
          <cell r="D469">
            <v>42</v>
          </cell>
          <cell r="F469">
            <v>3</v>
          </cell>
          <cell r="H469">
            <v>4</v>
          </cell>
          <cell r="J469">
            <v>7</v>
          </cell>
          <cell r="L469">
            <v>-7</v>
          </cell>
          <cell r="N469">
            <v>20</v>
          </cell>
          <cell r="P469">
            <v>63</v>
          </cell>
          <cell r="R469">
            <v>19</v>
          </cell>
          <cell r="T469">
            <v>27</v>
          </cell>
          <cell r="V469">
            <v>53</v>
          </cell>
          <cell r="X469">
            <v>0.33800000000000002</v>
          </cell>
          <cell r="Z469">
            <v>0</v>
          </cell>
          <cell r="AB469">
            <v>0</v>
          </cell>
          <cell r="AD469">
            <v>0</v>
          </cell>
          <cell r="AF469">
            <v>0</v>
          </cell>
          <cell r="AH469">
            <v>1</v>
          </cell>
          <cell r="AJ469">
            <v>48</v>
          </cell>
          <cell r="AL469">
            <v>6.3E-2</v>
          </cell>
        </row>
        <row r="470">
          <cell r="A470" t="str">
            <v>Corban Knight</v>
          </cell>
          <cell r="B470" t="str">
            <v> Corban Knight</v>
          </cell>
          <cell r="C470" t="str">
            <v>FLA</v>
          </cell>
          <cell r="D470">
            <v>20</v>
          </cell>
          <cell r="F470">
            <v>2</v>
          </cell>
          <cell r="H470">
            <v>5</v>
          </cell>
          <cell r="J470">
            <v>7</v>
          </cell>
          <cell r="L470">
            <v>3</v>
          </cell>
          <cell r="N470">
            <v>4</v>
          </cell>
          <cell r="P470">
            <v>18</v>
          </cell>
          <cell r="R470">
            <v>2</v>
          </cell>
          <cell r="T470">
            <v>54</v>
          </cell>
          <cell r="V470">
            <v>52</v>
          </cell>
          <cell r="X470">
            <v>0.50900000000000001</v>
          </cell>
          <cell r="Z470">
            <v>0</v>
          </cell>
          <cell r="AB470">
            <v>0</v>
          </cell>
          <cell r="AD470">
            <v>0</v>
          </cell>
          <cell r="AF470">
            <v>0</v>
          </cell>
          <cell r="AH470">
            <v>0</v>
          </cell>
          <cell r="AJ470">
            <v>11</v>
          </cell>
          <cell r="AL470">
            <v>0.182</v>
          </cell>
        </row>
        <row r="471">
          <cell r="A471" t="str">
            <v>R.J. Umberger</v>
          </cell>
          <cell r="B471" t="str">
            <v> R.J. Umberger</v>
          </cell>
          <cell r="C471" t="str">
            <v>PHI</v>
          </cell>
          <cell r="D471">
            <v>33</v>
          </cell>
          <cell r="F471">
            <v>1</v>
          </cell>
          <cell r="H471">
            <v>6</v>
          </cell>
          <cell r="J471">
            <v>7</v>
          </cell>
          <cell r="L471">
            <v>0</v>
          </cell>
          <cell r="N471">
            <v>15</v>
          </cell>
          <cell r="P471">
            <v>50</v>
          </cell>
          <cell r="R471">
            <v>12</v>
          </cell>
          <cell r="T471">
            <v>1</v>
          </cell>
          <cell r="V471">
            <v>3</v>
          </cell>
          <cell r="X471">
            <v>0.25</v>
          </cell>
          <cell r="Z471">
            <v>0</v>
          </cell>
          <cell r="AB471">
            <v>1</v>
          </cell>
          <cell r="AD471">
            <v>0</v>
          </cell>
          <cell r="AF471">
            <v>0</v>
          </cell>
          <cell r="AH471">
            <v>0</v>
          </cell>
          <cell r="AJ471">
            <v>43</v>
          </cell>
          <cell r="AL471">
            <v>2.3E-2</v>
          </cell>
        </row>
        <row r="472">
          <cell r="A472" t="str">
            <v>Brandon Davidson</v>
          </cell>
          <cell r="B472" t="str">
            <v> Brandon Davidson</v>
          </cell>
          <cell r="C472" t="str">
            <v>EDM</v>
          </cell>
          <cell r="D472">
            <v>39</v>
          </cell>
          <cell r="F472">
            <v>3</v>
          </cell>
          <cell r="H472">
            <v>4</v>
          </cell>
          <cell r="J472">
            <v>7</v>
          </cell>
          <cell r="L472">
            <v>3</v>
          </cell>
          <cell r="N472">
            <v>18</v>
          </cell>
          <cell r="P472">
            <v>61</v>
          </cell>
          <cell r="R472">
            <v>69</v>
          </cell>
          <cell r="T472">
            <v>0</v>
          </cell>
          <cell r="V472">
            <v>0</v>
          </cell>
          <cell r="X472" t="str">
            <v>N/A</v>
          </cell>
          <cell r="Z472">
            <v>2</v>
          </cell>
          <cell r="AB472">
            <v>0</v>
          </cell>
          <cell r="AD472">
            <v>0</v>
          </cell>
          <cell r="AF472">
            <v>1</v>
          </cell>
          <cell r="AH472">
            <v>0</v>
          </cell>
          <cell r="AJ472">
            <v>48</v>
          </cell>
          <cell r="AL472">
            <v>6.3E-2</v>
          </cell>
        </row>
        <row r="473">
          <cell r="A473" t="str">
            <v>Dennis Seidenberg</v>
          </cell>
          <cell r="B473" t="str">
            <v> Dennis Seidenberg</v>
          </cell>
          <cell r="C473" t="str">
            <v>BOS</v>
          </cell>
          <cell r="D473">
            <v>38</v>
          </cell>
          <cell r="F473">
            <v>0</v>
          </cell>
          <cell r="H473">
            <v>7</v>
          </cell>
          <cell r="J473">
            <v>7</v>
          </cell>
          <cell r="L473">
            <v>-3</v>
          </cell>
          <cell r="N473">
            <v>20</v>
          </cell>
          <cell r="P473">
            <v>89</v>
          </cell>
          <cell r="R473">
            <v>82</v>
          </cell>
          <cell r="T473">
            <v>0</v>
          </cell>
          <cell r="V473">
            <v>0</v>
          </cell>
          <cell r="X473" t="str">
            <v>N/A</v>
          </cell>
          <cell r="Z473">
            <v>0</v>
          </cell>
          <cell r="AB473">
            <v>1</v>
          </cell>
          <cell r="AD473">
            <v>0</v>
          </cell>
          <cell r="AF473">
            <v>0</v>
          </cell>
          <cell r="AH473">
            <v>0</v>
          </cell>
          <cell r="AJ473">
            <v>47</v>
          </cell>
          <cell r="AL473">
            <v>0</v>
          </cell>
        </row>
        <row r="474">
          <cell r="A474" t="str">
            <v>Nicklas Grossmann</v>
          </cell>
          <cell r="B474" t="str">
            <v> Nicklas Grossmann</v>
          </cell>
          <cell r="C474" t="str">
            <v>ARI</v>
          </cell>
          <cell r="D474">
            <v>43</v>
          </cell>
          <cell r="F474">
            <v>3</v>
          </cell>
          <cell r="H474">
            <v>4</v>
          </cell>
          <cell r="J474">
            <v>7</v>
          </cell>
          <cell r="L474">
            <v>-2</v>
          </cell>
          <cell r="N474">
            <v>14</v>
          </cell>
          <cell r="P474">
            <v>80</v>
          </cell>
          <cell r="R474">
            <v>59</v>
          </cell>
          <cell r="T474">
            <v>0</v>
          </cell>
          <cell r="V474">
            <v>0</v>
          </cell>
          <cell r="X474" t="str">
            <v>N/A</v>
          </cell>
          <cell r="Z474">
            <v>0</v>
          </cell>
          <cell r="AB474">
            <v>0</v>
          </cell>
          <cell r="AD474">
            <v>0</v>
          </cell>
          <cell r="AF474">
            <v>0</v>
          </cell>
          <cell r="AH474">
            <v>1</v>
          </cell>
          <cell r="AJ474">
            <v>31</v>
          </cell>
          <cell r="AL474">
            <v>9.7000000000000003E-2</v>
          </cell>
        </row>
        <row r="475">
          <cell r="A475" t="str">
            <v>Frank Vatrano</v>
          </cell>
          <cell r="B475" t="str">
            <v> Frank Vatrano</v>
          </cell>
          <cell r="C475" t="str">
            <v>BOS</v>
          </cell>
          <cell r="D475">
            <v>30</v>
          </cell>
          <cell r="F475">
            <v>6</v>
          </cell>
          <cell r="H475">
            <v>1</v>
          </cell>
          <cell r="J475">
            <v>7</v>
          </cell>
          <cell r="L475">
            <v>-3</v>
          </cell>
          <cell r="N475">
            <v>10</v>
          </cell>
          <cell r="P475">
            <v>43</v>
          </cell>
          <cell r="R475">
            <v>20</v>
          </cell>
          <cell r="T475">
            <v>0</v>
          </cell>
          <cell r="V475">
            <v>2</v>
          </cell>
          <cell r="X475">
            <v>0</v>
          </cell>
          <cell r="Z475">
            <v>0</v>
          </cell>
          <cell r="AB475">
            <v>0</v>
          </cell>
          <cell r="AD475">
            <v>0</v>
          </cell>
          <cell r="AF475">
            <v>0</v>
          </cell>
          <cell r="AH475">
            <v>1</v>
          </cell>
          <cell r="AJ475">
            <v>76</v>
          </cell>
          <cell r="AL475">
            <v>7.9000000000000001E-2</v>
          </cell>
        </row>
        <row r="476">
          <cell r="A476" t="str">
            <v>Patrik Berglund</v>
          </cell>
          <cell r="B476" t="str">
            <v> Patrik Berglund</v>
          </cell>
          <cell r="C476" t="str">
            <v>STL</v>
          </cell>
          <cell r="D476">
            <v>17</v>
          </cell>
          <cell r="F476">
            <v>3</v>
          </cell>
          <cell r="H476">
            <v>4</v>
          </cell>
          <cell r="J476">
            <v>7</v>
          </cell>
          <cell r="L476">
            <v>3</v>
          </cell>
          <cell r="N476">
            <v>8</v>
          </cell>
          <cell r="P476">
            <v>17</v>
          </cell>
          <cell r="R476">
            <v>6</v>
          </cell>
          <cell r="T476">
            <v>39</v>
          </cell>
          <cell r="V476">
            <v>36</v>
          </cell>
          <cell r="X476">
            <v>0.52</v>
          </cell>
          <cell r="Z476">
            <v>2</v>
          </cell>
          <cell r="AB476">
            <v>0</v>
          </cell>
          <cell r="AD476">
            <v>0</v>
          </cell>
          <cell r="AF476">
            <v>0</v>
          </cell>
          <cell r="AH476">
            <v>1</v>
          </cell>
          <cell r="AJ476">
            <v>23</v>
          </cell>
          <cell r="AL476">
            <v>0.13</v>
          </cell>
        </row>
        <row r="477">
          <cell r="A477" t="str">
            <v>Ryan Carter</v>
          </cell>
          <cell r="B477" t="str">
            <v> Ryan Carter</v>
          </cell>
          <cell r="C477" t="str">
            <v>MIN</v>
          </cell>
          <cell r="D477">
            <v>44</v>
          </cell>
          <cell r="F477">
            <v>5</v>
          </cell>
          <cell r="H477">
            <v>2</v>
          </cell>
          <cell r="J477">
            <v>7</v>
          </cell>
          <cell r="L477">
            <v>-2</v>
          </cell>
          <cell r="N477">
            <v>36</v>
          </cell>
          <cell r="P477">
            <v>63</v>
          </cell>
          <cell r="R477">
            <v>24</v>
          </cell>
          <cell r="T477">
            <v>15</v>
          </cell>
          <cell r="V477">
            <v>17</v>
          </cell>
          <cell r="X477">
            <v>0.46899999999999997</v>
          </cell>
          <cell r="Z477">
            <v>0</v>
          </cell>
          <cell r="AB477">
            <v>0</v>
          </cell>
          <cell r="AD477">
            <v>1</v>
          </cell>
          <cell r="AF477">
            <v>0</v>
          </cell>
          <cell r="AH477">
            <v>0</v>
          </cell>
          <cell r="AJ477">
            <v>43</v>
          </cell>
          <cell r="AL477">
            <v>0.11600000000000001</v>
          </cell>
        </row>
        <row r="478">
          <cell r="A478" t="str">
            <v>Andrew Desjardins</v>
          </cell>
          <cell r="B478" t="str">
            <v> Andrew Desjardins</v>
          </cell>
          <cell r="C478" t="str">
            <v>CHI</v>
          </cell>
          <cell r="D478">
            <v>53</v>
          </cell>
          <cell r="F478">
            <v>6</v>
          </cell>
          <cell r="H478">
            <v>1</v>
          </cell>
          <cell r="J478">
            <v>7</v>
          </cell>
          <cell r="L478">
            <v>-7</v>
          </cell>
          <cell r="N478">
            <v>22</v>
          </cell>
          <cell r="P478">
            <v>73</v>
          </cell>
          <cell r="R478">
            <v>38</v>
          </cell>
          <cell r="T478">
            <v>22</v>
          </cell>
          <cell r="V478">
            <v>22</v>
          </cell>
          <cell r="X478">
            <v>0.5</v>
          </cell>
          <cell r="Z478">
            <v>0</v>
          </cell>
          <cell r="AB478">
            <v>0</v>
          </cell>
          <cell r="AD478">
            <v>0</v>
          </cell>
          <cell r="AF478">
            <v>0</v>
          </cell>
          <cell r="AH478">
            <v>1</v>
          </cell>
          <cell r="AJ478">
            <v>72</v>
          </cell>
          <cell r="AL478">
            <v>8.3000000000000004E-2</v>
          </cell>
        </row>
        <row r="479">
          <cell r="A479" t="str">
            <v>Dennis Rasmussen</v>
          </cell>
          <cell r="B479" t="str">
            <v> Dennis Rasmussen</v>
          </cell>
          <cell r="C479" t="str">
            <v>CHI</v>
          </cell>
          <cell r="D479">
            <v>31</v>
          </cell>
          <cell r="F479">
            <v>3</v>
          </cell>
          <cell r="H479">
            <v>4</v>
          </cell>
          <cell r="J479">
            <v>7</v>
          </cell>
          <cell r="L479">
            <v>5</v>
          </cell>
          <cell r="N479">
            <v>4</v>
          </cell>
          <cell r="P479">
            <v>24</v>
          </cell>
          <cell r="R479">
            <v>12</v>
          </cell>
          <cell r="T479">
            <v>99</v>
          </cell>
          <cell r="V479">
            <v>119</v>
          </cell>
          <cell r="X479">
            <v>0.45400000000000001</v>
          </cell>
          <cell r="Z479">
            <v>0</v>
          </cell>
          <cell r="AB479">
            <v>0</v>
          </cell>
          <cell r="AD479">
            <v>0</v>
          </cell>
          <cell r="AF479">
            <v>0</v>
          </cell>
          <cell r="AH479">
            <v>0</v>
          </cell>
          <cell r="AJ479">
            <v>33</v>
          </cell>
          <cell r="AL479">
            <v>9.0999999999999998E-2</v>
          </cell>
        </row>
        <row r="480">
          <cell r="A480" t="str">
            <v>Marc Methot</v>
          </cell>
          <cell r="B480" t="str">
            <v> Marc Methot</v>
          </cell>
          <cell r="C480" t="str">
            <v>OTT</v>
          </cell>
          <cell r="D480">
            <v>47</v>
          </cell>
          <cell r="F480">
            <v>2</v>
          </cell>
          <cell r="H480">
            <v>5</v>
          </cell>
          <cell r="J480">
            <v>7</v>
          </cell>
          <cell r="L480">
            <v>8</v>
          </cell>
          <cell r="N480">
            <v>26</v>
          </cell>
          <cell r="P480">
            <v>78</v>
          </cell>
          <cell r="R480">
            <v>61</v>
          </cell>
          <cell r="T480">
            <v>0</v>
          </cell>
          <cell r="V480">
            <v>0</v>
          </cell>
          <cell r="X480" t="str">
            <v>N/A</v>
          </cell>
          <cell r="Z480">
            <v>0</v>
          </cell>
          <cell r="AB480">
            <v>0</v>
          </cell>
          <cell r="AD480">
            <v>0</v>
          </cell>
          <cell r="AF480">
            <v>0</v>
          </cell>
          <cell r="AH480">
            <v>0</v>
          </cell>
          <cell r="AJ480">
            <v>45</v>
          </cell>
          <cell r="AL480">
            <v>4.3999999999999997E-2</v>
          </cell>
        </row>
        <row r="481">
          <cell r="A481" t="str">
            <v>Eric Fehr</v>
          </cell>
          <cell r="B481" t="str">
            <v> Eric Fehr</v>
          </cell>
          <cell r="C481" t="str">
            <v>PIT</v>
          </cell>
          <cell r="D481">
            <v>39</v>
          </cell>
          <cell r="F481">
            <v>5</v>
          </cell>
          <cell r="H481">
            <v>2</v>
          </cell>
          <cell r="J481">
            <v>7</v>
          </cell>
          <cell r="L481">
            <v>-2</v>
          </cell>
          <cell r="N481">
            <v>11</v>
          </cell>
          <cell r="P481">
            <v>38</v>
          </cell>
          <cell r="R481">
            <v>29</v>
          </cell>
          <cell r="T481">
            <v>85</v>
          </cell>
          <cell r="V481">
            <v>107</v>
          </cell>
          <cell r="X481">
            <v>0.443</v>
          </cell>
          <cell r="Z481">
            <v>0</v>
          </cell>
          <cell r="AB481">
            <v>0</v>
          </cell>
          <cell r="AD481">
            <v>3</v>
          </cell>
          <cell r="AF481">
            <v>0</v>
          </cell>
          <cell r="AH481">
            <v>2</v>
          </cell>
          <cell r="AJ481">
            <v>47</v>
          </cell>
          <cell r="AL481">
            <v>0.106</v>
          </cell>
        </row>
        <row r="482">
          <cell r="A482" t="str">
            <v>Jason Garrison</v>
          </cell>
          <cell r="B482" t="str">
            <v> Jason Garrison</v>
          </cell>
          <cell r="C482" t="str">
            <v>TAM</v>
          </cell>
          <cell r="D482">
            <v>52</v>
          </cell>
          <cell r="F482">
            <v>4</v>
          </cell>
          <cell r="H482">
            <v>3</v>
          </cell>
          <cell r="J482">
            <v>7</v>
          </cell>
          <cell r="L482">
            <v>0</v>
          </cell>
          <cell r="N482">
            <v>10</v>
          </cell>
          <cell r="P482">
            <v>69</v>
          </cell>
          <cell r="R482">
            <v>76</v>
          </cell>
          <cell r="T482">
            <v>0</v>
          </cell>
          <cell r="V482">
            <v>0</v>
          </cell>
          <cell r="X482" t="str">
            <v>N/A</v>
          </cell>
          <cell r="Z482">
            <v>0</v>
          </cell>
          <cell r="AB482">
            <v>0</v>
          </cell>
          <cell r="AD482">
            <v>0</v>
          </cell>
          <cell r="AF482">
            <v>0</v>
          </cell>
          <cell r="AH482">
            <v>1</v>
          </cell>
          <cell r="AJ482">
            <v>69</v>
          </cell>
          <cell r="AL482">
            <v>5.8000000000000003E-2</v>
          </cell>
        </row>
        <row r="483">
          <cell r="A483" t="str">
            <v>Brandon Prust</v>
          </cell>
          <cell r="B483" t="str">
            <v> Brandon Prust</v>
          </cell>
          <cell r="C483" t="str">
            <v>VAN</v>
          </cell>
          <cell r="D483">
            <v>35</v>
          </cell>
          <cell r="F483">
            <v>1</v>
          </cell>
          <cell r="H483">
            <v>6</v>
          </cell>
          <cell r="J483">
            <v>7</v>
          </cell>
          <cell r="L483">
            <v>-3</v>
          </cell>
          <cell r="N483">
            <v>59</v>
          </cell>
          <cell r="P483">
            <v>40</v>
          </cell>
          <cell r="R483">
            <v>15</v>
          </cell>
          <cell r="T483">
            <v>6</v>
          </cell>
          <cell r="V483">
            <v>5</v>
          </cell>
          <cell r="X483">
            <v>0.54500000000000004</v>
          </cell>
          <cell r="Z483">
            <v>0</v>
          </cell>
          <cell r="AB483">
            <v>0</v>
          </cell>
          <cell r="AD483">
            <v>0</v>
          </cell>
          <cell r="AF483">
            <v>0</v>
          </cell>
          <cell r="AH483">
            <v>1</v>
          </cell>
          <cell r="AJ483">
            <v>19</v>
          </cell>
          <cell r="AL483">
            <v>5.2999999999999999E-2</v>
          </cell>
        </row>
        <row r="484">
          <cell r="A484" t="str">
            <v>Sam Gagner</v>
          </cell>
          <cell r="B484" t="str">
            <v> Sam Gagner</v>
          </cell>
          <cell r="C484" t="str">
            <v>PHI</v>
          </cell>
          <cell r="D484">
            <v>26</v>
          </cell>
          <cell r="F484">
            <v>2</v>
          </cell>
          <cell r="H484">
            <v>5</v>
          </cell>
          <cell r="J484">
            <v>7</v>
          </cell>
          <cell r="L484">
            <v>0</v>
          </cell>
          <cell r="N484">
            <v>23</v>
          </cell>
          <cell r="P484">
            <v>6</v>
          </cell>
          <cell r="R484">
            <v>9</v>
          </cell>
          <cell r="T484">
            <v>28</v>
          </cell>
          <cell r="V484">
            <v>57</v>
          </cell>
          <cell r="X484">
            <v>0.32900000000000001</v>
          </cell>
          <cell r="Z484">
            <v>1</v>
          </cell>
          <cell r="AB484">
            <v>0</v>
          </cell>
          <cell r="AD484">
            <v>0</v>
          </cell>
          <cell r="AF484">
            <v>0</v>
          </cell>
          <cell r="AH484">
            <v>1</v>
          </cell>
          <cell r="AJ484">
            <v>41</v>
          </cell>
          <cell r="AL484">
            <v>4.9000000000000002E-2</v>
          </cell>
        </row>
        <row r="485">
          <cell r="A485" t="str">
            <v>Eric Nystrom</v>
          </cell>
          <cell r="B485" t="str">
            <v> Eric Nystrom</v>
          </cell>
          <cell r="C485" t="str">
            <v>NAS</v>
          </cell>
          <cell r="D485">
            <v>40</v>
          </cell>
          <cell r="F485">
            <v>7</v>
          </cell>
          <cell r="H485">
            <v>0</v>
          </cell>
          <cell r="J485">
            <v>7</v>
          </cell>
          <cell r="L485">
            <v>-6</v>
          </cell>
          <cell r="N485">
            <v>16</v>
          </cell>
          <cell r="P485">
            <v>80</v>
          </cell>
          <cell r="R485">
            <v>24</v>
          </cell>
          <cell r="T485">
            <v>1</v>
          </cell>
          <cell r="V485">
            <v>1</v>
          </cell>
          <cell r="X485">
            <v>0.5</v>
          </cell>
          <cell r="Z485">
            <v>0</v>
          </cell>
          <cell r="AB485">
            <v>0</v>
          </cell>
          <cell r="AD485">
            <v>1</v>
          </cell>
          <cell r="AF485">
            <v>0</v>
          </cell>
          <cell r="AH485">
            <v>1</v>
          </cell>
          <cell r="AJ485">
            <v>23</v>
          </cell>
          <cell r="AL485">
            <v>0.30399999999999999</v>
          </cell>
        </row>
        <row r="486">
          <cell r="A486" t="str">
            <v>Eric Gryba</v>
          </cell>
          <cell r="B486" t="str">
            <v> Eric Gryba</v>
          </cell>
          <cell r="C486" t="str">
            <v>EDM</v>
          </cell>
          <cell r="D486">
            <v>51</v>
          </cell>
          <cell r="F486">
            <v>1</v>
          </cell>
          <cell r="H486">
            <v>5</v>
          </cell>
          <cell r="J486">
            <v>6</v>
          </cell>
          <cell r="L486">
            <v>0</v>
          </cell>
          <cell r="N486">
            <v>73</v>
          </cell>
          <cell r="P486">
            <v>126</v>
          </cell>
          <cell r="R486">
            <v>75</v>
          </cell>
          <cell r="T486">
            <v>0</v>
          </cell>
          <cell r="V486">
            <v>0</v>
          </cell>
          <cell r="X486" t="str">
            <v>N/A</v>
          </cell>
          <cell r="Z486">
            <v>0</v>
          </cell>
          <cell r="AB486">
            <v>0</v>
          </cell>
          <cell r="AD486">
            <v>0</v>
          </cell>
          <cell r="AF486">
            <v>0</v>
          </cell>
          <cell r="AH486">
            <v>0</v>
          </cell>
          <cell r="AJ486">
            <v>58</v>
          </cell>
          <cell r="AL486">
            <v>1.7000000000000001E-2</v>
          </cell>
        </row>
        <row r="487">
          <cell r="A487" t="str">
            <v>Stefan Elliott</v>
          </cell>
          <cell r="B487" t="str">
            <v> Stefan Elliott</v>
          </cell>
          <cell r="C487" t="str">
            <v>NAS</v>
          </cell>
          <cell r="D487">
            <v>19</v>
          </cell>
          <cell r="F487">
            <v>2</v>
          </cell>
          <cell r="H487">
            <v>4</v>
          </cell>
          <cell r="J487">
            <v>6</v>
          </cell>
          <cell r="L487">
            <v>-2</v>
          </cell>
          <cell r="N487">
            <v>4</v>
          </cell>
          <cell r="P487">
            <v>10</v>
          </cell>
          <cell r="R487">
            <v>16</v>
          </cell>
          <cell r="T487">
            <v>0</v>
          </cell>
          <cell r="V487">
            <v>0</v>
          </cell>
          <cell r="X487" t="str">
            <v>N/A</v>
          </cell>
          <cell r="Z487">
            <v>0</v>
          </cell>
          <cell r="AB487">
            <v>0</v>
          </cell>
          <cell r="AD487">
            <v>0</v>
          </cell>
          <cell r="AF487">
            <v>0</v>
          </cell>
          <cell r="AH487">
            <v>0</v>
          </cell>
          <cell r="AJ487">
            <v>35</v>
          </cell>
          <cell r="AL487">
            <v>5.7000000000000002E-2</v>
          </cell>
        </row>
        <row r="488">
          <cell r="A488" t="str">
            <v>Erik Gudbranson</v>
          </cell>
          <cell r="B488" t="str">
            <v> Erik Gudbranson</v>
          </cell>
          <cell r="C488" t="str">
            <v>FLA</v>
          </cell>
          <cell r="D488">
            <v>51</v>
          </cell>
          <cell r="F488">
            <v>1</v>
          </cell>
          <cell r="H488">
            <v>5</v>
          </cell>
          <cell r="J488">
            <v>6</v>
          </cell>
          <cell r="L488">
            <v>4</v>
          </cell>
          <cell r="N488">
            <v>38</v>
          </cell>
          <cell r="P488">
            <v>127</v>
          </cell>
          <cell r="R488">
            <v>58</v>
          </cell>
          <cell r="T488">
            <v>0</v>
          </cell>
          <cell r="V488">
            <v>0</v>
          </cell>
          <cell r="X488" t="str">
            <v>N/A</v>
          </cell>
          <cell r="Z488">
            <v>0</v>
          </cell>
          <cell r="AB488">
            <v>0</v>
          </cell>
          <cell r="AD488">
            <v>0</v>
          </cell>
          <cell r="AF488">
            <v>0</v>
          </cell>
          <cell r="AH488">
            <v>0</v>
          </cell>
          <cell r="AJ488">
            <v>53</v>
          </cell>
          <cell r="AL488">
            <v>1.9E-2</v>
          </cell>
        </row>
        <row r="489">
          <cell r="A489" t="str">
            <v>Luca Sbisa</v>
          </cell>
          <cell r="B489" t="str">
            <v> Luca Sbisa</v>
          </cell>
          <cell r="C489" t="str">
            <v>VAN</v>
          </cell>
          <cell r="D489">
            <v>27</v>
          </cell>
          <cell r="F489">
            <v>1</v>
          </cell>
          <cell r="H489">
            <v>5</v>
          </cell>
          <cell r="J489">
            <v>6</v>
          </cell>
          <cell r="L489">
            <v>6</v>
          </cell>
          <cell r="N489">
            <v>26</v>
          </cell>
          <cell r="P489">
            <v>47</v>
          </cell>
          <cell r="R489">
            <v>43</v>
          </cell>
          <cell r="T489">
            <v>0</v>
          </cell>
          <cell r="V489">
            <v>0</v>
          </cell>
          <cell r="X489" t="str">
            <v>N/A</v>
          </cell>
          <cell r="Z489">
            <v>0</v>
          </cell>
          <cell r="AB489">
            <v>0</v>
          </cell>
          <cell r="AD489">
            <v>0</v>
          </cell>
          <cell r="AF489">
            <v>1</v>
          </cell>
          <cell r="AH489">
            <v>1</v>
          </cell>
          <cell r="AJ489">
            <v>20</v>
          </cell>
          <cell r="AL489">
            <v>0.05</v>
          </cell>
        </row>
        <row r="490">
          <cell r="A490" t="str">
            <v>Shea Theodore</v>
          </cell>
          <cell r="B490" t="str">
            <v> Shea Theodore</v>
          </cell>
          <cell r="C490" t="str">
            <v>ANA</v>
          </cell>
          <cell r="D490">
            <v>13</v>
          </cell>
          <cell r="F490">
            <v>2</v>
          </cell>
          <cell r="H490">
            <v>4</v>
          </cell>
          <cell r="J490">
            <v>6</v>
          </cell>
          <cell r="L490">
            <v>3</v>
          </cell>
          <cell r="N490">
            <v>0</v>
          </cell>
          <cell r="P490">
            <v>5</v>
          </cell>
          <cell r="R490">
            <v>16</v>
          </cell>
          <cell r="T490">
            <v>0</v>
          </cell>
          <cell r="V490">
            <v>0</v>
          </cell>
          <cell r="X490" t="str">
            <v>N/A</v>
          </cell>
          <cell r="Z490">
            <v>2</v>
          </cell>
          <cell r="AB490">
            <v>0</v>
          </cell>
          <cell r="AD490">
            <v>0</v>
          </cell>
          <cell r="AF490">
            <v>0</v>
          </cell>
          <cell r="AH490">
            <v>1</v>
          </cell>
          <cell r="AJ490">
            <v>25</v>
          </cell>
          <cell r="AL490">
            <v>0.08</v>
          </cell>
        </row>
        <row r="491">
          <cell r="A491" t="str">
            <v>Jake Virtanen</v>
          </cell>
          <cell r="B491" t="str">
            <v> Jake Virtanen</v>
          </cell>
          <cell r="C491" t="str">
            <v>VAN</v>
          </cell>
          <cell r="D491">
            <v>29</v>
          </cell>
          <cell r="F491">
            <v>3</v>
          </cell>
          <cell r="H491">
            <v>3</v>
          </cell>
          <cell r="J491">
            <v>6</v>
          </cell>
          <cell r="L491">
            <v>0</v>
          </cell>
          <cell r="N491">
            <v>19</v>
          </cell>
          <cell r="P491">
            <v>67</v>
          </cell>
          <cell r="R491">
            <v>11</v>
          </cell>
          <cell r="T491">
            <v>1</v>
          </cell>
          <cell r="V491">
            <v>1</v>
          </cell>
          <cell r="X491">
            <v>0.5</v>
          </cell>
          <cell r="Z491">
            <v>0</v>
          </cell>
          <cell r="AB491">
            <v>0</v>
          </cell>
          <cell r="AD491">
            <v>0</v>
          </cell>
          <cell r="AF491">
            <v>0</v>
          </cell>
          <cell r="AH491">
            <v>0</v>
          </cell>
          <cell r="AJ491">
            <v>45</v>
          </cell>
          <cell r="AL491">
            <v>6.7000000000000004E-2</v>
          </cell>
        </row>
        <row r="492">
          <cell r="A492" t="str">
            <v>Jonas Brodin</v>
          </cell>
          <cell r="B492" t="str">
            <v> Jonas Brodin</v>
          </cell>
          <cell r="C492" t="str">
            <v>MIN</v>
          </cell>
          <cell r="D492">
            <v>50</v>
          </cell>
          <cell r="F492">
            <v>1</v>
          </cell>
          <cell r="H492">
            <v>5</v>
          </cell>
          <cell r="J492">
            <v>6</v>
          </cell>
          <cell r="L492">
            <v>-4</v>
          </cell>
          <cell r="N492">
            <v>16</v>
          </cell>
          <cell r="P492">
            <v>21</v>
          </cell>
          <cell r="R492">
            <v>72</v>
          </cell>
          <cell r="T492">
            <v>0</v>
          </cell>
          <cell r="V492">
            <v>0</v>
          </cell>
          <cell r="X492" t="str">
            <v>N/A</v>
          </cell>
          <cell r="Z492">
            <v>0</v>
          </cell>
          <cell r="AB492">
            <v>0</v>
          </cell>
          <cell r="AD492">
            <v>0</v>
          </cell>
          <cell r="AF492">
            <v>0</v>
          </cell>
          <cell r="AH492">
            <v>0</v>
          </cell>
          <cell r="AJ492">
            <v>43</v>
          </cell>
          <cell r="AL492">
            <v>2.3E-2</v>
          </cell>
        </row>
        <row r="493">
          <cell r="A493" t="str">
            <v>Tyler Kennedy</v>
          </cell>
          <cell r="B493" t="str">
            <v> Tyler Kennedy</v>
          </cell>
          <cell r="C493" t="str">
            <v>NJD</v>
          </cell>
          <cell r="D493">
            <v>28</v>
          </cell>
          <cell r="F493">
            <v>0</v>
          </cell>
          <cell r="H493">
            <v>6</v>
          </cell>
          <cell r="J493">
            <v>6</v>
          </cell>
          <cell r="L493">
            <v>-8</v>
          </cell>
          <cell r="N493">
            <v>6</v>
          </cell>
          <cell r="P493">
            <v>21</v>
          </cell>
          <cell r="R493">
            <v>4</v>
          </cell>
          <cell r="T493">
            <v>8</v>
          </cell>
          <cell r="V493">
            <v>10</v>
          </cell>
          <cell r="X493">
            <v>0.44400000000000001</v>
          </cell>
          <cell r="Z493">
            <v>0</v>
          </cell>
          <cell r="AB493">
            <v>3</v>
          </cell>
          <cell r="AD493">
            <v>0</v>
          </cell>
          <cell r="AF493">
            <v>0</v>
          </cell>
          <cell r="AH493">
            <v>0</v>
          </cell>
          <cell r="AJ493">
            <v>34</v>
          </cell>
          <cell r="AL493">
            <v>0</v>
          </cell>
        </row>
        <row r="494">
          <cell r="A494" t="str">
            <v>Brenden Dillon</v>
          </cell>
          <cell r="B494" t="str">
            <v> Brenden Dillon</v>
          </cell>
          <cell r="C494" t="str">
            <v>SAN</v>
          </cell>
          <cell r="D494">
            <v>52</v>
          </cell>
          <cell r="F494">
            <v>1</v>
          </cell>
          <cell r="H494">
            <v>5</v>
          </cell>
          <cell r="J494">
            <v>6</v>
          </cell>
          <cell r="L494">
            <v>7</v>
          </cell>
          <cell r="N494">
            <v>51</v>
          </cell>
          <cell r="P494">
            <v>102</v>
          </cell>
          <cell r="R494">
            <v>65</v>
          </cell>
          <cell r="T494">
            <v>0</v>
          </cell>
          <cell r="V494">
            <v>0</v>
          </cell>
          <cell r="X494" t="str">
            <v>N/A</v>
          </cell>
          <cell r="Z494">
            <v>0</v>
          </cell>
          <cell r="AB494">
            <v>0</v>
          </cell>
          <cell r="AD494">
            <v>0</v>
          </cell>
          <cell r="AF494">
            <v>0</v>
          </cell>
          <cell r="AH494">
            <v>1</v>
          </cell>
          <cell r="AJ494">
            <v>61</v>
          </cell>
          <cell r="AL494">
            <v>1.6E-2</v>
          </cell>
        </row>
        <row r="495">
          <cell r="A495" t="str">
            <v>Michael Latta</v>
          </cell>
          <cell r="B495" t="str">
            <v> Michael Latta</v>
          </cell>
          <cell r="C495" t="str">
            <v>WAS</v>
          </cell>
          <cell r="D495">
            <v>37</v>
          </cell>
          <cell r="F495">
            <v>3</v>
          </cell>
          <cell r="H495">
            <v>3</v>
          </cell>
          <cell r="J495">
            <v>6</v>
          </cell>
          <cell r="L495">
            <v>0</v>
          </cell>
          <cell r="N495">
            <v>38</v>
          </cell>
          <cell r="P495">
            <v>48</v>
          </cell>
          <cell r="R495">
            <v>8</v>
          </cell>
          <cell r="T495">
            <v>102</v>
          </cell>
          <cell r="V495">
            <v>92</v>
          </cell>
          <cell r="X495">
            <v>0.52600000000000002</v>
          </cell>
          <cell r="Z495">
            <v>0</v>
          </cell>
          <cell r="AB495">
            <v>0</v>
          </cell>
          <cell r="AD495">
            <v>0</v>
          </cell>
          <cell r="AF495">
            <v>0</v>
          </cell>
          <cell r="AH495">
            <v>0</v>
          </cell>
          <cell r="AJ495">
            <v>28</v>
          </cell>
          <cell r="AL495">
            <v>0.107</v>
          </cell>
        </row>
        <row r="496">
          <cell r="A496" t="str">
            <v>Gregory Campbell</v>
          </cell>
          <cell r="B496" t="str">
            <v> Gregory Campbell</v>
          </cell>
          <cell r="C496" t="str">
            <v>COB</v>
          </cell>
          <cell r="D496">
            <v>56</v>
          </cell>
          <cell r="F496">
            <v>2</v>
          </cell>
          <cell r="H496">
            <v>4</v>
          </cell>
          <cell r="J496">
            <v>6</v>
          </cell>
          <cell r="L496">
            <v>-10</v>
          </cell>
          <cell r="N496">
            <v>64</v>
          </cell>
          <cell r="P496">
            <v>61</v>
          </cell>
          <cell r="R496">
            <v>45</v>
          </cell>
          <cell r="T496">
            <v>156</v>
          </cell>
          <cell r="V496">
            <v>189</v>
          </cell>
          <cell r="X496">
            <v>0.45200000000000001</v>
          </cell>
          <cell r="Z496">
            <v>0</v>
          </cell>
          <cell r="AB496">
            <v>0</v>
          </cell>
          <cell r="AD496">
            <v>0</v>
          </cell>
          <cell r="AF496">
            <v>0</v>
          </cell>
          <cell r="AH496">
            <v>2</v>
          </cell>
          <cell r="AJ496">
            <v>42</v>
          </cell>
          <cell r="AL496">
            <v>4.8000000000000001E-2</v>
          </cell>
        </row>
        <row r="497">
          <cell r="A497" t="str">
            <v>Pierre-Edouard Bellemare</v>
          </cell>
          <cell r="B497" t="str">
            <v> Pierre-Edouard Bellemare</v>
          </cell>
          <cell r="C497" t="str">
            <v>PHI</v>
          </cell>
          <cell r="D497">
            <v>45</v>
          </cell>
          <cell r="F497">
            <v>3</v>
          </cell>
          <cell r="H497">
            <v>3</v>
          </cell>
          <cell r="J497">
            <v>6</v>
          </cell>
          <cell r="L497">
            <v>-5</v>
          </cell>
          <cell r="N497">
            <v>19</v>
          </cell>
          <cell r="P497">
            <v>38</v>
          </cell>
          <cell r="R497">
            <v>32</v>
          </cell>
          <cell r="T497">
            <v>177</v>
          </cell>
          <cell r="V497">
            <v>212</v>
          </cell>
          <cell r="X497">
            <v>0.45500000000000002</v>
          </cell>
          <cell r="Z497">
            <v>0</v>
          </cell>
          <cell r="AB497">
            <v>0</v>
          </cell>
          <cell r="AD497">
            <v>1</v>
          </cell>
          <cell r="AF497">
            <v>1</v>
          </cell>
          <cell r="AH497">
            <v>0</v>
          </cell>
          <cell r="AJ497">
            <v>62</v>
          </cell>
          <cell r="AL497">
            <v>4.8000000000000001E-2</v>
          </cell>
        </row>
        <row r="498">
          <cell r="A498" t="str">
            <v>Steve Downie</v>
          </cell>
          <cell r="B498" t="str">
            <v> Steve Downie</v>
          </cell>
          <cell r="C498" t="str">
            <v>ARI</v>
          </cell>
          <cell r="D498">
            <v>26</v>
          </cell>
          <cell r="F498">
            <v>3</v>
          </cell>
          <cell r="H498">
            <v>3</v>
          </cell>
          <cell r="J498">
            <v>6</v>
          </cell>
          <cell r="L498">
            <v>1</v>
          </cell>
          <cell r="N498">
            <v>53</v>
          </cell>
          <cell r="P498">
            <v>29</v>
          </cell>
          <cell r="R498">
            <v>7</v>
          </cell>
          <cell r="T498">
            <v>2</v>
          </cell>
          <cell r="V498">
            <v>2</v>
          </cell>
          <cell r="X498">
            <v>0.5</v>
          </cell>
          <cell r="Z498">
            <v>0</v>
          </cell>
          <cell r="AB498">
            <v>0</v>
          </cell>
          <cell r="AD498">
            <v>0</v>
          </cell>
          <cell r="AF498">
            <v>0</v>
          </cell>
          <cell r="AH498">
            <v>0</v>
          </cell>
          <cell r="AJ498">
            <v>22</v>
          </cell>
          <cell r="AL498">
            <v>0.13600000000000001</v>
          </cell>
        </row>
        <row r="499">
          <cell r="A499" t="str">
            <v>Alexei Emelin</v>
          </cell>
          <cell r="B499" t="str">
            <v> Alexei Emelin</v>
          </cell>
          <cell r="C499" t="str">
            <v>MON</v>
          </cell>
          <cell r="D499">
            <v>46</v>
          </cell>
          <cell r="F499">
            <v>0</v>
          </cell>
          <cell r="H499">
            <v>6</v>
          </cell>
          <cell r="J499">
            <v>6</v>
          </cell>
          <cell r="L499">
            <v>-7</v>
          </cell>
          <cell r="N499">
            <v>49</v>
          </cell>
          <cell r="P499">
            <v>165</v>
          </cell>
          <cell r="R499">
            <v>70</v>
          </cell>
          <cell r="T499">
            <v>0</v>
          </cell>
          <cell r="V499">
            <v>0</v>
          </cell>
          <cell r="X499" t="str">
            <v>N/A</v>
          </cell>
          <cell r="Z499">
            <v>0</v>
          </cell>
          <cell r="AB499">
            <v>0</v>
          </cell>
          <cell r="AD499">
            <v>0</v>
          </cell>
          <cell r="AF499">
            <v>0</v>
          </cell>
          <cell r="AH499">
            <v>0</v>
          </cell>
          <cell r="AJ499">
            <v>38</v>
          </cell>
          <cell r="AL499">
            <v>0</v>
          </cell>
        </row>
        <row r="500">
          <cell r="A500" t="str">
            <v>Nikita Nesterov</v>
          </cell>
          <cell r="B500" t="str">
            <v> Nikita Nesterov</v>
          </cell>
          <cell r="C500" t="str">
            <v>TAM</v>
          </cell>
          <cell r="D500">
            <v>32</v>
          </cell>
          <cell r="F500">
            <v>3</v>
          </cell>
          <cell r="H500">
            <v>3</v>
          </cell>
          <cell r="J500">
            <v>6</v>
          </cell>
          <cell r="L500">
            <v>4</v>
          </cell>
          <cell r="N500">
            <v>27</v>
          </cell>
          <cell r="P500">
            <v>49</v>
          </cell>
          <cell r="R500">
            <v>19</v>
          </cell>
          <cell r="T500">
            <v>0</v>
          </cell>
          <cell r="V500">
            <v>0</v>
          </cell>
          <cell r="X500" t="str">
            <v>N/A</v>
          </cell>
          <cell r="Z500">
            <v>2</v>
          </cell>
          <cell r="AB500">
            <v>0</v>
          </cell>
          <cell r="AD500">
            <v>0</v>
          </cell>
          <cell r="AF500">
            <v>0</v>
          </cell>
          <cell r="AH500">
            <v>0</v>
          </cell>
          <cell r="AJ500">
            <v>30</v>
          </cell>
          <cell r="AL500">
            <v>0.1</v>
          </cell>
        </row>
        <row r="501">
          <cell r="A501" t="str">
            <v>Jakub Kindl</v>
          </cell>
          <cell r="B501" t="str">
            <v> Jakub Kindl</v>
          </cell>
          <cell r="C501" t="str">
            <v>DET</v>
          </cell>
          <cell r="D501">
            <v>25</v>
          </cell>
          <cell r="F501">
            <v>2</v>
          </cell>
          <cell r="H501">
            <v>4</v>
          </cell>
          <cell r="J501">
            <v>6</v>
          </cell>
          <cell r="L501">
            <v>3</v>
          </cell>
          <cell r="N501">
            <v>14</v>
          </cell>
          <cell r="P501">
            <v>13</v>
          </cell>
          <cell r="R501">
            <v>15</v>
          </cell>
          <cell r="T501">
            <v>0</v>
          </cell>
          <cell r="V501">
            <v>0</v>
          </cell>
          <cell r="X501" t="str">
            <v>N/A</v>
          </cell>
          <cell r="Z501">
            <v>0</v>
          </cell>
          <cell r="AB501">
            <v>0</v>
          </cell>
          <cell r="AD501">
            <v>0</v>
          </cell>
          <cell r="AF501">
            <v>0</v>
          </cell>
          <cell r="AH501">
            <v>1</v>
          </cell>
          <cell r="AJ501">
            <v>37</v>
          </cell>
          <cell r="AL501">
            <v>5.3999999999999999E-2</v>
          </cell>
        </row>
        <row r="502">
          <cell r="A502" t="str">
            <v>Brooks Laich</v>
          </cell>
          <cell r="B502" t="str">
            <v> Brooks Laich</v>
          </cell>
          <cell r="C502" t="str">
            <v>WAS</v>
          </cell>
          <cell r="D502">
            <v>52</v>
          </cell>
          <cell r="F502">
            <v>1</v>
          </cell>
          <cell r="H502">
            <v>5</v>
          </cell>
          <cell r="J502">
            <v>6</v>
          </cell>
          <cell r="L502">
            <v>-8</v>
          </cell>
          <cell r="N502">
            <v>10</v>
          </cell>
          <cell r="P502">
            <v>64</v>
          </cell>
          <cell r="R502">
            <v>21</v>
          </cell>
          <cell r="T502">
            <v>38</v>
          </cell>
          <cell r="V502">
            <v>68</v>
          </cell>
          <cell r="X502">
            <v>0.35799999999999998</v>
          </cell>
          <cell r="Z502">
            <v>0</v>
          </cell>
          <cell r="AB502">
            <v>0</v>
          </cell>
          <cell r="AD502">
            <v>0</v>
          </cell>
          <cell r="AF502">
            <v>0</v>
          </cell>
          <cell r="AH502">
            <v>1</v>
          </cell>
          <cell r="AJ502">
            <v>59</v>
          </cell>
          <cell r="AL502">
            <v>1.7000000000000001E-2</v>
          </cell>
        </row>
        <row r="503">
          <cell r="A503" t="str">
            <v>Kyle Quincey</v>
          </cell>
          <cell r="B503" t="str">
            <v> Kyle Quincey</v>
          </cell>
          <cell r="C503" t="str">
            <v>DET</v>
          </cell>
          <cell r="D503">
            <v>20</v>
          </cell>
          <cell r="F503">
            <v>2</v>
          </cell>
          <cell r="H503">
            <v>4</v>
          </cell>
          <cell r="J503">
            <v>6</v>
          </cell>
          <cell r="L503">
            <v>4</v>
          </cell>
          <cell r="N503">
            <v>16</v>
          </cell>
          <cell r="P503">
            <v>20</v>
          </cell>
          <cell r="R503">
            <v>10</v>
          </cell>
          <cell r="T503">
            <v>0</v>
          </cell>
          <cell r="V503">
            <v>0</v>
          </cell>
          <cell r="X503" t="str">
            <v>N/A</v>
          </cell>
          <cell r="Z503">
            <v>0</v>
          </cell>
          <cell r="AB503">
            <v>0</v>
          </cell>
          <cell r="AD503">
            <v>0</v>
          </cell>
          <cell r="AF503">
            <v>0</v>
          </cell>
          <cell r="AH503">
            <v>1</v>
          </cell>
          <cell r="AJ503">
            <v>27</v>
          </cell>
          <cell r="AL503">
            <v>7.3999999999999996E-2</v>
          </cell>
        </row>
        <row r="504">
          <cell r="A504" t="str">
            <v>Adam McQuaid</v>
          </cell>
          <cell r="B504" t="str">
            <v> Adam McQuaid</v>
          </cell>
          <cell r="C504" t="str">
            <v>BOS</v>
          </cell>
          <cell r="D504">
            <v>38</v>
          </cell>
          <cell r="F504">
            <v>1</v>
          </cell>
          <cell r="H504">
            <v>5</v>
          </cell>
          <cell r="J504">
            <v>6</v>
          </cell>
          <cell r="L504">
            <v>6</v>
          </cell>
          <cell r="N504">
            <v>49</v>
          </cell>
          <cell r="P504">
            <v>89</v>
          </cell>
          <cell r="R504">
            <v>67</v>
          </cell>
          <cell r="T504">
            <v>0</v>
          </cell>
          <cell r="V504">
            <v>0</v>
          </cell>
          <cell r="X504" t="str">
            <v>N/A</v>
          </cell>
          <cell r="Z504">
            <v>0</v>
          </cell>
          <cell r="AB504">
            <v>0</v>
          </cell>
          <cell r="AD504">
            <v>0</v>
          </cell>
          <cell r="AF504">
            <v>0</v>
          </cell>
          <cell r="AH504">
            <v>0</v>
          </cell>
          <cell r="AJ504">
            <v>22</v>
          </cell>
          <cell r="AL504">
            <v>4.4999999999999998E-2</v>
          </cell>
        </row>
        <row r="505">
          <cell r="A505" t="str">
            <v>Joel Edmundson</v>
          </cell>
          <cell r="B505" t="str">
            <v> Joel Edmundson</v>
          </cell>
          <cell r="C505" t="str">
            <v>STL</v>
          </cell>
          <cell r="D505">
            <v>42</v>
          </cell>
          <cell r="F505">
            <v>0</v>
          </cell>
          <cell r="H505">
            <v>6</v>
          </cell>
          <cell r="J505">
            <v>6</v>
          </cell>
          <cell r="L505">
            <v>-4</v>
          </cell>
          <cell r="N505">
            <v>36</v>
          </cell>
          <cell r="P505">
            <v>88</v>
          </cell>
          <cell r="R505">
            <v>37</v>
          </cell>
          <cell r="T505">
            <v>0</v>
          </cell>
          <cell r="V505">
            <v>0</v>
          </cell>
          <cell r="X505" t="str">
            <v>N/A</v>
          </cell>
          <cell r="Z505">
            <v>0</v>
          </cell>
          <cell r="AB505">
            <v>0</v>
          </cell>
          <cell r="AD505">
            <v>0</v>
          </cell>
          <cell r="AF505">
            <v>0</v>
          </cell>
          <cell r="AH505">
            <v>0</v>
          </cell>
          <cell r="AJ505">
            <v>56</v>
          </cell>
          <cell r="AL505">
            <v>0</v>
          </cell>
        </row>
        <row r="506">
          <cell r="A506" t="str">
            <v>Johan Larsson</v>
          </cell>
          <cell r="B506" t="str">
            <v> Johan Larsson</v>
          </cell>
          <cell r="C506" t="str">
            <v>BUF</v>
          </cell>
          <cell r="D506">
            <v>50</v>
          </cell>
          <cell r="F506">
            <v>2</v>
          </cell>
          <cell r="H506">
            <v>4</v>
          </cell>
          <cell r="J506">
            <v>6</v>
          </cell>
          <cell r="L506">
            <v>-6</v>
          </cell>
          <cell r="N506">
            <v>17</v>
          </cell>
          <cell r="P506">
            <v>71</v>
          </cell>
          <cell r="R506">
            <v>20</v>
          </cell>
          <cell r="T506">
            <v>216</v>
          </cell>
          <cell r="V506">
            <v>207</v>
          </cell>
          <cell r="X506">
            <v>0.51100000000000001</v>
          </cell>
          <cell r="Z506">
            <v>0</v>
          </cell>
          <cell r="AB506">
            <v>1</v>
          </cell>
          <cell r="AD506">
            <v>0</v>
          </cell>
          <cell r="AF506">
            <v>0</v>
          </cell>
          <cell r="AH506">
            <v>2</v>
          </cell>
          <cell r="AJ506">
            <v>60</v>
          </cell>
          <cell r="AL506">
            <v>3.3000000000000002E-2</v>
          </cell>
        </row>
        <row r="507">
          <cell r="A507" t="str">
            <v>Erik Condra</v>
          </cell>
          <cell r="B507" t="str">
            <v> Erik Condra</v>
          </cell>
          <cell r="C507" t="str">
            <v>TAM</v>
          </cell>
          <cell r="D507">
            <v>37</v>
          </cell>
          <cell r="F507">
            <v>3</v>
          </cell>
          <cell r="H507">
            <v>3</v>
          </cell>
          <cell r="J507">
            <v>6</v>
          </cell>
          <cell r="L507">
            <v>-3</v>
          </cell>
          <cell r="N507">
            <v>22</v>
          </cell>
          <cell r="P507">
            <v>13</v>
          </cell>
          <cell r="R507">
            <v>14</v>
          </cell>
          <cell r="T507">
            <v>1</v>
          </cell>
          <cell r="V507">
            <v>2</v>
          </cell>
          <cell r="X507">
            <v>0.33300000000000002</v>
          </cell>
          <cell r="Z507">
            <v>0</v>
          </cell>
          <cell r="AB507">
            <v>0</v>
          </cell>
          <cell r="AD507">
            <v>0</v>
          </cell>
          <cell r="AF507">
            <v>0</v>
          </cell>
          <cell r="AH507">
            <v>0</v>
          </cell>
          <cell r="AJ507">
            <v>36</v>
          </cell>
          <cell r="AL507">
            <v>8.3000000000000004E-2</v>
          </cell>
        </row>
        <row r="508">
          <cell r="A508" t="str">
            <v>Logan Shaw</v>
          </cell>
          <cell r="B508" t="str">
            <v> Logan Shaw</v>
          </cell>
          <cell r="C508" t="str">
            <v>FLA</v>
          </cell>
          <cell r="D508">
            <v>34</v>
          </cell>
          <cell r="F508">
            <v>4</v>
          </cell>
          <cell r="H508">
            <v>2</v>
          </cell>
          <cell r="J508">
            <v>6</v>
          </cell>
          <cell r="L508">
            <v>-4</v>
          </cell>
          <cell r="N508">
            <v>11</v>
          </cell>
          <cell r="P508">
            <v>56</v>
          </cell>
          <cell r="R508">
            <v>12</v>
          </cell>
          <cell r="T508">
            <v>1</v>
          </cell>
          <cell r="V508">
            <v>4</v>
          </cell>
          <cell r="X508">
            <v>0.2</v>
          </cell>
          <cell r="Z508">
            <v>0</v>
          </cell>
          <cell r="AB508">
            <v>0</v>
          </cell>
          <cell r="AD508">
            <v>0</v>
          </cell>
          <cell r="AF508">
            <v>0</v>
          </cell>
          <cell r="AH508">
            <v>1</v>
          </cell>
          <cell r="AJ508">
            <v>44</v>
          </cell>
          <cell r="AL508">
            <v>9.0999999999999998E-2</v>
          </cell>
        </row>
        <row r="509">
          <cell r="A509" t="str">
            <v>Max Talbot</v>
          </cell>
          <cell r="B509" t="str">
            <v> Max Talbot</v>
          </cell>
          <cell r="C509" t="str">
            <v>BOS</v>
          </cell>
          <cell r="D509">
            <v>33</v>
          </cell>
          <cell r="F509">
            <v>2</v>
          </cell>
          <cell r="H509">
            <v>4</v>
          </cell>
          <cell r="J509">
            <v>6</v>
          </cell>
          <cell r="L509">
            <v>-8</v>
          </cell>
          <cell r="N509">
            <v>15</v>
          </cell>
          <cell r="P509">
            <v>58</v>
          </cell>
          <cell r="R509">
            <v>26</v>
          </cell>
          <cell r="T509">
            <v>146</v>
          </cell>
          <cell r="V509">
            <v>162</v>
          </cell>
          <cell r="X509">
            <v>0.47399999999999998</v>
          </cell>
          <cell r="Z509">
            <v>0</v>
          </cell>
          <cell r="AB509">
            <v>1</v>
          </cell>
          <cell r="AD509">
            <v>0</v>
          </cell>
          <cell r="AF509">
            <v>0</v>
          </cell>
          <cell r="AH509">
            <v>1</v>
          </cell>
          <cell r="AJ509">
            <v>26</v>
          </cell>
          <cell r="AL509">
            <v>7.6999999999999999E-2</v>
          </cell>
        </row>
        <row r="510">
          <cell r="A510" t="str">
            <v>Scottie Upshall</v>
          </cell>
          <cell r="B510" t="str">
            <v> Scottie Upshall</v>
          </cell>
          <cell r="C510" t="str">
            <v>STL</v>
          </cell>
          <cell r="D510">
            <v>45</v>
          </cell>
          <cell r="F510">
            <v>5</v>
          </cell>
          <cell r="H510">
            <v>1</v>
          </cell>
          <cell r="J510">
            <v>6</v>
          </cell>
          <cell r="L510">
            <v>-1</v>
          </cell>
          <cell r="N510">
            <v>22</v>
          </cell>
          <cell r="P510">
            <v>64</v>
          </cell>
          <cell r="R510">
            <v>12</v>
          </cell>
          <cell r="T510">
            <v>10</v>
          </cell>
          <cell r="V510">
            <v>20</v>
          </cell>
          <cell r="X510">
            <v>0.33300000000000002</v>
          </cell>
          <cell r="Z510">
            <v>0</v>
          </cell>
          <cell r="AB510">
            <v>0</v>
          </cell>
          <cell r="AD510">
            <v>0</v>
          </cell>
          <cell r="AF510">
            <v>0</v>
          </cell>
          <cell r="AH510">
            <v>1</v>
          </cell>
          <cell r="AJ510">
            <v>67</v>
          </cell>
          <cell r="AL510">
            <v>7.4999999999999997E-2</v>
          </cell>
        </row>
        <row r="511">
          <cell r="A511" t="str">
            <v>Eric Gelinas</v>
          </cell>
          <cell r="B511" t="str">
            <v> Eric Gelinas</v>
          </cell>
          <cell r="C511" t="str">
            <v>NJD</v>
          </cell>
          <cell r="D511">
            <v>34</v>
          </cell>
          <cell r="F511">
            <v>1</v>
          </cell>
          <cell r="H511">
            <v>5</v>
          </cell>
          <cell r="J511">
            <v>6</v>
          </cell>
          <cell r="L511">
            <v>-8</v>
          </cell>
          <cell r="N511">
            <v>16</v>
          </cell>
          <cell r="P511">
            <v>51</v>
          </cell>
          <cell r="R511">
            <v>20</v>
          </cell>
          <cell r="T511">
            <v>0</v>
          </cell>
          <cell r="V511">
            <v>0</v>
          </cell>
          <cell r="X511" t="str">
            <v>N/A</v>
          </cell>
          <cell r="Z511">
            <v>1</v>
          </cell>
          <cell r="AB511">
            <v>3</v>
          </cell>
          <cell r="AD511">
            <v>0</v>
          </cell>
          <cell r="AF511">
            <v>0</v>
          </cell>
          <cell r="AH511">
            <v>0</v>
          </cell>
          <cell r="AJ511">
            <v>45</v>
          </cell>
          <cell r="AL511">
            <v>2.1999999999999999E-2</v>
          </cell>
        </row>
        <row r="512">
          <cell r="A512" t="str">
            <v>Alexey Marchenko</v>
          </cell>
          <cell r="B512" t="str">
            <v> Alexey Marchenko</v>
          </cell>
          <cell r="C512" t="str">
            <v>DET</v>
          </cell>
          <cell r="D512">
            <v>46</v>
          </cell>
          <cell r="F512">
            <v>1</v>
          </cell>
          <cell r="H512">
            <v>5</v>
          </cell>
          <cell r="J512">
            <v>6</v>
          </cell>
          <cell r="L512">
            <v>0</v>
          </cell>
          <cell r="N512">
            <v>8</v>
          </cell>
          <cell r="P512">
            <v>34</v>
          </cell>
          <cell r="R512">
            <v>62</v>
          </cell>
          <cell r="T512">
            <v>0</v>
          </cell>
          <cell r="V512">
            <v>0</v>
          </cell>
          <cell r="X512" t="str">
            <v>N/A</v>
          </cell>
          <cell r="Z512">
            <v>0</v>
          </cell>
          <cell r="AB512">
            <v>0</v>
          </cell>
          <cell r="AD512">
            <v>0</v>
          </cell>
          <cell r="AF512">
            <v>0</v>
          </cell>
          <cell r="AH512">
            <v>0</v>
          </cell>
          <cell r="AJ512">
            <v>24</v>
          </cell>
          <cell r="AL512">
            <v>4.2000000000000003E-2</v>
          </cell>
        </row>
        <row r="513">
          <cell r="A513" t="str">
            <v>Jyrki Jokipakka</v>
          </cell>
          <cell r="B513" t="str">
            <v> Jyrki Jokipakka</v>
          </cell>
          <cell r="C513" t="str">
            <v>DAL</v>
          </cell>
          <cell r="D513">
            <v>39</v>
          </cell>
          <cell r="F513">
            <v>2</v>
          </cell>
          <cell r="H513">
            <v>4</v>
          </cell>
          <cell r="J513">
            <v>6</v>
          </cell>
          <cell r="L513">
            <v>3</v>
          </cell>
          <cell r="N513">
            <v>6</v>
          </cell>
          <cell r="P513">
            <v>46</v>
          </cell>
          <cell r="R513">
            <v>42</v>
          </cell>
          <cell r="T513">
            <v>0</v>
          </cell>
          <cell r="V513">
            <v>0</v>
          </cell>
          <cell r="X513" t="str">
            <v>N/A</v>
          </cell>
          <cell r="Z513">
            <v>0</v>
          </cell>
          <cell r="AB513">
            <v>0</v>
          </cell>
          <cell r="AD513">
            <v>0</v>
          </cell>
          <cell r="AF513">
            <v>0</v>
          </cell>
          <cell r="AH513">
            <v>1</v>
          </cell>
          <cell r="AJ513">
            <v>24</v>
          </cell>
          <cell r="AL513">
            <v>8.3000000000000004E-2</v>
          </cell>
        </row>
        <row r="514">
          <cell r="A514" t="str">
            <v>Jaden Schwartz</v>
          </cell>
          <cell r="B514" t="str">
            <v> Jaden Schwartz</v>
          </cell>
          <cell r="C514" t="str">
            <v>STL</v>
          </cell>
          <cell r="D514">
            <v>8</v>
          </cell>
          <cell r="F514">
            <v>1</v>
          </cell>
          <cell r="H514">
            <v>5</v>
          </cell>
          <cell r="J514">
            <v>6</v>
          </cell>
          <cell r="L514">
            <v>6</v>
          </cell>
          <cell r="N514">
            <v>2</v>
          </cell>
          <cell r="P514">
            <v>8</v>
          </cell>
          <cell r="R514">
            <v>6</v>
          </cell>
          <cell r="T514">
            <v>6</v>
          </cell>
          <cell r="V514">
            <v>4</v>
          </cell>
          <cell r="X514">
            <v>0.6</v>
          </cell>
          <cell r="Z514">
            <v>0</v>
          </cell>
          <cell r="AB514">
            <v>0</v>
          </cell>
          <cell r="AD514">
            <v>0</v>
          </cell>
          <cell r="AF514">
            <v>0</v>
          </cell>
          <cell r="AH514">
            <v>0</v>
          </cell>
          <cell r="AJ514">
            <v>18</v>
          </cell>
          <cell r="AL514">
            <v>5.6000000000000001E-2</v>
          </cell>
        </row>
        <row r="515">
          <cell r="A515" t="str">
            <v>Magnus Paajarvi</v>
          </cell>
          <cell r="B515" t="str">
            <v> Magnus Paajarvi</v>
          </cell>
          <cell r="C515" t="str">
            <v>STL</v>
          </cell>
          <cell r="D515">
            <v>36</v>
          </cell>
          <cell r="F515">
            <v>2</v>
          </cell>
          <cell r="H515">
            <v>3</v>
          </cell>
          <cell r="J515">
            <v>5</v>
          </cell>
          <cell r="L515">
            <v>-3</v>
          </cell>
          <cell r="N515">
            <v>6</v>
          </cell>
          <cell r="P515">
            <v>38</v>
          </cell>
          <cell r="R515">
            <v>15</v>
          </cell>
          <cell r="T515">
            <v>0</v>
          </cell>
          <cell r="V515">
            <v>2</v>
          </cell>
          <cell r="X515">
            <v>0</v>
          </cell>
          <cell r="Z515">
            <v>0</v>
          </cell>
          <cell r="AB515">
            <v>0</v>
          </cell>
          <cell r="AD515">
            <v>0</v>
          </cell>
          <cell r="AF515">
            <v>0</v>
          </cell>
          <cell r="AH515">
            <v>0</v>
          </cell>
          <cell r="AJ515">
            <v>61</v>
          </cell>
          <cell r="AL515">
            <v>3.3000000000000002E-2</v>
          </cell>
        </row>
        <row r="516">
          <cell r="A516" t="str">
            <v>Connor Brickley</v>
          </cell>
          <cell r="B516" t="str">
            <v> Connor Brickley</v>
          </cell>
          <cell r="C516" t="str">
            <v>FLA</v>
          </cell>
          <cell r="D516">
            <v>23</v>
          </cell>
          <cell r="F516">
            <v>1</v>
          </cell>
          <cell r="H516">
            <v>4</v>
          </cell>
          <cell r="J516">
            <v>5</v>
          </cell>
          <cell r="L516">
            <v>1</v>
          </cell>
          <cell r="N516">
            <v>14</v>
          </cell>
          <cell r="P516">
            <v>46</v>
          </cell>
          <cell r="R516">
            <v>6</v>
          </cell>
          <cell r="T516">
            <v>0</v>
          </cell>
          <cell r="V516">
            <v>0</v>
          </cell>
          <cell r="X516" t="str">
            <v>N/A</v>
          </cell>
          <cell r="Z516">
            <v>0</v>
          </cell>
          <cell r="AB516">
            <v>0</v>
          </cell>
          <cell r="AD516">
            <v>0</v>
          </cell>
          <cell r="AF516">
            <v>0</v>
          </cell>
          <cell r="AH516">
            <v>1</v>
          </cell>
          <cell r="AJ516">
            <v>13</v>
          </cell>
          <cell r="AL516">
            <v>7.6999999999999999E-2</v>
          </cell>
        </row>
        <row r="517">
          <cell r="A517" t="str">
            <v>Reid Boucher</v>
          </cell>
          <cell r="B517" t="str">
            <v> Reid Boucher</v>
          </cell>
          <cell r="C517" t="str">
            <v>NJD</v>
          </cell>
          <cell r="D517">
            <v>13</v>
          </cell>
          <cell r="F517">
            <v>3</v>
          </cell>
          <cell r="H517">
            <v>2</v>
          </cell>
          <cell r="J517">
            <v>5</v>
          </cell>
          <cell r="L517">
            <v>0</v>
          </cell>
          <cell r="N517">
            <v>2</v>
          </cell>
          <cell r="P517">
            <v>12</v>
          </cell>
          <cell r="R517">
            <v>4</v>
          </cell>
          <cell r="T517">
            <v>0</v>
          </cell>
          <cell r="V517">
            <v>1</v>
          </cell>
          <cell r="X517">
            <v>0</v>
          </cell>
          <cell r="Z517">
            <v>1</v>
          </cell>
          <cell r="AB517">
            <v>1</v>
          </cell>
          <cell r="AD517">
            <v>0</v>
          </cell>
          <cell r="AF517">
            <v>0</v>
          </cell>
          <cell r="AH517">
            <v>3</v>
          </cell>
          <cell r="AJ517">
            <v>22</v>
          </cell>
          <cell r="AL517">
            <v>0.13600000000000001</v>
          </cell>
        </row>
        <row r="518">
          <cell r="A518" t="str">
            <v>Dan Hamhuis</v>
          </cell>
          <cell r="B518" t="str">
            <v> Dan Hamhuis</v>
          </cell>
          <cell r="C518" t="str">
            <v>VAN</v>
          </cell>
          <cell r="D518">
            <v>30</v>
          </cell>
          <cell r="F518">
            <v>0</v>
          </cell>
          <cell r="H518">
            <v>5</v>
          </cell>
          <cell r="J518">
            <v>5</v>
          </cell>
          <cell r="L518">
            <v>6</v>
          </cell>
          <cell r="N518">
            <v>12</v>
          </cell>
          <cell r="P518">
            <v>34</v>
          </cell>
          <cell r="R518">
            <v>46</v>
          </cell>
          <cell r="T518">
            <v>0</v>
          </cell>
          <cell r="V518">
            <v>0</v>
          </cell>
          <cell r="X518" t="str">
            <v>N/A</v>
          </cell>
          <cell r="Z518">
            <v>0</v>
          </cell>
          <cell r="AB518">
            <v>1</v>
          </cell>
          <cell r="AD518">
            <v>0</v>
          </cell>
          <cell r="AF518">
            <v>0</v>
          </cell>
          <cell r="AH518">
            <v>0</v>
          </cell>
          <cell r="AJ518">
            <v>34</v>
          </cell>
          <cell r="AL518">
            <v>0</v>
          </cell>
        </row>
        <row r="519">
          <cell r="A519" t="str">
            <v>Mike Weber</v>
          </cell>
          <cell r="B519" t="str">
            <v> Mike Weber</v>
          </cell>
          <cell r="C519" t="str">
            <v>BUF</v>
          </cell>
          <cell r="D519">
            <v>34</v>
          </cell>
          <cell r="F519">
            <v>1</v>
          </cell>
          <cell r="H519">
            <v>4</v>
          </cell>
          <cell r="J519">
            <v>5</v>
          </cell>
          <cell r="L519">
            <v>3</v>
          </cell>
          <cell r="N519">
            <v>32</v>
          </cell>
          <cell r="P519">
            <v>71</v>
          </cell>
          <cell r="R519">
            <v>36</v>
          </cell>
          <cell r="T519">
            <v>0</v>
          </cell>
          <cell r="V519">
            <v>0</v>
          </cell>
          <cell r="X519" t="str">
            <v>N/A</v>
          </cell>
          <cell r="Z519">
            <v>0</v>
          </cell>
          <cell r="AB519">
            <v>0</v>
          </cell>
          <cell r="AD519">
            <v>0</v>
          </cell>
          <cell r="AF519">
            <v>0</v>
          </cell>
          <cell r="AH519">
            <v>0</v>
          </cell>
          <cell r="AJ519">
            <v>27</v>
          </cell>
          <cell r="AL519">
            <v>3.6999999999999998E-2</v>
          </cell>
        </row>
        <row r="520">
          <cell r="A520" t="str">
            <v>Brian Strait</v>
          </cell>
          <cell r="B520" t="str">
            <v> Brian Strait</v>
          </cell>
          <cell r="C520" t="str">
            <v>NYI</v>
          </cell>
          <cell r="D520">
            <v>34</v>
          </cell>
          <cell r="F520">
            <v>1</v>
          </cell>
          <cell r="H520">
            <v>4</v>
          </cell>
          <cell r="J520">
            <v>5</v>
          </cell>
          <cell r="L520">
            <v>1</v>
          </cell>
          <cell r="N520">
            <v>27</v>
          </cell>
          <cell r="P520">
            <v>85</v>
          </cell>
          <cell r="R520">
            <v>38</v>
          </cell>
          <cell r="T520">
            <v>0</v>
          </cell>
          <cell r="V520">
            <v>0</v>
          </cell>
          <cell r="X520" t="str">
            <v>N/A</v>
          </cell>
          <cell r="Z520">
            <v>0</v>
          </cell>
          <cell r="AB520">
            <v>0</v>
          </cell>
          <cell r="AD520">
            <v>0</v>
          </cell>
          <cell r="AF520">
            <v>1</v>
          </cell>
          <cell r="AH520">
            <v>0</v>
          </cell>
          <cell r="AJ520">
            <v>32</v>
          </cell>
          <cell r="AL520">
            <v>3.1E-2</v>
          </cell>
        </row>
        <row r="521">
          <cell r="A521" t="str">
            <v>Brad Malone</v>
          </cell>
          <cell r="B521" t="str">
            <v> Brad Malone</v>
          </cell>
          <cell r="C521" t="str">
            <v>CAR</v>
          </cell>
          <cell r="D521">
            <v>37</v>
          </cell>
          <cell r="F521">
            <v>2</v>
          </cell>
          <cell r="H521">
            <v>3</v>
          </cell>
          <cell r="J521">
            <v>5</v>
          </cell>
          <cell r="L521">
            <v>-2</v>
          </cell>
          <cell r="N521">
            <v>52</v>
          </cell>
          <cell r="P521">
            <v>84</v>
          </cell>
          <cell r="R521">
            <v>9</v>
          </cell>
          <cell r="T521">
            <v>7</v>
          </cell>
          <cell r="V521">
            <v>2</v>
          </cell>
          <cell r="X521">
            <v>0.77800000000000002</v>
          </cell>
          <cell r="Z521">
            <v>0</v>
          </cell>
          <cell r="AB521">
            <v>0</v>
          </cell>
          <cell r="AD521">
            <v>0</v>
          </cell>
          <cell r="AF521">
            <v>0</v>
          </cell>
          <cell r="AH521">
            <v>0</v>
          </cell>
          <cell r="AJ521">
            <v>20</v>
          </cell>
          <cell r="AL521">
            <v>0.1</v>
          </cell>
        </row>
        <row r="522">
          <cell r="A522" t="str">
            <v>Rene Bourque</v>
          </cell>
          <cell r="B522" t="str">
            <v> Rene Bourque</v>
          </cell>
          <cell r="C522" t="str">
            <v>COB</v>
          </cell>
          <cell r="D522">
            <v>35</v>
          </cell>
          <cell r="F522">
            <v>2</v>
          </cell>
          <cell r="H522">
            <v>3</v>
          </cell>
          <cell r="J522">
            <v>5</v>
          </cell>
          <cell r="L522">
            <v>-10</v>
          </cell>
          <cell r="N522">
            <v>22</v>
          </cell>
          <cell r="P522">
            <v>63</v>
          </cell>
          <cell r="R522">
            <v>15</v>
          </cell>
          <cell r="T522">
            <v>3</v>
          </cell>
          <cell r="V522">
            <v>5</v>
          </cell>
          <cell r="X522">
            <v>0.375</v>
          </cell>
          <cell r="Z522">
            <v>0</v>
          </cell>
          <cell r="AB522">
            <v>0</v>
          </cell>
          <cell r="AD522">
            <v>0</v>
          </cell>
          <cell r="AF522">
            <v>0</v>
          </cell>
          <cell r="AH522">
            <v>0</v>
          </cell>
          <cell r="AJ522">
            <v>53</v>
          </cell>
          <cell r="AL522">
            <v>3.7999999999999999E-2</v>
          </cell>
        </row>
        <row r="523">
          <cell r="A523" t="str">
            <v>Ty Rattie</v>
          </cell>
          <cell r="B523" t="str">
            <v> Ty Rattie</v>
          </cell>
          <cell r="C523" t="str">
            <v>STL</v>
          </cell>
          <cell r="D523">
            <v>11</v>
          </cell>
          <cell r="F523">
            <v>3</v>
          </cell>
          <cell r="H523">
            <v>2</v>
          </cell>
          <cell r="J523">
            <v>5</v>
          </cell>
          <cell r="L523">
            <v>2</v>
          </cell>
          <cell r="N523">
            <v>4</v>
          </cell>
          <cell r="P523">
            <v>5</v>
          </cell>
          <cell r="R523">
            <v>1</v>
          </cell>
          <cell r="T523">
            <v>0</v>
          </cell>
          <cell r="V523">
            <v>0</v>
          </cell>
          <cell r="X523" t="str">
            <v>N/A</v>
          </cell>
          <cell r="Z523">
            <v>0</v>
          </cell>
          <cell r="AB523">
            <v>0</v>
          </cell>
          <cell r="AD523">
            <v>0</v>
          </cell>
          <cell r="AF523">
            <v>0</v>
          </cell>
          <cell r="AH523">
            <v>0</v>
          </cell>
          <cell r="AJ523">
            <v>14</v>
          </cell>
          <cell r="AL523">
            <v>0.214</v>
          </cell>
        </row>
        <row r="524">
          <cell r="A524" t="str">
            <v>Tomas Jurco</v>
          </cell>
          <cell r="B524" t="str">
            <v> Tomas Jurco</v>
          </cell>
          <cell r="C524" t="str">
            <v>DET</v>
          </cell>
          <cell r="D524">
            <v>32</v>
          </cell>
          <cell r="F524">
            <v>3</v>
          </cell>
          <cell r="H524">
            <v>2</v>
          </cell>
          <cell r="J524">
            <v>5</v>
          </cell>
          <cell r="L524">
            <v>-3</v>
          </cell>
          <cell r="N524">
            <v>12</v>
          </cell>
          <cell r="P524">
            <v>38</v>
          </cell>
          <cell r="R524">
            <v>2</v>
          </cell>
          <cell r="T524">
            <v>0</v>
          </cell>
          <cell r="V524">
            <v>0</v>
          </cell>
          <cell r="X524" t="str">
            <v>N/A</v>
          </cell>
          <cell r="Z524">
            <v>0</v>
          </cell>
          <cell r="AB524">
            <v>0</v>
          </cell>
          <cell r="AD524">
            <v>0</v>
          </cell>
          <cell r="AF524">
            <v>0</v>
          </cell>
          <cell r="AH524">
            <v>0</v>
          </cell>
          <cell r="AJ524">
            <v>30</v>
          </cell>
          <cell r="AL524">
            <v>0.1</v>
          </cell>
        </row>
        <row r="525">
          <cell r="A525" t="str">
            <v>Kyle Clifford</v>
          </cell>
          <cell r="B525" t="str">
            <v> Kyle Clifford</v>
          </cell>
          <cell r="C525" t="str">
            <v>LOS</v>
          </cell>
          <cell r="D525">
            <v>29</v>
          </cell>
          <cell r="F525">
            <v>1</v>
          </cell>
          <cell r="H525">
            <v>4</v>
          </cell>
          <cell r="J525">
            <v>5</v>
          </cell>
          <cell r="L525">
            <v>-3</v>
          </cell>
          <cell r="N525">
            <v>33</v>
          </cell>
          <cell r="P525">
            <v>55</v>
          </cell>
          <cell r="R525">
            <v>7</v>
          </cell>
          <cell r="T525">
            <v>3</v>
          </cell>
          <cell r="V525">
            <v>3</v>
          </cell>
          <cell r="X525">
            <v>0.5</v>
          </cell>
          <cell r="Z525">
            <v>0</v>
          </cell>
          <cell r="AB525">
            <v>0</v>
          </cell>
          <cell r="AD525">
            <v>0</v>
          </cell>
          <cell r="AF525">
            <v>0</v>
          </cell>
          <cell r="AH525">
            <v>0</v>
          </cell>
          <cell r="AJ525">
            <v>30</v>
          </cell>
          <cell r="AL525">
            <v>3.3000000000000002E-2</v>
          </cell>
        </row>
        <row r="526">
          <cell r="A526" t="str">
            <v>Miikka Salomaki</v>
          </cell>
          <cell r="B526" t="str">
            <v> Miikka Salomaki</v>
          </cell>
          <cell r="C526" t="str">
            <v>NAS</v>
          </cell>
          <cell r="D526">
            <v>37</v>
          </cell>
          <cell r="F526">
            <v>2</v>
          </cell>
          <cell r="H526">
            <v>3</v>
          </cell>
          <cell r="J526">
            <v>5</v>
          </cell>
          <cell r="L526">
            <v>0</v>
          </cell>
          <cell r="N526">
            <v>18</v>
          </cell>
          <cell r="P526">
            <v>90</v>
          </cell>
          <cell r="R526">
            <v>15</v>
          </cell>
          <cell r="T526">
            <v>2</v>
          </cell>
          <cell r="V526">
            <v>1</v>
          </cell>
          <cell r="X526">
            <v>0.66700000000000004</v>
          </cell>
          <cell r="Z526">
            <v>0</v>
          </cell>
          <cell r="AB526">
            <v>0</v>
          </cell>
          <cell r="AD526">
            <v>0</v>
          </cell>
          <cell r="AF526">
            <v>1</v>
          </cell>
          <cell r="AH526">
            <v>1</v>
          </cell>
          <cell r="AJ526">
            <v>40</v>
          </cell>
          <cell r="AL526">
            <v>0.05</v>
          </cell>
        </row>
        <row r="527">
          <cell r="A527" t="str">
            <v>Phillip Danault</v>
          </cell>
          <cell r="B527" t="str">
            <v> Phillip Danault</v>
          </cell>
          <cell r="C527" t="str">
            <v>CHI</v>
          </cell>
          <cell r="D527">
            <v>25</v>
          </cell>
          <cell r="F527">
            <v>1</v>
          </cell>
          <cell r="H527">
            <v>4</v>
          </cell>
          <cell r="J527">
            <v>5</v>
          </cell>
          <cell r="L527">
            <v>-2</v>
          </cell>
          <cell r="N527">
            <v>2</v>
          </cell>
          <cell r="P527">
            <v>26</v>
          </cell>
          <cell r="R527">
            <v>16</v>
          </cell>
          <cell r="T527">
            <v>140</v>
          </cell>
          <cell r="V527">
            <v>162</v>
          </cell>
          <cell r="X527">
            <v>0.46400000000000002</v>
          </cell>
          <cell r="Z527">
            <v>0</v>
          </cell>
          <cell r="AB527">
            <v>0</v>
          </cell>
          <cell r="AD527">
            <v>0</v>
          </cell>
          <cell r="AF527">
            <v>0</v>
          </cell>
          <cell r="AH527">
            <v>1</v>
          </cell>
          <cell r="AJ527">
            <v>40</v>
          </cell>
          <cell r="AL527">
            <v>2.5000000000000001E-2</v>
          </cell>
        </row>
        <row r="528">
          <cell r="A528" t="str">
            <v>Chris Porter</v>
          </cell>
          <cell r="B528" t="str">
            <v> Chris Porter</v>
          </cell>
          <cell r="C528" t="str">
            <v>MIN</v>
          </cell>
          <cell r="D528">
            <v>48</v>
          </cell>
          <cell r="F528">
            <v>3</v>
          </cell>
          <cell r="H528">
            <v>2</v>
          </cell>
          <cell r="J528">
            <v>5</v>
          </cell>
          <cell r="L528">
            <v>-2</v>
          </cell>
          <cell r="N528">
            <v>6</v>
          </cell>
          <cell r="P528">
            <v>122</v>
          </cell>
          <cell r="R528">
            <v>9</v>
          </cell>
          <cell r="T528">
            <v>0</v>
          </cell>
          <cell r="V528">
            <v>1</v>
          </cell>
          <cell r="X528">
            <v>0</v>
          </cell>
          <cell r="Z528">
            <v>0</v>
          </cell>
          <cell r="AB528">
            <v>0</v>
          </cell>
          <cell r="AD528">
            <v>0</v>
          </cell>
          <cell r="AF528">
            <v>0</v>
          </cell>
          <cell r="AH528">
            <v>0</v>
          </cell>
          <cell r="AJ528">
            <v>31</v>
          </cell>
          <cell r="AL528">
            <v>9.7000000000000003E-2</v>
          </cell>
        </row>
        <row r="529">
          <cell r="A529" t="str">
            <v>Barret Jackman</v>
          </cell>
          <cell r="B529" t="str">
            <v> Barret Jackman</v>
          </cell>
          <cell r="C529" t="str">
            <v>NAS</v>
          </cell>
          <cell r="D529">
            <v>54</v>
          </cell>
          <cell r="F529">
            <v>1</v>
          </cell>
          <cell r="H529">
            <v>4</v>
          </cell>
          <cell r="J529">
            <v>5</v>
          </cell>
          <cell r="L529">
            <v>-1</v>
          </cell>
          <cell r="N529">
            <v>60</v>
          </cell>
          <cell r="P529">
            <v>75</v>
          </cell>
          <cell r="R529">
            <v>63</v>
          </cell>
          <cell r="T529">
            <v>0</v>
          </cell>
          <cell r="V529">
            <v>0</v>
          </cell>
          <cell r="X529" t="str">
            <v>N/A</v>
          </cell>
          <cell r="Z529">
            <v>0</v>
          </cell>
          <cell r="AB529">
            <v>0</v>
          </cell>
          <cell r="AD529">
            <v>0</v>
          </cell>
          <cell r="AF529">
            <v>0</v>
          </cell>
          <cell r="AH529">
            <v>1</v>
          </cell>
          <cell r="AJ529">
            <v>46</v>
          </cell>
          <cell r="AL529">
            <v>2.1999999999999999E-2</v>
          </cell>
        </row>
        <row r="530">
          <cell r="A530" t="str">
            <v>Andy Andreoff</v>
          </cell>
          <cell r="B530" t="str">
            <v> Andy Andreoff</v>
          </cell>
          <cell r="C530" t="str">
            <v>LOS</v>
          </cell>
          <cell r="D530">
            <v>43</v>
          </cell>
          <cell r="F530">
            <v>4</v>
          </cell>
          <cell r="H530">
            <v>1</v>
          </cell>
          <cell r="J530">
            <v>5</v>
          </cell>
          <cell r="L530">
            <v>-2</v>
          </cell>
          <cell r="N530">
            <v>51</v>
          </cell>
          <cell r="P530">
            <v>59</v>
          </cell>
          <cell r="R530">
            <v>10</v>
          </cell>
          <cell r="T530">
            <v>103</v>
          </cell>
          <cell r="V530">
            <v>109</v>
          </cell>
          <cell r="X530">
            <v>0.48599999999999999</v>
          </cell>
          <cell r="Z530">
            <v>0</v>
          </cell>
          <cell r="AB530">
            <v>0</v>
          </cell>
          <cell r="AD530">
            <v>0</v>
          </cell>
          <cell r="AF530">
            <v>0</v>
          </cell>
          <cell r="AH530">
            <v>1</v>
          </cell>
          <cell r="AJ530">
            <v>29</v>
          </cell>
          <cell r="AL530">
            <v>0.13800000000000001</v>
          </cell>
        </row>
        <row r="531">
          <cell r="A531" t="str">
            <v>Klas Dahlbeck</v>
          </cell>
          <cell r="B531" t="str">
            <v> Klas Dahlbeck</v>
          </cell>
          <cell r="C531" t="str">
            <v>ARI</v>
          </cell>
          <cell r="D531">
            <v>47</v>
          </cell>
          <cell r="F531">
            <v>2</v>
          </cell>
          <cell r="H531">
            <v>3</v>
          </cell>
          <cell r="J531">
            <v>5</v>
          </cell>
          <cell r="L531">
            <v>2</v>
          </cell>
          <cell r="N531">
            <v>20</v>
          </cell>
          <cell r="P531">
            <v>127</v>
          </cell>
          <cell r="R531">
            <v>50</v>
          </cell>
          <cell r="T531">
            <v>0</v>
          </cell>
          <cell r="V531">
            <v>0</v>
          </cell>
          <cell r="X531" t="str">
            <v>N/A</v>
          </cell>
          <cell r="Z531">
            <v>0</v>
          </cell>
          <cell r="AB531">
            <v>0</v>
          </cell>
          <cell r="AD531">
            <v>0</v>
          </cell>
          <cell r="AF531">
            <v>0</v>
          </cell>
          <cell r="AH531">
            <v>0</v>
          </cell>
          <cell r="AJ531">
            <v>36</v>
          </cell>
          <cell r="AL531">
            <v>5.6000000000000001E-2</v>
          </cell>
        </row>
        <row r="532">
          <cell r="A532" t="str">
            <v>Andrew Copp</v>
          </cell>
          <cell r="B532" t="str">
            <v> Andrew Copp</v>
          </cell>
          <cell r="C532" t="str">
            <v>WPG</v>
          </cell>
          <cell r="D532">
            <v>50</v>
          </cell>
          <cell r="F532">
            <v>1</v>
          </cell>
          <cell r="H532">
            <v>4</v>
          </cell>
          <cell r="J532">
            <v>5</v>
          </cell>
          <cell r="L532">
            <v>4</v>
          </cell>
          <cell r="N532">
            <v>4</v>
          </cell>
          <cell r="P532">
            <v>53</v>
          </cell>
          <cell r="R532">
            <v>9</v>
          </cell>
          <cell r="T532">
            <v>135</v>
          </cell>
          <cell r="V532">
            <v>148</v>
          </cell>
          <cell r="X532">
            <v>0.47699999999999998</v>
          </cell>
          <cell r="Z532">
            <v>0</v>
          </cell>
          <cell r="AB532">
            <v>0</v>
          </cell>
          <cell r="AD532">
            <v>0</v>
          </cell>
          <cell r="AF532">
            <v>0</v>
          </cell>
          <cell r="AH532">
            <v>0</v>
          </cell>
          <cell r="AJ532">
            <v>28</v>
          </cell>
          <cell r="AL532">
            <v>3.5999999999999997E-2</v>
          </cell>
        </row>
        <row r="533">
          <cell r="A533" t="str">
            <v>Dave Bolland</v>
          </cell>
          <cell r="B533" t="str">
            <v> Dave Bolland</v>
          </cell>
          <cell r="C533" t="str">
            <v>FLA</v>
          </cell>
          <cell r="D533">
            <v>25</v>
          </cell>
          <cell r="F533">
            <v>1</v>
          </cell>
          <cell r="H533">
            <v>4</v>
          </cell>
          <cell r="J533">
            <v>5</v>
          </cell>
          <cell r="L533">
            <v>-2</v>
          </cell>
          <cell r="N533">
            <v>16</v>
          </cell>
          <cell r="P533">
            <v>36</v>
          </cell>
          <cell r="R533">
            <v>9</v>
          </cell>
          <cell r="T533">
            <v>156</v>
          </cell>
          <cell r="V533">
            <v>185</v>
          </cell>
          <cell r="X533">
            <v>0.45700000000000002</v>
          </cell>
          <cell r="Z533">
            <v>0</v>
          </cell>
          <cell r="AB533">
            <v>3</v>
          </cell>
          <cell r="AD533">
            <v>0</v>
          </cell>
          <cell r="AF533">
            <v>0</v>
          </cell>
          <cell r="AH533">
            <v>0</v>
          </cell>
          <cell r="AJ533">
            <v>26</v>
          </cell>
          <cell r="AL533">
            <v>3.7999999999999999E-2</v>
          </cell>
        </row>
        <row r="534">
          <cell r="A534" t="str">
            <v>Tyler Randell</v>
          </cell>
          <cell r="B534" t="str">
            <v> Tyler Randell</v>
          </cell>
          <cell r="C534" t="str">
            <v>BOS</v>
          </cell>
          <cell r="D534">
            <v>22</v>
          </cell>
          <cell r="F534">
            <v>5</v>
          </cell>
          <cell r="H534">
            <v>0</v>
          </cell>
          <cell r="J534">
            <v>5</v>
          </cell>
          <cell r="L534">
            <v>1</v>
          </cell>
          <cell r="N534">
            <v>45</v>
          </cell>
          <cell r="P534">
            <v>35</v>
          </cell>
          <cell r="R534">
            <v>5</v>
          </cell>
          <cell r="T534">
            <v>0</v>
          </cell>
          <cell r="V534">
            <v>0</v>
          </cell>
          <cell r="X534" t="str">
            <v>N/A</v>
          </cell>
          <cell r="Z534">
            <v>0</v>
          </cell>
          <cell r="AB534">
            <v>0</v>
          </cell>
          <cell r="AD534">
            <v>0</v>
          </cell>
          <cell r="AF534">
            <v>0</v>
          </cell>
          <cell r="AH534">
            <v>1</v>
          </cell>
          <cell r="AJ534">
            <v>14</v>
          </cell>
          <cell r="AL534">
            <v>0.35699999999999998</v>
          </cell>
        </row>
        <row r="535">
          <cell r="A535" t="str">
            <v>Paul Gaustad</v>
          </cell>
          <cell r="B535" t="str">
            <v> Paul Gaustad</v>
          </cell>
          <cell r="C535" t="str">
            <v>NAS</v>
          </cell>
          <cell r="D535">
            <v>46</v>
          </cell>
          <cell r="F535">
            <v>1</v>
          </cell>
          <cell r="H535">
            <v>4</v>
          </cell>
          <cell r="J535">
            <v>5</v>
          </cell>
          <cell r="L535">
            <v>-5</v>
          </cell>
          <cell r="N535">
            <v>27</v>
          </cell>
          <cell r="P535">
            <v>87</v>
          </cell>
          <cell r="R535">
            <v>26</v>
          </cell>
          <cell r="T535">
            <v>338</v>
          </cell>
          <cell r="V535">
            <v>264</v>
          </cell>
          <cell r="X535">
            <v>0.56100000000000005</v>
          </cell>
          <cell r="Z535">
            <v>0</v>
          </cell>
          <cell r="AB535">
            <v>0</v>
          </cell>
          <cell r="AD535">
            <v>1</v>
          </cell>
          <cell r="AF535">
            <v>1</v>
          </cell>
          <cell r="AH535">
            <v>0</v>
          </cell>
          <cell r="AJ535">
            <v>38</v>
          </cell>
          <cell r="AL535">
            <v>2.5999999999999999E-2</v>
          </cell>
        </row>
        <row r="536">
          <cell r="A536" t="str">
            <v>Jordan Nolan</v>
          </cell>
          <cell r="B536" t="str">
            <v> Jordan Nolan</v>
          </cell>
          <cell r="C536" t="str">
            <v>LOS</v>
          </cell>
          <cell r="D536">
            <v>49</v>
          </cell>
          <cell r="F536">
            <v>0</v>
          </cell>
          <cell r="H536">
            <v>5</v>
          </cell>
          <cell r="J536">
            <v>5</v>
          </cell>
          <cell r="L536">
            <v>0</v>
          </cell>
          <cell r="N536">
            <v>34</v>
          </cell>
          <cell r="P536">
            <v>74</v>
          </cell>
          <cell r="R536">
            <v>8</v>
          </cell>
          <cell r="T536">
            <v>0</v>
          </cell>
          <cell r="V536">
            <v>1</v>
          </cell>
          <cell r="X536">
            <v>0</v>
          </cell>
          <cell r="Z536">
            <v>0</v>
          </cell>
          <cell r="AB536">
            <v>0</v>
          </cell>
          <cell r="AD536">
            <v>0</v>
          </cell>
          <cell r="AF536">
            <v>0</v>
          </cell>
          <cell r="AH536">
            <v>0</v>
          </cell>
          <cell r="AJ536">
            <v>45</v>
          </cell>
          <cell r="AL536">
            <v>0</v>
          </cell>
        </row>
        <row r="537">
          <cell r="A537" t="str">
            <v>Emerson Etem</v>
          </cell>
          <cell r="B537" t="str">
            <v> Emerson Etem</v>
          </cell>
          <cell r="C537" t="str">
            <v>VAN</v>
          </cell>
          <cell r="D537">
            <v>31</v>
          </cell>
          <cell r="F537">
            <v>1</v>
          </cell>
          <cell r="H537">
            <v>4</v>
          </cell>
          <cell r="J537">
            <v>5</v>
          </cell>
          <cell r="L537">
            <v>-2</v>
          </cell>
          <cell r="N537">
            <v>4</v>
          </cell>
          <cell r="P537">
            <v>40</v>
          </cell>
          <cell r="R537">
            <v>22</v>
          </cell>
          <cell r="T537">
            <v>1</v>
          </cell>
          <cell r="V537">
            <v>1</v>
          </cell>
          <cell r="X537">
            <v>0.5</v>
          </cell>
          <cell r="Z537">
            <v>0</v>
          </cell>
          <cell r="AB537">
            <v>0</v>
          </cell>
          <cell r="AD537">
            <v>0</v>
          </cell>
          <cell r="AF537">
            <v>0</v>
          </cell>
          <cell r="AH537">
            <v>0</v>
          </cell>
          <cell r="AJ537">
            <v>49</v>
          </cell>
          <cell r="AL537">
            <v>0.02</v>
          </cell>
        </row>
        <row r="538">
          <cell r="A538" t="str">
            <v>Ben Chiarot</v>
          </cell>
          <cell r="B538" t="str">
            <v> Ben Chiarot</v>
          </cell>
          <cell r="C538" t="str">
            <v>WPG</v>
          </cell>
          <cell r="D538">
            <v>42</v>
          </cell>
          <cell r="F538">
            <v>1</v>
          </cell>
          <cell r="H538">
            <v>4</v>
          </cell>
          <cell r="J538">
            <v>5</v>
          </cell>
          <cell r="L538">
            <v>-4</v>
          </cell>
          <cell r="N538">
            <v>28</v>
          </cell>
          <cell r="P538">
            <v>83</v>
          </cell>
          <cell r="R538">
            <v>52</v>
          </cell>
          <cell r="T538">
            <v>0</v>
          </cell>
          <cell r="V538">
            <v>0</v>
          </cell>
          <cell r="X538" t="str">
            <v>N/A</v>
          </cell>
          <cell r="Z538">
            <v>0</v>
          </cell>
          <cell r="AB538">
            <v>0</v>
          </cell>
          <cell r="AD538">
            <v>0</v>
          </cell>
          <cell r="AF538">
            <v>0</v>
          </cell>
          <cell r="AH538">
            <v>0</v>
          </cell>
          <cell r="AJ538">
            <v>43</v>
          </cell>
          <cell r="AL538">
            <v>2.3E-2</v>
          </cell>
        </row>
        <row r="539">
          <cell r="A539" t="str">
            <v>Austin Watson</v>
          </cell>
          <cell r="B539" t="str">
            <v> Austin Watson</v>
          </cell>
          <cell r="C539" t="str">
            <v>NAS</v>
          </cell>
          <cell r="D539">
            <v>38</v>
          </cell>
          <cell r="F539">
            <v>2</v>
          </cell>
          <cell r="H539">
            <v>3</v>
          </cell>
          <cell r="J539">
            <v>5</v>
          </cell>
          <cell r="L539">
            <v>-8</v>
          </cell>
          <cell r="N539">
            <v>13</v>
          </cell>
          <cell r="P539">
            <v>53</v>
          </cell>
          <cell r="R539">
            <v>30</v>
          </cell>
          <cell r="T539">
            <v>6</v>
          </cell>
          <cell r="V539">
            <v>4</v>
          </cell>
          <cell r="X539">
            <v>0.6</v>
          </cell>
          <cell r="Z539">
            <v>0</v>
          </cell>
          <cell r="AB539">
            <v>0</v>
          </cell>
          <cell r="AD539">
            <v>0</v>
          </cell>
          <cell r="AF539">
            <v>0</v>
          </cell>
          <cell r="AH539">
            <v>0</v>
          </cell>
          <cell r="AJ539">
            <v>41</v>
          </cell>
          <cell r="AL539">
            <v>4.9000000000000002E-2</v>
          </cell>
        </row>
        <row r="540">
          <cell r="A540" t="str">
            <v>Mason Raymond</v>
          </cell>
          <cell r="B540" t="str">
            <v> Mason Raymond</v>
          </cell>
          <cell r="C540" t="str">
            <v>CGY</v>
          </cell>
          <cell r="D540">
            <v>29</v>
          </cell>
          <cell r="F540">
            <v>4</v>
          </cell>
          <cell r="H540">
            <v>1</v>
          </cell>
          <cell r="J540">
            <v>5</v>
          </cell>
          <cell r="L540">
            <v>-3</v>
          </cell>
          <cell r="N540">
            <v>8</v>
          </cell>
          <cell r="P540">
            <v>12</v>
          </cell>
          <cell r="R540">
            <v>7</v>
          </cell>
          <cell r="T540">
            <v>3</v>
          </cell>
          <cell r="V540">
            <v>4</v>
          </cell>
          <cell r="X540">
            <v>0.42899999999999999</v>
          </cell>
          <cell r="Z540">
            <v>0</v>
          </cell>
          <cell r="AB540">
            <v>0</v>
          </cell>
          <cell r="AD540">
            <v>0</v>
          </cell>
          <cell r="AF540">
            <v>0</v>
          </cell>
          <cell r="AH540">
            <v>0</v>
          </cell>
          <cell r="AJ540">
            <v>53</v>
          </cell>
          <cell r="AL540">
            <v>7.4999999999999997E-2</v>
          </cell>
        </row>
        <row r="541">
          <cell r="A541" t="str">
            <v>Michal Rozsival</v>
          </cell>
          <cell r="B541" t="str">
            <v> Michal Rozsival</v>
          </cell>
          <cell r="C541" t="str">
            <v>CHI</v>
          </cell>
          <cell r="D541">
            <v>31</v>
          </cell>
          <cell r="F541">
            <v>1</v>
          </cell>
          <cell r="H541">
            <v>4</v>
          </cell>
          <cell r="J541">
            <v>5</v>
          </cell>
          <cell r="L541">
            <v>3</v>
          </cell>
          <cell r="N541">
            <v>10</v>
          </cell>
          <cell r="P541">
            <v>46</v>
          </cell>
          <cell r="R541">
            <v>34</v>
          </cell>
          <cell r="T541">
            <v>0</v>
          </cell>
          <cell r="V541">
            <v>0</v>
          </cell>
          <cell r="X541" t="str">
            <v>N/A</v>
          </cell>
          <cell r="Z541">
            <v>0</v>
          </cell>
          <cell r="AB541">
            <v>0</v>
          </cell>
          <cell r="AD541">
            <v>0</v>
          </cell>
          <cell r="AF541">
            <v>0</v>
          </cell>
          <cell r="AH541">
            <v>0</v>
          </cell>
          <cell r="AJ541">
            <v>26</v>
          </cell>
          <cell r="AL541">
            <v>3.7999999999999999E-2</v>
          </cell>
        </row>
        <row r="542">
          <cell r="A542" t="str">
            <v>Yannick Weber</v>
          </cell>
          <cell r="B542" t="str">
            <v> Yannick Weber</v>
          </cell>
          <cell r="C542" t="str">
            <v>VAN</v>
          </cell>
          <cell r="D542">
            <v>35</v>
          </cell>
          <cell r="F542">
            <v>0</v>
          </cell>
          <cell r="H542">
            <v>5</v>
          </cell>
          <cell r="J542">
            <v>5</v>
          </cell>
          <cell r="L542">
            <v>-13</v>
          </cell>
          <cell r="N542">
            <v>24</v>
          </cell>
          <cell r="P542">
            <v>33</v>
          </cell>
          <cell r="R542">
            <v>30</v>
          </cell>
          <cell r="T542">
            <v>0</v>
          </cell>
          <cell r="V542">
            <v>0</v>
          </cell>
          <cell r="X542" t="str">
            <v>N/A</v>
          </cell>
          <cell r="Z542">
            <v>0</v>
          </cell>
          <cell r="AB542">
            <v>5</v>
          </cell>
          <cell r="AD542">
            <v>0</v>
          </cell>
          <cell r="AF542">
            <v>0</v>
          </cell>
          <cell r="AH542">
            <v>0</v>
          </cell>
          <cell r="AJ542">
            <v>56</v>
          </cell>
          <cell r="AL542">
            <v>0</v>
          </cell>
        </row>
        <row r="543">
          <cell r="A543" t="str">
            <v>Patrik Elias</v>
          </cell>
          <cell r="B543" t="str">
            <v> Patrik Elias</v>
          </cell>
          <cell r="C543" t="str">
            <v>NJD</v>
          </cell>
          <cell r="D543">
            <v>13</v>
          </cell>
          <cell r="F543">
            <v>1</v>
          </cell>
          <cell r="H543">
            <v>4</v>
          </cell>
          <cell r="J543">
            <v>5</v>
          </cell>
          <cell r="L543">
            <v>3</v>
          </cell>
          <cell r="N543">
            <v>8</v>
          </cell>
          <cell r="P543">
            <v>8</v>
          </cell>
          <cell r="R543">
            <v>1</v>
          </cell>
          <cell r="T543">
            <v>9</v>
          </cell>
          <cell r="V543">
            <v>19</v>
          </cell>
          <cell r="X543">
            <v>0.32100000000000001</v>
          </cell>
          <cell r="Z543">
            <v>0</v>
          </cell>
          <cell r="AB543">
            <v>2</v>
          </cell>
          <cell r="AD543">
            <v>0</v>
          </cell>
          <cell r="AF543">
            <v>0</v>
          </cell>
          <cell r="AH543">
            <v>0</v>
          </cell>
          <cell r="AJ543">
            <v>17</v>
          </cell>
          <cell r="AL543">
            <v>5.8999999999999997E-2</v>
          </cell>
        </row>
        <row r="544">
          <cell r="A544" t="str">
            <v>Carl Gunnarsson</v>
          </cell>
          <cell r="B544" t="str">
            <v> Carl Gunnarsson</v>
          </cell>
          <cell r="C544" t="str">
            <v>STL</v>
          </cell>
          <cell r="D544">
            <v>51</v>
          </cell>
          <cell r="F544">
            <v>1</v>
          </cell>
          <cell r="H544">
            <v>4</v>
          </cell>
          <cell r="J544">
            <v>5</v>
          </cell>
          <cell r="L544">
            <v>10</v>
          </cell>
          <cell r="N544">
            <v>23</v>
          </cell>
          <cell r="P544">
            <v>47</v>
          </cell>
          <cell r="R544">
            <v>87</v>
          </cell>
          <cell r="T544">
            <v>0</v>
          </cell>
          <cell r="V544">
            <v>0</v>
          </cell>
          <cell r="X544" t="str">
            <v>N/A</v>
          </cell>
          <cell r="Z544">
            <v>1</v>
          </cell>
          <cell r="AB544">
            <v>0</v>
          </cell>
          <cell r="AD544">
            <v>0</v>
          </cell>
          <cell r="AF544">
            <v>0</v>
          </cell>
          <cell r="AH544">
            <v>0</v>
          </cell>
          <cell r="AJ544">
            <v>37</v>
          </cell>
          <cell r="AL544">
            <v>2.7E-2</v>
          </cell>
        </row>
        <row r="545">
          <cell r="A545" t="str">
            <v>Taylor Chorney</v>
          </cell>
          <cell r="B545" t="str">
            <v> Taylor Chorney</v>
          </cell>
          <cell r="C545" t="str">
            <v>WAS</v>
          </cell>
          <cell r="D545">
            <v>44</v>
          </cell>
          <cell r="F545">
            <v>0</v>
          </cell>
          <cell r="H545">
            <v>5</v>
          </cell>
          <cell r="J545">
            <v>5</v>
          </cell>
          <cell r="L545">
            <v>13</v>
          </cell>
          <cell r="N545">
            <v>17</v>
          </cell>
          <cell r="P545">
            <v>38</v>
          </cell>
          <cell r="R545">
            <v>44</v>
          </cell>
          <cell r="T545">
            <v>0</v>
          </cell>
          <cell r="V545">
            <v>0</v>
          </cell>
          <cell r="X545" t="str">
            <v>N/A</v>
          </cell>
          <cell r="Z545">
            <v>0</v>
          </cell>
          <cell r="AB545">
            <v>0</v>
          </cell>
          <cell r="AD545">
            <v>0</v>
          </cell>
          <cell r="AF545">
            <v>0</v>
          </cell>
          <cell r="AH545">
            <v>0</v>
          </cell>
          <cell r="AJ545">
            <v>21</v>
          </cell>
          <cell r="AL545">
            <v>0</v>
          </cell>
        </row>
        <row r="546">
          <cell r="A546" t="str">
            <v>Zach Trotman</v>
          </cell>
          <cell r="B546" t="str">
            <v> Zach Trotman</v>
          </cell>
          <cell r="C546" t="str">
            <v>BOS</v>
          </cell>
          <cell r="D546">
            <v>32</v>
          </cell>
          <cell r="F546">
            <v>1</v>
          </cell>
          <cell r="H546">
            <v>4</v>
          </cell>
          <cell r="J546">
            <v>5</v>
          </cell>
          <cell r="L546">
            <v>1</v>
          </cell>
          <cell r="N546">
            <v>20</v>
          </cell>
          <cell r="P546">
            <v>63</v>
          </cell>
          <cell r="R546">
            <v>43</v>
          </cell>
          <cell r="T546">
            <v>0</v>
          </cell>
          <cell r="V546">
            <v>0</v>
          </cell>
          <cell r="X546" t="str">
            <v>N/A</v>
          </cell>
          <cell r="Z546">
            <v>0</v>
          </cell>
          <cell r="AB546">
            <v>0</v>
          </cell>
          <cell r="AD546">
            <v>0</v>
          </cell>
          <cell r="AF546">
            <v>0</v>
          </cell>
          <cell r="AH546">
            <v>0</v>
          </cell>
          <cell r="AJ546">
            <v>55</v>
          </cell>
          <cell r="AL546">
            <v>1.7999999999999999E-2</v>
          </cell>
        </row>
        <row r="547">
          <cell r="A547" t="str">
            <v>Dylan DeMelo</v>
          </cell>
          <cell r="B547" t="str">
            <v> Dylan DeMelo</v>
          </cell>
          <cell r="C547" t="str">
            <v>SAN</v>
          </cell>
          <cell r="D547">
            <v>28</v>
          </cell>
          <cell r="F547">
            <v>2</v>
          </cell>
          <cell r="H547">
            <v>2</v>
          </cell>
          <cell r="J547">
            <v>4</v>
          </cell>
          <cell r="L547">
            <v>-3</v>
          </cell>
          <cell r="N547">
            <v>6</v>
          </cell>
          <cell r="P547">
            <v>24</v>
          </cell>
          <cell r="R547">
            <v>18</v>
          </cell>
          <cell r="T547">
            <v>0</v>
          </cell>
          <cell r="V547">
            <v>0</v>
          </cell>
          <cell r="X547" t="str">
            <v>N/A</v>
          </cell>
          <cell r="Z547">
            <v>2</v>
          </cell>
          <cell r="AB547">
            <v>2</v>
          </cell>
          <cell r="AD547">
            <v>0</v>
          </cell>
          <cell r="AF547">
            <v>0</v>
          </cell>
          <cell r="AH547">
            <v>0</v>
          </cell>
          <cell r="AJ547">
            <v>20</v>
          </cell>
          <cell r="AL547">
            <v>0.1</v>
          </cell>
        </row>
        <row r="548">
          <cell r="A548" t="str">
            <v>Zbynek Michalek</v>
          </cell>
          <cell r="B548" t="str">
            <v> Zbynek Michalek</v>
          </cell>
          <cell r="C548" t="str">
            <v>ARI</v>
          </cell>
          <cell r="D548">
            <v>44</v>
          </cell>
          <cell r="F548">
            <v>2</v>
          </cell>
          <cell r="H548">
            <v>2</v>
          </cell>
          <cell r="J548">
            <v>4</v>
          </cell>
          <cell r="L548">
            <v>2</v>
          </cell>
          <cell r="N548">
            <v>16</v>
          </cell>
          <cell r="P548">
            <v>56</v>
          </cell>
          <cell r="R548">
            <v>73</v>
          </cell>
          <cell r="T548">
            <v>0</v>
          </cell>
          <cell r="V548">
            <v>0</v>
          </cell>
          <cell r="X548" t="str">
            <v>N/A</v>
          </cell>
          <cell r="Z548">
            <v>0</v>
          </cell>
          <cell r="AB548">
            <v>0</v>
          </cell>
          <cell r="AD548">
            <v>0</v>
          </cell>
          <cell r="AF548">
            <v>0</v>
          </cell>
          <cell r="AH548">
            <v>0</v>
          </cell>
          <cell r="AJ548">
            <v>41</v>
          </cell>
          <cell r="AL548">
            <v>4.9000000000000002E-2</v>
          </cell>
        </row>
        <row r="549">
          <cell r="A549" t="str">
            <v>Max McCormick</v>
          </cell>
          <cell r="B549" t="str">
            <v> Max McCormick</v>
          </cell>
          <cell r="C549" t="str">
            <v>OTT</v>
          </cell>
          <cell r="D549">
            <v>20</v>
          </cell>
          <cell r="F549">
            <v>2</v>
          </cell>
          <cell r="H549">
            <v>2</v>
          </cell>
          <cell r="J549">
            <v>4</v>
          </cell>
          <cell r="L549">
            <v>-4</v>
          </cell>
          <cell r="N549">
            <v>37</v>
          </cell>
          <cell r="P549">
            <v>46</v>
          </cell>
          <cell r="R549">
            <v>11</v>
          </cell>
          <cell r="T549">
            <v>39</v>
          </cell>
          <cell r="V549">
            <v>37</v>
          </cell>
          <cell r="X549">
            <v>0.51300000000000001</v>
          </cell>
          <cell r="Z549">
            <v>0</v>
          </cell>
          <cell r="AB549">
            <v>0</v>
          </cell>
          <cell r="AD549">
            <v>0</v>
          </cell>
          <cell r="AF549">
            <v>0</v>
          </cell>
          <cell r="AH549">
            <v>0</v>
          </cell>
          <cell r="AJ549">
            <v>37</v>
          </cell>
          <cell r="AL549">
            <v>5.3999999999999999E-2</v>
          </cell>
        </row>
        <row r="550">
          <cell r="A550" t="str">
            <v>Dalton Prout</v>
          </cell>
          <cell r="B550" t="str">
            <v> Dalton Prout</v>
          </cell>
          <cell r="C550" t="str">
            <v>COB</v>
          </cell>
          <cell r="D550">
            <v>39</v>
          </cell>
          <cell r="F550">
            <v>1</v>
          </cell>
          <cell r="H550">
            <v>3</v>
          </cell>
          <cell r="J550">
            <v>4</v>
          </cell>
          <cell r="L550">
            <v>-8</v>
          </cell>
          <cell r="N550">
            <v>52</v>
          </cell>
          <cell r="P550">
            <v>84</v>
          </cell>
          <cell r="R550">
            <v>33</v>
          </cell>
          <cell r="T550">
            <v>0</v>
          </cell>
          <cell r="V550">
            <v>0</v>
          </cell>
          <cell r="X550" t="str">
            <v>N/A</v>
          </cell>
          <cell r="Z550">
            <v>0</v>
          </cell>
          <cell r="AB550">
            <v>0</v>
          </cell>
          <cell r="AD550">
            <v>0</v>
          </cell>
          <cell r="AF550">
            <v>0</v>
          </cell>
          <cell r="AH550">
            <v>0</v>
          </cell>
          <cell r="AJ550">
            <v>41</v>
          </cell>
          <cell r="AL550">
            <v>2.4E-2</v>
          </cell>
        </row>
        <row r="551">
          <cell r="A551" t="str">
            <v>Brock McGinn</v>
          </cell>
          <cell r="B551" t="str">
            <v> Brock McGinn</v>
          </cell>
          <cell r="C551" t="str">
            <v>CAR</v>
          </cell>
          <cell r="D551">
            <v>19</v>
          </cell>
          <cell r="F551">
            <v>3</v>
          </cell>
          <cell r="H551">
            <v>1</v>
          </cell>
          <cell r="J551">
            <v>4</v>
          </cell>
          <cell r="L551">
            <v>-13</v>
          </cell>
          <cell r="N551">
            <v>10</v>
          </cell>
          <cell r="P551">
            <v>27</v>
          </cell>
          <cell r="R551">
            <v>6</v>
          </cell>
          <cell r="T551">
            <v>0</v>
          </cell>
          <cell r="V551">
            <v>1</v>
          </cell>
          <cell r="X551">
            <v>0</v>
          </cell>
          <cell r="Z551">
            <v>0</v>
          </cell>
          <cell r="AB551">
            <v>0</v>
          </cell>
          <cell r="AD551">
            <v>0</v>
          </cell>
          <cell r="AF551">
            <v>0</v>
          </cell>
          <cell r="AH551">
            <v>0</v>
          </cell>
          <cell r="AJ551">
            <v>24</v>
          </cell>
          <cell r="AL551">
            <v>0.125</v>
          </cell>
        </row>
        <row r="552">
          <cell r="A552" t="str">
            <v>Justin Falk</v>
          </cell>
          <cell r="B552" t="str">
            <v> Justin Falk</v>
          </cell>
          <cell r="C552" t="str">
            <v>COB</v>
          </cell>
          <cell r="D552">
            <v>20</v>
          </cell>
          <cell r="F552">
            <v>0</v>
          </cell>
          <cell r="H552">
            <v>4</v>
          </cell>
          <cell r="J552">
            <v>4</v>
          </cell>
          <cell r="L552">
            <v>0</v>
          </cell>
          <cell r="N552">
            <v>17</v>
          </cell>
          <cell r="P552">
            <v>29</v>
          </cell>
          <cell r="R552">
            <v>33</v>
          </cell>
          <cell r="T552">
            <v>0</v>
          </cell>
          <cell r="V552">
            <v>0</v>
          </cell>
          <cell r="X552" t="str">
            <v>N/A</v>
          </cell>
          <cell r="Z552">
            <v>0</v>
          </cell>
          <cell r="AB552">
            <v>0</v>
          </cell>
          <cell r="AD552">
            <v>0</v>
          </cell>
          <cell r="AF552">
            <v>0</v>
          </cell>
          <cell r="AH552">
            <v>0</v>
          </cell>
          <cell r="AJ552">
            <v>12</v>
          </cell>
          <cell r="AL552">
            <v>0</v>
          </cell>
        </row>
        <row r="553">
          <cell r="A553" t="str">
            <v>Anthony Peluso</v>
          </cell>
          <cell r="B553" t="str">
            <v> Anthony Peluso</v>
          </cell>
          <cell r="C553" t="str">
            <v>WPG</v>
          </cell>
          <cell r="D553">
            <v>28</v>
          </cell>
          <cell r="F553">
            <v>1</v>
          </cell>
          <cell r="H553">
            <v>3</v>
          </cell>
          <cell r="J553">
            <v>4</v>
          </cell>
          <cell r="L553">
            <v>4</v>
          </cell>
          <cell r="N553">
            <v>40</v>
          </cell>
          <cell r="P553">
            <v>69</v>
          </cell>
          <cell r="R553">
            <v>4</v>
          </cell>
          <cell r="T553">
            <v>0</v>
          </cell>
          <cell r="V553">
            <v>0</v>
          </cell>
          <cell r="X553" t="str">
            <v>N/A</v>
          </cell>
          <cell r="Z553">
            <v>0</v>
          </cell>
          <cell r="AB553">
            <v>0</v>
          </cell>
          <cell r="AD553">
            <v>0</v>
          </cell>
          <cell r="AF553">
            <v>0</v>
          </cell>
          <cell r="AH553">
            <v>0</v>
          </cell>
          <cell r="AJ553">
            <v>14</v>
          </cell>
          <cell r="AL553">
            <v>7.0999999999999994E-2</v>
          </cell>
        </row>
        <row r="554">
          <cell r="A554" t="str">
            <v>Cedric Paquette</v>
          </cell>
          <cell r="B554" t="str">
            <v> Cedric Paquette</v>
          </cell>
          <cell r="C554" t="str">
            <v>TAM</v>
          </cell>
          <cell r="D554">
            <v>30</v>
          </cell>
          <cell r="F554">
            <v>2</v>
          </cell>
          <cell r="H554">
            <v>2</v>
          </cell>
          <cell r="J554">
            <v>4</v>
          </cell>
          <cell r="L554">
            <v>-3</v>
          </cell>
          <cell r="N554">
            <v>30</v>
          </cell>
          <cell r="P554">
            <v>67</v>
          </cell>
          <cell r="R554">
            <v>10</v>
          </cell>
          <cell r="T554">
            <v>91</v>
          </cell>
          <cell r="V554">
            <v>85</v>
          </cell>
          <cell r="X554">
            <v>0.51700000000000002</v>
          </cell>
          <cell r="Z554">
            <v>0</v>
          </cell>
          <cell r="AB554">
            <v>0</v>
          </cell>
          <cell r="AD554">
            <v>0</v>
          </cell>
          <cell r="AF554">
            <v>0</v>
          </cell>
          <cell r="AH554">
            <v>0</v>
          </cell>
          <cell r="AJ554">
            <v>27</v>
          </cell>
          <cell r="AL554">
            <v>7.3999999999999996E-2</v>
          </cell>
        </row>
        <row r="555">
          <cell r="A555" t="str">
            <v>Deryk Engelland</v>
          </cell>
          <cell r="B555" t="str">
            <v> Deryk Engelland</v>
          </cell>
          <cell r="C555" t="str">
            <v>CGY</v>
          </cell>
          <cell r="D555">
            <v>46</v>
          </cell>
          <cell r="F555">
            <v>0</v>
          </cell>
          <cell r="H555">
            <v>4</v>
          </cell>
          <cell r="J555">
            <v>4</v>
          </cell>
          <cell r="L555">
            <v>1</v>
          </cell>
          <cell r="N555">
            <v>26</v>
          </cell>
          <cell r="P555">
            <v>58</v>
          </cell>
          <cell r="R555">
            <v>64</v>
          </cell>
          <cell r="T555">
            <v>0</v>
          </cell>
          <cell r="V555">
            <v>0</v>
          </cell>
          <cell r="X555" t="str">
            <v>N/A</v>
          </cell>
          <cell r="Z555">
            <v>0</v>
          </cell>
          <cell r="AB555">
            <v>0</v>
          </cell>
          <cell r="AD555">
            <v>0</v>
          </cell>
          <cell r="AF555">
            <v>0</v>
          </cell>
          <cell r="AH555">
            <v>0</v>
          </cell>
          <cell r="AJ555">
            <v>42</v>
          </cell>
          <cell r="AL555">
            <v>0</v>
          </cell>
        </row>
        <row r="556">
          <cell r="A556" t="str">
            <v>Chris Terry</v>
          </cell>
          <cell r="B556" t="str">
            <v> Chris Terry</v>
          </cell>
          <cell r="C556" t="str">
            <v>CAR</v>
          </cell>
          <cell r="D556">
            <v>41</v>
          </cell>
          <cell r="F556">
            <v>4</v>
          </cell>
          <cell r="H556">
            <v>0</v>
          </cell>
          <cell r="J556">
            <v>4</v>
          </cell>
          <cell r="L556">
            <v>-2</v>
          </cell>
          <cell r="N556">
            <v>8</v>
          </cell>
          <cell r="P556">
            <v>52</v>
          </cell>
          <cell r="R556">
            <v>13</v>
          </cell>
          <cell r="T556">
            <v>1</v>
          </cell>
          <cell r="V556">
            <v>6</v>
          </cell>
          <cell r="X556">
            <v>0.14299999999999999</v>
          </cell>
          <cell r="Z556">
            <v>0</v>
          </cell>
          <cell r="AB556">
            <v>0</v>
          </cell>
          <cell r="AD556">
            <v>0</v>
          </cell>
          <cell r="AF556">
            <v>0</v>
          </cell>
          <cell r="AH556">
            <v>0</v>
          </cell>
          <cell r="AJ556">
            <v>45</v>
          </cell>
          <cell r="AL556">
            <v>8.8999999999999996E-2</v>
          </cell>
        </row>
        <row r="557">
          <cell r="A557" t="str">
            <v>Ian Cole</v>
          </cell>
          <cell r="B557" t="str">
            <v> Ian Cole</v>
          </cell>
          <cell r="C557" t="str">
            <v>PIT</v>
          </cell>
          <cell r="D557">
            <v>45</v>
          </cell>
          <cell r="F557">
            <v>0</v>
          </cell>
          <cell r="H557">
            <v>4</v>
          </cell>
          <cell r="J557">
            <v>4</v>
          </cell>
          <cell r="L557">
            <v>-17</v>
          </cell>
          <cell r="N557">
            <v>32</v>
          </cell>
          <cell r="P557">
            <v>71</v>
          </cell>
          <cell r="R557">
            <v>80</v>
          </cell>
          <cell r="T557">
            <v>0</v>
          </cell>
          <cell r="V557">
            <v>0</v>
          </cell>
          <cell r="X557" t="str">
            <v>N/A</v>
          </cell>
          <cell r="Z557">
            <v>0</v>
          </cell>
          <cell r="AB557">
            <v>1</v>
          </cell>
          <cell r="AD557">
            <v>0</v>
          </cell>
          <cell r="AF557">
            <v>0</v>
          </cell>
          <cell r="AH557">
            <v>0</v>
          </cell>
          <cell r="AJ557">
            <v>56</v>
          </cell>
          <cell r="AL557">
            <v>0</v>
          </cell>
        </row>
        <row r="558">
          <cell r="A558" t="str">
            <v>Conor Sheary</v>
          </cell>
          <cell r="B558" t="str">
            <v> Conor Sheary</v>
          </cell>
          <cell r="C558" t="str">
            <v>PIT</v>
          </cell>
          <cell r="D558">
            <v>21</v>
          </cell>
          <cell r="F558">
            <v>3</v>
          </cell>
          <cell r="H558">
            <v>1</v>
          </cell>
          <cell r="J558">
            <v>4</v>
          </cell>
          <cell r="L558">
            <v>-5</v>
          </cell>
          <cell r="N558">
            <v>2</v>
          </cell>
          <cell r="P558">
            <v>7</v>
          </cell>
          <cell r="R558">
            <v>2</v>
          </cell>
          <cell r="T558">
            <v>1</v>
          </cell>
          <cell r="V558">
            <v>5</v>
          </cell>
          <cell r="X558">
            <v>0.16700000000000001</v>
          </cell>
          <cell r="Z558">
            <v>0</v>
          </cell>
          <cell r="AB558">
            <v>0</v>
          </cell>
          <cell r="AD558">
            <v>0</v>
          </cell>
          <cell r="AF558">
            <v>0</v>
          </cell>
          <cell r="AH558">
            <v>0</v>
          </cell>
          <cell r="AJ558">
            <v>30</v>
          </cell>
          <cell r="AL558">
            <v>0.1</v>
          </cell>
        </row>
        <row r="559">
          <cell r="A559" t="str">
            <v>Zach Redmond</v>
          </cell>
          <cell r="B559" t="str">
            <v> Zach Redmond</v>
          </cell>
          <cell r="C559" t="str">
            <v>COL</v>
          </cell>
          <cell r="D559">
            <v>28</v>
          </cell>
          <cell r="F559">
            <v>1</v>
          </cell>
          <cell r="H559">
            <v>3</v>
          </cell>
          <cell r="J559">
            <v>4</v>
          </cell>
          <cell r="L559">
            <v>4</v>
          </cell>
          <cell r="N559">
            <v>6</v>
          </cell>
          <cell r="P559">
            <v>35</v>
          </cell>
          <cell r="R559">
            <v>29</v>
          </cell>
          <cell r="T559">
            <v>0</v>
          </cell>
          <cell r="V559">
            <v>0</v>
          </cell>
          <cell r="X559" t="str">
            <v>N/A</v>
          </cell>
          <cell r="Z559">
            <v>0</v>
          </cell>
          <cell r="AB559">
            <v>0</v>
          </cell>
          <cell r="AD559">
            <v>0</v>
          </cell>
          <cell r="AF559">
            <v>0</v>
          </cell>
          <cell r="AH559">
            <v>0</v>
          </cell>
          <cell r="AJ559">
            <v>12</v>
          </cell>
          <cell r="AL559">
            <v>8.3000000000000004E-2</v>
          </cell>
        </row>
        <row r="560">
          <cell r="A560" t="str">
            <v>Richard Panik</v>
          </cell>
          <cell r="B560" t="str">
            <v> Richard Panik</v>
          </cell>
          <cell r="C560" t="str">
            <v>CHI</v>
          </cell>
          <cell r="D560">
            <v>13</v>
          </cell>
          <cell r="F560">
            <v>3</v>
          </cell>
          <cell r="H560">
            <v>1</v>
          </cell>
          <cell r="J560">
            <v>4</v>
          </cell>
          <cell r="L560">
            <v>1</v>
          </cell>
          <cell r="N560">
            <v>0</v>
          </cell>
          <cell r="P560">
            <v>19</v>
          </cell>
          <cell r="R560">
            <v>6</v>
          </cell>
          <cell r="T560">
            <v>0</v>
          </cell>
          <cell r="V560">
            <v>0</v>
          </cell>
          <cell r="X560" t="str">
            <v>N/A</v>
          </cell>
          <cell r="Z560">
            <v>0</v>
          </cell>
          <cell r="AB560">
            <v>0</v>
          </cell>
          <cell r="AD560">
            <v>0</v>
          </cell>
          <cell r="AF560">
            <v>0</v>
          </cell>
          <cell r="AH560">
            <v>1</v>
          </cell>
          <cell r="AJ560">
            <v>18</v>
          </cell>
          <cell r="AL560">
            <v>0.16700000000000001</v>
          </cell>
        </row>
        <row r="561">
          <cell r="A561" t="str">
            <v>Chris Wagner</v>
          </cell>
          <cell r="B561" t="str">
            <v> Chris Wagner</v>
          </cell>
          <cell r="C561" t="str">
            <v>COL</v>
          </cell>
          <cell r="D561">
            <v>35</v>
          </cell>
          <cell r="F561">
            <v>4</v>
          </cell>
          <cell r="H561">
            <v>0</v>
          </cell>
          <cell r="J561">
            <v>4</v>
          </cell>
          <cell r="L561">
            <v>-3</v>
          </cell>
          <cell r="N561">
            <v>26</v>
          </cell>
          <cell r="P561">
            <v>74</v>
          </cell>
          <cell r="R561">
            <v>24</v>
          </cell>
          <cell r="T561">
            <v>132</v>
          </cell>
          <cell r="V561">
            <v>109</v>
          </cell>
          <cell r="X561">
            <v>0.54800000000000004</v>
          </cell>
          <cell r="Z561">
            <v>0</v>
          </cell>
          <cell r="AB561">
            <v>0</v>
          </cell>
          <cell r="AD561">
            <v>0</v>
          </cell>
          <cell r="AF561">
            <v>0</v>
          </cell>
          <cell r="AH561">
            <v>1</v>
          </cell>
          <cell r="AJ561">
            <v>43</v>
          </cell>
          <cell r="AL561">
            <v>9.2999999999999999E-2</v>
          </cell>
        </row>
        <row r="562">
          <cell r="A562" t="str">
            <v>Mark Fayne</v>
          </cell>
          <cell r="B562" t="str">
            <v> Mark Fayne</v>
          </cell>
          <cell r="C562" t="str">
            <v>EDM</v>
          </cell>
          <cell r="D562">
            <v>43</v>
          </cell>
          <cell r="F562">
            <v>2</v>
          </cell>
          <cell r="H562">
            <v>2</v>
          </cell>
          <cell r="J562">
            <v>4</v>
          </cell>
          <cell r="L562">
            <v>-5</v>
          </cell>
          <cell r="N562">
            <v>8</v>
          </cell>
          <cell r="P562">
            <v>37</v>
          </cell>
          <cell r="R562">
            <v>56</v>
          </cell>
          <cell r="T562">
            <v>0</v>
          </cell>
          <cell r="V562">
            <v>0</v>
          </cell>
          <cell r="X562" t="str">
            <v>N/A</v>
          </cell>
          <cell r="Z562">
            <v>0</v>
          </cell>
          <cell r="AB562">
            <v>0</v>
          </cell>
          <cell r="AD562">
            <v>0</v>
          </cell>
          <cell r="AF562">
            <v>0</v>
          </cell>
          <cell r="AH562">
            <v>0</v>
          </cell>
          <cell r="AJ562">
            <v>41</v>
          </cell>
          <cell r="AL562">
            <v>4.9000000000000002E-2</v>
          </cell>
        </row>
        <row r="563">
          <cell r="A563" t="str">
            <v>Byron Froese</v>
          </cell>
          <cell r="B563" t="str">
            <v> Byron Froese</v>
          </cell>
          <cell r="C563" t="str">
            <v>TOR</v>
          </cell>
          <cell r="D563">
            <v>43</v>
          </cell>
          <cell r="F563">
            <v>1</v>
          </cell>
          <cell r="H563">
            <v>3</v>
          </cell>
          <cell r="J563">
            <v>4</v>
          </cell>
          <cell r="L563">
            <v>-11</v>
          </cell>
          <cell r="N563">
            <v>14</v>
          </cell>
          <cell r="P563">
            <v>44</v>
          </cell>
          <cell r="R563">
            <v>17</v>
          </cell>
          <cell r="T563">
            <v>257</v>
          </cell>
          <cell r="V563">
            <v>265</v>
          </cell>
          <cell r="X563">
            <v>0.49199999999999999</v>
          </cell>
          <cell r="Z563">
            <v>0</v>
          </cell>
          <cell r="AB563">
            <v>0</v>
          </cell>
          <cell r="AD563">
            <v>0</v>
          </cell>
          <cell r="AF563">
            <v>0</v>
          </cell>
          <cell r="AH563">
            <v>0</v>
          </cell>
          <cell r="AJ563">
            <v>56</v>
          </cell>
          <cell r="AL563">
            <v>1.7999999999999999E-2</v>
          </cell>
        </row>
        <row r="564">
          <cell r="A564" t="str">
            <v>Jiri Tlusty</v>
          </cell>
          <cell r="B564" t="str">
            <v> Jiri Tlusty</v>
          </cell>
          <cell r="C564" t="str">
            <v>NJD</v>
          </cell>
          <cell r="D564">
            <v>30</v>
          </cell>
          <cell r="F564">
            <v>2</v>
          </cell>
          <cell r="H564">
            <v>2</v>
          </cell>
          <cell r="J564">
            <v>4</v>
          </cell>
          <cell r="L564">
            <v>-1</v>
          </cell>
          <cell r="N564">
            <v>6</v>
          </cell>
          <cell r="P564">
            <v>39</v>
          </cell>
          <cell r="R564">
            <v>13</v>
          </cell>
          <cell r="T564">
            <v>0</v>
          </cell>
          <cell r="V564">
            <v>0</v>
          </cell>
          <cell r="X564" t="str">
            <v>N/A</v>
          </cell>
          <cell r="Z564">
            <v>1</v>
          </cell>
          <cell r="AB564">
            <v>1</v>
          </cell>
          <cell r="AD564">
            <v>0</v>
          </cell>
          <cell r="AF564">
            <v>0</v>
          </cell>
          <cell r="AH564">
            <v>0</v>
          </cell>
          <cell r="AJ564">
            <v>38</v>
          </cell>
          <cell r="AL564">
            <v>5.2999999999999999E-2</v>
          </cell>
        </row>
        <row r="565">
          <cell r="A565" t="str">
            <v>Gabriel Bourque</v>
          </cell>
          <cell r="B565" t="str">
            <v> Gabriel Bourque</v>
          </cell>
          <cell r="C565" t="str">
            <v>NAS</v>
          </cell>
          <cell r="D565">
            <v>22</v>
          </cell>
          <cell r="F565">
            <v>1</v>
          </cell>
          <cell r="H565">
            <v>3</v>
          </cell>
          <cell r="J565">
            <v>4</v>
          </cell>
          <cell r="L565">
            <v>0</v>
          </cell>
          <cell r="N565">
            <v>18</v>
          </cell>
          <cell r="P565">
            <v>55</v>
          </cell>
          <cell r="R565">
            <v>22</v>
          </cell>
          <cell r="T565">
            <v>0</v>
          </cell>
          <cell r="V565">
            <v>1</v>
          </cell>
          <cell r="X565">
            <v>0</v>
          </cell>
          <cell r="Z565">
            <v>0</v>
          </cell>
          <cell r="AB565">
            <v>0</v>
          </cell>
          <cell r="AD565">
            <v>0</v>
          </cell>
          <cell r="AF565">
            <v>0</v>
          </cell>
          <cell r="AH565">
            <v>0</v>
          </cell>
          <cell r="AJ565">
            <v>25</v>
          </cell>
          <cell r="AL565">
            <v>0.04</v>
          </cell>
        </row>
        <row r="566">
          <cell r="A566" t="str">
            <v>Rob Scuderi</v>
          </cell>
          <cell r="B566" t="str">
            <v> Rob Scuderi</v>
          </cell>
          <cell r="C566" t="str">
            <v>CHI</v>
          </cell>
          <cell r="D566">
            <v>42</v>
          </cell>
          <cell r="F566">
            <v>0</v>
          </cell>
          <cell r="H566">
            <v>4</v>
          </cell>
          <cell r="J566">
            <v>4</v>
          </cell>
          <cell r="L566">
            <v>-2</v>
          </cell>
          <cell r="N566">
            <v>8</v>
          </cell>
          <cell r="P566">
            <v>17</v>
          </cell>
          <cell r="R566">
            <v>42</v>
          </cell>
          <cell r="T566">
            <v>0</v>
          </cell>
          <cell r="V566">
            <v>1</v>
          </cell>
          <cell r="X566">
            <v>0</v>
          </cell>
          <cell r="Z566">
            <v>0</v>
          </cell>
          <cell r="AB566">
            <v>0</v>
          </cell>
          <cell r="AD566">
            <v>0</v>
          </cell>
          <cell r="AF566">
            <v>1</v>
          </cell>
          <cell r="AH566">
            <v>0</v>
          </cell>
          <cell r="AJ566">
            <v>23</v>
          </cell>
          <cell r="AL566">
            <v>0</v>
          </cell>
        </row>
        <row r="567">
          <cell r="A567" t="str">
            <v>Mark Barberio</v>
          </cell>
          <cell r="B567" t="str">
            <v> Mark Barberio</v>
          </cell>
          <cell r="C567" t="str">
            <v>MON</v>
          </cell>
          <cell r="D567">
            <v>18</v>
          </cell>
          <cell r="F567">
            <v>1</v>
          </cell>
          <cell r="H567">
            <v>3</v>
          </cell>
          <cell r="J567">
            <v>4</v>
          </cell>
          <cell r="L567">
            <v>-2</v>
          </cell>
          <cell r="N567">
            <v>2</v>
          </cell>
          <cell r="P567">
            <v>5</v>
          </cell>
          <cell r="R567">
            <v>12</v>
          </cell>
          <cell r="T567">
            <v>0</v>
          </cell>
          <cell r="V567">
            <v>0</v>
          </cell>
          <cell r="X567" t="str">
            <v>N/A</v>
          </cell>
          <cell r="Z567">
            <v>0</v>
          </cell>
          <cell r="AB567">
            <v>0</v>
          </cell>
          <cell r="AD567">
            <v>0</v>
          </cell>
          <cell r="AF567">
            <v>0</v>
          </cell>
          <cell r="AH567">
            <v>0</v>
          </cell>
          <cell r="AJ567">
            <v>21</v>
          </cell>
          <cell r="AL567">
            <v>4.8000000000000001E-2</v>
          </cell>
        </row>
        <row r="568">
          <cell r="A568" t="str">
            <v>Nick Spaling</v>
          </cell>
          <cell r="B568" t="str">
            <v> Nick Spaling</v>
          </cell>
          <cell r="C568" t="str">
            <v>TOR</v>
          </cell>
          <cell r="D568">
            <v>31</v>
          </cell>
          <cell r="F568">
            <v>0</v>
          </cell>
          <cell r="H568">
            <v>4</v>
          </cell>
          <cell r="J568">
            <v>4</v>
          </cell>
          <cell r="L568">
            <v>-7</v>
          </cell>
          <cell r="N568">
            <v>14</v>
          </cell>
          <cell r="P568">
            <v>39</v>
          </cell>
          <cell r="R568">
            <v>22</v>
          </cell>
          <cell r="T568">
            <v>222</v>
          </cell>
          <cell r="V568">
            <v>225</v>
          </cell>
          <cell r="X568">
            <v>0.497</v>
          </cell>
          <cell r="Z568">
            <v>0</v>
          </cell>
          <cell r="AB568">
            <v>0</v>
          </cell>
          <cell r="AD568">
            <v>0</v>
          </cell>
          <cell r="AF568">
            <v>0</v>
          </cell>
          <cell r="AH568">
            <v>0</v>
          </cell>
          <cell r="AJ568">
            <v>22</v>
          </cell>
          <cell r="AL568">
            <v>0</v>
          </cell>
        </row>
        <row r="569">
          <cell r="A569" t="str">
            <v>Alex Biega</v>
          </cell>
          <cell r="B569" t="str">
            <v> Alex Biega</v>
          </cell>
          <cell r="C569" t="str">
            <v>VAN</v>
          </cell>
          <cell r="D569">
            <v>27</v>
          </cell>
          <cell r="F569">
            <v>0</v>
          </cell>
          <cell r="H569">
            <v>4</v>
          </cell>
          <cell r="J569">
            <v>4</v>
          </cell>
          <cell r="L569">
            <v>-2</v>
          </cell>
          <cell r="N569">
            <v>14</v>
          </cell>
          <cell r="P569">
            <v>62</v>
          </cell>
          <cell r="R569">
            <v>25</v>
          </cell>
          <cell r="T569">
            <v>0</v>
          </cell>
          <cell r="V569">
            <v>0</v>
          </cell>
          <cell r="X569" t="str">
            <v>N/A</v>
          </cell>
          <cell r="Z569">
            <v>0</v>
          </cell>
          <cell r="AB569">
            <v>0</v>
          </cell>
          <cell r="AD569">
            <v>0</v>
          </cell>
          <cell r="AF569">
            <v>0</v>
          </cell>
          <cell r="AH569">
            <v>0</v>
          </cell>
          <cell r="AJ569">
            <v>33</v>
          </cell>
          <cell r="AL569">
            <v>0</v>
          </cell>
        </row>
        <row r="570">
          <cell r="A570" t="str">
            <v>Carlo Colaiacovo</v>
          </cell>
          <cell r="B570" t="str">
            <v> Carlo Colaiacovo</v>
          </cell>
          <cell r="C570" t="str">
            <v>BUF</v>
          </cell>
          <cell r="D570">
            <v>21</v>
          </cell>
          <cell r="F570">
            <v>0</v>
          </cell>
          <cell r="H570">
            <v>4</v>
          </cell>
          <cell r="J570">
            <v>4</v>
          </cell>
          <cell r="L570">
            <v>-5</v>
          </cell>
          <cell r="N570">
            <v>4</v>
          </cell>
          <cell r="P570">
            <v>27</v>
          </cell>
          <cell r="R570">
            <v>28</v>
          </cell>
          <cell r="T570">
            <v>0</v>
          </cell>
          <cell r="V570">
            <v>0</v>
          </cell>
          <cell r="X570" t="str">
            <v>N/A</v>
          </cell>
          <cell r="Z570">
            <v>0</v>
          </cell>
          <cell r="AB570">
            <v>1</v>
          </cell>
          <cell r="AD570">
            <v>0</v>
          </cell>
          <cell r="AF570">
            <v>0</v>
          </cell>
          <cell r="AH570">
            <v>0</v>
          </cell>
          <cell r="AJ570">
            <v>18</v>
          </cell>
          <cell r="AL570">
            <v>0</v>
          </cell>
        </row>
        <row r="571">
          <cell r="A571" t="str">
            <v>Jared Cowen</v>
          </cell>
          <cell r="B571" t="str">
            <v> Jared Cowen</v>
          </cell>
          <cell r="C571" t="str">
            <v>TOR</v>
          </cell>
          <cell r="D571">
            <v>37</v>
          </cell>
          <cell r="F571">
            <v>0</v>
          </cell>
          <cell r="H571">
            <v>4</v>
          </cell>
          <cell r="J571">
            <v>4</v>
          </cell>
          <cell r="L571">
            <v>7</v>
          </cell>
          <cell r="N571">
            <v>16</v>
          </cell>
          <cell r="P571">
            <v>116</v>
          </cell>
          <cell r="R571">
            <v>58</v>
          </cell>
          <cell r="T571">
            <v>0</v>
          </cell>
          <cell r="V571">
            <v>0</v>
          </cell>
          <cell r="X571" t="str">
            <v>N/A</v>
          </cell>
          <cell r="Z571">
            <v>0</v>
          </cell>
          <cell r="AB571">
            <v>0</v>
          </cell>
          <cell r="AD571">
            <v>0</v>
          </cell>
          <cell r="AF571">
            <v>0</v>
          </cell>
          <cell r="AH571">
            <v>0</v>
          </cell>
          <cell r="AJ571">
            <v>23</v>
          </cell>
          <cell r="AL571">
            <v>0</v>
          </cell>
        </row>
        <row r="572">
          <cell r="A572" t="str">
            <v>Clayton Stoner</v>
          </cell>
          <cell r="B572" t="str">
            <v> Clayton Stoner</v>
          </cell>
          <cell r="C572" t="str">
            <v>ANA</v>
          </cell>
          <cell r="D572">
            <v>35</v>
          </cell>
          <cell r="F572">
            <v>1</v>
          </cell>
          <cell r="H572">
            <v>3</v>
          </cell>
          <cell r="J572">
            <v>4</v>
          </cell>
          <cell r="L572">
            <v>-1</v>
          </cell>
          <cell r="N572">
            <v>48</v>
          </cell>
          <cell r="P572">
            <v>79</v>
          </cell>
          <cell r="R572">
            <v>40</v>
          </cell>
          <cell r="T572">
            <v>0</v>
          </cell>
          <cell r="V572">
            <v>0</v>
          </cell>
          <cell r="X572" t="str">
            <v>N/A</v>
          </cell>
          <cell r="Z572">
            <v>0</v>
          </cell>
          <cell r="AB572">
            <v>0</v>
          </cell>
          <cell r="AD572">
            <v>0</v>
          </cell>
          <cell r="AF572">
            <v>1</v>
          </cell>
          <cell r="AH572">
            <v>0</v>
          </cell>
          <cell r="AJ572">
            <v>19</v>
          </cell>
          <cell r="AL572">
            <v>5.2999999999999999E-2</v>
          </cell>
        </row>
        <row r="573">
          <cell r="A573" t="str">
            <v>Viktor Tikhonov</v>
          </cell>
          <cell r="B573" t="str">
            <v> Viktor Tikhonov</v>
          </cell>
          <cell r="C573" t="str">
            <v>ARI</v>
          </cell>
          <cell r="D573">
            <v>34</v>
          </cell>
          <cell r="F573">
            <v>2</v>
          </cell>
          <cell r="H573">
            <v>2</v>
          </cell>
          <cell r="J573">
            <v>4</v>
          </cell>
          <cell r="L573">
            <v>-9</v>
          </cell>
          <cell r="N573">
            <v>16</v>
          </cell>
          <cell r="P573">
            <v>37</v>
          </cell>
          <cell r="R573">
            <v>16</v>
          </cell>
          <cell r="T573">
            <v>41</v>
          </cell>
          <cell r="V573">
            <v>65</v>
          </cell>
          <cell r="X573">
            <v>0.38700000000000001</v>
          </cell>
          <cell r="Z573">
            <v>2</v>
          </cell>
          <cell r="AB573">
            <v>0</v>
          </cell>
          <cell r="AD573">
            <v>0</v>
          </cell>
          <cell r="AF573">
            <v>0</v>
          </cell>
          <cell r="AH573">
            <v>0</v>
          </cell>
          <cell r="AJ573">
            <v>26</v>
          </cell>
          <cell r="AL573">
            <v>7.6999999999999999E-2</v>
          </cell>
        </row>
        <row r="574">
          <cell r="A574" t="str">
            <v>Patrick Wiercioch</v>
          </cell>
          <cell r="B574" t="str">
            <v> Patrick Wiercioch</v>
          </cell>
          <cell r="C574" t="str">
            <v>OTT</v>
          </cell>
          <cell r="D574">
            <v>47</v>
          </cell>
          <cell r="F574">
            <v>0</v>
          </cell>
          <cell r="H574">
            <v>4</v>
          </cell>
          <cell r="J574">
            <v>4</v>
          </cell>
          <cell r="L574">
            <v>-2</v>
          </cell>
          <cell r="N574">
            <v>24</v>
          </cell>
          <cell r="P574">
            <v>49</v>
          </cell>
          <cell r="R574">
            <v>52</v>
          </cell>
          <cell r="T574">
            <v>0</v>
          </cell>
          <cell r="V574">
            <v>0</v>
          </cell>
          <cell r="X574" t="str">
            <v>N/A</v>
          </cell>
          <cell r="Z574">
            <v>0</v>
          </cell>
          <cell r="AB574">
            <v>2</v>
          </cell>
          <cell r="AD574">
            <v>0</v>
          </cell>
          <cell r="AF574">
            <v>0</v>
          </cell>
          <cell r="AH574">
            <v>0</v>
          </cell>
          <cell r="AJ574">
            <v>51</v>
          </cell>
          <cell r="AL574">
            <v>0</v>
          </cell>
        </row>
        <row r="575">
          <cell r="A575" t="str">
            <v>Pascal Dupuis</v>
          </cell>
          <cell r="B575" t="str">
            <v> Pascal Dupuis</v>
          </cell>
          <cell r="C575" t="str">
            <v>PIT</v>
          </cell>
          <cell r="D575">
            <v>18</v>
          </cell>
          <cell r="F575">
            <v>2</v>
          </cell>
          <cell r="H575">
            <v>2</v>
          </cell>
          <cell r="J575">
            <v>4</v>
          </cell>
          <cell r="L575">
            <v>-1</v>
          </cell>
          <cell r="N575">
            <v>12</v>
          </cell>
          <cell r="P575">
            <v>35</v>
          </cell>
          <cell r="R575">
            <v>12</v>
          </cell>
          <cell r="T575">
            <v>2</v>
          </cell>
          <cell r="V575">
            <v>1</v>
          </cell>
          <cell r="X575">
            <v>0.66700000000000004</v>
          </cell>
          <cell r="Z575">
            <v>0</v>
          </cell>
          <cell r="AB575">
            <v>0</v>
          </cell>
          <cell r="AD575">
            <v>0</v>
          </cell>
          <cell r="AF575">
            <v>0</v>
          </cell>
          <cell r="AH575">
            <v>0</v>
          </cell>
          <cell r="AJ575">
            <v>28</v>
          </cell>
          <cell r="AL575">
            <v>7.0999999999999994E-2</v>
          </cell>
        </row>
        <row r="576">
          <cell r="A576" t="str">
            <v>Ryan Murphy</v>
          </cell>
          <cell r="B576" t="str">
            <v> Ryan Murphy</v>
          </cell>
          <cell r="C576" t="str">
            <v>CAR</v>
          </cell>
          <cell r="D576">
            <v>19</v>
          </cell>
          <cell r="F576">
            <v>0</v>
          </cell>
          <cell r="H576">
            <v>4</v>
          </cell>
          <cell r="J576">
            <v>4</v>
          </cell>
          <cell r="L576">
            <v>0</v>
          </cell>
          <cell r="N576">
            <v>4</v>
          </cell>
          <cell r="P576">
            <v>20</v>
          </cell>
          <cell r="R576">
            <v>12</v>
          </cell>
          <cell r="T576">
            <v>0</v>
          </cell>
          <cell r="V576">
            <v>0</v>
          </cell>
          <cell r="X576" t="str">
            <v>N/A</v>
          </cell>
          <cell r="Z576">
            <v>0</v>
          </cell>
          <cell r="AB576">
            <v>1</v>
          </cell>
          <cell r="AD576">
            <v>0</v>
          </cell>
          <cell r="AF576">
            <v>0</v>
          </cell>
          <cell r="AH576">
            <v>0</v>
          </cell>
          <cell r="AJ576">
            <v>33</v>
          </cell>
          <cell r="AL576">
            <v>0</v>
          </cell>
        </row>
        <row r="577">
          <cell r="A577" t="str">
            <v>Mike Blunden</v>
          </cell>
          <cell r="B577" t="str">
            <v> Mike Blunden</v>
          </cell>
          <cell r="C577" t="str">
            <v>TAM</v>
          </cell>
          <cell r="D577">
            <v>9</v>
          </cell>
          <cell r="F577">
            <v>2</v>
          </cell>
          <cell r="H577">
            <v>2</v>
          </cell>
          <cell r="J577">
            <v>4</v>
          </cell>
          <cell r="L577">
            <v>4</v>
          </cell>
          <cell r="N577">
            <v>11</v>
          </cell>
          <cell r="P577">
            <v>18</v>
          </cell>
          <cell r="R577">
            <v>0</v>
          </cell>
          <cell r="T577">
            <v>0</v>
          </cell>
          <cell r="V577">
            <v>0</v>
          </cell>
          <cell r="X577" t="str">
            <v>N/A</v>
          </cell>
          <cell r="Z577">
            <v>0</v>
          </cell>
          <cell r="AB577">
            <v>0</v>
          </cell>
          <cell r="AD577">
            <v>0</v>
          </cell>
          <cell r="AF577">
            <v>0</v>
          </cell>
          <cell r="AH577">
            <v>0</v>
          </cell>
          <cell r="AJ577">
            <v>9</v>
          </cell>
          <cell r="AL577">
            <v>0.222</v>
          </cell>
        </row>
        <row r="578">
          <cell r="A578" t="str">
            <v>Alexander Semin</v>
          </cell>
          <cell r="B578" t="str">
            <v> Alexander Semin</v>
          </cell>
          <cell r="C578" t="str">
            <v>MON</v>
          </cell>
          <cell r="D578">
            <v>15</v>
          </cell>
          <cell r="F578">
            <v>1</v>
          </cell>
          <cell r="H578">
            <v>3</v>
          </cell>
          <cell r="J578">
            <v>4</v>
          </cell>
          <cell r="L578">
            <v>1</v>
          </cell>
          <cell r="N578">
            <v>12</v>
          </cell>
          <cell r="P578">
            <v>6</v>
          </cell>
          <cell r="R578">
            <v>4</v>
          </cell>
          <cell r="T578">
            <v>1</v>
          </cell>
          <cell r="V578">
            <v>0</v>
          </cell>
          <cell r="X578">
            <v>1</v>
          </cell>
          <cell r="Z578">
            <v>0</v>
          </cell>
          <cell r="AB578">
            <v>0</v>
          </cell>
          <cell r="AD578">
            <v>0</v>
          </cell>
          <cell r="AF578">
            <v>0</v>
          </cell>
          <cell r="AH578">
            <v>0</v>
          </cell>
          <cell r="AJ578">
            <v>18</v>
          </cell>
          <cell r="AL578">
            <v>5.6000000000000001E-2</v>
          </cell>
        </row>
        <row r="579">
          <cell r="A579" t="str">
            <v>Dave Dziurzynski</v>
          </cell>
          <cell r="B579" t="str">
            <v> Dave Dziurzynski</v>
          </cell>
          <cell r="C579" t="str">
            <v>OTT</v>
          </cell>
          <cell r="D579">
            <v>14</v>
          </cell>
          <cell r="F579">
            <v>1</v>
          </cell>
          <cell r="H579">
            <v>3</v>
          </cell>
          <cell r="J579">
            <v>4</v>
          </cell>
          <cell r="L579">
            <v>-4</v>
          </cell>
          <cell r="N579">
            <v>9</v>
          </cell>
          <cell r="P579">
            <v>55</v>
          </cell>
          <cell r="R579">
            <v>7</v>
          </cell>
          <cell r="T579">
            <v>3</v>
          </cell>
          <cell r="V579">
            <v>4</v>
          </cell>
          <cell r="X579">
            <v>0.42899999999999999</v>
          </cell>
          <cell r="Z579">
            <v>0</v>
          </cell>
          <cell r="AB579">
            <v>0</v>
          </cell>
          <cell r="AD579">
            <v>0</v>
          </cell>
          <cell r="AF579">
            <v>0</v>
          </cell>
          <cell r="AH579">
            <v>0</v>
          </cell>
          <cell r="AJ579">
            <v>14</v>
          </cell>
          <cell r="AL579">
            <v>7.0999999999999994E-2</v>
          </cell>
        </row>
        <row r="580">
          <cell r="A580" t="str">
            <v>Patrik Nemeth</v>
          </cell>
          <cell r="B580" t="str">
            <v> Patrik Nemeth</v>
          </cell>
          <cell r="C580" t="str">
            <v>DAL</v>
          </cell>
          <cell r="D580">
            <v>15</v>
          </cell>
          <cell r="F580">
            <v>0</v>
          </cell>
          <cell r="H580">
            <v>4</v>
          </cell>
          <cell r="J580">
            <v>4</v>
          </cell>
          <cell r="L580">
            <v>-5</v>
          </cell>
          <cell r="N580">
            <v>8</v>
          </cell>
          <cell r="P580">
            <v>20</v>
          </cell>
          <cell r="R580">
            <v>15</v>
          </cell>
          <cell r="T580">
            <v>0</v>
          </cell>
          <cell r="V580">
            <v>0</v>
          </cell>
          <cell r="X580" t="str">
            <v>N/A</v>
          </cell>
          <cell r="Z580">
            <v>0</v>
          </cell>
          <cell r="AB580">
            <v>1</v>
          </cell>
          <cell r="AD580">
            <v>0</v>
          </cell>
          <cell r="AF580">
            <v>0</v>
          </cell>
          <cell r="AH580">
            <v>0</v>
          </cell>
          <cell r="AJ580">
            <v>15</v>
          </cell>
          <cell r="AL580">
            <v>0</v>
          </cell>
        </row>
        <row r="581">
          <cell r="A581" t="str">
            <v>Zack Kassian</v>
          </cell>
          <cell r="B581" t="str">
            <v> Zack Kassian</v>
          </cell>
          <cell r="C581" t="str">
            <v>EDM</v>
          </cell>
          <cell r="D581">
            <v>12</v>
          </cell>
          <cell r="F581">
            <v>2</v>
          </cell>
          <cell r="H581">
            <v>2</v>
          </cell>
          <cell r="J581">
            <v>4</v>
          </cell>
          <cell r="L581">
            <v>-3</v>
          </cell>
          <cell r="N581">
            <v>43</v>
          </cell>
          <cell r="P581">
            <v>38</v>
          </cell>
          <cell r="R581">
            <v>4</v>
          </cell>
          <cell r="T581">
            <v>1</v>
          </cell>
          <cell r="V581">
            <v>2</v>
          </cell>
          <cell r="X581">
            <v>0.33300000000000002</v>
          </cell>
          <cell r="Z581">
            <v>0</v>
          </cell>
          <cell r="AB581">
            <v>0</v>
          </cell>
          <cell r="AD581">
            <v>0</v>
          </cell>
          <cell r="AF581">
            <v>0</v>
          </cell>
          <cell r="AH581">
            <v>0</v>
          </cell>
          <cell r="AJ581">
            <v>16</v>
          </cell>
          <cell r="AL581">
            <v>0.125</v>
          </cell>
        </row>
        <row r="582">
          <cell r="A582" t="str">
            <v>Michael Mersch</v>
          </cell>
          <cell r="B582" t="str">
            <v> Michael Mersch</v>
          </cell>
          <cell r="C582" t="str">
            <v>LOS</v>
          </cell>
          <cell r="D582">
            <v>15</v>
          </cell>
          <cell r="F582">
            <v>1</v>
          </cell>
          <cell r="H582">
            <v>2</v>
          </cell>
          <cell r="J582">
            <v>3</v>
          </cell>
          <cell r="L582">
            <v>1</v>
          </cell>
          <cell r="N582">
            <v>0</v>
          </cell>
          <cell r="P582">
            <v>23</v>
          </cell>
          <cell r="R582">
            <v>10</v>
          </cell>
          <cell r="T582">
            <v>1</v>
          </cell>
          <cell r="V582">
            <v>3</v>
          </cell>
          <cell r="X582">
            <v>0.25</v>
          </cell>
          <cell r="Z582">
            <v>0</v>
          </cell>
          <cell r="AB582">
            <v>0</v>
          </cell>
          <cell r="AD582">
            <v>0</v>
          </cell>
          <cell r="AF582">
            <v>0</v>
          </cell>
          <cell r="AH582">
            <v>0</v>
          </cell>
          <cell r="AJ582">
            <v>21</v>
          </cell>
          <cell r="AL582">
            <v>4.8000000000000001E-2</v>
          </cell>
        </row>
        <row r="583">
          <cell r="A583" t="str">
            <v>Mark Stuart</v>
          </cell>
          <cell r="B583" t="str">
            <v> Mark Stuart</v>
          </cell>
          <cell r="C583" t="str">
            <v>WPG</v>
          </cell>
          <cell r="D583">
            <v>54</v>
          </cell>
          <cell r="F583">
            <v>1</v>
          </cell>
          <cell r="H583">
            <v>2</v>
          </cell>
          <cell r="J583">
            <v>3</v>
          </cell>
          <cell r="L583">
            <v>-10</v>
          </cell>
          <cell r="N583">
            <v>58</v>
          </cell>
          <cell r="P583">
            <v>136</v>
          </cell>
          <cell r="R583">
            <v>90</v>
          </cell>
          <cell r="T583">
            <v>0</v>
          </cell>
          <cell r="V583">
            <v>0</v>
          </cell>
          <cell r="X583" t="str">
            <v>N/A</v>
          </cell>
          <cell r="Z583">
            <v>0</v>
          </cell>
          <cell r="AB583">
            <v>0</v>
          </cell>
          <cell r="AD583">
            <v>0</v>
          </cell>
          <cell r="AF583">
            <v>1</v>
          </cell>
          <cell r="AH583">
            <v>0</v>
          </cell>
          <cell r="AJ583">
            <v>34</v>
          </cell>
          <cell r="AL583">
            <v>2.9000000000000001E-2</v>
          </cell>
        </row>
        <row r="584">
          <cell r="A584" t="str">
            <v>Tanner Glass</v>
          </cell>
          <cell r="B584" t="str">
            <v> Tanner Glass</v>
          </cell>
          <cell r="C584" t="str">
            <v>NYR</v>
          </cell>
          <cell r="D584">
            <v>31</v>
          </cell>
          <cell r="F584">
            <v>1</v>
          </cell>
          <cell r="H584">
            <v>2</v>
          </cell>
          <cell r="J584">
            <v>3</v>
          </cell>
          <cell r="L584">
            <v>-5</v>
          </cell>
          <cell r="N584">
            <v>27</v>
          </cell>
          <cell r="P584">
            <v>129</v>
          </cell>
          <cell r="R584">
            <v>9</v>
          </cell>
          <cell r="T584">
            <v>2</v>
          </cell>
          <cell r="V584">
            <v>9</v>
          </cell>
          <cell r="X584">
            <v>0.182</v>
          </cell>
          <cell r="Z584">
            <v>0</v>
          </cell>
          <cell r="AB584">
            <v>0</v>
          </cell>
          <cell r="AD584">
            <v>0</v>
          </cell>
          <cell r="AF584">
            <v>0</v>
          </cell>
          <cell r="AH584">
            <v>0</v>
          </cell>
          <cell r="AJ584">
            <v>24</v>
          </cell>
          <cell r="AL584">
            <v>4.2000000000000003E-2</v>
          </cell>
        </row>
        <row r="585">
          <cell r="A585" t="str">
            <v>Brandon Manning</v>
          </cell>
          <cell r="B585" t="str">
            <v> Brandon Manning</v>
          </cell>
          <cell r="C585" t="str">
            <v>PHI</v>
          </cell>
          <cell r="D585">
            <v>33</v>
          </cell>
          <cell r="F585">
            <v>0</v>
          </cell>
          <cell r="H585">
            <v>3</v>
          </cell>
          <cell r="J585">
            <v>3</v>
          </cell>
          <cell r="L585">
            <v>5</v>
          </cell>
          <cell r="N585">
            <v>44</v>
          </cell>
          <cell r="P585">
            <v>59</v>
          </cell>
          <cell r="R585">
            <v>36</v>
          </cell>
          <cell r="T585">
            <v>0</v>
          </cell>
          <cell r="V585">
            <v>0</v>
          </cell>
          <cell r="X585" t="str">
            <v>N/A</v>
          </cell>
          <cell r="Z585">
            <v>0</v>
          </cell>
          <cell r="AB585">
            <v>0</v>
          </cell>
          <cell r="AD585">
            <v>0</v>
          </cell>
          <cell r="AF585">
            <v>0</v>
          </cell>
          <cell r="AH585">
            <v>0</v>
          </cell>
          <cell r="AJ585">
            <v>40</v>
          </cell>
          <cell r="AL585">
            <v>0</v>
          </cell>
        </row>
        <row r="586">
          <cell r="A586" t="str">
            <v>Nick Cousins</v>
          </cell>
          <cell r="B586" t="str">
            <v> Nick Cousins</v>
          </cell>
          <cell r="C586" t="str">
            <v>PHI</v>
          </cell>
          <cell r="D586">
            <v>8</v>
          </cell>
          <cell r="F586">
            <v>1</v>
          </cell>
          <cell r="H586">
            <v>2</v>
          </cell>
          <cell r="J586">
            <v>3</v>
          </cell>
          <cell r="L586">
            <v>2</v>
          </cell>
          <cell r="N586">
            <v>0</v>
          </cell>
          <cell r="P586">
            <v>9</v>
          </cell>
          <cell r="R586">
            <v>4</v>
          </cell>
          <cell r="T586">
            <v>21</v>
          </cell>
          <cell r="V586">
            <v>20</v>
          </cell>
          <cell r="X586">
            <v>0.51200000000000001</v>
          </cell>
          <cell r="Z586">
            <v>0</v>
          </cell>
          <cell r="AB586">
            <v>0</v>
          </cell>
          <cell r="AD586">
            <v>0</v>
          </cell>
          <cell r="AF586">
            <v>0</v>
          </cell>
          <cell r="AH586">
            <v>0</v>
          </cell>
          <cell r="AJ586">
            <v>6</v>
          </cell>
          <cell r="AL586">
            <v>0.16700000000000001</v>
          </cell>
        </row>
        <row r="587">
          <cell r="A587" t="str">
            <v>Josh Anderson</v>
          </cell>
          <cell r="B587" t="str">
            <v> Josh Anderson</v>
          </cell>
          <cell r="C587" t="str">
            <v>COB</v>
          </cell>
          <cell r="D587">
            <v>10</v>
          </cell>
          <cell r="F587">
            <v>1</v>
          </cell>
          <cell r="H587">
            <v>2</v>
          </cell>
          <cell r="J587">
            <v>3</v>
          </cell>
          <cell r="L587">
            <v>-1</v>
          </cell>
          <cell r="N587">
            <v>2</v>
          </cell>
          <cell r="P587">
            <v>33</v>
          </cell>
          <cell r="R587">
            <v>3</v>
          </cell>
          <cell r="T587">
            <v>0</v>
          </cell>
          <cell r="V587">
            <v>0</v>
          </cell>
          <cell r="X587" t="str">
            <v>N/A</v>
          </cell>
          <cell r="Z587">
            <v>0</v>
          </cell>
          <cell r="AB587">
            <v>0</v>
          </cell>
          <cell r="AD587">
            <v>0</v>
          </cell>
          <cell r="AF587">
            <v>0</v>
          </cell>
          <cell r="AH587">
            <v>0</v>
          </cell>
          <cell r="AJ587">
            <v>9</v>
          </cell>
          <cell r="AL587">
            <v>0.111</v>
          </cell>
        </row>
        <row r="588">
          <cell r="A588" t="str">
            <v>Brooks Orpik</v>
          </cell>
          <cell r="B588" t="str">
            <v> Brooks Orpik</v>
          </cell>
          <cell r="C588" t="str">
            <v>WAS</v>
          </cell>
          <cell r="D588">
            <v>14</v>
          </cell>
          <cell r="F588">
            <v>1</v>
          </cell>
          <cell r="H588">
            <v>2</v>
          </cell>
          <cell r="J588">
            <v>3</v>
          </cell>
          <cell r="L588">
            <v>-1</v>
          </cell>
          <cell r="N588">
            <v>18</v>
          </cell>
          <cell r="P588">
            <v>41</v>
          </cell>
          <cell r="R588">
            <v>27</v>
          </cell>
          <cell r="T588">
            <v>0</v>
          </cell>
          <cell r="V588">
            <v>0</v>
          </cell>
          <cell r="X588" t="str">
            <v>N/A</v>
          </cell>
          <cell r="Z588">
            <v>0</v>
          </cell>
          <cell r="AB588">
            <v>0</v>
          </cell>
          <cell r="AD588">
            <v>0</v>
          </cell>
          <cell r="AF588">
            <v>0</v>
          </cell>
          <cell r="AH588">
            <v>0</v>
          </cell>
          <cell r="AJ588">
            <v>12</v>
          </cell>
          <cell r="AL588">
            <v>8.3000000000000004E-2</v>
          </cell>
        </row>
        <row r="589">
          <cell r="A589" t="str">
            <v>Frank Corrado</v>
          </cell>
          <cell r="B589" t="str">
            <v> Frank Corrado</v>
          </cell>
          <cell r="C589" t="str">
            <v>TOR</v>
          </cell>
          <cell r="D589">
            <v>10</v>
          </cell>
          <cell r="F589">
            <v>0</v>
          </cell>
          <cell r="H589">
            <v>3</v>
          </cell>
          <cell r="J589">
            <v>3</v>
          </cell>
          <cell r="L589">
            <v>-3</v>
          </cell>
          <cell r="N589">
            <v>8</v>
          </cell>
          <cell r="P589">
            <v>13</v>
          </cell>
          <cell r="R589">
            <v>6</v>
          </cell>
          <cell r="T589">
            <v>0</v>
          </cell>
          <cell r="V589">
            <v>0</v>
          </cell>
          <cell r="X589" t="str">
            <v>N/A</v>
          </cell>
          <cell r="Z589">
            <v>0</v>
          </cell>
          <cell r="AB589">
            <v>1</v>
          </cell>
          <cell r="AD589">
            <v>0</v>
          </cell>
          <cell r="AF589">
            <v>0</v>
          </cell>
          <cell r="AH589">
            <v>0</v>
          </cell>
          <cell r="AJ589">
            <v>15</v>
          </cell>
          <cell r="AL589">
            <v>0</v>
          </cell>
        </row>
        <row r="590">
          <cell r="A590" t="str">
            <v>Joakim Andersson</v>
          </cell>
          <cell r="B590" t="str">
            <v> Joakim Andersson</v>
          </cell>
          <cell r="C590" t="str">
            <v>DET</v>
          </cell>
          <cell r="D590">
            <v>28</v>
          </cell>
          <cell r="F590">
            <v>1</v>
          </cell>
          <cell r="H590">
            <v>2</v>
          </cell>
          <cell r="J590">
            <v>3</v>
          </cell>
          <cell r="L590">
            <v>1</v>
          </cell>
          <cell r="N590">
            <v>6</v>
          </cell>
          <cell r="P590">
            <v>14</v>
          </cell>
          <cell r="R590">
            <v>5</v>
          </cell>
          <cell r="T590">
            <v>32</v>
          </cell>
          <cell r="V590">
            <v>38</v>
          </cell>
          <cell r="X590">
            <v>0.45700000000000002</v>
          </cell>
          <cell r="Z590">
            <v>0</v>
          </cell>
          <cell r="AB590">
            <v>0</v>
          </cell>
          <cell r="AD590">
            <v>0</v>
          </cell>
          <cell r="AF590">
            <v>0</v>
          </cell>
          <cell r="AH590">
            <v>0</v>
          </cell>
          <cell r="AJ590">
            <v>17</v>
          </cell>
          <cell r="AL590">
            <v>5.8999999999999997E-2</v>
          </cell>
        </row>
        <row r="591">
          <cell r="A591" t="str">
            <v>Tim Schaller</v>
          </cell>
          <cell r="B591" t="str">
            <v> Tim Schaller</v>
          </cell>
          <cell r="C591" t="str">
            <v>BUF</v>
          </cell>
          <cell r="D591">
            <v>17</v>
          </cell>
          <cell r="F591">
            <v>1</v>
          </cell>
          <cell r="H591">
            <v>2</v>
          </cell>
          <cell r="J591">
            <v>3</v>
          </cell>
          <cell r="L591">
            <v>3</v>
          </cell>
          <cell r="N591">
            <v>2</v>
          </cell>
          <cell r="P591">
            <v>13</v>
          </cell>
          <cell r="R591">
            <v>9</v>
          </cell>
          <cell r="T591">
            <v>40</v>
          </cell>
          <cell r="V591">
            <v>73</v>
          </cell>
          <cell r="X591">
            <v>0.35399999999999998</v>
          </cell>
          <cell r="Z591">
            <v>0</v>
          </cell>
          <cell r="AB591">
            <v>0</v>
          </cell>
          <cell r="AD591">
            <v>1</v>
          </cell>
          <cell r="AF591">
            <v>0</v>
          </cell>
          <cell r="AH591">
            <v>1</v>
          </cell>
          <cell r="AJ591">
            <v>18</v>
          </cell>
          <cell r="AL591">
            <v>5.6000000000000001E-2</v>
          </cell>
        </row>
        <row r="592">
          <cell r="A592" t="str">
            <v>Mike Brown</v>
          </cell>
          <cell r="B592" t="str">
            <v> Mike Brown</v>
          </cell>
          <cell r="C592" t="str">
            <v>SAN</v>
          </cell>
          <cell r="D592">
            <v>42</v>
          </cell>
          <cell r="F592">
            <v>1</v>
          </cell>
          <cell r="H592">
            <v>2</v>
          </cell>
          <cell r="J592">
            <v>3</v>
          </cell>
          <cell r="L592">
            <v>-2</v>
          </cell>
          <cell r="N592">
            <v>59</v>
          </cell>
          <cell r="P592">
            <v>119</v>
          </cell>
          <cell r="R592">
            <v>14</v>
          </cell>
          <cell r="T592">
            <v>2</v>
          </cell>
          <cell r="V592">
            <v>1</v>
          </cell>
          <cell r="X592">
            <v>0.66700000000000004</v>
          </cell>
          <cell r="Z592">
            <v>0</v>
          </cell>
          <cell r="AB592">
            <v>0</v>
          </cell>
          <cell r="AD592">
            <v>0</v>
          </cell>
          <cell r="AF592">
            <v>0</v>
          </cell>
          <cell r="AH592">
            <v>0</v>
          </cell>
          <cell r="AJ592">
            <v>36</v>
          </cell>
          <cell r="AL592">
            <v>2.8000000000000001E-2</v>
          </cell>
        </row>
        <row r="593">
          <cell r="A593" t="str">
            <v>Nate Thompson</v>
          </cell>
          <cell r="B593" t="str">
            <v> Nate Thompson</v>
          </cell>
          <cell r="C593" t="str">
            <v>ANA</v>
          </cell>
          <cell r="D593">
            <v>25</v>
          </cell>
          <cell r="F593">
            <v>0</v>
          </cell>
          <cell r="H593">
            <v>3</v>
          </cell>
          <cell r="J593">
            <v>3</v>
          </cell>
          <cell r="L593">
            <v>1</v>
          </cell>
          <cell r="N593">
            <v>19</v>
          </cell>
          <cell r="P593">
            <v>48</v>
          </cell>
          <cell r="R593">
            <v>23</v>
          </cell>
          <cell r="T593">
            <v>116</v>
          </cell>
          <cell r="V593">
            <v>121</v>
          </cell>
          <cell r="X593">
            <v>0.48899999999999999</v>
          </cell>
          <cell r="Z593">
            <v>0</v>
          </cell>
          <cell r="AB593">
            <v>0</v>
          </cell>
          <cell r="AD593">
            <v>0</v>
          </cell>
          <cell r="AF593">
            <v>0</v>
          </cell>
          <cell r="AH593">
            <v>0</v>
          </cell>
          <cell r="AJ593">
            <v>19</v>
          </cell>
          <cell r="AL593">
            <v>0</v>
          </cell>
        </row>
        <row r="594">
          <cell r="A594" t="str">
            <v>Viktor Svedberg</v>
          </cell>
          <cell r="B594" t="str">
            <v> Viktor Svedberg</v>
          </cell>
          <cell r="C594" t="str">
            <v>CHI</v>
          </cell>
          <cell r="D594">
            <v>16</v>
          </cell>
          <cell r="F594">
            <v>1</v>
          </cell>
          <cell r="H594">
            <v>2</v>
          </cell>
          <cell r="J594">
            <v>3</v>
          </cell>
          <cell r="L594">
            <v>0</v>
          </cell>
          <cell r="N594">
            <v>2</v>
          </cell>
          <cell r="P594">
            <v>10</v>
          </cell>
          <cell r="R594">
            <v>20</v>
          </cell>
          <cell r="T594">
            <v>0</v>
          </cell>
          <cell r="V594">
            <v>0</v>
          </cell>
          <cell r="X594" t="str">
            <v>N/A</v>
          </cell>
          <cell r="Z594">
            <v>0</v>
          </cell>
          <cell r="AB594">
            <v>0</v>
          </cell>
          <cell r="AD594">
            <v>0</v>
          </cell>
          <cell r="AF594">
            <v>0</v>
          </cell>
          <cell r="AH594">
            <v>0</v>
          </cell>
          <cell r="AJ594">
            <v>26</v>
          </cell>
          <cell r="AL594">
            <v>3.7999999999999999E-2</v>
          </cell>
        </row>
        <row r="595">
          <cell r="A595" t="str">
            <v>Barclay Goodrow</v>
          </cell>
          <cell r="B595" t="str">
            <v> Barclay Goodrow</v>
          </cell>
          <cell r="C595" t="str">
            <v>SAN</v>
          </cell>
          <cell r="D595">
            <v>14</v>
          </cell>
          <cell r="F595">
            <v>0</v>
          </cell>
          <cell r="H595">
            <v>3</v>
          </cell>
          <cell r="J595">
            <v>3</v>
          </cell>
          <cell r="L595">
            <v>1</v>
          </cell>
          <cell r="N595">
            <v>16</v>
          </cell>
          <cell r="P595">
            <v>8</v>
          </cell>
          <cell r="R595">
            <v>4</v>
          </cell>
          <cell r="T595">
            <v>4</v>
          </cell>
          <cell r="V595">
            <v>2</v>
          </cell>
          <cell r="X595">
            <v>0.66700000000000004</v>
          </cell>
          <cell r="Z595">
            <v>0</v>
          </cell>
          <cell r="AB595">
            <v>0</v>
          </cell>
          <cell r="AD595">
            <v>0</v>
          </cell>
          <cell r="AF595">
            <v>1</v>
          </cell>
          <cell r="AH595">
            <v>0</v>
          </cell>
          <cell r="AJ595">
            <v>7</v>
          </cell>
          <cell r="AL595">
            <v>0</v>
          </cell>
        </row>
        <row r="596">
          <cell r="A596" t="str">
            <v>Kevin Porter</v>
          </cell>
          <cell r="B596" t="str">
            <v> Kevin Porter</v>
          </cell>
          <cell r="C596" t="str">
            <v>PIT</v>
          </cell>
          <cell r="D596">
            <v>33</v>
          </cell>
          <cell r="F596">
            <v>0</v>
          </cell>
          <cell r="H596">
            <v>3</v>
          </cell>
          <cell r="J596">
            <v>3</v>
          </cell>
          <cell r="L596">
            <v>-1</v>
          </cell>
          <cell r="N596">
            <v>0</v>
          </cell>
          <cell r="P596">
            <v>78</v>
          </cell>
          <cell r="R596">
            <v>20</v>
          </cell>
          <cell r="T596">
            <v>21</v>
          </cell>
          <cell r="V596">
            <v>27</v>
          </cell>
          <cell r="X596">
            <v>0.438</v>
          </cell>
          <cell r="Z596">
            <v>0</v>
          </cell>
          <cell r="AB596">
            <v>0</v>
          </cell>
          <cell r="AD596">
            <v>0</v>
          </cell>
          <cell r="AF596">
            <v>0</v>
          </cell>
          <cell r="AH596">
            <v>0</v>
          </cell>
          <cell r="AJ596">
            <v>27</v>
          </cell>
          <cell r="AL596">
            <v>0</v>
          </cell>
        </row>
        <row r="597">
          <cell r="A597" t="str">
            <v>Dylan McIlrath</v>
          </cell>
          <cell r="B597" t="str">
            <v> Dylan McIlrath</v>
          </cell>
          <cell r="C597" t="str">
            <v>NYR</v>
          </cell>
          <cell r="D597">
            <v>24</v>
          </cell>
          <cell r="F597">
            <v>2</v>
          </cell>
          <cell r="H597">
            <v>1</v>
          </cell>
          <cell r="J597">
            <v>3</v>
          </cell>
          <cell r="L597">
            <v>7</v>
          </cell>
          <cell r="N597">
            <v>44</v>
          </cell>
          <cell r="P597">
            <v>64</v>
          </cell>
          <cell r="R597">
            <v>27</v>
          </cell>
          <cell r="T597">
            <v>0</v>
          </cell>
          <cell r="V597">
            <v>0</v>
          </cell>
          <cell r="X597" t="str">
            <v>N/A</v>
          </cell>
          <cell r="Z597">
            <v>0</v>
          </cell>
          <cell r="AB597">
            <v>0</v>
          </cell>
          <cell r="AD597">
            <v>0</v>
          </cell>
          <cell r="AF597">
            <v>0</v>
          </cell>
          <cell r="AH597">
            <v>0</v>
          </cell>
          <cell r="AJ597">
            <v>26</v>
          </cell>
          <cell r="AL597">
            <v>7.6999999999999999E-2</v>
          </cell>
        </row>
        <row r="598">
          <cell r="A598" t="str">
            <v>Tanner Kero</v>
          </cell>
          <cell r="B598" t="str">
            <v> Tanner Kero</v>
          </cell>
          <cell r="C598" t="str">
            <v>CHI</v>
          </cell>
          <cell r="D598">
            <v>17</v>
          </cell>
          <cell r="F598">
            <v>1</v>
          </cell>
          <cell r="H598">
            <v>2</v>
          </cell>
          <cell r="J598">
            <v>3</v>
          </cell>
          <cell r="L598">
            <v>-2</v>
          </cell>
          <cell r="N598">
            <v>2</v>
          </cell>
          <cell r="P598">
            <v>19</v>
          </cell>
          <cell r="R598">
            <v>10</v>
          </cell>
          <cell r="T598">
            <v>55</v>
          </cell>
          <cell r="V598">
            <v>68</v>
          </cell>
          <cell r="X598">
            <v>0.44700000000000001</v>
          </cell>
          <cell r="Z598">
            <v>0</v>
          </cell>
          <cell r="AB598">
            <v>0</v>
          </cell>
          <cell r="AD598">
            <v>0</v>
          </cell>
          <cell r="AF598">
            <v>0</v>
          </cell>
          <cell r="AH598">
            <v>0</v>
          </cell>
          <cell r="AJ598">
            <v>26</v>
          </cell>
          <cell r="AL598">
            <v>3.7999999999999999E-2</v>
          </cell>
        </row>
        <row r="599">
          <cell r="A599" t="str">
            <v>Dainius Zubrus</v>
          </cell>
          <cell r="B599" t="str">
            <v> Dainius Zubrus</v>
          </cell>
          <cell r="C599" t="str">
            <v>SAN</v>
          </cell>
          <cell r="D599">
            <v>23</v>
          </cell>
          <cell r="F599">
            <v>2</v>
          </cell>
          <cell r="H599">
            <v>1</v>
          </cell>
          <cell r="J599">
            <v>3</v>
          </cell>
          <cell r="L599">
            <v>1</v>
          </cell>
          <cell r="N599">
            <v>10</v>
          </cell>
          <cell r="P599">
            <v>33</v>
          </cell>
          <cell r="R599">
            <v>11</v>
          </cell>
          <cell r="T599">
            <v>10</v>
          </cell>
          <cell r="V599">
            <v>10</v>
          </cell>
          <cell r="X599">
            <v>0.5</v>
          </cell>
          <cell r="Z599">
            <v>0</v>
          </cell>
          <cell r="AB599">
            <v>0</v>
          </cell>
          <cell r="AD599">
            <v>0</v>
          </cell>
          <cell r="AF599">
            <v>0</v>
          </cell>
          <cell r="AH599">
            <v>0</v>
          </cell>
          <cell r="AJ599">
            <v>16</v>
          </cell>
          <cell r="AL599">
            <v>0.125</v>
          </cell>
        </row>
        <row r="600">
          <cell r="A600" t="str">
            <v>Mark Pysyk</v>
          </cell>
          <cell r="B600" t="str">
            <v> Mark Pysyk</v>
          </cell>
          <cell r="C600" t="str">
            <v>BUF</v>
          </cell>
          <cell r="D600">
            <v>29</v>
          </cell>
          <cell r="F600">
            <v>0</v>
          </cell>
          <cell r="H600">
            <v>3</v>
          </cell>
          <cell r="J600">
            <v>3</v>
          </cell>
          <cell r="L600">
            <v>-4</v>
          </cell>
          <cell r="N600">
            <v>12</v>
          </cell>
          <cell r="P600">
            <v>23</v>
          </cell>
          <cell r="R600">
            <v>28</v>
          </cell>
          <cell r="T600">
            <v>0</v>
          </cell>
          <cell r="V600">
            <v>0</v>
          </cell>
          <cell r="X600" t="str">
            <v>N/A</v>
          </cell>
          <cell r="Z600">
            <v>0</v>
          </cell>
          <cell r="AB600">
            <v>0</v>
          </cell>
          <cell r="AD600">
            <v>0</v>
          </cell>
          <cell r="AF600">
            <v>0</v>
          </cell>
          <cell r="AH600">
            <v>0</v>
          </cell>
          <cell r="AJ600">
            <v>22</v>
          </cell>
          <cell r="AL600">
            <v>0</v>
          </cell>
        </row>
        <row r="601">
          <cell r="A601" t="str">
            <v>Nathan Gerbe</v>
          </cell>
          <cell r="B601" t="str">
            <v> Nathan Gerbe</v>
          </cell>
          <cell r="C601" t="str">
            <v>CAR</v>
          </cell>
          <cell r="D601">
            <v>27</v>
          </cell>
          <cell r="F601">
            <v>1</v>
          </cell>
          <cell r="H601">
            <v>2</v>
          </cell>
          <cell r="J601">
            <v>3</v>
          </cell>
          <cell r="L601">
            <v>-8</v>
          </cell>
          <cell r="N601">
            <v>10</v>
          </cell>
          <cell r="P601">
            <v>32</v>
          </cell>
          <cell r="R601">
            <v>7</v>
          </cell>
          <cell r="T601">
            <v>1</v>
          </cell>
          <cell r="V601">
            <v>0</v>
          </cell>
          <cell r="X601">
            <v>1</v>
          </cell>
          <cell r="Z601">
            <v>0</v>
          </cell>
          <cell r="AB601">
            <v>1</v>
          </cell>
          <cell r="AD601">
            <v>0</v>
          </cell>
          <cell r="AF601">
            <v>0</v>
          </cell>
          <cell r="AH601">
            <v>0</v>
          </cell>
          <cell r="AJ601">
            <v>38</v>
          </cell>
          <cell r="AL601">
            <v>2.5999999999999999E-2</v>
          </cell>
        </row>
        <row r="602">
          <cell r="A602" t="str">
            <v>Chris Higgins</v>
          </cell>
          <cell r="B602" t="str">
            <v> Chris Higgins</v>
          </cell>
          <cell r="C602" t="str">
            <v>VAN</v>
          </cell>
          <cell r="D602">
            <v>25</v>
          </cell>
          <cell r="F602">
            <v>2</v>
          </cell>
          <cell r="H602">
            <v>1</v>
          </cell>
          <cell r="J602">
            <v>3</v>
          </cell>
          <cell r="L602">
            <v>-12</v>
          </cell>
          <cell r="N602">
            <v>4</v>
          </cell>
          <cell r="P602">
            <v>14</v>
          </cell>
          <cell r="R602">
            <v>15</v>
          </cell>
          <cell r="T602">
            <v>1</v>
          </cell>
          <cell r="V602">
            <v>2</v>
          </cell>
          <cell r="X602">
            <v>0.33300000000000002</v>
          </cell>
          <cell r="Z602">
            <v>0</v>
          </cell>
          <cell r="AB602">
            <v>0</v>
          </cell>
          <cell r="AD602">
            <v>0</v>
          </cell>
          <cell r="AF602">
            <v>0</v>
          </cell>
          <cell r="AH602">
            <v>0</v>
          </cell>
          <cell r="AJ602">
            <v>39</v>
          </cell>
          <cell r="AL602">
            <v>5.0999999999999997E-2</v>
          </cell>
        </row>
        <row r="603">
          <cell r="A603" t="str">
            <v>Radek Faksa</v>
          </cell>
          <cell r="B603" t="str">
            <v> Radek Faksa</v>
          </cell>
          <cell r="C603" t="str">
            <v>DAL</v>
          </cell>
          <cell r="D603">
            <v>20</v>
          </cell>
          <cell r="F603">
            <v>1</v>
          </cell>
          <cell r="H603">
            <v>2</v>
          </cell>
          <cell r="J603">
            <v>3</v>
          </cell>
          <cell r="L603">
            <v>1</v>
          </cell>
          <cell r="N603">
            <v>10</v>
          </cell>
          <cell r="P603">
            <v>20</v>
          </cell>
          <cell r="R603">
            <v>13</v>
          </cell>
          <cell r="T603">
            <v>76</v>
          </cell>
          <cell r="V603">
            <v>73</v>
          </cell>
          <cell r="X603">
            <v>0.51</v>
          </cell>
          <cell r="Z603">
            <v>0</v>
          </cell>
          <cell r="AB603">
            <v>0</v>
          </cell>
          <cell r="AD603">
            <v>0</v>
          </cell>
          <cell r="AF603">
            <v>0</v>
          </cell>
          <cell r="AH603">
            <v>0</v>
          </cell>
          <cell r="AJ603">
            <v>24</v>
          </cell>
          <cell r="AL603">
            <v>4.2000000000000003E-2</v>
          </cell>
        </row>
        <row r="604">
          <cell r="A604" t="str">
            <v>Joonas Kemppainen</v>
          </cell>
          <cell r="B604" t="str">
            <v> Joonas Kemppainen</v>
          </cell>
          <cell r="C604" t="str">
            <v>BOS</v>
          </cell>
          <cell r="D604">
            <v>35</v>
          </cell>
          <cell r="F604">
            <v>1</v>
          </cell>
          <cell r="H604">
            <v>2</v>
          </cell>
          <cell r="J604">
            <v>3</v>
          </cell>
          <cell r="L604">
            <v>-11</v>
          </cell>
          <cell r="N604">
            <v>4</v>
          </cell>
          <cell r="P604">
            <v>30</v>
          </cell>
          <cell r="R604">
            <v>16</v>
          </cell>
          <cell r="T604">
            <v>183</v>
          </cell>
          <cell r="V604">
            <v>173</v>
          </cell>
          <cell r="X604">
            <v>0.51400000000000001</v>
          </cell>
          <cell r="Z604">
            <v>0</v>
          </cell>
          <cell r="AB604">
            <v>0</v>
          </cell>
          <cell r="AD604">
            <v>0</v>
          </cell>
          <cell r="AF604">
            <v>0</v>
          </cell>
          <cell r="AH604">
            <v>0</v>
          </cell>
          <cell r="AJ604">
            <v>30</v>
          </cell>
          <cell r="AL604">
            <v>3.3000000000000002E-2</v>
          </cell>
        </row>
        <row r="605">
          <cell r="A605" t="str">
            <v>Jiri Sekac</v>
          </cell>
          <cell r="B605" t="str">
            <v> Jiri Sekac</v>
          </cell>
          <cell r="C605" t="str">
            <v>CHI</v>
          </cell>
          <cell r="D605">
            <v>26</v>
          </cell>
          <cell r="F605">
            <v>1</v>
          </cell>
          <cell r="H605">
            <v>2</v>
          </cell>
          <cell r="J605">
            <v>3</v>
          </cell>
          <cell r="L605">
            <v>-1</v>
          </cell>
          <cell r="N605">
            <v>4</v>
          </cell>
          <cell r="P605">
            <v>22</v>
          </cell>
          <cell r="R605">
            <v>10</v>
          </cell>
          <cell r="T605">
            <v>0</v>
          </cell>
          <cell r="V605">
            <v>2</v>
          </cell>
          <cell r="X605">
            <v>0</v>
          </cell>
          <cell r="Z605">
            <v>1</v>
          </cell>
          <cell r="AB605">
            <v>1</v>
          </cell>
          <cell r="AD605">
            <v>0</v>
          </cell>
          <cell r="AF605">
            <v>0</v>
          </cell>
          <cell r="AH605">
            <v>0</v>
          </cell>
          <cell r="AJ605">
            <v>39</v>
          </cell>
          <cell r="AL605">
            <v>2.5999999999999999E-2</v>
          </cell>
        </row>
        <row r="606">
          <cell r="A606" t="str">
            <v>Steve Bernier</v>
          </cell>
          <cell r="B606" t="str">
            <v> Steve Bernier</v>
          </cell>
          <cell r="C606" t="str">
            <v>NYI</v>
          </cell>
          <cell r="D606">
            <v>15</v>
          </cell>
          <cell r="F606">
            <v>1</v>
          </cell>
          <cell r="H606">
            <v>2</v>
          </cell>
          <cell r="J606">
            <v>3</v>
          </cell>
          <cell r="L606">
            <v>1</v>
          </cell>
          <cell r="N606">
            <v>7</v>
          </cell>
          <cell r="P606">
            <v>27</v>
          </cell>
          <cell r="R606">
            <v>5</v>
          </cell>
          <cell r="T606">
            <v>0</v>
          </cell>
          <cell r="V606">
            <v>0</v>
          </cell>
          <cell r="X606" t="str">
            <v>N/A</v>
          </cell>
          <cell r="Z606">
            <v>0</v>
          </cell>
          <cell r="AB606">
            <v>0</v>
          </cell>
          <cell r="AD606">
            <v>0</v>
          </cell>
          <cell r="AF606">
            <v>0</v>
          </cell>
          <cell r="AH606">
            <v>0</v>
          </cell>
          <cell r="AJ606">
            <v>21</v>
          </cell>
          <cell r="AL606">
            <v>4.8000000000000001E-2</v>
          </cell>
        </row>
        <row r="607">
          <cell r="A607" t="str">
            <v>Matt Tennyson</v>
          </cell>
          <cell r="B607" t="str">
            <v> Matt Tennyson</v>
          </cell>
          <cell r="C607" t="str">
            <v>SAN</v>
          </cell>
          <cell r="D607">
            <v>24</v>
          </cell>
          <cell r="F607">
            <v>1</v>
          </cell>
          <cell r="H607">
            <v>2</v>
          </cell>
          <cell r="J607">
            <v>3</v>
          </cell>
          <cell r="L607">
            <v>1</v>
          </cell>
          <cell r="N607">
            <v>0</v>
          </cell>
          <cell r="P607">
            <v>21</v>
          </cell>
          <cell r="R607">
            <v>16</v>
          </cell>
          <cell r="T607">
            <v>0</v>
          </cell>
          <cell r="V607">
            <v>0</v>
          </cell>
          <cell r="X607" t="str">
            <v>N/A</v>
          </cell>
          <cell r="Z607">
            <v>1</v>
          </cell>
          <cell r="AB607">
            <v>0</v>
          </cell>
          <cell r="AD607">
            <v>0</v>
          </cell>
          <cell r="AF607">
            <v>0</v>
          </cell>
          <cell r="AH607">
            <v>0</v>
          </cell>
          <cell r="AJ607">
            <v>22</v>
          </cell>
          <cell r="AL607">
            <v>4.4999999999999998E-2</v>
          </cell>
        </row>
        <row r="608">
          <cell r="A608" t="str">
            <v>Kyle Brodziak</v>
          </cell>
          <cell r="B608" t="str">
            <v> Kyle Brodziak</v>
          </cell>
          <cell r="C608" t="str">
            <v>STL</v>
          </cell>
          <cell r="D608">
            <v>51</v>
          </cell>
          <cell r="F608">
            <v>2</v>
          </cell>
          <cell r="H608">
            <v>1</v>
          </cell>
          <cell r="J608">
            <v>3</v>
          </cell>
          <cell r="L608">
            <v>-7</v>
          </cell>
          <cell r="N608">
            <v>29</v>
          </cell>
          <cell r="P608">
            <v>38</v>
          </cell>
          <cell r="R608">
            <v>25</v>
          </cell>
          <cell r="T608">
            <v>196</v>
          </cell>
          <cell r="V608">
            <v>198</v>
          </cell>
          <cell r="X608">
            <v>0.497</v>
          </cell>
          <cell r="Z608">
            <v>0</v>
          </cell>
          <cell r="AB608">
            <v>0</v>
          </cell>
          <cell r="AD608">
            <v>0</v>
          </cell>
          <cell r="AF608">
            <v>0</v>
          </cell>
          <cell r="AH608">
            <v>1</v>
          </cell>
          <cell r="AJ608">
            <v>27</v>
          </cell>
          <cell r="AL608">
            <v>7.3999999999999996E-2</v>
          </cell>
        </row>
        <row r="609">
          <cell r="A609" t="str">
            <v>Andreas Athanasiou</v>
          </cell>
          <cell r="B609" t="str">
            <v> Andreas Athanasiou</v>
          </cell>
          <cell r="C609" t="str">
            <v>DET</v>
          </cell>
          <cell r="D609">
            <v>10</v>
          </cell>
          <cell r="F609">
            <v>1</v>
          </cell>
          <cell r="H609">
            <v>2</v>
          </cell>
          <cell r="J609">
            <v>3</v>
          </cell>
          <cell r="L609">
            <v>2</v>
          </cell>
          <cell r="N609">
            <v>0</v>
          </cell>
          <cell r="P609">
            <v>4</v>
          </cell>
          <cell r="R609">
            <v>2</v>
          </cell>
          <cell r="T609">
            <v>18</v>
          </cell>
          <cell r="V609">
            <v>31</v>
          </cell>
          <cell r="X609">
            <v>0.36699999999999999</v>
          </cell>
          <cell r="Z609">
            <v>0</v>
          </cell>
          <cell r="AB609">
            <v>0</v>
          </cell>
          <cell r="AD609">
            <v>0</v>
          </cell>
          <cell r="AF609">
            <v>0</v>
          </cell>
          <cell r="AH609">
            <v>1</v>
          </cell>
          <cell r="AJ609">
            <v>14</v>
          </cell>
          <cell r="AL609">
            <v>7.0999999999999994E-2</v>
          </cell>
        </row>
        <row r="610">
          <cell r="A610" t="str">
            <v>Jon Merrill</v>
          </cell>
          <cell r="B610" t="str">
            <v> Jon Merrill</v>
          </cell>
          <cell r="C610" t="str">
            <v>NJD</v>
          </cell>
          <cell r="D610">
            <v>36</v>
          </cell>
          <cell r="F610">
            <v>1</v>
          </cell>
          <cell r="H610">
            <v>2</v>
          </cell>
          <cell r="J610">
            <v>3</v>
          </cell>
          <cell r="L610">
            <v>-6</v>
          </cell>
          <cell r="N610">
            <v>20</v>
          </cell>
          <cell r="P610">
            <v>40</v>
          </cell>
          <cell r="R610">
            <v>40</v>
          </cell>
          <cell r="T610">
            <v>0</v>
          </cell>
          <cell r="V610">
            <v>0</v>
          </cell>
          <cell r="X610" t="str">
            <v>N/A</v>
          </cell>
          <cell r="Z610">
            <v>0</v>
          </cell>
          <cell r="AB610">
            <v>1</v>
          </cell>
          <cell r="AD610">
            <v>0</v>
          </cell>
          <cell r="AF610">
            <v>0</v>
          </cell>
          <cell r="AH610">
            <v>1</v>
          </cell>
          <cell r="AJ610">
            <v>20</v>
          </cell>
          <cell r="AL610">
            <v>0.05</v>
          </cell>
        </row>
        <row r="611">
          <cell r="A611" t="str">
            <v>Zac Rinaldo</v>
          </cell>
          <cell r="B611" t="str">
            <v> Zac Rinaldo</v>
          </cell>
          <cell r="C611" t="str">
            <v>BOS</v>
          </cell>
          <cell r="D611">
            <v>45</v>
          </cell>
          <cell r="F611">
            <v>1</v>
          </cell>
          <cell r="H611">
            <v>2</v>
          </cell>
          <cell r="J611">
            <v>3</v>
          </cell>
          <cell r="L611">
            <v>-5</v>
          </cell>
          <cell r="N611">
            <v>73</v>
          </cell>
          <cell r="P611">
            <v>139</v>
          </cell>
          <cell r="R611">
            <v>14</v>
          </cell>
          <cell r="T611">
            <v>0</v>
          </cell>
          <cell r="V611">
            <v>1</v>
          </cell>
          <cell r="X611">
            <v>0</v>
          </cell>
          <cell r="Z611">
            <v>0</v>
          </cell>
          <cell r="AB611">
            <v>0</v>
          </cell>
          <cell r="AD611">
            <v>0</v>
          </cell>
          <cell r="AF611">
            <v>0</v>
          </cell>
          <cell r="AH611">
            <v>0</v>
          </cell>
          <cell r="AJ611">
            <v>35</v>
          </cell>
          <cell r="AL611">
            <v>2.9000000000000001E-2</v>
          </cell>
        </row>
        <row r="612">
          <cell r="A612" t="str">
            <v>Joel Armia</v>
          </cell>
          <cell r="B612" t="str">
            <v> Joel Armia</v>
          </cell>
          <cell r="C612" t="str">
            <v>WPG</v>
          </cell>
          <cell r="D612">
            <v>23</v>
          </cell>
          <cell r="F612">
            <v>2</v>
          </cell>
          <cell r="H612">
            <v>1</v>
          </cell>
          <cell r="J612">
            <v>3</v>
          </cell>
          <cell r="L612">
            <v>1</v>
          </cell>
          <cell r="N612">
            <v>8</v>
          </cell>
          <cell r="P612">
            <v>26</v>
          </cell>
          <cell r="R612">
            <v>10</v>
          </cell>
          <cell r="T612">
            <v>0</v>
          </cell>
          <cell r="V612">
            <v>1</v>
          </cell>
          <cell r="X612">
            <v>0</v>
          </cell>
          <cell r="Z612">
            <v>0</v>
          </cell>
          <cell r="AB612">
            <v>0</v>
          </cell>
          <cell r="AD612">
            <v>0</v>
          </cell>
          <cell r="AF612">
            <v>0</v>
          </cell>
          <cell r="AH612">
            <v>1</v>
          </cell>
          <cell r="AJ612">
            <v>25</v>
          </cell>
          <cell r="AL612">
            <v>0.08</v>
          </cell>
        </row>
        <row r="613">
          <cell r="A613" t="str">
            <v>Joe Morrow</v>
          </cell>
          <cell r="B613" t="str">
            <v> Joe Morrow</v>
          </cell>
          <cell r="C613" t="str">
            <v>BOS</v>
          </cell>
          <cell r="D613">
            <v>21</v>
          </cell>
          <cell r="F613">
            <v>1</v>
          </cell>
          <cell r="H613">
            <v>2</v>
          </cell>
          <cell r="J613">
            <v>3</v>
          </cell>
          <cell r="L613">
            <v>-6</v>
          </cell>
          <cell r="N613">
            <v>4</v>
          </cell>
          <cell r="P613">
            <v>20</v>
          </cell>
          <cell r="R613">
            <v>26</v>
          </cell>
          <cell r="T613">
            <v>0</v>
          </cell>
          <cell r="V613">
            <v>0</v>
          </cell>
          <cell r="X613" t="str">
            <v>N/A</v>
          </cell>
          <cell r="Z613">
            <v>0</v>
          </cell>
          <cell r="AB613">
            <v>0</v>
          </cell>
          <cell r="AD613">
            <v>0</v>
          </cell>
          <cell r="AF613">
            <v>0</v>
          </cell>
          <cell r="AH613">
            <v>0</v>
          </cell>
          <cell r="AJ613">
            <v>24</v>
          </cell>
          <cell r="AL613">
            <v>4.2000000000000003E-2</v>
          </cell>
        </row>
        <row r="614">
          <cell r="A614" t="str">
            <v>Shawn Thornton</v>
          </cell>
          <cell r="B614" t="str">
            <v> Shawn Thornton</v>
          </cell>
          <cell r="C614" t="str">
            <v>FLA</v>
          </cell>
          <cell r="D614">
            <v>32</v>
          </cell>
          <cell r="F614">
            <v>1</v>
          </cell>
          <cell r="H614">
            <v>2</v>
          </cell>
          <cell r="J614">
            <v>3</v>
          </cell>
          <cell r="L614">
            <v>-2</v>
          </cell>
          <cell r="N614">
            <v>50</v>
          </cell>
          <cell r="P614">
            <v>50</v>
          </cell>
          <cell r="R614">
            <v>1</v>
          </cell>
          <cell r="T614">
            <v>2</v>
          </cell>
          <cell r="V614">
            <v>2</v>
          </cell>
          <cell r="X614">
            <v>0.5</v>
          </cell>
          <cell r="Z614">
            <v>0</v>
          </cell>
          <cell r="AB614">
            <v>0</v>
          </cell>
          <cell r="AD614">
            <v>0</v>
          </cell>
          <cell r="AF614">
            <v>0</v>
          </cell>
          <cell r="AH614">
            <v>0</v>
          </cell>
          <cell r="AJ614">
            <v>33</v>
          </cell>
          <cell r="AL614">
            <v>0.03</v>
          </cell>
        </row>
        <row r="615">
          <cell r="A615" t="str">
            <v>Andrew Bodnarchuk</v>
          </cell>
          <cell r="B615" t="str">
            <v> Andrew Bodnarchuk</v>
          </cell>
          <cell r="C615" t="str">
            <v>COL</v>
          </cell>
          <cell r="D615">
            <v>26</v>
          </cell>
          <cell r="F615">
            <v>0</v>
          </cell>
          <cell r="H615">
            <v>3</v>
          </cell>
          <cell r="J615">
            <v>3</v>
          </cell>
          <cell r="L615">
            <v>-9</v>
          </cell>
          <cell r="N615">
            <v>8</v>
          </cell>
          <cell r="P615">
            <v>29</v>
          </cell>
          <cell r="R615">
            <v>22</v>
          </cell>
          <cell r="T615">
            <v>0</v>
          </cell>
          <cell r="V615">
            <v>0</v>
          </cell>
          <cell r="X615" t="str">
            <v>N/A</v>
          </cell>
          <cell r="Z615">
            <v>0</v>
          </cell>
          <cell r="AB615">
            <v>0</v>
          </cell>
          <cell r="AD615">
            <v>0</v>
          </cell>
          <cell r="AF615">
            <v>0</v>
          </cell>
          <cell r="AH615">
            <v>0</v>
          </cell>
          <cell r="AJ615">
            <v>6</v>
          </cell>
          <cell r="AL615">
            <v>0</v>
          </cell>
        </row>
        <row r="616">
          <cell r="A616" t="str">
            <v>Radko Gudas</v>
          </cell>
          <cell r="B616" t="str">
            <v> Radko Gudas</v>
          </cell>
          <cell r="C616" t="str">
            <v>PHI</v>
          </cell>
          <cell r="D616">
            <v>47</v>
          </cell>
          <cell r="F616">
            <v>0</v>
          </cell>
          <cell r="H616">
            <v>3</v>
          </cell>
          <cell r="J616">
            <v>3</v>
          </cell>
          <cell r="L616">
            <v>-1</v>
          </cell>
          <cell r="N616">
            <v>72</v>
          </cell>
          <cell r="P616">
            <v>213</v>
          </cell>
          <cell r="R616">
            <v>98</v>
          </cell>
          <cell r="T616">
            <v>0</v>
          </cell>
          <cell r="V616">
            <v>0</v>
          </cell>
          <cell r="X616" t="str">
            <v>N/A</v>
          </cell>
          <cell r="Z616">
            <v>0</v>
          </cell>
          <cell r="AB616">
            <v>0</v>
          </cell>
          <cell r="AD616">
            <v>0</v>
          </cell>
          <cell r="AF616">
            <v>0</v>
          </cell>
          <cell r="AH616">
            <v>0</v>
          </cell>
          <cell r="AJ616">
            <v>80</v>
          </cell>
          <cell r="AL616">
            <v>0</v>
          </cell>
        </row>
        <row r="617">
          <cell r="A617" t="str">
            <v>Philip Varone</v>
          </cell>
          <cell r="B617" t="str">
            <v> Philip Varone</v>
          </cell>
          <cell r="C617" t="str">
            <v>BUF</v>
          </cell>
          <cell r="D617">
            <v>5</v>
          </cell>
          <cell r="F617">
            <v>1</v>
          </cell>
          <cell r="H617">
            <v>1</v>
          </cell>
          <cell r="J617">
            <v>2</v>
          </cell>
          <cell r="L617">
            <v>1</v>
          </cell>
          <cell r="N617">
            <v>2</v>
          </cell>
          <cell r="P617">
            <v>3</v>
          </cell>
          <cell r="R617">
            <v>4</v>
          </cell>
          <cell r="T617">
            <v>6</v>
          </cell>
          <cell r="V617">
            <v>3</v>
          </cell>
          <cell r="X617">
            <v>0.66700000000000004</v>
          </cell>
          <cell r="Z617">
            <v>0</v>
          </cell>
          <cell r="AB617">
            <v>0</v>
          </cell>
          <cell r="AD617">
            <v>0</v>
          </cell>
          <cell r="AF617">
            <v>0</v>
          </cell>
          <cell r="AH617">
            <v>0</v>
          </cell>
          <cell r="AJ617">
            <v>2</v>
          </cell>
          <cell r="AL617">
            <v>0.5</v>
          </cell>
        </row>
        <row r="618">
          <cell r="A618" t="str">
            <v>Daniel Sprong</v>
          </cell>
          <cell r="B618" t="str">
            <v> Daniel Sprong</v>
          </cell>
          <cell r="C618" t="str">
            <v>PIT</v>
          </cell>
          <cell r="D618">
            <v>18</v>
          </cell>
          <cell r="F618">
            <v>2</v>
          </cell>
          <cell r="H618">
            <v>0</v>
          </cell>
          <cell r="J618">
            <v>2</v>
          </cell>
          <cell r="L618">
            <v>-1</v>
          </cell>
          <cell r="N618">
            <v>0</v>
          </cell>
          <cell r="P618">
            <v>14</v>
          </cell>
          <cell r="R618">
            <v>3</v>
          </cell>
          <cell r="T618">
            <v>1</v>
          </cell>
          <cell r="V618">
            <v>1</v>
          </cell>
          <cell r="X618">
            <v>0.5</v>
          </cell>
          <cell r="Z618">
            <v>0</v>
          </cell>
          <cell r="AB618">
            <v>0</v>
          </cell>
          <cell r="AD618">
            <v>0</v>
          </cell>
          <cell r="AF618">
            <v>0</v>
          </cell>
          <cell r="AH618">
            <v>0</v>
          </cell>
          <cell r="AJ618">
            <v>23</v>
          </cell>
          <cell r="AL618">
            <v>8.6999999999999994E-2</v>
          </cell>
        </row>
        <row r="619">
          <cell r="A619" t="str">
            <v>Colton Sissons</v>
          </cell>
          <cell r="B619" t="str">
            <v> Colton Sissons</v>
          </cell>
          <cell r="C619" t="str">
            <v>NAS</v>
          </cell>
          <cell r="D619">
            <v>19</v>
          </cell>
          <cell r="F619">
            <v>1</v>
          </cell>
          <cell r="H619">
            <v>1</v>
          </cell>
          <cell r="J619">
            <v>2</v>
          </cell>
          <cell r="L619">
            <v>7</v>
          </cell>
          <cell r="N619">
            <v>5</v>
          </cell>
          <cell r="P619">
            <v>19</v>
          </cell>
          <cell r="R619">
            <v>10</v>
          </cell>
          <cell r="T619">
            <v>82</v>
          </cell>
          <cell r="V619">
            <v>57</v>
          </cell>
          <cell r="X619">
            <v>0.59</v>
          </cell>
          <cell r="Z619">
            <v>0</v>
          </cell>
          <cell r="AB619">
            <v>0</v>
          </cell>
          <cell r="AD619">
            <v>0</v>
          </cell>
          <cell r="AF619">
            <v>0</v>
          </cell>
          <cell r="AH619">
            <v>0</v>
          </cell>
          <cell r="AJ619">
            <v>12</v>
          </cell>
          <cell r="AL619">
            <v>8.3000000000000004E-2</v>
          </cell>
        </row>
        <row r="620">
          <cell r="A620" t="str">
            <v>Brandon Mashinter</v>
          </cell>
          <cell r="B620" t="str">
            <v> Brandon Mashinter</v>
          </cell>
          <cell r="C620" t="str">
            <v>CHI</v>
          </cell>
          <cell r="D620">
            <v>26</v>
          </cell>
          <cell r="F620">
            <v>2</v>
          </cell>
          <cell r="H620">
            <v>0</v>
          </cell>
          <cell r="J620">
            <v>2</v>
          </cell>
          <cell r="L620">
            <v>-2</v>
          </cell>
          <cell r="N620">
            <v>16</v>
          </cell>
          <cell r="P620">
            <v>37</v>
          </cell>
          <cell r="R620">
            <v>2</v>
          </cell>
          <cell r="T620">
            <v>0</v>
          </cell>
          <cell r="V620">
            <v>0</v>
          </cell>
          <cell r="X620" t="str">
            <v>N/A</v>
          </cell>
          <cell r="Z620">
            <v>0</v>
          </cell>
          <cell r="AB620">
            <v>0</v>
          </cell>
          <cell r="AD620">
            <v>0</v>
          </cell>
          <cell r="AF620">
            <v>0</v>
          </cell>
          <cell r="AH620">
            <v>0</v>
          </cell>
          <cell r="AJ620">
            <v>13</v>
          </cell>
          <cell r="AL620">
            <v>0.154</v>
          </cell>
        </row>
        <row r="621">
          <cell r="A621" t="str">
            <v>Dustin Jeffrey</v>
          </cell>
          <cell r="B621" t="str">
            <v> Dustin Jeffrey</v>
          </cell>
          <cell r="C621" t="str">
            <v>ARI</v>
          </cell>
          <cell r="D621">
            <v>7</v>
          </cell>
          <cell r="F621">
            <v>1</v>
          </cell>
          <cell r="H621">
            <v>1</v>
          </cell>
          <cell r="J621">
            <v>2</v>
          </cell>
          <cell r="L621">
            <v>2</v>
          </cell>
          <cell r="N621">
            <v>2</v>
          </cell>
          <cell r="P621">
            <v>2</v>
          </cell>
          <cell r="R621">
            <v>1</v>
          </cell>
          <cell r="T621">
            <v>35</v>
          </cell>
          <cell r="V621">
            <v>23</v>
          </cell>
          <cell r="X621">
            <v>0.60299999999999998</v>
          </cell>
          <cell r="Z621">
            <v>0</v>
          </cell>
          <cell r="AB621">
            <v>0</v>
          </cell>
          <cell r="AD621">
            <v>0</v>
          </cell>
          <cell r="AF621">
            <v>0</v>
          </cell>
          <cell r="AH621">
            <v>0</v>
          </cell>
          <cell r="AJ621">
            <v>5</v>
          </cell>
          <cell r="AL621">
            <v>0.2</v>
          </cell>
        </row>
        <row r="622">
          <cell r="A622" t="str">
            <v>Marko Dano</v>
          </cell>
          <cell r="B622" t="str">
            <v> Marko Dano</v>
          </cell>
          <cell r="C622" t="str">
            <v>CHI</v>
          </cell>
          <cell r="D622">
            <v>13</v>
          </cell>
          <cell r="F622">
            <v>1</v>
          </cell>
          <cell r="H622">
            <v>1</v>
          </cell>
          <cell r="J622">
            <v>2</v>
          </cell>
          <cell r="L622">
            <v>0</v>
          </cell>
          <cell r="N622">
            <v>2</v>
          </cell>
          <cell r="P622">
            <v>15</v>
          </cell>
          <cell r="R622">
            <v>7</v>
          </cell>
          <cell r="T622">
            <v>1</v>
          </cell>
          <cell r="V622">
            <v>3</v>
          </cell>
          <cell r="X622">
            <v>0.25</v>
          </cell>
          <cell r="Z622">
            <v>0</v>
          </cell>
          <cell r="AB622">
            <v>0</v>
          </cell>
          <cell r="AD622">
            <v>0</v>
          </cell>
          <cell r="AF622">
            <v>0</v>
          </cell>
          <cell r="AH622">
            <v>0</v>
          </cell>
          <cell r="AJ622">
            <v>15</v>
          </cell>
          <cell r="AL622">
            <v>6.7000000000000004E-2</v>
          </cell>
        </row>
        <row r="623">
          <cell r="A623" t="str">
            <v>Brian O'Neill</v>
          </cell>
          <cell r="B623" t="str">
            <v> Brian O'Neill</v>
          </cell>
          <cell r="C623" t="str">
            <v>NJD</v>
          </cell>
          <cell r="D623">
            <v>22</v>
          </cell>
          <cell r="F623">
            <v>0</v>
          </cell>
          <cell r="H623">
            <v>2</v>
          </cell>
          <cell r="J623">
            <v>2</v>
          </cell>
          <cell r="L623">
            <v>-3</v>
          </cell>
          <cell r="N623">
            <v>8</v>
          </cell>
          <cell r="P623">
            <v>36</v>
          </cell>
          <cell r="R623">
            <v>9</v>
          </cell>
          <cell r="T623">
            <v>2</v>
          </cell>
          <cell r="V623">
            <v>4</v>
          </cell>
          <cell r="X623">
            <v>0.33300000000000002</v>
          </cell>
          <cell r="Z623">
            <v>0</v>
          </cell>
          <cell r="AB623">
            <v>0</v>
          </cell>
          <cell r="AD623">
            <v>0</v>
          </cell>
          <cell r="AF623">
            <v>0</v>
          </cell>
          <cell r="AH623">
            <v>0</v>
          </cell>
          <cell r="AJ623">
            <v>14</v>
          </cell>
          <cell r="AL623">
            <v>0</v>
          </cell>
        </row>
        <row r="624">
          <cell r="A624" t="str">
            <v>Derrick Pouliot</v>
          </cell>
          <cell r="B624" t="str">
            <v> Derrick Pouliot</v>
          </cell>
          <cell r="C624" t="str">
            <v>PIT</v>
          </cell>
          <cell r="D624">
            <v>8</v>
          </cell>
          <cell r="F624">
            <v>0</v>
          </cell>
          <cell r="H624">
            <v>2</v>
          </cell>
          <cell r="J624">
            <v>2</v>
          </cell>
          <cell r="L624">
            <v>-2</v>
          </cell>
          <cell r="N624">
            <v>0</v>
          </cell>
          <cell r="P624">
            <v>8</v>
          </cell>
          <cell r="R624">
            <v>8</v>
          </cell>
          <cell r="T624">
            <v>0</v>
          </cell>
          <cell r="V624">
            <v>0</v>
          </cell>
          <cell r="X624" t="str">
            <v>N/A</v>
          </cell>
          <cell r="Z624">
            <v>0</v>
          </cell>
          <cell r="AB624">
            <v>0</v>
          </cell>
          <cell r="AD624">
            <v>0</v>
          </cell>
          <cell r="AF624">
            <v>0</v>
          </cell>
          <cell r="AH624">
            <v>0</v>
          </cell>
          <cell r="AJ624">
            <v>9</v>
          </cell>
          <cell r="AL624">
            <v>0</v>
          </cell>
        </row>
        <row r="625">
          <cell r="A625" t="str">
            <v>Matt Puempel</v>
          </cell>
          <cell r="B625" t="str">
            <v> Matt Puempel</v>
          </cell>
          <cell r="C625" t="str">
            <v>OTT</v>
          </cell>
          <cell r="D625">
            <v>14</v>
          </cell>
          <cell r="F625">
            <v>1</v>
          </cell>
          <cell r="H625">
            <v>1</v>
          </cell>
          <cell r="J625">
            <v>2</v>
          </cell>
          <cell r="L625">
            <v>0</v>
          </cell>
          <cell r="N625">
            <v>4</v>
          </cell>
          <cell r="P625">
            <v>9</v>
          </cell>
          <cell r="R625">
            <v>5</v>
          </cell>
          <cell r="T625">
            <v>0</v>
          </cell>
          <cell r="V625">
            <v>1</v>
          </cell>
          <cell r="X625">
            <v>0</v>
          </cell>
          <cell r="Z625">
            <v>0</v>
          </cell>
          <cell r="AB625">
            <v>0</v>
          </cell>
          <cell r="AD625">
            <v>0</v>
          </cell>
          <cell r="AF625">
            <v>0</v>
          </cell>
          <cell r="AH625">
            <v>1</v>
          </cell>
          <cell r="AJ625">
            <v>10</v>
          </cell>
          <cell r="AL625">
            <v>0.1</v>
          </cell>
        </row>
        <row r="626">
          <cell r="A626" t="str">
            <v>Drew Miller</v>
          </cell>
          <cell r="B626" t="str">
            <v> Drew Miller</v>
          </cell>
          <cell r="C626" t="str">
            <v>DET</v>
          </cell>
          <cell r="D626">
            <v>28</v>
          </cell>
          <cell r="F626">
            <v>1</v>
          </cell>
          <cell r="H626">
            <v>1</v>
          </cell>
          <cell r="J626">
            <v>2</v>
          </cell>
          <cell r="L626">
            <v>-5</v>
          </cell>
          <cell r="N626">
            <v>2</v>
          </cell>
          <cell r="P626">
            <v>39</v>
          </cell>
          <cell r="R626">
            <v>33</v>
          </cell>
          <cell r="T626">
            <v>1</v>
          </cell>
          <cell r="V626">
            <v>1</v>
          </cell>
          <cell r="X626">
            <v>0.5</v>
          </cell>
          <cell r="Z626">
            <v>0</v>
          </cell>
          <cell r="AB626">
            <v>0</v>
          </cell>
          <cell r="AD626">
            <v>0</v>
          </cell>
          <cell r="AF626">
            <v>0</v>
          </cell>
          <cell r="AH626">
            <v>0</v>
          </cell>
          <cell r="AJ626">
            <v>27</v>
          </cell>
          <cell r="AL626">
            <v>3.6999999999999998E-2</v>
          </cell>
        </row>
        <row r="627">
          <cell r="A627" t="str">
            <v>Jayson Megna</v>
          </cell>
          <cell r="B627" t="str">
            <v> Jayson Megna</v>
          </cell>
          <cell r="C627" t="str">
            <v>NYR</v>
          </cell>
          <cell r="D627">
            <v>6</v>
          </cell>
          <cell r="F627">
            <v>1</v>
          </cell>
          <cell r="H627">
            <v>1</v>
          </cell>
          <cell r="J627">
            <v>2</v>
          </cell>
          <cell r="L627">
            <v>-1</v>
          </cell>
          <cell r="N627">
            <v>2</v>
          </cell>
          <cell r="P627">
            <v>6</v>
          </cell>
          <cell r="R627">
            <v>1</v>
          </cell>
          <cell r="T627">
            <v>1</v>
          </cell>
          <cell r="V627">
            <v>0</v>
          </cell>
          <cell r="X627">
            <v>1</v>
          </cell>
          <cell r="Z627">
            <v>0</v>
          </cell>
          <cell r="AB627">
            <v>0</v>
          </cell>
          <cell r="AD627">
            <v>0</v>
          </cell>
          <cell r="AF627">
            <v>0</v>
          </cell>
          <cell r="AH627">
            <v>0</v>
          </cell>
          <cell r="AJ627">
            <v>9</v>
          </cell>
          <cell r="AL627">
            <v>0.111</v>
          </cell>
        </row>
        <row r="628">
          <cell r="A628" t="str">
            <v>Fedor Tyutin</v>
          </cell>
          <cell r="B628" t="str">
            <v> Fedor Tyutin</v>
          </cell>
          <cell r="C628" t="str">
            <v>COB</v>
          </cell>
          <cell r="D628">
            <v>44</v>
          </cell>
          <cell r="F628">
            <v>0</v>
          </cell>
          <cell r="H628">
            <v>2</v>
          </cell>
          <cell r="J628">
            <v>2</v>
          </cell>
          <cell r="L628">
            <v>-4</v>
          </cell>
          <cell r="N628">
            <v>20</v>
          </cell>
          <cell r="P628">
            <v>103</v>
          </cell>
          <cell r="R628">
            <v>46</v>
          </cell>
          <cell r="T628">
            <v>0</v>
          </cell>
          <cell r="V628">
            <v>0</v>
          </cell>
          <cell r="X628" t="str">
            <v>N/A</v>
          </cell>
          <cell r="Z628">
            <v>0</v>
          </cell>
          <cell r="AB628">
            <v>0</v>
          </cell>
          <cell r="AD628">
            <v>0</v>
          </cell>
          <cell r="AF628">
            <v>0</v>
          </cell>
          <cell r="AH628">
            <v>0</v>
          </cell>
          <cell r="AJ628">
            <v>14</v>
          </cell>
          <cell r="AL628">
            <v>0</v>
          </cell>
        </row>
        <row r="629">
          <cell r="A629" t="str">
            <v>Anton Lander</v>
          </cell>
          <cell r="B629" t="str">
            <v> Anton Lander</v>
          </cell>
          <cell r="C629" t="str">
            <v>EDM</v>
          </cell>
          <cell r="D629">
            <v>48</v>
          </cell>
          <cell r="F629">
            <v>0</v>
          </cell>
          <cell r="H629">
            <v>2</v>
          </cell>
          <cell r="J629">
            <v>2</v>
          </cell>
          <cell r="L629">
            <v>-10</v>
          </cell>
          <cell r="N629">
            <v>12</v>
          </cell>
          <cell r="P629">
            <v>42</v>
          </cell>
          <cell r="R629">
            <v>17</v>
          </cell>
          <cell r="T629">
            <v>302</v>
          </cell>
          <cell r="V629">
            <v>252</v>
          </cell>
          <cell r="X629">
            <v>0.54500000000000004</v>
          </cell>
          <cell r="Z629">
            <v>0</v>
          </cell>
          <cell r="AB629">
            <v>0</v>
          </cell>
          <cell r="AD629">
            <v>0</v>
          </cell>
          <cell r="AF629">
            <v>0</v>
          </cell>
          <cell r="AH629">
            <v>0</v>
          </cell>
          <cell r="AJ629">
            <v>42</v>
          </cell>
          <cell r="AL629">
            <v>0</v>
          </cell>
        </row>
        <row r="630">
          <cell r="A630" t="str">
            <v>Ryan Reaves</v>
          </cell>
          <cell r="B630" t="str">
            <v> Ryan Reaves</v>
          </cell>
          <cell r="C630" t="str">
            <v>STL</v>
          </cell>
          <cell r="D630">
            <v>44</v>
          </cell>
          <cell r="F630">
            <v>2</v>
          </cell>
          <cell r="H630">
            <v>0</v>
          </cell>
          <cell r="J630">
            <v>2</v>
          </cell>
          <cell r="L630">
            <v>-7</v>
          </cell>
          <cell r="N630">
            <v>25</v>
          </cell>
          <cell r="P630">
            <v>138</v>
          </cell>
          <cell r="R630">
            <v>8</v>
          </cell>
          <cell r="T630">
            <v>1</v>
          </cell>
          <cell r="V630">
            <v>1</v>
          </cell>
          <cell r="X630">
            <v>0.5</v>
          </cell>
          <cell r="Z630">
            <v>0</v>
          </cell>
          <cell r="AB630">
            <v>0</v>
          </cell>
          <cell r="AD630">
            <v>0</v>
          </cell>
          <cell r="AF630">
            <v>0</v>
          </cell>
          <cell r="AH630">
            <v>0</v>
          </cell>
          <cell r="AJ630">
            <v>19</v>
          </cell>
          <cell r="AL630">
            <v>0.105</v>
          </cell>
        </row>
        <row r="631">
          <cell r="A631" t="str">
            <v>Brandon Bollig</v>
          </cell>
          <cell r="B631" t="str">
            <v> Brandon Bollig</v>
          </cell>
          <cell r="C631" t="str">
            <v>CGY</v>
          </cell>
          <cell r="D631">
            <v>28</v>
          </cell>
          <cell r="F631">
            <v>1</v>
          </cell>
          <cell r="H631">
            <v>1</v>
          </cell>
          <cell r="J631">
            <v>2</v>
          </cell>
          <cell r="L631">
            <v>-5</v>
          </cell>
          <cell r="N631">
            <v>58</v>
          </cell>
          <cell r="P631">
            <v>71</v>
          </cell>
          <cell r="R631">
            <v>10</v>
          </cell>
          <cell r="T631">
            <v>2</v>
          </cell>
          <cell r="V631">
            <v>0</v>
          </cell>
          <cell r="X631">
            <v>1</v>
          </cell>
          <cell r="Z631">
            <v>0</v>
          </cell>
          <cell r="AB631">
            <v>0</v>
          </cell>
          <cell r="AD631">
            <v>0</v>
          </cell>
          <cell r="AF631">
            <v>0</v>
          </cell>
          <cell r="AH631">
            <v>0</v>
          </cell>
          <cell r="AJ631">
            <v>29</v>
          </cell>
          <cell r="AL631">
            <v>3.4000000000000002E-2</v>
          </cell>
        </row>
        <row r="632">
          <cell r="A632" t="str">
            <v>Ryan Dzingel</v>
          </cell>
          <cell r="B632" t="str">
            <v> Ryan Dzingel</v>
          </cell>
          <cell r="C632" t="str">
            <v>OTT</v>
          </cell>
          <cell r="D632">
            <v>5</v>
          </cell>
          <cell r="F632">
            <v>0</v>
          </cell>
          <cell r="H632">
            <v>2</v>
          </cell>
          <cell r="J632">
            <v>2</v>
          </cell>
          <cell r="L632">
            <v>1</v>
          </cell>
          <cell r="N632">
            <v>2</v>
          </cell>
          <cell r="P632">
            <v>4</v>
          </cell>
          <cell r="R632">
            <v>0</v>
          </cell>
          <cell r="T632">
            <v>1</v>
          </cell>
          <cell r="V632">
            <v>2</v>
          </cell>
          <cell r="X632">
            <v>0.33300000000000002</v>
          </cell>
          <cell r="Z632">
            <v>0</v>
          </cell>
          <cell r="AB632">
            <v>0</v>
          </cell>
          <cell r="AD632">
            <v>0</v>
          </cell>
          <cell r="AF632">
            <v>0</v>
          </cell>
          <cell r="AH632">
            <v>0</v>
          </cell>
          <cell r="AJ632">
            <v>5</v>
          </cell>
          <cell r="AL632">
            <v>0</v>
          </cell>
        </row>
        <row r="633">
          <cell r="A633" t="str">
            <v>Aaron Ness</v>
          </cell>
          <cell r="B633" t="str">
            <v> Aaron Ness</v>
          </cell>
          <cell r="C633" t="str">
            <v>WAS</v>
          </cell>
          <cell r="D633">
            <v>8</v>
          </cell>
          <cell r="F633">
            <v>0</v>
          </cell>
          <cell r="H633">
            <v>2</v>
          </cell>
          <cell r="J633">
            <v>2</v>
          </cell>
          <cell r="L633">
            <v>4</v>
          </cell>
          <cell r="N633">
            <v>2</v>
          </cell>
          <cell r="P633">
            <v>4</v>
          </cell>
          <cell r="R633">
            <v>7</v>
          </cell>
          <cell r="T633">
            <v>0</v>
          </cell>
          <cell r="V633">
            <v>0</v>
          </cell>
          <cell r="X633" t="str">
            <v>N/A</v>
          </cell>
          <cell r="Z633">
            <v>0</v>
          </cell>
          <cell r="AB633">
            <v>0</v>
          </cell>
          <cell r="AD633">
            <v>0</v>
          </cell>
          <cell r="AF633">
            <v>0</v>
          </cell>
          <cell r="AH633">
            <v>0</v>
          </cell>
          <cell r="AJ633">
            <v>8</v>
          </cell>
          <cell r="AL633">
            <v>0</v>
          </cell>
        </row>
        <row r="634">
          <cell r="A634" t="str">
            <v>Mark Borowiecki</v>
          </cell>
          <cell r="B634" t="str">
            <v> Mark Borowiecki</v>
          </cell>
          <cell r="C634" t="str">
            <v>OTT</v>
          </cell>
          <cell r="D634">
            <v>56</v>
          </cell>
          <cell r="F634">
            <v>1</v>
          </cell>
          <cell r="H634">
            <v>1</v>
          </cell>
          <cell r="J634">
            <v>2</v>
          </cell>
          <cell r="L634">
            <v>-4</v>
          </cell>
          <cell r="N634">
            <v>107</v>
          </cell>
          <cell r="P634">
            <v>247</v>
          </cell>
          <cell r="R634">
            <v>92</v>
          </cell>
          <cell r="T634">
            <v>0</v>
          </cell>
          <cell r="V634">
            <v>1</v>
          </cell>
          <cell r="X634">
            <v>0</v>
          </cell>
          <cell r="Z634">
            <v>0</v>
          </cell>
          <cell r="AB634">
            <v>0</v>
          </cell>
          <cell r="AD634">
            <v>0</v>
          </cell>
          <cell r="AF634">
            <v>0</v>
          </cell>
          <cell r="AH634">
            <v>0</v>
          </cell>
          <cell r="AJ634">
            <v>24</v>
          </cell>
          <cell r="AL634">
            <v>4.2000000000000003E-2</v>
          </cell>
        </row>
        <row r="635">
          <cell r="A635" t="str">
            <v>Bryan Rust</v>
          </cell>
          <cell r="B635" t="str">
            <v> Bryan Rust</v>
          </cell>
          <cell r="C635" t="str">
            <v>PIT</v>
          </cell>
          <cell r="D635">
            <v>19</v>
          </cell>
          <cell r="F635">
            <v>2</v>
          </cell>
          <cell r="H635">
            <v>0</v>
          </cell>
          <cell r="J635">
            <v>2</v>
          </cell>
          <cell r="L635">
            <v>-2</v>
          </cell>
          <cell r="N635">
            <v>2</v>
          </cell>
          <cell r="P635">
            <v>27</v>
          </cell>
          <cell r="R635">
            <v>9</v>
          </cell>
          <cell r="T635">
            <v>0</v>
          </cell>
          <cell r="V635">
            <v>1</v>
          </cell>
          <cell r="X635">
            <v>0</v>
          </cell>
          <cell r="Z635">
            <v>0</v>
          </cell>
          <cell r="AB635">
            <v>0</v>
          </cell>
          <cell r="AD635">
            <v>0</v>
          </cell>
          <cell r="AF635">
            <v>0</v>
          </cell>
          <cell r="AH635">
            <v>1</v>
          </cell>
          <cell r="AJ635">
            <v>29</v>
          </cell>
          <cell r="AL635">
            <v>6.9000000000000006E-2</v>
          </cell>
        </row>
        <row r="636">
          <cell r="A636" t="str">
            <v>Christian Folin</v>
          </cell>
          <cell r="B636" t="str">
            <v> Christian Folin</v>
          </cell>
          <cell r="C636" t="str">
            <v>MIN</v>
          </cell>
          <cell r="D636">
            <v>17</v>
          </cell>
          <cell r="F636">
            <v>0</v>
          </cell>
          <cell r="H636">
            <v>2</v>
          </cell>
          <cell r="J636">
            <v>2</v>
          </cell>
          <cell r="L636">
            <v>-2</v>
          </cell>
          <cell r="N636">
            <v>11</v>
          </cell>
          <cell r="P636">
            <v>25</v>
          </cell>
          <cell r="R636">
            <v>20</v>
          </cell>
          <cell r="T636">
            <v>0</v>
          </cell>
          <cell r="V636">
            <v>0</v>
          </cell>
          <cell r="X636" t="str">
            <v>N/A</v>
          </cell>
          <cell r="Z636">
            <v>0</v>
          </cell>
          <cell r="AB636">
            <v>0</v>
          </cell>
          <cell r="AD636">
            <v>0</v>
          </cell>
          <cell r="AF636">
            <v>0</v>
          </cell>
          <cell r="AH636">
            <v>0</v>
          </cell>
          <cell r="AJ636">
            <v>6</v>
          </cell>
          <cell r="AL636">
            <v>0</v>
          </cell>
        </row>
        <row r="637">
          <cell r="A637" t="str">
            <v>Boyd Gordon</v>
          </cell>
          <cell r="B637" t="str">
            <v> Boyd Gordon</v>
          </cell>
          <cell r="C637" t="str">
            <v>ARI</v>
          </cell>
          <cell r="D637">
            <v>47</v>
          </cell>
          <cell r="F637">
            <v>0</v>
          </cell>
          <cell r="H637">
            <v>2</v>
          </cell>
          <cell r="J637">
            <v>2</v>
          </cell>
          <cell r="L637">
            <v>-6</v>
          </cell>
          <cell r="N637">
            <v>6</v>
          </cell>
          <cell r="P637">
            <v>12</v>
          </cell>
          <cell r="R637">
            <v>32</v>
          </cell>
          <cell r="T637">
            <v>370</v>
          </cell>
          <cell r="V637">
            <v>276</v>
          </cell>
          <cell r="X637">
            <v>0.57299999999999995</v>
          </cell>
          <cell r="Z637">
            <v>0</v>
          </cell>
          <cell r="AB637">
            <v>0</v>
          </cell>
          <cell r="AD637">
            <v>0</v>
          </cell>
          <cell r="AF637">
            <v>0</v>
          </cell>
          <cell r="AH637">
            <v>0</v>
          </cell>
          <cell r="AJ637">
            <v>32</v>
          </cell>
          <cell r="AL637">
            <v>0</v>
          </cell>
        </row>
        <row r="638">
          <cell r="A638" t="str">
            <v>Stanislav Galiev</v>
          </cell>
          <cell r="B638" t="str">
            <v> Stanislav Galiev</v>
          </cell>
          <cell r="C638" t="str">
            <v>WAS</v>
          </cell>
          <cell r="D638">
            <v>14</v>
          </cell>
          <cell r="F638">
            <v>0</v>
          </cell>
          <cell r="H638">
            <v>2</v>
          </cell>
          <cell r="J638">
            <v>2</v>
          </cell>
          <cell r="L638">
            <v>1</v>
          </cell>
          <cell r="N638">
            <v>4</v>
          </cell>
          <cell r="P638">
            <v>9</v>
          </cell>
          <cell r="R638">
            <v>1</v>
          </cell>
          <cell r="T638">
            <v>0</v>
          </cell>
          <cell r="V638">
            <v>0</v>
          </cell>
          <cell r="X638" t="str">
            <v>N/A</v>
          </cell>
          <cell r="Z638">
            <v>0</v>
          </cell>
          <cell r="AB638">
            <v>0</v>
          </cell>
          <cell r="AD638">
            <v>0</v>
          </cell>
          <cell r="AF638">
            <v>0</v>
          </cell>
          <cell r="AH638">
            <v>0</v>
          </cell>
          <cell r="AJ638">
            <v>15</v>
          </cell>
          <cell r="AL638">
            <v>0</v>
          </cell>
        </row>
        <row r="639">
          <cell r="A639" t="str">
            <v>Derek Forbort</v>
          </cell>
          <cell r="B639" t="str">
            <v> Derek Forbort</v>
          </cell>
          <cell r="C639" t="str">
            <v>LOS</v>
          </cell>
          <cell r="D639">
            <v>14</v>
          </cell>
          <cell r="F639">
            <v>1</v>
          </cell>
          <cell r="H639">
            <v>1</v>
          </cell>
          <cell r="J639">
            <v>2</v>
          </cell>
          <cell r="L639">
            <v>-1</v>
          </cell>
          <cell r="N639">
            <v>17</v>
          </cell>
          <cell r="P639">
            <v>9</v>
          </cell>
          <cell r="R639">
            <v>7</v>
          </cell>
          <cell r="T639">
            <v>0</v>
          </cell>
          <cell r="V639">
            <v>0</v>
          </cell>
          <cell r="X639" t="str">
            <v>N/A</v>
          </cell>
          <cell r="Z639">
            <v>0</v>
          </cell>
          <cell r="AB639">
            <v>0</v>
          </cell>
          <cell r="AD639">
            <v>0</v>
          </cell>
          <cell r="AF639">
            <v>0</v>
          </cell>
          <cell r="AH639">
            <v>0</v>
          </cell>
          <cell r="AJ639">
            <v>14</v>
          </cell>
          <cell r="AL639">
            <v>7.0999999999999994E-2</v>
          </cell>
        </row>
        <row r="640">
          <cell r="A640" t="str">
            <v>Tom Gilbert</v>
          </cell>
          <cell r="B640" t="str">
            <v> Tom Gilbert</v>
          </cell>
          <cell r="C640" t="str">
            <v>MON</v>
          </cell>
          <cell r="D640">
            <v>42</v>
          </cell>
          <cell r="F640">
            <v>1</v>
          </cell>
          <cell r="H640">
            <v>1</v>
          </cell>
          <cell r="J640">
            <v>2</v>
          </cell>
          <cell r="L640">
            <v>4</v>
          </cell>
          <cell r="N640">
            <v>12</v>
          </cell>
          <cell r="P640">
            <v>26</v>
          </cell>
          <cell r="R640">
            <v>80</v>
          </cell>
          <cell r="T640">
            <v>0</v>
          </cell>
          <cell r="V640">
            <v>0</v>
          </cell>
          <cell r="X640" t="str">
            <v>N/A</v>
          </cell>
          <cell r="Z640">
            <v>0</v>
          </cell>
          <cell r="AB640">
            <v>0</v>
          </cell>
          <cell r="AD640">
            <v>0</v>
          </cell>
          <cell r="AF640">
            <v>1</v>
          </cell>
          <cell r="AH640">
            <v>0</v>
          </cell>
          <cell r="AJ640">
            <v>35</v>
          </cell>
          <cell r="AL640">
            <v>2.9000000000000001E-2</v>
          </cell>
        </row>
        <row r="641">
          <cell r="A641" t="str">
            <v>Travis Moen</v>
          </cell>
          <cell r="B641" t="str">
            <v> Travis Moen</v>
          </cell>
          <cell r="C641" t="str">
            <v>DAL</v>
          </cell>
          <cell r="D641">
            <v>18</v>
          </cell>
          <cell r="F641">
            <v>0</v>
          </cell>
          <cell r="H641">
            <v>2</v>
          </cell>
          <cell r="J641">
            <v>2</v>
          </cell>
          <cell r="L641">
            <v>-3</v>
          </cell>
          <cell r="N641">
            <v>21</v>
          </cell>
          <cell r="P641">
            <v>25</v>
          </cell>
          <cell r="R641">
            <v>8</v>
          </cell>
          <cell r="T641">
            <v>3</v>
          </cell>
          <cell r="V641">
            <v>1</v>
          </cell>
          <cell r="X641">
            <v>0.75</v>
          </cell>
          <cell r="Z641">
            <v>0</v>
          </cell>
          <cell r="AB641">
            <v>0</v>
          </cell>
          <cell r="AD641">
            <v>0</v>
          </cell>
          <cell r="AF641">
            <v>1</v>
          </cell>
          <cell r="AH641">
            <v>0</v>
          </cell>
          <cell r="AJ641">
            <v>10</v>
          </cell>
          <cell r="AL641">
            <v>0</v>
          </cell>
        </row>
        <row r="642">
          <cell r="A642" t="str">
            <v>Jamie Oleksiak</v>
          </cell>
          <cell r="B642" t="str">
            <v> Jamie Oleksiak</v>
          </cell>
          <cell r="C642" t="str">
            <v>DAL</v>
          </cell>
          <cell r="D642">
            <v>12</v>
          </cell>
          <cell r="F642">
            <v>0</v>
          </cell>
          <cell r="H642">
            <v>2</v>
          </cell>
          <cell r="J642">
            <v>2</v>
          </cell>
          <cell r="L642">
            <v>-3</v>
          </cell>
          <cell r="N642">
            <v>21</v>
          </cell>
          <cell r="P642">
            <v>37</v>
          </cell>
          <cell r="R642">
            <v>14</v>
          </cell>
          <cell r="T642">
            <v>0</v>
          </cell>
          <cell r="V642">
            <v>0</v>
          </cell>
          <cell r="X642" t="str">
            <v>N/A</v>
          </cell>
          <cell r="Z642">
            <v>0</v>
          </cell>
          <cell r="AB642">
            <v>0</v>
          </cell>
          <cell r="AD642">
            <v>0</v>
          </cell>
          <cell r="AF642">
            <v>0</v>
          </cell>
          <cell r="AH642">
            <v>0</v>
          </cell>
          <cell r="AJ642">
            <v>10</v>
          </cell>
          <cell r="AL642">
            <v>0</v>
          </cell>
        </row>
        <row r="643">
          <cell r="A643" t="str">
            <v>Chris Kelly</v>
          </cell>
          <cell r="B643" t="str">
            <v> Chris Kelly</v>
          </cell>
          <cell r="C643" t="str">
            <v>BOS</v>
          </cell>
          <cell r="D643">
            <v>11</v>
          </cell>
          <cell r="F643">
            <v>2</v>
          </cell>
          <cell r="H643">
            <v>0</v>
          </cell>
          <cell r="J643">
            <v>2</v>
          </cell>
          <cell r="L643">
            <v>3</v>
          </cell>
          <cell r="N643">
            <v>0</v>
          </cell>
          <cell r="P643">
            <v>13</v>
          </cell>
          <cell r="R643">
            <v>13</v>
          </cell>
          <cell r="T643">
            <v>22</v>
          </cell>
          <cell r="V643">
            <v>30</v>
          </cell>
          <cell r="X643">
            <v>0.42299999999999999</v>
          </cell>
          <cell r="Z643">
            <v>0</v>
          </cell>
          <cell r="AB643">
            <v>0</v>
          </cell>
          <cell r="AD643">
            <v>1</v>
          </cell>
          <cell r="AF643">
            <v>0</v>
          </cell>
          <cell r="AH643">
            <v>0</v>
          </cell>
          <cell r="AJ643">
            <v>8</v>
          </cell>
          <cell r="AL643">
            <v>0.25</v>
          </cell>
        </row>
        <row r="644">
          <cell r="A644" t="str">
            <v>David Rundblad</v>
          </cell>
          <cell r="B644" t="str">
            <v> David Rundblad</v>
          </cell>
          <cell r="C644" t="str">
            <v>CHI</v>
          </cell>
          <cell r="D644">
            <v>9</v>
          </cell>
          <cell r="F644">
            <v>0</v>
          </cell>
          <cell r="H644">
            <v>2</v>
          </cell>
          <cell r="J644">
            <v>2</v>
          </cell>
          <cell r="L644">
            <v>-2</v>
          </cell>
          <cell r="N644">
            <v>6</v>
          </cell>
          <cell r="P644">
            <v>3</v>
          </cell>
          <cell r="R644">
            <v>3</v>
          </cell>
          <cell r="T644">
            <v>0</v>
          </cell>
          <cell r="V644">
            <v>0</v>
          </cell>
          <cell r="X644" t="str">
            <v>N/A</v>
          </cell>
          <cell r="Z644">
            <v>0</v>
          </cell>
          <cell r="AB644">
            <v>2</v>
          </cell>
          <cell r="AD644">
            <v>0</v>
          </cell>
          <cell r="AF644">
            <v>0</v>
          </cell>
          <cell r="AH644">
            <v>0</v>
          </cell>
          <cell r="AJ644">
            <v>13</v>
          </cell>
          <cell r="AL644">
            <v>0</v>
          </cell>
        </row>
        <row r="645">
          <cell r="A645" t="str">
            <v>Christian Thomas</v>
          </cell>
          <cell r="B645" t="str">
            <v> Christian Thomas</v>
          </cell>
          <cell r="C645" t="str">
            <v>ARI</v>
          </cell>
          <cell r="D645">
            <v>6</v>
          </cell>
          <cell r="F645">
            <v>0</v>
          </cell>
          <cell r="H645">
            <v>2</v>
          </cell>
          <cell r="J645">
            <v>2</v>
          </cell>
          <cell r="L645">
            <v>1</v>
          </cell>
          <cell r="N645">
            <v>2</v>
          </cell>
          <cell r="P645">
            <v>5</v>
          </cell>
          <cell r="R645">
            <v>1</v>
          </cell>
          <cell r="T645">
            <v>0</v>
          </cell>
          <cell r="V645">
            <v>0</v>
          </cell>
          <cell r="X645" t="str">
            <v>N/A</v>
          </cell>
          <cell r="Z645">
            <v>0</v>
          </cell>
          <cell r="AB645">
            <v>0</v>
          </cell>
          <cell r="AD645">
            <v>0</v>
          </cell>
          <cell r="AF645">
            <v>0</v>
          </cell>
          <cell r="AH645">
            <v>0</v>
          </cell>
          <cell r="AJ645">
            <v>9</v>
          </cell>
          <cell r="AL645">
            <v>0</v>
          </cell>
        </row>
        <row r="646">
          <cell r="A646" t="str">
            <v>Steven Kampfer</v>
          </cell>
          <cell r="B646" t="str">
            <v> Steven Kampfer</v>
          </cell>
          <cell r="C646" t="str">
            <v>FLA</v>
          </cell>
          <cell r="D646">
            <v>26</v>
          </cell>
          <cell r="F646">
            <v>0</v>
          </cell>
          <cell r="H646">
            <v>2</v>
          </cell>
          <cell r="J646">
            <v>2</v>
          </cell>
          <cell r="L646">
            <v>4</v>
          </cell>
          <cell r="N646">
            <v>8</v>
          </cell>
          <cell r="P646">
            <v>43</v>
          </cell>
          <cell r="R646">
            <v>35</v>
          </cell>
          <cell r="T646">
            <v>0</v>
          </cell>
          <cell r="V646">
            <v>0</v>
          </cell>
          <cell r="X646" t="str">
            <v>N/A</v>
          </cell>
          <cell r="Z646">
            <v>0</v>
          </cell>
          <cell r="AB646">
            <v>1</v>
          </cell>
          <cell r="AD646">
            <v>0</v>
          </cell>
          <cell r="AF646">
            <v>0</v>
          </cell>
          <cell r="AH646">
            <v>0</v>
          </cell>
          <cell r="AJ646">
            <v>26</v>
          </cell>
          <cell r="AL646">
            <v>0</v>
          </cell>
        </row>
        <row r="647">
          <cell r="A647" t="str">
            <v>Josh Leivo</v>
          </cell>
          <cell r="B647" t="str">
            <v> Josh Leivo</v>
          </cell>
          <cell r="C647" t="str">
            <v>TOR</v>
          </cell>
          <cell r="D647">
            <v>6</v>
          </cell>
          <cell r="F647">
            <v>2</v>
          </cell>
          <cell r="H647">
            <v>0</v>
          </cell>
          <cell r="J647">
            <v>2</v>
          </cell>
          <cell r="L647">
            <v>1</v>
          </cell>
          <cell r="N647">
            <v>4</v>
          </cell>
          <cell r="P647">
            <v>3</v>
          </cell>
          <cell r="R647">
            <v>0</v>
          </cell>
          <cell r="T647">
            <v>1</v>
          </cell>
          <cell r="V647">
            <v>1</v>
          </cell>
          <cell r="X647">
            <v>0.5</v>
          </cell>
          <cell r="Z647">
            <v>0</v>
          </cell>
          <cell r="AB647">
            <v>0</v>
          </cell>
          <cell r="AD647">
            <v>0</v>
          </cell>
          <cell r="AF647">
            <v>0</v>
          </cell>
          <cell r="AH647">
            <v>0</v>
          </cell>
          <cell r="AJ647">
            <v>8</v>
          </cell>
          <cell r="AL647">
            <v>0.25</v>
          </cell>
        </row>
        <row r="648">
          <cell r="A648" t="str">
            <v>Sergei Plotnikov</v>
          </cell>
          <cell r="B648" t="str">
            <v> Sergei Plotnikov</v>
          </cell>
          <cell r="C648" t="str">
            <v>PIT</v>
          </cell>
          <cell r="D648">
            <v>32</v>
          </cell>
          <cell r="F648">
            <v>0</v>
          </cell>
          <cell r="H648">
            <v>2</v>
          </cell>
          <cell r="J648">
            <v>2</v>
          </cell>
          <cell r="L648">
            <v>-3</v>
          </cell>
          <cell r="N648">
            <v>20</v>
          </cell>
          <cell r="P648">
            <v>65</v>
          </cell>
          <cell r="R648">
            <v>3</v>
          </cell>
          <cell r="T648">
            <v>1</v>
          </cell>
          <cell r="V648">
            <v>1</v>
          </cell>
          <cell r="X648">
            <v>0.5</v>
          </cell>
          <cell r="Z648">
            <v>0</v>
          </cell>
          <cell r="AB648">
            <v>0</v>
          </cell>
          <cell r="AD648">
            <v>0</v>
          </cell>
          <cell r="AF648">
            <v>0</v>
          </cell>
          <cell r="AH648">
            <v>0</v>
          </cell>
          <cell r="AJ648">
            <v>32</v>
          </cell>
          <cell r="AL648">
            <v>0</v>
          </cell>
        </row>
        <row r="649">
          <cell r="A649" t="str">
            <v>Jujhar Khaira</v>
          </cell>
          <cell r="B649" t="str">
            <v> Jujhar Khaira</v>
          </cell>
          <cell r="C649" t="str">
            <v>EDM</v>
          </cell>
          <cell r="D649">
            <v>12</v>
          </cell>
          <cell r="F649">
            <v>0</v>
          </cell>
          <cell r="H649">
            <v>2</v>
          </cell>
          <cell r="J649">
            <v>2</v>
          </cell>
          <cell r="L649">
            <v>-1</v>
          </cell>
          <cell r="N649">
            <v>7</v>
          </cell>
          <cell r="P649">
            <v>26</v>
          </cell>
          <cell r="R649">
            <v>4</v>
          </cell>
          <cell r="T649">
            <v>0</v>
          </cell>
          <cell r="V649">
            <v>0</v>
          </cell>
          <cell r="X649" t="str">
            <v>N/A</v>
          </cell>
          <cell r="Z649">
            <v>0</v>
          </cell>
          <cell r="AB649">
            <v>0</v>
          </cell>
          <cell r="AD649">
            <v>0</v>
          </cell>
          <cell r="AF649">
            <v>0</v>
          </cell>
          <cell r="AH649">
            <v>0</v>
          </cell>
          <cell r="AJ649">
            <v>13</v>
          </cell>
          <cell r="AL649">
            <v>0</v>
          </cell>
        </row>
        <row r="650">
          <cell r="A650" t="str">
            <v>Adam Pelech</v>
          </cell>
          <cell r="B650" t="str">
            <v> Adam Pelech</v>
          </cell>
          <cell r="C650" t="str">
            <v>NYI</v>
          </cell>
          <cell r="D650">
            <v>7</v>
          </cell>
          <cell r="F650">
            <v>0</v>
          </cell>
          <cell r="H650">
            <v>2</v>
          </cell>
          <cell r="J650">
            <v>2</v>
          </cell>
          <cell r="L650">
            <v>1</v>
          </cell>
          <cell r="N650">
            <v>0</v>
          </cell>
          <cell r="P650">
            <v>13</v>
          </cell>
          <cell r="R650">
            <v>14</v>
          </cell>
          <cell r="T650">
            <v>0</v>
          </cell>
          <cell r="V650">
            <v>0</v>
          </cell>
          <cell r="X650" t="str">
            <v>N/A</v>
          </cell>
          <cell r="Z650">
            <v>0</v>
          </cell>
          <cell r="AB650">
            <v>0</v>
          </cell>
          <cell r="AD650">
            <v>0</v>
          </cell>
          <cell r="AF650">
            <v>0</v>
          </cell>
          <cell r="AH650">
            <v>0</v>
          </cell>
          <cell r="AJ650">
            <v>7</v>
          </cell>
          <cell r="AL650">
            <v>0</v>
          </cell>
        </row>
        <row r="651">
          <cell r="A651" t="str">
            <v>Nikolay Goldobin</v>
          </cell>
          <cell r="B651" t="str">
            <v> Nikolay Goldobin</v>
          </cell>
          <cell r="C651" t="str">
            <v>SAN</v>
          </cell>
          <cell r="D651">
            <v>9</v>
          </cell>
          <cell r="F651">
            <v>1</v>
          </cell>
          <cell r="H651">
            <v>1</v>
          </cell>
          <cell r="J651">
            <v>2</v>
          </cell>
          <cell r="L651">
            <v>1</v>
          </cell>
          <cell r="N651">
            <v>0</v>
          </cell>
          <cell r="P651">
            <v>0</v>
          </cell>
          <cell r="R651">
            <v>1</v>
          </cell>
          <cell r="T651">
            <v>0</v>
          </cell>
          <cell r="V651">
            <v>0</v>
          </cell>
          <cell r="X651" t="str">
            <v>N/A</v>
          </cell>
          <cell r="Z651">
            <v>0</v>
          </cell>
          <cell r="AB651">
            <v>0</v>
          </cell>
          <cell r="AD651">
            <v>0</v>
          </cell>
          <cell r="AF651">
            <v>0</v>
          </cell>
          <cell r="AH651">
            <v>0</v>
          </cell>
          <cell r="AJ651">
            <v>7</v>
          </cell>
          <cell r="AL651">
            <v>0.14299999999999999</v>
          </cell>
        </row>
        <row r="652">
          <cell r="A652" t="str">
            <v>Nikita Zadorov</v>
          </cell>
          <cell r="B652" t="str">
            <v> Nikita Zadorov</v>
          </cell>
          <cell r="C652" t="str">
            <v>COL</v>
          </cell>
          <cell r="D652">
            <v>16</v>
          </cell>
          <cell r="F652">
            <v>0</v>
          </cell>
          <cell r="H652">
            <v>2</v>
          </cell>
          <cell r="J652">
            <v>2</v>
          </cell>
          <cell r="L652">
            <v>-7</v>
          </cell>
          <cell r="N652">
            <v>10</v>
          </cell>
          <cell r="P652">
            <v>41</v>
          </cell>
          <cell r="R652">
            <v>14</v>
          </cell>
          <cell r="T652">
            <v>0</v>
          </cell>
          <cell r="V652">
            <v>0</v>
          </cell>
          <cell r="X652" t="str">
            <v>N/A</v>
          </cell>
          <cell r="Z652">
            <v>0</v>
          </cell>
          <cell r="AB652">
            <v>0</v>
          </cell>
          <cell r="AD652">
            <v>0</v>
          </cell>
          <cell r="AF652">
            <v>0</v>
          </cell>
          <cell r="AH652">
            <v>0</v>
          </cell>
          <cell r="AJ652">
            <v>12</v>
          </cell>
          <cell r="AL652">
            <v>0</v>
          </cell>
        </row>
        <row r="653">
          <cell r="A653" t="str">
            <v>Bryan Bickell</v>
          </cell>
          <cell r="B653" t="str">
            <v> Bryan Bickell</v>
          </cell>
          <cell r="C653" t="str">
            <v>CHI</v>
          </cell>
          <cell r="D653">
            <v>23</v>
          </cell>
          <cell r="F653">
            <v>0</v>
          </cell>
          <cell r="H653">
            <v>2</v>
          </cell>
          <cell r="J653">
            <v>2</v>
          </cell>
          <cell r="L653">
            <v>-4</v>
          </cell>
          <cell r="N653">
            <v>2</v>
          </cell>
          <cell r="P653">
            <v>55</v>
          </cell>
          <cell r="R653">
            <v>9</v>
          </cell>
          <cell r="T653">
            <v>2</v>
          </cell>
          <cell r="V653">
            <v>0</v>
          </cell>
          <cell r="X653">
            <v>1</v>
          </cell>
          <cell r="Z653">
            <v>0</v>
          </cell>
          <cell r="AB653">
            <v>0</v>
          </cell>
          <cell r="AD653">
            <v>0</v>
          </cell>
          <cell r="AF653">
            <v>0</v>
          </cell>
          <cell r="AH653">
            <v>0</v>
          </cell>
          <cell r="AJ653">
            <v>21</v>
          </cell>
          <cell r="AL653">
            <v>0</v>
          </cell>
        </row>
        <row r="654">
          <cell r="A654" t="str">
            <v>Charles Hudon</v>
          </cell>
          <cell r="B654" t="str">
            <v> Charles Hudon</v>
          </cell>
          <cell r="C654" t="str">
            <v>MON</v>
          </cell>
          <cell r="D654">
            <v>2</v>
          </cell>
          <cell r="F654">
            <v>0</v>
          </cell>
          <cell r="H654">
            <v>2</v>
          </cell>
          <cell r="J654">
            <v>2</v>
          </cell>
          <cell r="L654">
            <v>2</v>
          </cell>
          <cell r="N654">
            <v>0</v>
          </cell>
          <cell r="P654">
            <v>3</v>
          </cell>
          <cell r="R654">
            <v>0</v>
          </cell>
          <cell r="T654">
            <v>0</v>
          </cell>
          <cell r="V654">
            <v>0</v>
          </cell>
          <cell r="X654" t="str">
            <v>N/A</v>
          </cell>
          <cell r="Z654">
            <v>0</v>
          </cell>
          <cell r="AB654">
            <v>0</v>
          </cell>
          <cell r="AD654">
            <v>0</v>
          </cell>
          <cell r="AF654">
            <v>0</v>
          </cell>
          <cell r="AH654">
            <v>0</v>
          </cell>
          <cell r="AJ654">
            <v>1</v>
          </cell>
          <cell r="AL654">
            <v>0</v>
          </cell>
        </row>
        <row r="655">
          <cell r="A655" t="str">
            <v>Steve Ott</v>
          </cell>
          <cell r="B655" t="str">
            <v> Steve Ott</v>
          </cell>
          <cell r="C655" t="str">
            <v>STL</v>
          </cell>
          <cell r="D655">
            <v>21</v>
          </cell>
          <cell r="F655">
            <v>0</v>
          </cell>
          <cell r="H655">
            <v>2</v>
          </cell>
          <cell r="J655">
            <v>2</v>
          </cell>
          <cell r="L655">
            <v>-3</v>
          </cell>
          <cell r="N655">
            <v>34</v>
          </cell>
          <cell r="P655">
            <v>34</v>
          </cell>
          <cell r="R655">
            <v>5</v>
          </cell>
          <cell r="T655">
            <v>39</v>
          </cell>
          <cell r="V655">
            <v>31</v>
          </cell>
          <cell r="X655">
            <v>0.55700000000000005</v>
          </cell>
          <cell r="Z655">
            <v>0</v>
          </cell>
          <cell r="AB655">
            <v>0</v>
          </cell>
          <cell r="AD655">
            <v>0</v>
          </cell>
          <cell r="AF655">
            <v>0</v>
          </cell>
          <cell r="AH655">
            <v>0</v>
          </cell>
          <cell r="AJ655">
            <v>21</v>
          </cell>
          <cell r="AL655">
            <v>0</v>
          </cell>
        </row>
        <row r="656">
          <cell r="A656" t="str">
            <v>Rocco Grimaldi</v>
          </cell>
          <cell r="B656" t="str">
            <v> Rocco Grimaldi</v>
          </cell>
          <cell r="C656" t="str">
            <v>FLA</v>
          </cell>
          <cell r="D656">
            <v>14</v>
          </cell>
          <cell r="F656">
            <v>1</v>
          </cell>
          <cell r="H656">
            <v>1</v>
          </cell>
          <cell r="J656">
            <v>2</v>
          </cell>
          <cell r="L656">
            <v>-5</v>
          </cell>
          <cell r="N656">
            <v>0</v>
          </cell>
          <cell r="P656">
            <v>14</v>
          </cell>
          <cell r="R656">
            <v>0</v>
          </cell>
          <cell r="T656">
            <v>18</v>
          </cell>
          <cell r="V656">
            <v>29</v>
          </cell>
          <cell r="X656">
            <v>0.38300000000000001</v>
          </cell>
          <cell r="Z656">
            <v>0</v>
          </cell>
          <cell r="AB656">
            <v>0</v>
          </cell>
          <cell r="AD656">
            <v>0</v>
          </cell>
          <cell r="AF656">
            <v>0</v>
          </cell>
          <cell r="AH656">
            <v>0</v>
          </cell>
          <cell r="AJ656">
            <v>18</v>
          </cell>
          <cell r="AL656">
            <v>5.6000000000000001E-2</v>
          </cell>
        </row>
        <row r="657">
          <cell r="A657" t="str">
            <v>David Clarkson</v>
          </cell>
          <cell r="B657" t="str">
            <v> David Clarkson</v>
          </cell>
          <cell r="C657" t="str">
            <v>COB</v>
          </cell>
          <cell r="D657">
            <v>18</v>
          </cell>
          <cell r="F657">
            <v>1</v>
          </cell>
          <cell r="H657">
            <v>1</v>
          </cell>
          <cell r="J657">
            <v>2</v>
          </cell>
          <cell r="L657">
            <v>-7</v>
          </cell>
          <cell r="N657">
            <v>13</v>
          </cell>
          <cell r="P657">
            <v>36</v>
          </cell>
          <cell r="R657">
            <v>3</v>
          </cell>
          <cell r="T657">
            <v>2</v>
          </cell>
          <cell r="V657">
            <v>9</v>
          </cell>
          <cell r="X657">
            <v>0.182</v>
          </cell>
          <cell r="Z657">
            <v>0</v>
          </cell>
          <cell r="AB657">
            <v>0</v>
          </cell>
          <cell r="AD657">
            <v>0</v>
          </cell>
          <cell r="AF657">
            <v>0</v>
          </cell>
          <cell r="AH657">
            <v>1</v>
          </cell>
          <cell r="AJ657">
            <v>19</v>
          </cell>
          <cell r="AL657">
            <v>5.2999999999999999E-2</v>
          </cell>
        </row>
        <row r="658">
          <cell r="A658" t="str">
            <v>Nate Prosser</v>
          </cell>
          <cell r="B658" t="str">
            <v> Nate Prosser</v>
          </cell>
          <cell r="C658" t="str">
            <v>MIN</v>
          </cell>
          <cell r="D658">
            <v>42</v>
          </cell>
          <cell r="F658">
            <v>0</v>
          </cell>
          <cell r="H658">
            <v>2</v>
          </cell>
          <cell r="J658">
            <v>2</v>
          </cell>
          <cell r="L658">
            <v>4</v>
          </cell>
          <cell r="N658">
            <v>30</v>
          </cell>
          <cell r="P658">
            <v>26</v>
          </cell>
          <cell r="R658">
            <v>56</v>
          </cell>
          <cell r="T658">
            <v>0</v>
          </cell>
          <cell r="V658">
            <v>0</v>
          </cell>
          <cell r="X658" t="str">
            <v>N/A</v>
          </cell>
          <cell r="Z658">
            <v>0</v>
          </cell>
          <cell r="AB658">
            <v>0</v>
          </cell>
          <cell r="AD658">
            <v>0</v>
          </cell>
          <cell r="AF658">
            <v>0</v>
          </cell>
          <cell r="AH658">
            <v>0</v>
          </cell>
          <cell r="AJ658">
            <v>16</v>
          </cell>
          <cell r="AL658">
            <v>0</v>
          </cell>
        </row>
        <row r="659">
          <cell r="A659" t="str">
            <v>Adam Clendening</v>
          </cell>
          <cell r="B659" t="str">
            <v> Adam Clendening</v>
          </cell>
          <cell r="C659" t="str">
            <v>EDM</v>
          </cell>
          <cell r="D659">
            <v>11</v>
          </cell>
          <cell r="F659">
            <v>0</v>
          </cell>
          <cell r="H659">
            <v>2</v>
          </cell>
          <cell r="J659">
            <v>2</v>
          </cell>
          <cell r="L659">
            <v>4</v>
          </cell>
          <cell r="N659">
            <v>16</v>
          </cell>
          <cell r="P659">
            <v>5</v>
          </cell>
          <cell r="R659">
            <v>6</v>
          </cell>
          <cell r="T659">
            <v>0</v>
          </cell>
          <cell r="V659">
            <v>0</v>
          </cell>
          <cell r="X659" t="str">
            <v>N/A</v>
          </cell>
          <cell r="Z659">
            <v>0</v>
          </cell>
          <cell r="AB659">
            <v>0</v>
          </cell>
          <cell r="AD659">
            <v>0</v>
          </cell>
          <cell r="AF659">
            <v>0</v>
          </cell>
          <cell r="AH659">
            <v>0</v>
          </cell>
          <cell r="AJ659">
            <v>16</v>
          </cell>
          <cell r="AL659">
            <v>0</v>
          </cell>
        </row>
        <row r="660">
          <cell r="A660" t="str">
            <v>Brendan Gaunce</v>
          </cell>
          <cell r="B660" t="str">
            <v> Brendan Gaunce</v>
          </cell>
          <cell r="C660" t="str">
            <v>VAN</v>
          </cell>
          <cell r="D660">
            <v>2</v>
          </cell>
          <cell r="F660">
            <v>1</v>
          </cell>
          <cell r="H660">
            <v>0</v>
          </cell>
          <cell r="J660">
            <v>1</v>
          </cell>
          <cell r="L660">
            <v>0</v>
          </cell>
          <cell r="N660">
            <v>0</v>
          </cell>
          <cell r="P660">
            <v>3</v>
          </cell>
          <cell r="R660">
            <v>0</v>
          </cell>
          <cell r="T660">
            <v>2</v>
          </cell>
          <cell r="V660">
            <v>0</v>
          </cell>
          <cell r="X660">
            <v>1</v>
          </cell>
          <cell r="Z660">
            <v>0</v>
          </cell>
          <cell r="AB660">
            <v>0</v>
          </cell>
          <cell r="AD660">
            <v>0</v>
          </cell>
          <cell r="AF660">
            <v>0</v>
          </cell>
          <cell r="AH660">
            <v>0</v>
          </cell>
          <cell r="AJ660">
            <v>2</v>
          </cell>
          <cell r="AL660">
            <v>0.5</v>
          </cell>
        </row>
        <row r="661">
          <cell r="A661" t="str">
            <v>Seth Griffith</v>
          </cell>
          <cell r="B661" t="str">
            <v> Seth Griffith</v>
          </cell>
          <cell r="C661" t="str">
            <v>BOS</v>
          </cell>
          <cell r="D661">
            <v>2</v>
          </cell>
          <cell r="F661">
            <v>0</v>
          </cell>
          <cell r="H661">
            <v>1</v>
          </cell>
          <cell r="J661">
            <v>1</v>
          </cell>
          <cell r="L661">
            <v>-4</v>
          </cell>
          <cell r="N661">
            <v>0</v>
          </cell>
          <cell r="P661">
            <v>2</v>
          </cell>
          <cell r="R661">
            <v>0</v>
          </cell>
          <cell r="T661">
            <v>0</v>
          </cell>
          <cell r="V661">
            <v>0</v>
          </cell>
          <cell r="X661" t="str">
            <v>N/A</v>
          </cell>
          <cell r="Z661">
            <v>0</v>
          </cell>
          <cell r="AB661">
            <v>1</v>
          </cell>
          <cell r="AD661">
            <v>0</v>
          </cell>
          <cell r="AF661">
            <v>0</v>
          </cell>
          <cell r="AH661">
            <v>0</v>
          </cell>
          <cell r="AJ661">
            <v>0</v>
          </cell>
          <cell r="AL661" t="str">
            <v>N/A</v>
          </cell>
        </row>
        <row r="662">
          <cell r="A662" t="str">
            <v>Adam Pardy</v>
          </cell>
          <cell r="B662" t="str">
            <v> Adam Pardy</v>
          </cell>
          <cell r="C662" t="str">
            <v>WPG</v>
          </cell>
          <cell r="D662">
            <v>11</v>
          </cell>
          <cell r="F662">
            <v>0</v>
          </cell>
          <cell r="H662">
            <v>1</v>
          </cell>
          <cell r="J662">
            <v>1</v>
          </cell>
          <cell r="L662">
            <v>-1</v>
          </cell>
          <cell r="N662">
            <v>6</v>
          </cell>
          <cell r="P662">
            <v>14</v>
          </cell>
          <cell r="R662">
            <v>5</v>
          </cell>
          <cell r="T662">
            <v>0</v>
          </cell>
          <cell r="V662">
            <v>0</v>
          </cell>
          <cell r="X662" t="str">
            <v>N/A</v>
          </cell>
          <cell r="Z662">
            <v>0</v>
          </cell>
          <cell r="AB662">
            <v>0</v>
          </cell>
          <cell r="AD662">
            <v>0</v>
          </cell>
          <cell r="AF662">
            <v>1</v>
          </cell>
          <cell r="AH662">
            <v>0</v>
          </cell>
          <cell r="AJ662">
            <v>7</v>
          </cell>
          <cell r="AL662">
            <v>0</v>
          </cell>
        </row>
        <row r="663">
          <cell r="A663" t="str">
            <v>John Scott</v>
          </cell>
          <cell r="B663" t="str">
            <v> John Scott</v>
          </cell>
          <cell r="C663" t="str">
            <v>MON</v>
          </cell>
          <cell r="D663">
            <v>11</v>
          </cell>
          <cell r="F663">
            <v>0</v>
          </cell>
          <cell r="H663">
            <v>1</v>
          </cell>
          <cell r="J663">
            <v>1</v>
          </cell>
          <cell r="L663">
            <v>0</v>
          </cell>
          <cell r="N663">
            <v>25</v>
          </cell>
          <cell r="P663">
            <v>20</v>
          </cell>
          <cell r="R663">
            <v>3</v>
          </cell>
          <cell r="T663">
            <v>0</v>
          </cell>
          <cell r="V663">
            <v>0</v>
          </cell>
          <cell r="X663" t="str">
            <v>N/A</v>
          </cell>
          <cell r="Z663">
            <v>0</v>
          </cell>
          <cell r="AB663">
            <v>0</v>
          </cell>
          <cell r="AD663">
            <v>0</v>
          </cell>
          <cell r="AF663">
            <v>0</v>
          </cell>
          <cell r="AH663">
            <v>0</v>
          </cell>
          <cell r="AJ663">
            <v>6</v>
          </cell>
          <cell r="AL663">
            <v>0</v>
          </cell>
        </row>
        <row r="664">
          <cell r="A664" t="str">
            <v>Cal O'Reilly</v>
          </cell>
          <cell r="B664" t="str">
            <v> Cal O'Reilly</v>
          </cell>
          <cell r="C664" t="str">
            <v>BUF</v>
          </cell>
          <cell r="D664">
            <v>5</v>
          </cell>
          <cell r="F664">
            <v>0</v>
          </cell>
          <cell r="H664">
            <v>1</v>
          </cell>
          <cell r="J664">
            <v>1</v>
          </cell>
          <cell r="L664">
            <v>-1</v>
          </cell>
          <cell r="N664">
            <v>2</v>
          </cell>
          <cell r="P664">
            <v>0</v>
          </cell>
          <cell r="R664">
            <v>1</v>
          </cell>
          <cell r="T664">
            <v>11</v>
          </cell>
          <cell r="V664">
            <v>4</v>
          </cell>
          <cell r="X664">
            <v>0.73299999999999998</v>
          </cell>
          <cell r="Z664">
            <v>0</v>
          </cell>
          <cell r="AB664">
            <v>0</v>
          </cell>
          <cell r="AD664">
            <v>0</v>
          </cell>
          <cell r="AF664">
            <v>0</v>
          </cell>
          <cell r="AH664">
            <v>0</v>
          </cell>
          <cell r="AJ664">
            <v>2</v>
          </cell>
          <cell r="AL664">
            <v>0</v>
          </cell>
        </row>
        <row r="665">
          <cell r="A665" t="str">
            <v>Rich Clune</v>
          </cell>
          <cell r="B665" t="str">
            <v> Rich Clune</v>
          </cell>
          <cell r="C665" t="str">
            <v>TOR</v>
          </cell>
          <cell r="D665">
            <v>12</v>
          </cell>
          <cell r="F665">
            <v>0</v>
          </cell>
          <cell r="H665">
            <v>1</v>
          </cell>
          <cell r="J665">
            <v>1</v>
          </cell>
          <cell r="L665">
            <v>1</v>
          </cell>
          <cell r="N665">
            <v>16</v>
          </cell>
          <cell r="P665">
            <v>37</v>
          </cell>
          <cell r="R665">
            <v>4</v>
          </cell>
          <cell r="T665">
            <v>0</v>
          </cell>
          <cell r="V665">
            <v>0</v>
          </cell>
          <cell r="X665" t="str">
            <v>N/A</v>
          </cell>
          <cell r="Z665">
            <v>0</v>
          </cell>
          <cell r="AB665">
            <v>0</v>
          </cell>
          <cell r="AD665">
            <v>0</v>
          </cell>
          <cell r="AF665">
            <v>0</v>
          </cell>
          <cell r="AH665">
            <v>0</v>
          </cell>
          <cell r="AJ665">
            <v>6</v>
          </cell>
          <cell r="AL665">
            <v>0</v>
          </cell>
        </row>
        <row r="666">
          <cell r="A666" t="str">
            <v>Stefan Matteau</v>
          </cell>
          <cell r="B666" t="str">
            <v> Stefan Matteau</v>
          </cell>
          <cell r="C666" t="str">
            <v>NJD</v>
          </cell>
          <cell r="D666">
            <v>20</v>
          </cell>
          <cell r="F666">
            <v>1</v>
          </cell>
          <cell r="H666">
            <v>0</v>
          </cell>
          <cell r="J666">
            <v>1</v>
          </cell>
          <cell r="L666">
            <v>-9</v>
          </cell>
          <cell r="N666">
            <v>13</v>
          </cell>
          <cell r="P666">
            <v>39</v>
          </cell>
          <cell r="R666">
            <v>4</v>
          </cell>
          <cell r="T666">
            <v>0</v>
          </cell>
          <cell r="V666">
            <v>0</v>
          </cell>
          <cell r="X666" t="str">
            <v>N/A</v>
          </cell>
          <cell r="Z666">
            <v>0</v>
          </cell>
          <cell r="AB666">
            <v>0</v>
          </cell>
          <cell r="AD666">
            <v>0</v>
          </cell>
          <cell r="AF666">
            <v>0</v>
          </cell>
          <cell r="AH666">
            <v>0</v>
          </cell>
          <cell r="AJ666">
            <v>22</v>
          </cell>
          <cell r="AL666">
            <v>4.4999999999999998E-2</v>
          </cell>
        </row>
        <row r="667">
          <cell r="A667" t="str">
            <v>Mike Angelidis</v>
          </cell>
          <cell r="B667" t="str">
            <v> Mike Angelidis</v>
          </cell>
          <cell r="C667" t="str">
            <v>TAM</v>
          </cell>
          <cell r="D667">
            <v>4</v>
          </cell>
          <cell r="F667">
            <v>1</v>
          </cell>
          <cell r="H667">
            <v>0</v>
          </cell>
          <cell r="J667">
            <v>1</v>
          </cell>
          <cell r="L667">
            <v>2</v>
          </cell>
          <cell r="N667">
            <v>5</v>
          </cell>
          <cell r="P667">
            <v>6</v>
          </cell>
          <cell r="R667">
            <v>1</v>
          </cell>
          <cell r="T667">
            <v>10</v>
          </cell>
          <cell r="V667">
            <v>21</v>
          </cell>
          <cell r="X667">
            <v>0.32300000000000001</v>
          </cell>
          <cell r="Z667">
            <v>0</v>
          </cell>
          <cell r="AB667">
            <v>0</v>
          </cell>
          <cell r="AD667">
            <v>0</v>
          </cell>
          <cell r="AF667">
            <v>0</v>
          </cell>
          <cell r="AH667">
            <v>1</v>
          </cell>
          <cell r="AJ667">
            <v>1</v>
          </cell>
          <cell r="AL667">
            <v>1</v>
          </cell>
        </row>
        <row r="668">
          <cell r="A668" t="str">
            <v>Jordan Schroeder</v>
          </cell>
          <cell r="B668" t="str">
            <v> Jordan Schroeder</v>
          </cell>
          <cell r="C668" t="str">
            <v>MIN</v>
          </cell>
          <cell r="D668">
            <v>13</v>
          </cell>
          <cell r="F668">
            <v>1</v>
          </cell>
          <cell r="H668">
            <v>0</v>
          </cell>
          <cell r="J668">
            <v>1</v>
          </cell>
          <cell r="L668">
            <v>0</v>
          </cell>
          <cell r="N668">
            <v>0</v>
          </cell>
          <cell r="P668">
            <v>5</v>
          </cell>
          <cell r="R668">
            <v>8</v>
          </cell>
          <cell r="T668">
            <v>1</v>
          </cell>
          <cell r="V668">
            <v>1</v>
          </cell>
          <cell r="X668">
            <v>0.5</v>
          </cell>
          <cell r="Z668">
            <v>0</v>
          </cell>
          <cell r="AB668">
            <v>0</v>
          </cell>
          <cell r="AD668">
            <v>0</v>
          </cell>
          <cell r="AF668">
            <v>0</v>
          </cell>
          <cell r="AH668">
            <v>0</v>
          </cell>
          <cell r="AJ668">
            <v>11</v>
          </cell>
          <cell r="AL668">
            <v>9.0999999999999998E-2</v>
          </cell>
        </row>
        <row r="669">
          <cell r="A669" t="str">
            <v>Korbinian Holzer</v>
          </cell>
          <cell r="B669" t="str">
            <v> Korbinian Holzer</v>
          </cell>
          <cell r="C669" t="str">
            <v>ANA</v>
          </cell>
          <cell r="D669">
            <v>18</v>
          </cell>
          <cell r="F669">
            <v>0</v>
          </cell>
          <cell r="H669">
            <v>1</v>
          </cell>
          <cell r="J669">
            <v>1</v>
          </cell>
          <cell r="L669">
            <v>-2</v>
          </cell>
          <cell r="N669">
            <v>6</v>
          </cell>
          <cell r="P669">
            <v>34</v>
          </cell>
          <cell r="R669">
            <v>20</v>
          </cell>
          <cell r="T669">
            <v>0</v>
          </cell>
          <cell r="V669">
            <v>0</v>
          </cell>
          <cell r="X669" t="str">
            <v>N/A</v>
          </cell>
          <cell r="Z669">
            <v>0</v>
          </cell>
          <cell r="AB669">
            <v>0</v>
          </cell>
          <cell r="AD669">
            <v>0</v>
          </cell>
          <cell r="AF669">
            <v>0</v>
          </cell>
          <cell r="AH669">
            <v>0</v>
          </cell>
          <cell r="AJ669">
            <v>10</v>
          </cell>
          <cell r="AL669">
            <v>0</v>
          </cell>
        </row>
        <row r="670">
          <cell r="A670" t="str">
            <v>Taylor Fedun</v>
          </cell>
          <cell r="B670" t="str">
            <v> Taylor Fedun</v>
          </cell>
          <cell r="C670" t="str">
            <v>VAN</v>
          </cell>
          <cell r="D670">
            <v>1</v>
          </cell>
          <cell r="F670">
            <v>0</v>
          </cell>
          <cell r="H670">
            <v>1</v>
          </cell>
          <cell r="J670">
            <v>1</v>
          </cell>
          <cell r="L670">
            <v>1</v>
          </cell>
          <cell r="N670">
            <v>0</v>
          </cell>
          <cell r="P670">
            <v>3</v>
          </cell>
          <cell r="R670">
            <v>3</v>
          </cell>
          <cell r="T670">
            <v>0</v>
          </cell>
          <cell r="V670">
            <v>0</v>
          </cell>
          <cell r="X670" t="str">
            <v>N/A</v>
          </cell>
          <cell r="Z670">
            <v>0</v>
          </cell>
          <cell r="AB670">
            <v>0</v>
          </cell>
          <cell r="AD670">
            <v>0</v>
          </cell>
          <cell r="AF670">
            <v>0</v>
          </cell>
          <cell r="AH670">
            <v>0</v>
          </cell>
          <cell r="AJ670">
            <v>0</v>
          </cell>
          <cell r="AL670" t="str">
            <v>N/A</v>
          </cell>
        </row>
        <row r="671">
          <cell r="A671" t="str">
            <v>Nikita Nikitin</v>
          </cell>
          <cell r="B671" t="str">
            <v> Nikita Nikitin</v>
          </cell>
          <cell r="C671" t="str">
            <v>EDM</v>
          </cell>
          <cell r="D671">
            <v>7</v>
          </cell>
          <cell r="F671">
            <v>0</v>
          </cell>
          <cell r="H671">
            <v>1</v>
          </cell>
          <cell r="J671">
            <v>1</v>
          </cell>
          <cell r="L671">
            <v>-2</v>
          </cell>
          <cell r="N671">
            <v>8</v>
          </cell>
          <cell r="P671">
            <v>6</v>
          </cell>
          <cell r="R671">
            <v>7</v>
          </cell>
          <cell r="T671">
            <v>0</v>
          </cell>
          <cell r="V671">
            <v>0</v>
          </cell>
          <cell r="X671" t="str">
            <v>N/A</v>
          </cell>
          <cell r="Z671">
            <v>0</v>
          </cell>
          <cell r="AB671">
            <v>0</v>
          </cell>
          <cell r="AD671">
            <v>0</v>
          </cell>
          <cell r="AF671">
            <v>0</v>
          </cell>
          <cell r="AH671">
            <v>0</v>
          </cell>
          <cell r="AJ671">
            <v>9</v>
          </cell>
          <cell r="AL671">
            <v>0</v>
          </cell>
        </row>
        <row r="672">
          <cell r="A672" t="str">
            <v>Marcus Kruger</v>
          </cell>
          <cell r="B672" t="str">
            <v> Marcus Kruger</v>
          </cell>
          <cell r="C672" t="str">
            <v>CHI</v>
          </cell>
          <cell r="D672">
            <v>33</v>
          </cell>
          <cell r="F672">
            <v>0</v>
          </cell>
          <cell r="H672">
            <v>1</v>
          </cell>
          <cell r="J672">
            <v>1</v>
          </cell>
          <cell r="L672">
            <v>-5</v>
          </cell>
          <cell r="N672">
            <v>20</v>
          </cell>
          <cell r="P672">
            <v>23</v>
          </cell>
          <cell r="R672">
            <v>26</v>
          </cell>
          <cell r="T672">
            <v>195</v>
          </cell>
          <cell r="V672">
            <v>197</v>
          </cell>
          <cell r="X672">
            <v>0.497</v>
          </cell>
          <cell r="Z672">
            <v>0</v>
          </cell>
          <cell r="AB672">
            <v>0</v>
          </cell>
          <cell r="AD672">
            <v>0</v>
          </cell>
          <cell r="AF672">
            <v>0</v>
          </cell>
          <cell r="AH672">
            <v>0</v>
          </cell>
          <cell r="AJ672">
            <v>39</v>
          </cell>
          <cell r="AL672">
            <v>0</v>
          </cell>
        </row>
        <row r="673">
          <cell r="A673" t="str">
            <v>Joel Vermin</v>
          </cell>
          <cell r="B673" t="str">
            <v> Joel Vermin</v>
          </cell>
          <cell r="C673" t="str">
            <v>TAM</v>
          </cell>
          <cell r="D673">
            <v>6</v>
          </cell>
          <cell r="F673">
            <v>0</v>
          </cell>
          <cell r="H673">
            <v>1</v>
          </cell>
          <cell r="J673">
            <v>1</v>
          </cell>
          <cell r="L673">
            <v>1</v>
          </cell>
          <cell r="N673">
            <v>0</v>
          </cell>
          <cell r="P673">
            <v>6</v>
          </cell>
          <cell r="R673">
            <v>2</v>
          </cell>
          <cell r="T673">
            <v>1</v>
          </cell>
          <cell r="V673">
            <v>0</v>
          </cell>
          <cell r="X673">
            <v>1</v>
          </cell>
          <cell r="Z673">
            <v>0</v>
          </cell>
          <cell r="AB673">
            <v>0</v>
          </cell>
          <cell r="AD673">
            <v>0</v>
          </cell>
          <cell r="AF673">
            <v>0</v>
          </cell>
          <cell r="AH673">
            <v>0</v>
          </cell>
          <cell r="AJ673">
            <v>1</v>
          </cell>
          <cell r="AL673">
            <v>0</v>
          </cell>
        </row>
        <row r="674">
          <cell r="A674" t="str">
            <v>Scott Harrington</v>
          </cell>
          <cell r="B674" t="str">
            <v> Scott Harrington</v>
          </cell>
          <cell r="C674" t="str">
            <v>TOR</v>
          </cell>
          <cell r="D674">
            <v>15</v>
          </cell>
          <cell r="F674">
            <v>0</v>
          </cell>
          <cell r="H674">
            <v>1</v>
          </cell>
          <cell r="J674">
            <v>1</v>
          </cell>
          <cell r="L674">
            <v>0</v>
          </cell>
          <cell r="N674">
            <v>4</v>
          </cell>
          <cell r="P674">
            <v>23</v>
          </cell>
          <cell r="R674">
            <v>16</v>
          </cell>
          <cell r="T674">
            <v>0</v>
          </cell>
          <cell r="V674">
            <v>0</v>
          </cell>
          <cell r="X674" t="str">
            <v>N/A</v>
          </cell>
          <cell r="Z674">
            <v>0</v>
          </cell>
          <cell r="AB674">
            <v>0</v>
          </cell>
          <cell r="AD674">
            <v>0</v>
          </cell>
          <cell r="AF674">
            <v>0</v>
          </cell>
          <cell r="AH674">
            <v>0</v>
          </cell>
          <cell r="AJ674">
            <v>9</v>
          </cell>
          <cell r="AL674">
            <v>0</v>
          </cell>
        </row>
        <row r="675">
          <cell r="A675" t="str">
            <v>Simon Despres</v>
          </cell>
          <cell r="B675" t="str">
            <v> Simon Despres</v>
          </cell>
          <cell r="C675" t="str">
            <v>ANA</v>
          </cell>
          <cell r="D675">
            <v>11</v>
          </cell>
          <cell r="F675">
            <v>0</v>
          </cell>
          <cell r="H675">
            <v>1</v>
          </cell>
          <cell r="J675">
            <v>1</v>
          </cell>
          <cell r="L675">
            <v>-1</v>
          </cell>
          <cell r="N675">
            <v>4</v>
          </cell>
          <cell r="P675">
            <v>20</v>
          </cell>
          <cell r="R675">
            <v>25</v>
          </cell>
          <cell r="T675">
            <v>0</v>
          </cell>
          <cell r="V675">
            <v>0</v>
          </cell>
          <cell r="X675" t="str">
            <v>N/A</v>
          </cell>
          <cell r="Z675">
            <v>0</v>
          </cell>
          <cell r="AB675">
            <v>0</v>
          </cell>
          <cell r="AD675">
            <v>0</v>
          </cell>
          <cell r="AF675">
            <v>0</v>
          </cell>
          <cell r="AH675">
            <v>0</v>
          </cell>
          <cell r="AJ675">
            <v>9</v>
          </cell>
          <cell r="AL675">
            <v>0</v>
          </cell>
        </row>
        <row r="676">
          <cell r="A676" t="str">
            <v>Robert Bortuzzo</v>
          </cell>
          <cell r="B676" t="str">
            <v> Robert Bortuzzo</v>
          </cell>
          <cell r="C676" t="str">
            <v>STL</v>
          </cell>
          <cell r="D676">
            <v>26</v>
          </cell>
          <cell r="F676">
            <v>1</v>
          </cell>
          <cell r="H676">
            <v>0</v>
          </cell>
          <cell r="J676">
            <v>1</v>
          </cell>
          <cell r="L676">
            <v>-1</v>
          </cell>
          <cell r="N676">
            <v>46</v>
          </cell>
          <cell r="P676">
            <v>53</v>
          </cell>
          <cell r="R676">
            <v>24</v>
          </cell>
          <cell r="T676">
            <v>0</v>
          </cell>
          <cell r="V676">
            <v>0</v>
          </cell>
          <cell r="X676" t="str">
            <v>N/A</v>
          </cell>
          <cell r="Z676">
            <v>0</v>
          </cell>
          <cell r="AB676">
            <v>0</v>
          </cell>
          <cell r="AD676">
            <v>0</v>
          </cell>
          <cell r="AF676">
            <v>0</v>
          </cell>
          <cell r="AH676">
            <v>0</v>
          </cell>
          <cell r="AJ676">
            <v>32</v>
          </cell>
          <cell r="AL676">
            <v>3.1E-2</v>
          </cell>
        </row>
        <row r="677">
          <cell r="A677" t="str">
            <v>Johan Franzen</v>
          </cell>
          <cell r="B677" t="str">
            <v> Johan Franzen</v>
          </cell>
          <cell r="C677" t="str">
            <v>DET</v>
          </cell>
          <cell r="D677">
            <v>2</v>
          </cell>
          <cell r="F677">
            <v>0</v>
          </cell>
          <cell r="H677">
            <v>1</v>
          </cell>
          <cell r="J677">
            <v>1</v>
          </cell>
          <cell r="L677">
            <v>0</v>
          </cell>
          <cell r="N677">
            <v>2</v>
          </cell>
          <cell r="P677">
            <v>3</v>
          </cell>
          <cell r="R677">
            <v>0</v>
          </cell>
          <cell r="T677">
            <v>0</v>
          </cell>
          <cell r="V677">
            <v>1</v>
          </cell>
          <cell r="X677">
            <v>0</v>
          </cell>
          <cell r="Z677">
            <v>0</v>
          </cell>
          <cell r="AB677">
            <v>1</v>
          </cell>
          <cell r="AD677">
            <v>0</v>
          </cell>
          <cell r="AF677">
            <v>0</v>
          </cell>
          <cell r="AH677">
            <v>0</v>
          </cell>
          <cell r="AJ677">
            <v>3</v>
          </cell>
          <cell r="AL677">
            <v>0</v>
          </cell>
        </row>
        <row r="678">
          <cell r="A678" t="str">
            <v>Anton Slepyshev</v>
          </cell>
          <cell r="B678" t="str">
            <v> Anton Slepyshev</v>
          </cell>
          <cell r="C678" t="str">
            <v>EDM</v>
          </cell>
          <cell r="D678">
            <v>11</v>
          </cell>
          <cell r="F678">
            <v>0</v>
          </cell>
          <cell r="H678">
            <v>1</v>
          </cell>
          <cell r="J678">
            <v>1</v>
          </cell>
          <cell r="L678">
            <v>-5</v>
          </cell>
          <cell r="N678">
            <v>2</v>
          </cell>
          <cell r="P678">
            <v>13</v>
          </cell>
          <cell r="R678">
            <v>1</v>
          </cell>
          <cell r="T678">
            <v>1</v>
          </cell>
          <cell r="V678">
            <v>0</v>
          </cell>
          <cell r="X678">
            <v>1</v>
          </cell>
          <cell r="Z678">
            <v>0</v>
          </cell>
          <cell r="AB678">
            <v>0</v>
          </cell>
          <cell r="AD678">
            <v>0</v>
          </cell>
          <cell r="AF678">
            <v>0</v>
          </cell>
          <cell r="AH678">
            <v>0</v>
          </cell>
          <cell r="AJ678">
            <v>5</v>
          </cell>
          <cell r="AL678">
            <v>0</v>
          </cell>
        </row>
        <row r="679">
          <cell r="A679" t="str">
            <v>David Warsofsky</v>
          </cell>
          <cell r="B679" t="str">
            <v> David Warsofsky</v>
          </cell>
          <cell r="C679" t="str">
            <v>PIT</v>
          </cell>
          <cell r="D679">
            <v>12</v>
          </cell>
          <cell r="F679">
            <v>1</v>
          </cell>
          <cell r="H679">
            <v>0</v>
          </cell>
          <cell r="J679">
            <v>1</v>
          </cell>
          <cell r="L679">
            <v>-6</v>
          </cell>
          <cell r="N679">
            <v>0</v>
          </cell>
          <cell r="P679">
            <v>2</v>
          </cell>
          <cell r="R679">
            <v>10</v>
          </cell>
          <cell r="T679">
            <v>0</v>
          </cell>
          <cell r="V679">
            <v>0</v>
          </cell>
          <cell r="X679" t="str">
            <v>N/A</v>
          </cell>
          <cell r="Z679">
            <v>1</v>
          </cell>
          <cell r="AB679">
            <v>0</v>
          </cell>
          <cell r="AD679">
            <v>0</v>
          </cell>
          <cell r="AF679">
            <v>0</v>
          </cell>
          <cell r="AH679">
            <v>0</v>
          </cell>
          <cell r="AJ679">
            <v>21</v>
          </cell>
          <cell r="AL679">
            <v>4.8000000000000001E-2</v>
          </cell>
        </row>
        <row r="680">
          <cell r="A680" t="str">
            <v>Tyler Gaudet</v>
          </cell>
          <cell r="B680" t="str">
            <v> Tyler Gaudet</v>
          </cell>
          <cell r="C680" t="str">
            <v>ARI</v>
          </cell>
          <cell r="D680">
            <v>7</v>
          </cell>
          <cell r="F680">
            <v>0</v>
          </cell>
          <cell r="H680">
            <v>1</v>
          </cell>
          <cell r="J680">
            <v>1</v>
          </cell>
          <cell r="L680">
            <v>-2</v>
          </cell>
          <cell r="N680">
            <v>0</v>
          </cell>
          <cell r="P680">
            <v>16</v>
          </cell>
          <cell r="R680">
            <v>1</v>
          </cell>
          <cell r="T680">
            <v>26</v>
          </cell>
          <cell r="V680">
            <v>31</v>
          </cell>
          <cell r="X680">
            <v>0.45600000000000002</v>
          </cell>
          <cell r="Z680">
            <v>0</v>
          </cell>
          <cell r="AB680">
            <v>0</v>
          </cell>
          <cell r="AD680">
            <v>0</v>
          </cell>
          <cell r="AF680">
            <v>0</v>
          </cell>
          <cell r="AH680">
            <v>0</v>
          </cell>
          <cell r="AJ680">
            <v>3</v>
          </cell>
          <cell r="AL680">
            <v>0</v>
          </cell>
        </row>
        <row r="681">
          <cell r="A681" t="str">
            <v>Tom Kuhnhackl</v>
          </cell>
          <cell r="B681" t="str">
            <v> Tom Kuhnhackl</v>
          </cell>
          <cell r="C681" t="str">
            <v>PIT</v>
          </cell>
          <cell r="D681">
            <v>14</v>
          </cell>
          <cell r="F681">
            <v>0</v>
          </cell>
          <cell r="H681">
            <v>1</v>
          </cell>
          <cell r="J681">
            <v>1</v>
          </cell>
          <cell r="L681">
            <v>-2</v>
          </cell>
          <cell r="N681">
            <v>2</v>
          </cell>
          <cell r="P681">
            <v>15</v>
          </cell>
          <cell r="R681">
            <v>4</v>
          </cell>
          <cell r="T681">
            <v>0</v>
          </cell>
          <cell r="V681">
            <v>1</v>
          </cell>
          <cell r="X681">
            <v>0</v>
          </cell>
          <cell r="Z681">
            <v>0</v>
          </cell>
          <cell r="AB681">
            <v>0</v>
          </cell>
          <cell r="AD681">
            <v>0</v>
          </cell>
          <cell r="AF681">
            <v>0</v>
          </cell>
          <cell r="AH681">
            <v>0</v>
          </cell>
          <cell r="AJ681">
            <v>13</v>
          </cell>
          <cell r="AL681">
            <v>0</v>
          </cell>
        </row>
        <row r="682">
          <cell r="A682" t="str">
            <v>Craig Cunningham</v>
          </cell>
          <cell r="B682" t="str">
            <v> Craig Cunningham</v>
          </cell>
          <cell r="C682" t="str">
            <v>ARI</v>
          </cell>
          <cell r="D682">
            <v>9</v>
          </cell>
          <cell r="F682">
            <v>0</v>
          </cell>
          <cell r="H682">
            <v>1</v>
          </cell>
          <cell r="J682">
            <v>1</v>
          </cell>
          <cell r="L682">
            <v>-1</v>
          </cell>
          <cell r="N682">
            <v>2</v>
          </cell>
          <cell r="P682">
            <v>13</v>
          </cell>
          <cell r="R682">
            <v>3</v>
          </cell>
          <cell r="T682">
            <v>2</v>
          </cell>
          <cell r="V682">
            <v>1</v>
          </cell>
          <cell r="X682">
            <v>0.66700000000000004</v>
          </cell>
          <cell r="Z682">
            <v>0</v>
          </cell>
          <cell r="AB682">
            <v>0</v>
          </cell>
          <cell r="AD682">
            <v>0</v>
          </cell>
          <cell r="AF682">
            <v>0</v>
          </cell>
          <cell r="AH682">
            <v>0</v>
          </cell>
          <cell r="AJ682">
            <v>11</v>
          </cell>
          <cell r="AL682">
            <v>0</v>
          </cell>
        </row>
        <row r="683">
          <cell r="A683" t="str">
            <v>Michael Chaput</v>
          </cell>
          <cell r="B683" t="str">
            <v> Michael Chaput</v>
          </cell>
          <cell r="C683" t="str">
            <v>COB</v>
          </cell>
          <cell r="D683">
            <v>3</v>
          </cell>
          <cell r="F683">
            <v>1</v>
          </cell>
          <cell r="H683">
            <v>0</v>
          </cell>
          <cell r="J683">
            <v>1</v>
          </cell>
          <cell r="L683">
            <v>2</v>
          </cell>
          <cell r="N683">
            <v>5</v>
          </cell>
          <cell r="P683">
            <v>9</v>
          </cell>
          <cell r="R683">
            <v>3</v>
          </cell>
          <cell r="T683">
            <v>17</v>
          </cell>
          <cell r="V683">
            <v>8</v>
          </cell>
          <cell r="X683">
            <v>0.68</v>
          </cell>
          <cell r="Z683">
            <v>0</v>
          </cell>
          <cell r="AB683">
            <v>0</v>
          </cell>
          <cell r="AD683">
            <v>0</v>
          </cell>
          <cell r="AF683">
            <v>0</v>
          </cell>
          <cell r="AH683">
            <v>0</v>
          </cell>
          <cell r="AJ683">
            <v>3</v>
          </cell>
          <cell r="AL683">
            <v>0.33300000000000002</v>
          </cell>
        </row>
        <row r="684">
          <cell r="A684" t="str">
            <v>Martin Marincin</v>
          </cell>
          <cell r="B684" t="str">
            <v> Martin Marincin</v>
          </cell>
          <cell r="C684" t="str">
            <v>TOR</v>
          </cell>
          <cell r="D684">
            <v>36</v>
          </cell>
          <cell r="F684">
            <v>0</v>
          </cell>
          <cell r="H684">
            <v>1</v>
          </cell>
          <cell r="J684">
            <v>1</v>
          </cell>
          <cell r="L684">
            <v>-1</v>
          </cell>
          <cell r="N684">
            <v>18</v>
          </cell>
          <cell r="P684">
            <v>22</v>
          </cell>
          <cell r="R684">
            <v>24</v>
          </cell>
          <cell r="T684">
            <v>0</v>
          </cell>
          <cell r="V684">
            <v>0</v>
          </cell>
          <cell r="X684" t="str">
            <v>N/A</v>
          </cell>
          <cell r="Z684">
            <v>0</v>
          </cell>
          <cell r="AB684">
            <v>0</v>
          </cell>
          <cell r="AD684">
            <v>0</v>
          </cell>
          <cell r="AF684">
            <v>0</v>
          </cell>
          <cell r="AH684">
            <v>0</v>
          </cell>
          <cell r="AJ684">
            <v>27</v>
          </cell>
          <cell r="AL684">
            <v>0</v>
          </cell>
        </row>
        <row r="685">
          <cell r="A685" t="str">
            <v>Petter Granberg</v>
          </cell>
          <cell r="B685" t="str">
            <v> Petter Granberg</v>
          </cell>
          <cell r="C685" t="str">
            <v>NAS</v>
          </cell>
          <cell r="D685">
            <v>6</v>
          </cell>
          <cell r="F685">
            <v>0</v>
          </cell>
          <cell r="H685">
            <v>1</v>
          </cell>
          <cell r="J685">
            <v>1</v>
          </cell>
          <cell r="L685">
            <v>1</v>
          </cell>
          <cell r="N685">
            <v>0</v>
          </cell>
          <cell r="P685">
            <v>8</v>
          </cell>
          <cell r="R685">
            <v>5</v>
          </cell>
          <cell r="T685">
            <v>0</v>
          </cell>
          <cell r="V685">
            <v>0</v>
          </cell>
          <cell r="X685" t="str">
            <v>N/A</v>
          </cell>
          <cell r="Z685">
            <v>0</v>
          </cell>
          <cell r="AB685">
            <v>0</v>
          </cell>
          <cell r="AD685">
            <v>0</v>
          </cell>
          <cell r="AF685">
            <v>0</v>
          </cell>
          <cell r="AH685">
            <v>0</v>
          </cell>
          <cell r="AJ685">
            <v>3</v>
          </cell>
          <cell r="AL685">
            <v>0</v>
          </cell>
        </row>
        <row r="686">
          <cell r="A686" t="str">
            <v>Brandon Gormley</v>
          </cell>
          <cell r="B686" t="str">
            <v> Brandon Gormley</v>
          </cell>
          <cell r="C686" t="str">
            <v>COL</v>
          </cell>
          <cell r="D686">
            <v>26</v>
          </cell>
          <cell r="F686">
            <v>0</v>
          </cell>
          <cell r="H686">
            <v>1</v>
          </cell>
          <cell r="J686">
            <v>1</v>
          </cell>
          <cell r="L686">
            <v>-3</v>
          </cell>
          <cell r="N686">
            <v>8</v>
          </cell>
          <cell r="P686">
            <v>18</v>
          </cell>
          <cell r="R686">
            <v>19</v>
          </cell>
          <cell r="T686">
            <v>0</v>
          </cell>
          <cell r="V686">
            <v>0</v>
          </cell>
          <cell r="X686" t="str">
            <v>N/A</v>
          </cell>
          <cell r="Z686">
            <v>0</v>
          </cell>
          <cell r="AB686">
            <v>0</v>
          </cell>
          <cell r="AD686">
            <v>0</v>
          </cell>
          <cell r="AF686">
            <v>0</v>
          </cell>
          <cell r="AH686">
            <v>0</v>
          </cell>
          <cell r="AJ686">
            <v>11</v>
          </cell>
          <cell r="AL686">
            <v>0</v>
          </cell>
        </row>
        <row r="687">
          <cell r="A687" t="str">
            <v>Lance Bouma</v>
          </cell>
          <cell r="B687" t="str">
            <v> Lance Bouma</v>
          </cell>
          <cell r="C687" t="str">
            <v>CGY</v>
          </cell>
          <cell r="D687">
            <v>19</v>
          </cell>
          <cell r="F687">
            <v>1</v>
          </cell>
          <cell r="H687">
            <v>0</v>
          </cell>
          <cell r="J687">
            <v>1</v>
          </cell>
          <cell r="L687">
            <v>-4</v>
          </cell>
          <cell r="N687">
            <v>0</v>
          </cell>
          <cell r="P687">
            <v>42</v>
          </cell>
          <cell r="R687">
            <v>14</v>
          </cell>
          <cell r="T687">
            <v>1</v>
          </cell>
          <cell r="V687">
            <v>4</v>
          </cell>
          <cell r="X687">
            <v>0.2</v>
          </cell>
          <cell r="Z687">
            <v>0</v>
          </cell>
          <cell r="AB687">
            <v>0</v>
          </cell>
          <cell r="AD687">
            <v>0</v>
          </cell>
          <cell r="AF687">
            <v>0</v>
          </cell>
          <cell r="AH687">
            <v>0</v>
          </cell>
          <cell r="AJ687">
            <v>20</v>
          </cell>
          <cell r="AL687">
            <v>0.05</v>
          </cell>
        </row>
        <row r="688">
          <cell r="A688" t="str">
            <v>Yanni Gourde</v>
          </cell>
          <cell r="B688" t="str">
            <v> Yanni Gourde</v>
          </cell>
          <cell r="C688" t="str">
            <v>TAM</v>
          </cell>
          <cell r="D688">
            <v>2</v>
          </cell>
          <cell r="F688">
            <v>0</v>
          </cell>
          <cell r="H688">
            <v>1</v>
          </cell>
          <cell r="J688">
            <v>1</v>
          </cell>
          <cell r="L688">
            <v>1</v>
          </cell>
          <cell r="N688">
            <v>2</v>
          </cell>
          <cell r="P688">
            <v>2</v>
          </cell>
          <cell r="R688">
            <v>1</v>
          </cell>
          <cell r="T688">
            <v>0</v>
          </cell>
          <cell r="V688">
            <v>0</v>
          </cell>
          <cell r="X688" t="str">
            <v>N/A</v>
          </cell>
          <cell r="Z688">
            <v>0</v>
          </cell>
          <cell r="AB688">
            <v>0</v>
          </cell>
          <cell r="AD688">
            <v>0</v>
          </cell>
          <cell r="AF688">
            <v>0</v>
          </cell>
          <cell r="AH688">
            <v>0</v>
          </cell>
          <cell r="AJ688">
            <v>0</v>
          </cell>
          <cell r="AL688" t="str">
            <v>N/A</v>
          </cell>
        </row>
        <row r="689">
          <cell r="A689" t="str">
            <v>Michael Zalewski</v>
          </cell>
          <cell r="B689" t="str">
            <v> Michael Zalewski</v>
          </cell>
          <cell r="C689" t="str">
            <v>VAN</v>
          </cell>
          <cell r="D689">
            <v>2</v>
          </cell>
          <cell r="F689">
            <v>0</v>
          </cell>
          <cell r="H689">
            <v>1</v>
          </cell>
          <cell r="J689">
            <v>1</v>
          </cell>
          <cell r="L689">
            <v>1</v>
          </cell>
          <cell r="N689">
            <v>2</v>
          </cell>
          <cell r="P689">
            <v>5</v>
          </cell>
          <cell r="R689">
            <v>0</v>
          </cell>
          <cell r="T689">
            <v>6</v>
          </cell>
          <cell r="V689">
            <v>4</v>
          </cell>
          <cell r="X689">
            <v>0.6</v>
          </cell>
          <cell r="Z689">
            <v>0</v>
          </cell>
          <cell r="AB689">
            <v>0</v>
          </cell>
          <cell r="AD689">
            <v>0</v>
          </cell>
          <cell r="AF689">
            <v>0</v>
          </cell>
          <cell r="AH689">
            <v>0</v>
          </cell>
          <cell r="AJ689">
            <v>1</v>
          </cell>
          <cell r="AL689">
            <v>0</v>
          </cell>
        </row>
        <row r="690">
          <cell r="A690" t="str">
            <v>Dylan Olsen</v>
          </cell>
          <cell r="B690" t="str">
            <v> Dylan Olsen</v>
          </cell>
          <cell r="C690" t="str">
            <v>FLA</v>
          </cell>
          <cell r="D690">
            <v>8</v>
          </cell>
          <cell r="F690">
            <v>0</v>
          </cell>
          <cell r="H690">
            <v>1</v>
          </cell>
          <cell r="J690">
            <v>1</v>
          </cell>
          <cell r="L690">
            <v>-1</v>
          </cell>
          <cell r="N690">
            <v>2</v>
          </cell>
          <cell r="P690">
            <v>6</v>
          </cell>
          <cell r="R690">
            <v>7</v>
          </cell>
          <cell r="T690">
            <v>0</v>
          </cell>
          <cell r="V690">
            <v>0</v>
          </cell>
          <cell r="X690" t="str">
            <v>N/A</v>
          </cell>
          <cell r="Z690">
            <v>0</v>
          </cell>
          <cell r="AB690">
            <v>0</v>
          </cell>
          <cell r="AD690">
            <v>0</v>
          </cell>
          <cell r="AF690">
            <v>0</v>
          </cell>
          <cell r="AH690">
            <v>0</v>
          </cell>
          <cell r="AJ690">
            <v>9</v>
          </cell>
          <cell r="AL690">
            <v>0</v>
          </cell>
        </row>
        <row r="691">
          <cell r="A691" t="str">
            <v>Zach Sill</v>
          </cell>
          <cell r="B691" t="str">
            <v> Zach Sill</v>
          </cell>
          <cell r="C691" t="str">
            <v>WAS</v>
          </cell>
          <cell r="D691">
            <v>9</v>
          </cell>
          <cell r="F691">
            <v>1</v>
          </cell>
          <cell r="H691">
            <v>0</v>
          </cell>
          <cell r="J691">
            <v>1</v>
          </cell>
          <cell r="L691">
            <v>0</v>
          </cell>
          <cell r="N691">
            <v>2</v>
          </cell>
          <cell r="P691">
            <v>19</v>
          </cell>
          <cell r="R691">
            <v>6</v>
          </cell>
          <cell r="T691">
            <v>32</v>
          </cell>
          <cell r="V691">
            <v>39</v>
          </cell>
          <cell r="X691">
            <v>0.45100000000000001</v>
          </cell>
          <cell r="Z691">
            <v>0</v>
          </cell>
          <cell r="AB691">
            <v>0</v>
          </cell>
          <cell r="AD691">
            <v>0</v>
          </cell>
          <cell r="AF691">
            <v>0</v>
          </cell>
          <cell r="AH691">
            <v>0</v>
          </cell>
          <cell r="AJ691">
            <v>12</v>
          </cell>
          <cell r="AL691">
            <v>8.3000000000000004E-2</v>
          </cell>
        </row>
        <row r="692">
          <cell r="A692" t="str">
            <v>Nick Ritchie</v>
          </cell>
          <cell r="B692" t="str">
            <v> Nick Ritchie</v>
          </cell>
          <cell r="C692" t="str">
            <v>ANA</v>
          </cell>
          <cell r="D692">
            <v>11</v>
          </cell>
          <cell r="F692">
            <v>0</v>
          </cell>
          <cell r="H692">
            <v>1</v>
          </cell>
          <cell r="J692">
            <v>1</v>
          </cell>
          <cell r="L692">
            <v>-1</v>
          </cell>
          <cell r="N692">
            <v>4</v>
          </cell>
          <cell r="P692">
            <v>38</v>
          </cell>
          <cell r="R692">
            <v>4</v>
          </cell>
          <cell r="T692">
            <v>0</v>
          </cell>
          <cell r="V692">
            <v>0</v>
          </cell>
          <cell r="X692" t="str">
            <v>N/A</v>
          </cell>
          <cell r="Z692">
            <v>0</v>
          </cell>
          <cell r="AB692">
            <v>0</v>
          </cell>
          <cell r="AD692">
            <v>0</v>
          </cell>
          <cell r="AF692">
            <v>0</v>
          </cell>
          <cell r="AH692">
            <v>0</v>
          </cell>
          <cell r="AJ692">
            <v>19</v>
          </cell>
          <cell r="AL692">
            <v>0</v>
          </cell>
        </row>
        <row r="693">
          <cell r="A693" t="str">
            <v>Ryan Hartman</v>
          </cell>
          <cell r="B693" t="str">
            <v> Ryan Hartman</v>
          </cell>
          <cell r="C693" t="str">
            <v>CHI</v>
          </cell>
          <cell r="D693">
            <v>3</v>
          </cell>
          <cell r="F693">
            <v>0</v>
          </cell>
          <cell r="H693">
            <v>1</v>
          </cell>
          <cell r="J693">
            <v>1</v>
          </cell>
          <cell r="L693">
            <v>-1</v>
          </cell>
          <cell r="N693">
            <v>0</v>
          </cell>
          <cell r="P693">
            <v>5</v>
          </cell>
          <cell r="R693">
            <v>3</v>
          </cell>
          <cell r="T693">
            <v>1</v>
          </cell>
          <cell r="V693">
            <v>3</v>
          </cell>
          <cell r="X693">
            <v>0.25</v>
          </cell>
          <cell r="Z693">
            <v>0</v>
          </cell>
          <cell r="AB693">
            <v>0</v>
          </cell>
          <cell r="AD693">
            <v>0</v>
          </cell>
          <cell r="AF693">
            <v>0</v>
          </cell>
          <cell r="AH693">
            <v>0</v>
          </cell>
          <cell r="AJ693">
            <v>3</v>
          </cell>
          <cell r="AL693">
            <v>0</v>
          </cell>
        </row>
        <row r="694">
          <cell r="A694" t="str">
            <v>Tommy Cross</v>
          </cell>
          <cell r="B694" t="str">
            <v> Tommy Cross</v>
          </cell>
          <cell r="C694" t="str">
            <v>BOS</v>
          </cell>
          <cell r="D694">
            <v>3</v>
          </cell>
          <cell r="F694">
            <v>0</v>
          </cell>
          <cell r="H694">
            <v>1</v>
          </cell>
          <cell r="J694">
            <v>1</v>
          </cell>
          <cell r="L694">
            <v>-1</v>
          </cell>
          <cell r="N694">
            <v>0</v>
          </cell>
          <cell r="P694">
            <v>3</v>
          </cell>
          <cell r="R694">
            <v>1</v>
          </cell>
          <cell r="T694">
            <v>0</v>
          </cell>
          <cell r="V694">
            <v>0</v>
          </cell>
          <cell r="X694" t="str">
            <v>N/A</v>
          </cell>
          <cell r="Z694">
            <v>0</v>
          </cell>
          <cell r="AB694">
            <v>0</v>
          </cell>
          <cell r="AD694">
            <v>0</v>
          </cell>
          <cell r="AF694">
            <v>1</v>
          </cell>
          <cell r="AH694">
            <v>0</v>
          </cell>
          <cell r="AJ694">
            <v>0</v>
          </cell>
          <cell r="AL694" t="str">
            <v>N/A</v>
          </cell>
        </row>
        <row r="695">
          <cell r="A695" t="str">
            <v>Chris Bigras</v>
          </cell>
          <cell r="B695" t="str">
            <v> Chris Bigras</v>
          </cell>
          <cell r="C695" t="str">
            <v>COL</v>
          </cell>
          <cell r="D695">
            <v>14</v>
          </cell>
          <cell r="F695">
            <v>0</v>
          </cell>
          <cell r="H695">
            <v>1</v>
          </cell>
          <cell r="J695">
            <v>1</v>
          </cell>
          <cell r="L695">
            <v>2</v>
          </cell>
          <cell r="N695">
            <v>10</v>
          </cell>
          <cell r="P695">
            <v>8</v>
          </cell>
          <cell r="R695">
            <v>6</v>
          </cell>
          <cell r="T695">
            <v>0</v>
          </cell>
          <cell r="V695">
            <v>0</v>
          </cell>
          <cell r="X695" t="str">
            <v>N/A</v>
          </cell>
          <cell r="Z695">
            <v>0</v>
          </cell>
          <cell r="AB695">
            <v>0</v>
          </cell>
          <cell r="AD695">
            <v>0</v>
          </cell>
          <cell r="AF695">
            <v>0</v>
          </cell>
          <cell r="AH695">
            <v>0</v>
          </cell>
          <cell r="AJ695">
            <v>8</v>
          </cell>
          <cell r="AL695">
            <v>0</v>
          </cell>
        </row>
        <row r="696">
          <cell r="A696" t="str">
            <v>Scott Wilson</v>
          </cell>
          <cell r="B696" t="str">
            <v> Scott Wilson</v>
          </cell>
          <cell r="C696" t="str">
            <v>PIT</v>
          </cell>
          <cell r="D696">
            <v>11</v>
          </cell>
          <cell r="F696">
            <v>0</v>
          </cell>
          <cell r="H696">
            <v>1</v>
          </cell>
          <cell r="J696">
            <v>1</v>
          </cell>
          <cell r="L696">
            <v>0</v>
          </cell>
          <cell r="N696">
            <v>7</v>
          </cell>
          <cell r="P696">
            <v>22</v>
          </cell>
          <cell r="R696">
            <v>4</v>
          </cell>
          <cell r="T696">
            <v>0</v>
          </cell>
          <cell r="V696">
            <v>0</v>
          </cell>
          <cell r="X696" t="str">
            <v>N/A</v>
          </cell>
          <cell r="Z696">
            <v>0</v>
          </cell>
          <cell r="AB696">
            <v>0</v>
          </cell>
          <cell r="AD696">
            <v>0</v>
          </cell>
          <cell r="AF696">
            <v>0</v>
          </cell>
          <cell r="AH696">
            <v>0</v>
          </cell>
          <cell r="AJ696">
            <v>14</v>
          </cell>
          <cell r="AL696">
            <v>0</v>
          </cell>
        </row>
        <row r="697">
          <cell r="A697" t="str">
            <v>Luke Gazdic</v>
          </cell>
          <cell r="B697" t="str">
            <v> Luke Gazdic</v>
          </cell>
          <cell r="C697" t="str">
            <v>EDM</v>
          </cell>
          <cell r="D697">
            <v>28</v>
          </cell>
          <cell r="F697">
            <v>1</v>
          </cell>
          <cell r="H697">
            <v>0</v>
          </cell>
          <cell r="J697">
            <v>1</v>
          </cell>
          <cell r="L697">
            <v>-6</v>
          </cell>
          <cell r="N697">
            <v>22</v>
          </cell>
          <cell r="P697">
            <v>34</v>
          </cell>
          <cell r="R697">
            <v>9</v>
          </cell>
          <cell r="T697">
            <v>0</v>
          </cell>
          <cell r="V697">
            <v>1</v>
          </cell>
          <cell r="X697">
            <v>0</v>
          </cell>
          <cell r="Z697">
            <v>0</v>
          </cell>
          <cell r="AB697">
            <v>0</v>
          </cell>
          <cell r="AD697">
            <v>0</v>
          </cell>
          <cell r="AF697">
            <v>0</v>
          </cell>
          <cell r="AH697">
            <v>0</v>
          </cell>
          <cell r="AJ697">
            <v>18</v>
          </cell>
          <cell r="AL697">
            <v>5.6000000000000001E-2</v>
          </cell>
        </row>
        <row r="698">
          <cell r="A698" t="str">
            <v>Rob Klinkhammer</v>
          </cell>
          <cell r="B698" t="str">
            <v> Rob Klinkhammer</v>
          </cell>
          <cell r="C698" t="str">
            <v>EDM</v>
          </cell>
          <cell r="D698">
            <v>14</v>
          </cell>
          <cell r="F698">
            <v>1</v>
          </cell>
          <cell r="H698">
            <v>0</v>
          </cell>
          <cell r="J698">
            <v>1</v>
          </cell>
          <cell r="L698">
            <v>-6</v>
          </cell>
          <cell r="N698">
            <v>6</v>
          </cell>
          <cell r="P698">
            <v>47</v>
          </cell>
          <cell r="R698">
            <v>4</v>
          </cell>
          <cell r="T698">
            <v>1</v>
          </cell>
          <cell r="V698">
            <v>0</v>
          </cell>
          <cell r="X698">
            <v>1</v>
          </cell>
          <cell r="Z698">
            <v>0</v>
          </cell>
          <cell r="AB698">
            <v>0</v>
          </cell>
          <cell r="AD698">
            <v>0</v>
          </cell>
          <cell r="AF698">
            <v>0</v>
          </cell>
          <cell r="AH698">
            <v>0</v>
          </cell>
          <cell r="AJ698">
            <v>10</v>
          </cell>
          <cell r="AL698">
            <v>0.1</v>
          </cell>
        </row>
        <row r="699">
          <cell r="A699" t="str">
            <v>Laurent Dauphin</v>
          </cell>
          <cell r="B699" t="str">
            <v> Laurent Dauphin</v>
          </cell>
          <cell r="C699" t="str">
            <v>ARI</v>
          </cell>
          <cell r="D699">
            <v>3</v>
          </cell>
          <cell r="F699">
            <v>1</v>
          </cell>
          <cell r="H699">
            <v>0</v>
          </cell>
          <cell r="J699">
            <v>1</v>
          </cell>
          <cell r="L699">
            <v>2</v>
          </cell>
          <cell r="N699">
            <v>4</v>
          </cell>
          <cell r="P699">
            <v>2</v>
          </cell>
          <cell r="R699">
            <v>1</v>
          </cell>
          <cell r="T699">
            <v>12</v>
          </cell>
          <cell r="V699">
            <v>15</v>
          </cell>
          <cell r="X699">
            <v>0.44400000000000001</v>
          </cell>
          <cell r="Z699">
            <v>0</v>
          </cell>
          <cell r="AB699">
            <v>0</v>
          </cell>
          <cell r="AD699">
            <v>0</v>
          </cell>
          <cell r="AF699">
            <v>0</v>
          </cell>
          <cell r="AH699">
            <v>0</v>
          </cell>
          <cell r="AJ699">
            <v>5</v>
          </cell>
          <cell r="AL699">
            <v>0.2</v>
          </cell>
        </row>
        <row r="700">
          <cell r="A700" t="str">
            <v>Paul Carey</v>
          </cell>
          <cell r="B700" t="str">
            <v> Paul Carey</v>
          </cell>
          <cell r="C700" t="str">
            <v>WAS</v>
          </cell>
          <cell r="D700">
            <v>4</v>
          </cell>
          <cell r="F700">
            <v>1</v>
          </cell>
          <cell r="H700">
            <v>0</v>
          </cell>
          <cell r="J700">
            <v>1</v>
          </cell>
          <cell r="L700">
            <v>0</v>
          </cell>
          <cell r="N700">
            <v>0</v>
          </cell>
          <cell r="P700">
            <v>6</v>
          </cell>
          <cell r="R700">
            <v>1</v>
          </cell>
          <cell r="T700">
            <v>0</v>
          </cell>
          <cell r="V700">
            <v>0</v>
          </cell>
          <cell r="X700" t="str">
            <v>N/A</v>
          </cell>
          <cell r="Z700">
            <v>0</v>
          </cell>
          <cell r="AB700">
            <v>0</v>
          </cell>
          <cell r="AD700">
            <v>0</v>
          </cell>
          <cell r="AF700">
            <v>0</v>
          </cell>
          <cell r="AH700">
            <v>0</v>
          </cell>
          <cell r="AJ700">
            <v>5</v>
          </cell>
          <cell r="AL700">
            <v>0.2</v>
          </cell>
        </row>
        <row r="701">
          <cell r="A701" t="str">
            <v>Griffin Reinhart</v>
          </cell>
          <cell r="B701" t="str">
            <v> Griffin Reinhart</v>
          </cell>
          <cell r="C701" t="str">
            <v>EDM</v>
          </cell>
          <cell r="D701">
            <v>15</v>
          </cell>
          <cell r="F701">
            <v>0</v>
          </cell>
          <cell r="H701">
            <v>1</v>
          </cell>
          <cell r="J701">
            <v>1</v>
          </cell>
          <cell r="L701">
            <v>-3</v>
          </cell>
          <cell r="N701">
            <v>16</v>
          </cell>
          <cell r="P701">
            <v>26</v>
          </cell>
          <cell r="R701">
            <v>20</v>
          </cell>
          <cell r="T701">
            <v>0</v>
          </cell>
          <cell r="V701">
            <v>0</v>
          </cell>
          <cell r="X701" t="str">
            <v>N/A</v>
          </cell>
          <cell r="Z701">
            <v>0</v>
          </cell>
          <cell r="AB701">
            <v>0</v>
          </cell>
          <cell r="AD701">
            <v>0</v>
          </cell>
          <cell r="AF701">
            <v>0</v>
          </cell>
          <cell r="AH701">
            <v>0</v>
          </cell>
          <cell r="AJ701">
            <v>17</v>
          </cell>
          <cell r="AL701">
            <v>0</v>
          </cell>
        </row>
        <row r="702">
          <cell r="A702" t="str">
            <v>Kevin Fiala</v>
          </cell>
          <cell r="B702" t="str">
            <v> Kevin Fiala</v>
          </cell>
          <cell r="C702" t="str">
            <v>NAS</v>
          </cell>
          <cell r="D702">
            <v>5</v>
          </cell>
          <cell r="F702">
            <v>1</v>
          </cell>
          <cell r="H702">
            <v>0</v>
          </cell>
          <cell r="J702">
            <v>1</v>
          </cell>
          <cell r="L702">
            <v>0</v>
          </cell>
          <cell r="N702">
            <v>0</v>
          </cell>
          <cell r="P702">
            <v>2</v>
          </cell>
          <cell r="R702">
            <v>2</v>
          </cell>
          <cell r="T702">
            <v>0</v>
          </cell>
          <cell r="V702">
            <v>0</v>
          </cell>
          <cell r="X702" t="str">
            <v>N/A</v>
          </cell>
          <cell r="Z702">
            <v>0</v>
          </cell>
          <cell r="AB702">
            <v>0</v>
          </cell>
          <cell r="AD702">
            <v>0</v>
          </cell>
          <cell r="AF702">
            <v>0</v>
          </cell>
          <cell r="AH702">
            <v>0</v>
          </cell>
          <cell r="AJ702">
            <v>11</v>
          </cell>
          <cell r="AL702">
            <v>9.0999999999999998E-2</v>
          </cell>
        </row>
        <row r="703">
          <cell r="A703" t="str">
            <v>Martin Havlat</v>
          </cell>
          <cell r="B703" t="str">
            <v> Martin Havlat</v>
          </cell>
          <cell r="C703" t="str">
            <v>STL</v>
          </cell>
          <cell r="D703">
            <v>2</v>
          </cell>
          <cell r="F703">
            <v>1</v>
          </cell>
          <cell r="H703">
            <v>0</v>
          </cell>
          <cell r="J703">
            <v>1</v>
          </cell>
          <cell r="L703">
            <v>0</v>
          </cell>
          <cell r="N703">
            <v>0</v>
          </cell>
          <cell r="P703">
            <v>1</v>
          </cell>
          <cell r="R703">
            <v>0</v>
          </cell>
          <cell r="T703">
            <v>0</v>
          </cell>
          <cell r="V703">
            <v>0</v>
          </cell>
          <cell r="X703" t="str">
            <v>N/A</v>
          </cell>
          <cell r="Z703">
            <v>0</v>
          </cell>
          <cell r="AB703">
            <v>0</v>
          </cell>
          <cell r="AD703">
            <v>0</v>
          </cell>
          <cell r="AF703">
            <v>0</v>
          </cell>
          <cell r="AH703">
            <v>1</v>
          </cell>
          <cell r="AJ703">
            <v>3</v>
          </cell>
          <cell r="AL703">
            <v>0.33300000000000002</v>
          </cell>
        </row>
        <row r="704">
          <cell r="A704" t="str">
            <v>Nic Petan</v>
          </cell>
          <cell r="B704" t="str">
            <v> Nic Petan</v>
          </cell>
          <cell r="C704" t="str">
            <v>WPG</v>
          </cell>
          <cell r="D704">
            <v>14</v>
          </cell>
          <cell r="F704">
            <v>1</v>
          </cell>
          <cell r="H704">
            <v>0</v>
          </cell>
          <cell r="J704">
            <v>1</v>
          </cell>
          <cell r="L704">
            <v>-2</v>
          </cell>
          <cell r="N704">
            <v>6</v>
          </cell>
          <cell r="P704">
            <v>1</v>
          </cell>
          <cell r="R704">
            <v>1</v>
          </cell>
          <cell r="T704">
            <v>10</v>
          </cell>
          <cell r="V704">
            <v>9</v>
          </cell>
          <cell r="X704">
            <v>0.52600000000000002</v>
          </cell>
          <cell r="Z704">
            <v>0</v>
          </cell>
          <cell r="AB704">
            <v>0</v>
          </cell>
          <cell r="AD704">
            <v>0</v>
          </cell>
          <cell r="AF704">
            <v>0</v>
          </cell>
          <cell r="AH704">
            <v>0</v>
          </cell>
          <cell r="AJ704">
            <v>7</v>
          </cell>
          <cell r="AL704">
            <v>0.14299999999999999</v>
          </cell>
        </row>
        <row r="705">
          <cell r="A705" t="str">
            <v>Colin McDonald</v>
          </cell>
          <cell r="B705" t="str">
            <v> Colin McDonald</v>
          </cell>
          <cell r="C705" t="str">
            <v>PHI</v>
          </cell>
          <cell r="D705">
            <v>5</v>
          </cell>
          <cell r="F705">
            <v>1</v>
          </cell>
          <cell r="H705">
            <v>0</v>
          </cell>
          <cell r="J705">
            <v>1</v>
          </cell>
          <cell r="L705">
            <v>0</v>
          </cell>
          <cell r="N705">
            <v>7</v>
          </cell>
          <cell r="P705">
            <v>16</v>
          </cell>
          <cell r="R705">
            <v>1</v>
          </cell>
          <cell r="T705">
            <v>0</v>
          </cell>
          <cell r="V705">
            <v>0</v>
          </cell>
          <cell r="X705" t="str">
            <v>N/A</v>
          </cell>
          <cell r="Z705">
            <v>0</v>
          </cell>
          <cell r="AB705">
            <v>0</v>
          </cell>
          <cell r="AD705">
            <v>0</v>
          </cell>
          <cell r="AF705">
            <v>0</v>
          </cell>
          <cell r="AH705">
            <v>0</v>
          </cell>
          <cell r="AJ705">
            <v>4</v>
          </cell>
          <cell r="AL705">
            <v>0.25</v>
          </cell>
        </row>
        <row r="706">
          <cell r="A706" t="str">
            <v>Markus Hannikainen</v>
          </cell>
          <cell r="B706" t="str">
            <v> Markus Hannikainen</v>
          </cell>
          <cell r="C706" t="str">
            <v>COB</v>
          </cell>
          <cell r="D706">
            <v>4</v>
          </cell>
          <cell r="F706">
            <v>0</v>
          </cell>
          <cell r="H706">
            <v>0</v>
          </cell>
          <cell r="J706">
            <v>0</v>
          </cell>
          <cell r="L706">
            <v>-2</v>
          </cell>
          <cell r="N706">
            <v>0</v>
          </cell>
          <cell r="P706">
            <v>7</v>
          </cell>
          <cell r="R706">
            <v>0</v>
          </cell>
          <cell r="T706">
            <v>0</v>
          </cell>
          <cell r="V706">
            <v>0</v>
          </cell>
          <cell r="X706" t="str">
            <v>N/A</v>
          </cell>
          <cell r="Z706">
            <v>0</v>
          </cell>
          <cell r="AB706">
            <v>0</v>
          </cell>
          <cell r="AD706">
            <v>0</v>
          </cell>
          <cell r="AF706">
            <v>0</v>
          </cell>
          <cell r="AH706">
            <v>0</v>
          </cell>
          <cell r="AJ706">
            <v>3</v>
          </cell>
          <cell r="AL706">
            <v>0</v>
          </cell>
        </row>
        <row r="707">
          <cell r="A707" t="str">
            <v>Ryan Carpenter</v>
          </cell>
          <cell r="B707" t="str">
            <v> Ryan Carpenter</v>
          </cell>
          <cell r="C707" t="str">
            <v>SAN</v>
          </cell>
          <cell r="D707">
            <v>1</v>
          </cell>
          <cell r="F707">
            <v>0</v>
          </cell>
          <cell r="H707">
            <v>0</v>
          </cell>
          <cell r="J707">
            <v>0</v>
          </cell>
          <cell r="L707">
            <v>0</v>
          </cell>
          <cell r="N707">
            <v>0</v>
          </cell>
          <cell r="P707">
            <v>1</v>
          </cell>
          <cell r="R707">
            <v>0</v>
          </cell>
          <cell r="T707">
            <v>0</v>
          </cell>
          <cell r="V707">
            <v>2</v>
          </cell>
          <cell r="X707">
            <v>0</v>
          </cell>
          <cell r="Z707">
            <v>0</v>
          </cell>
          <cell r="AB707">
            <v>0</v>
          </cell>
          <cell r="AD707">
            <v>0</v>
          </cell>
          <cell r="AF707">
            <v>0</v>
          </cell>
          <cell r="AH707">
            <v>0</v>
          </cell>
          <cell r="AJ707">
            <v>0</v>
          </cell>
          <cell r="AL707" t="str">
            <v>N/A</v>
          </cell>
        </row>
        <row r="708">
          <cell r="A708" t="str">
            <v>Borna Rendulic</v>
          </cell>
          <cell r="B708" t="str">
            <v> Borna Rendulic</v>
          </cell>
          <cell r="C708" t="str">
            <v>COL</v>
          </cell>
          <cell r="D708">
            <v>3</v>
          </cell>
          <cell r="F708">
            <v>0</v>
          </cell>
          <cell r="H708">
            <v>0</v>
          </cell>
          <cell r="J708">
            <v>0</v>
          </cell>
          <cell r="L708">
            <v>-2</v>
          </cell>
          <cell r="N708">
            <v>0</v>
          </cell>
          <cell r="P708">
            <v>1</v>
          </cell>
          <cell r="R708">
            <v>3</v>
          </cell>
          <cell r="T708">
            <v>0</v>
          </cell>
          <cell r="V708">
            <v>3</v>
          </cell>
          <cell r="X708">
            <v>0</v>
          </cell>
          <cell r="Z708">
            <v>0</v>
          </cell>
          <cell r="AB708">
            <v>0</v>
          </cell>
          <cell r="AD708">
            <v>0</v>
          </cell>
          <cell r="AF708">
            <v>0</v>
          </cell>
          <cell r="AH708">
            <v>0</v>
          </cell>
          <cell r="AJ708">
            <v>1</v>
          </cell>
          <cell r="AL708">
            <v>0</v>
          </cell>
        </row>
        <row r="709">
          <cell r="A709" t="str">
            <v>Michael McCarron</v>
          </cell>
          <cell r="B709" t="str">
            <v> Michael McCarron</v>
          </cell>
          <cell r="C709" t="str">
            <v>MON</v>
          </cell>
          <cell r="D709">
            <v>2</v>
          </cell>
          <cell r="F709">
            <v>0</v>
          </cell>
          <cell r="H709">
            <v>0</v>
          </cell>
          <cell r="J709">
            <v>0</v>
          </cell>
          <cell r="L709">
            <v>-1</v>
          </cell>
          <cell r="N709">
            <v>4</v>
          </cell>
          <cell r="P709">
            <v>0</v>
          </cell>
          <cell r="R709">
            <v>0</v>
          </cell>
          <cell r="T709">
            <v>1</v>
          </cell>
          <cell r="V709">
            <v>2</v>
          </cell>
          <cell r="X709">
            <v>0.33300000000000002</v>
          </cell>
          <cell r="Z709">
            <v>0</v>
          </cell>
          <cell r="AB709">
            <v>0</v>
          </cell>
          <cell r="AD709">
            <v>0</v>
          </cell>
          <cell r="AF709">
            <v>0</v>
          </cell>
          <cell r="AH709">
            <v>0</v>
          </cell>
          <cell r="AJ709">
            <v>4</v>
          </cell>
          <cell r="AL709">
            <v>0</v>
          </cell>
        </row>
        <row r="710">
          <cell r="A710" t="str">
            <v>Mikko Rantanen</v>
          </cell>
          <cell r="B710" t="str">
            <v> Mikko Rantanen</v>
          </cell>
          <cell r="C710" t="str">
            <v>COL</v>
          </cell>
          <cell r="D710">
            <v>6</v>
          </cell>
          <cell r="F710">
            <v>0</v>
          </cell>
          <cell r="H710">
            <v>0</v>
          </cell>
          <cell r="J710">
            <v>0</v>
          </cell>
          <cell r="L710">
            <v>-5</v>
          </cell>
          <cell r="N710">
            <v>0</v>
          </cell>
          <cell r="P710">
            <v>0</v>
          </cell>
          <cell r="R710">
            <v>9</v>
          </cell>
          <cell r="T710">
            <v>0</v>
          </cell>
          <cell r="V710">
            <v>2</v>
          </cell>
          <cell r="X710">
            <v>0</v>
          </cell>
          <cell r="Z710">
            <v>0</v>
          </cell>
          <cell r="AB710">
            <v>0</v>
          </cell>
          <cell r="AD710">
            <v>0</v>
          </cell>
          <cell r="AF710">
            <v>0</v>
          </cell>
          <cell r="AH710">
            <v>0</v>
          </cell>
          <cell r="AJ710">
            <v>7</v>
          </cell>
          <cell r="AL710">
            <v>0</v>
          </cell>
        </row>
        <row r="711">
          <cell r="A711" t="str">
            <v>Jacob De La Rose</v>
          </cell>
          <cell r="B711" t="str">
            <v> Jacob De La Rose</v>
          </cell>
          <cell r="C711" t="str">
            <v>MON</v>
          </cell>
          <cell r="D711">
            <v>3</v>
          </cell>
          <cell r="F711">
            <v>0</v>
          </cell>
          <cell r="H711">
            <v>0</v>
          </cell>
          <cell r="J711">
            <v>0</v>
          </cell>
          <cell r="L711">
            <v>1</v>
          </cell>
          <cell r="N711">
            <v>0</v>
          </cell>
          <cell r="P711">
            <v>10</v>
          </cell>
          <cell r="R711">
            <v>1</v>
          </cell>
          <cell r="T711">
            <v>7</v>
          </cell>
          <cell r="V711">
            <v>4</v>
          </cell>
          <cell r="X711">
            <v>0.63600000000000001</v>
          </cell>
          <cell r="Z711">
            <v>0</v>
          </cell>
          <cell r="AB711">
            <v>0</v>
          </cell>
          <cell r="AD711">
            <v>0</v>
          </cell>
          <cell r="AF711">
            <v>0</v>
          </cell>
          <cell r="AH711">
            <v>0</v>
          </cell>
          <cell r="AJ711">
            <v>1</v>
          </cell>
          <cell r="AL711">
            <v>0</v>
          </cell>
        </row>
        <row r="712">
          <cell r="A712" t="str">
            <v>Hunter Shinkaruk</v>
          </cell>
          <cell r="B712" t="str">
            <v> Hunter Shinkaruk</v>
          </cell>
          <cell r="C712" t="str">
            <v>VAN</v>
          </cell>
          <cell r="D712">
            <v>1</v>
          </cell>
          <cell r="F712">
            <v>0</v>
          </cell>
          <cell r="H712">
            <v>0</v>
          </cell>
          <cell r="J712">
            <v>0</v>
          </cell>
          <cell r="L712">
            <v>0</v>
          </cell>
          <cell r="N712">
            <v>0</v>
          </cell>
          <cell r="P712">
            <v>1</v>
          </cell>
          <cell r="R712">
            <v>0</v>
          </cell>
          <cell r="T712">
            <v>0</v>
          </cell>
          <cell r="V712">
            <v>0</v>
          </cell>
          <cell r="X712" t="str">
            <v>N/A</v>
          </cell>
          <cell r="Z712">
            <v>0</v>
          </cell>
          <cell r="AB712">
            <v>0</v>
          </cell>
          <cell r="AD712">
            <v>0</v>
          </cell>
          <cell r="AF712">
            <v>0</v>
          </cell>
          <cell r="AH712">
            <v>0</v>
          </cell>
          <cell r="AJ712">
            <v>0</v>
          </cell>
          <cell r="AL712" t="str">
            <v>N/A</v>
          </cell>
        </row>
        <row r="713">
          <cell r="A713" t="str">
            <v>Gustav Olofsson</v>
          </cell>
          <cell r="B713" t="str">
            <v> Gustav Olofsson</v>
          </cell>
          <cell r="C713" t="str">
            <v>MIN</v>
          </cell>
          <cell r="D713">
            <v>2</v>
          </cell>
          <cell r="F713">
            <v>0</v>
          </cell>
          <cell r="H713">
            <v>0</v>
          </cell>
          <cell r="J713">
            <v>0</v>
          </cell>
          <cell r="L713">
            <v>0</v>
          </cell>
          <cell r="N713">
            <v>0</v>
          </cell>
          <cell r="P713">
            <v>2</v>
          </cell>
          <cell r="R713">
            <v>0</v>
          </cell>
          <cell r="T713">
            <v>0</v>
          </cell>
          <cell r="V713">
            <v>0</v>
          </cell>
          <cell r="X713" t="str">
            <v>N/A</v>
          </cell>
          <cell r="Z713">
            <v>0</v>
          </cell>
          <cell r="AB713">
            <v>0</v>
          </cell>
          <cell r="AD713">
            <v>0</v>
          </cell>
          <cell r="AF713">
            <v>0</v>
          </cell>
          <cell r="AH713">
            <v>0</v>
          </cell>
          <cell r="AJ713">
            <v>1</v>
          </cell>
          <cell r="AL713">
            <v>0</v>
          </cell>
        </row>
        <row r="714">
          <cell r="A714" t="str">
            <v>J.C. Lipon</v>
          </cell>
          <cell r="B714" t="str">
            <v> J.C. Lipon</v>
          </cell>
          <cell r="C714" t="str">
            <v>WPG</v>
          </cell>
          <cell r="D714">
            <v>2</v>
          </cell>
          <cell r="F714">
            <v>0</v>
          </cell>
          <cell r="H714">
            <v>0</v>
          </cell>
          <cell r="J714">
            <v>0</v>
          </cell>
          <cell r="L714">
            <v>0</v>
          </cell>
          <cell r="N714">
            <v>0</v>
          </cell>
          <cell r="P714">
            <v>4</v>
          </cell>
          <cell r="R714">
            <v>1</v>
          </cell>
          <cell r="T714">
            <v>0</v>
          </cell>
          <cell r="V714">
            <v>0</v>
          </cell>
          <cell r="X714" t="str">
            <v>N/A</v>
          </cell>
          <cell r="Z714">
            <v>0</v>
          </cell>
          <cell r="AB714">
            <v>0</v>
          </cell>
          <cell r="AD714">
            <v>0</v>
          </cell>
          <cell r="AF714">
            <v>0</v>
          </cell>
          <cell r="AH714">
            <v>0</v>
          </cell>
          <cell r="AJ714">
            <v>0</v>
          </cell>
          <cell r="AL714" t="str">
            <v>N/A</v>
          </cell>
        </row>
        <row r="715">
          <cell r="A715" t="str">
            <v>Kurtis Gabriel</v>
          </cell>
          <cell r="B715" t="str">
            <v> Kurtis Gabriel</v>
          </cell>
          <cell r="C715" t="str">
            <v>MIN</v>
          </cell>
          <cell r="D715">
            <v>3</v>
          </cell>
          <cell r="F715">
            <v>0</v>
          </cell>
          <cell r="H715">
            <v>0</v>
          </cell>
          <cell r="J715">
            <v>0</v>
          </cell>
          <cell r="L715">
            <v>1</v>
          </cell>
          <cell r="N715">
            <v>10</v>
          </cell>
          <cell r="P715">
            <v>4</v>
          </cell>
          <cell r="R715">
            <v>0</v>
          </cell>
          <cell r="T715">
            <v>0</v>
          </cell>
          <cell r="V715">
            <v>0</v>
          </cell>
          <cell r="X715" t="str">
            <v>N/A</v>
          </cell>
          <cell r="Z715">
            <v>0</v>
          </cell>
          <cell r="AB715">
            <v>0</v>
          </cell>
          <cell r="AD715">
            <v>0</v>
          </cell>
          <cell r="AF715">
            <v>0</v>
          </cell>
          <cell r="AH715">
            <v>0</v>
          </cell>
          <cell r="AJ715">
            <v>1</v>
          </cell>
          <cell r="AL715">
            <v>0</v>
          </cell>
        </row>
        <row r="716">
          <cell r="A716" t="str">
            <v>Mirco Mueller</v>
          </cell>
          <cell r="B716" t="str">
            <v> Mirco Mueller</v>
          </cell>
          <cell r="C716" t="str">
            <v>SAN</v>
          </cell>
          <cell r="D716">
            <v>10</v>
          </cell>
          <cell r="F716">
            <v>0</v>
          </cell>
          <cell r="H716">
            <v>0</v>
          </cell>
          <cell r="J716">
            <v>0</v>
          </cell>
          <cell r="L716">
            <v>-4</v>
          </cell>
          <cell r="N716">
            <v>7</v>
          </cell>
          <cell r="P716">
            <v>2</v>
          </cell>
          <cell r="R716">
            <v>2</v>
          </cell>
          <cell r="T716">
            <v>0</v>
          </cell>
          <cell r="V716">
            <v>0</v>
          </cell>
          <cell r="X716" t="str">
            <v>N/A</v>
          </cell>
          <cell r="Z716">
            <v>0</v>
          </cell>
          <cell r="AB716">
            <v>0</v>
          </cell>
          <cell r="AD716">
            <v>0</v>
          </cell>
          <cell r="AF716">
            <v>0</v>
          </cell>
          <cell r="AH716">
            <v>0</v>
          </cell>
          <cell r="AJ716">
            <v>8</v>
          </cell>
          <cell r="AL716">
            <v>0</v>
          </cell>
        </row>
        <row r="717">
          <cell r="A717" t="str">
            <v>Justin Bailey</v>
          </cell>
          <cell r="B717" t="str">
            <v> Justin Bailey</v>
          </cell>
          <cell r="C717" t="str">
            <v>BUF</v>
          </cell>
          <cell r="D717">
            <v>2</v>
          </cell>
          <cell r="F717">
            <v>0</v>
          </cell>
          <cell r="H717">
            <v>0</v>
          </cell>
          <cell r="J717">
            <v>0</v>
          </cell>
          <cell r="L717">
            <v>-2</v>
          </cell>
          <cell r="N717">
            <v>2</v>
          </cell>
          <cell r="P717">
            <v>4</v>
          </cell>
          <cell r="R717">
            <v>2</v>
          </cell>
          <cell r="T717">
            <v>0</v>
          </cell>
          <cell r="V717">
            <v>0</v>
          </cell>
          <cell r="X717" t="str">
            <v>N/A</v>
          </cell>
          <cell r="Z717">
            <v>0</v>
          </cell>
          <cell r="AB717">
            <v>0</v>
          </cell>
          <cell r="AD717">
            <v>0</v>
          </cell>
          <cell r="AF717">
            <v>0</v>
          </cell>
          <cell r="AH717">
            <v>0</v>
          </cell>
          <cell r="AJ717">
            <v>9</v>
          </cell>
          <cell r="AL717">
            <v>0</v>
          </cell>
        </row>
        <row r="718">
          <cell r="A718" t="str">
            <v>Tomas Nosek</v>
          </cell>
          <cell r="B718" t="str">
            <v> Tomas Nosek</v>
          </cell>
          <cell r="C718" t="str">
            <v>DET</v>
          </cell>
          <cell r="D718">
            <v>6</v>
          </cell>
          <cell r="F718">
            <v>0</v>
          </cell>
          <cell r="H718">
            <v>0</v>
          </cell>
          <cell r="J718">
            <v>0</v>
          </cell>
          <cell r="L718">
            <v>-2</v>
          </cell>
          <cell r="N718">
            <v>2</v>
          </cell>
          <cell r="P718">
            <v>6</v>
          </cell>
          <cell r="R718">
            <v>0</v>
          </cell>
          <cell r="T718">
            <v>4</v>
          </cell>
          <cell r="V718">
            <v>4</v>
          </cell>
          <cell r="X718">
            <v>0.5</v>
          </cell>
          <cell r="Z718">
            <v>0</v>
          </cell>
          <cell r="AB718">
            <v>0</v>
          </cell>
          <cell r="AD718">
            <v>0</v>
          </cell>
          <cell r="AF718">
            <v>0</v>
          </cell>
          <cell r="AH718">
            <v>0</v>
          </cell>
          <cell r="AJ718">
            <v>2</v>
          </cell>
          <cell r="AL718">
            <v>0</v>
          </cell>
        </row>
        <row r="719">
          <cell r="A719" t="str">
            <v>Kyle Baun</v>
          </cell>
          <cell r="B719" t="str">
            <v> Kyle Baun</v>
          </cell>
          <cell r="C719" t="str">
            <v>CHI</v>
          </cell>
          <cell r="D719">
            <v>2</v>
          </cell>
          <cell r="F719">
            <v>0</v>
          </cell>
          <cell r="H719">
            <v>0</v>
          </cell>
          <cell r="J719">
            <v>0</v>
          </cell>
          <cell r="L719">
            <v>-2</v>
          </cell>
          <cell r="N719">
            <v>0</v>
          </cell>
          <cell r="P719">
            <v>3</v>
          </cell>
          <cell r="R719">
            <v>0</v>
          </cell>
          <cell r="T719">
            <v>0</v>
          </cell>
          <cell r="V719">
            <v>0</v>
          </cell>
          <cell r="X719" t="str">
            <v>N/A</v>
          </cell>
          <cell r="Z719">
            <v>0</v>
          </cell>
          <cell r="AB719">
            <v>0</v>
          </cell>
          <cell r="AD719">
            <v>0</v>
          </cell>
          <cell r="AF719">
            <v>0</v>
          </cell>
          <cell r="AH719">
            <v>0</v>
          </cell>
          <cell r="AJ719">
            <v>1</v>
          </cell>
          <cell r="AL719">
            <v>0</v>
          </cell>
        </row>
        <row r="720">
          <cell r="A720" t="str">
            <v>Seth Helgeson</v>
          </cell>
          <cell r="B720" t="str">
            <v> Seth Helgeson</v>
          </cell>
          <cell r="C720" t="str">
            <v>NJD</v>
          </cell>
          <cell r="D720">
            <v>7</v>
          </cell>
          <cell r="F720">
            <v>0</v>
          </cell>
          <cell r="H720">
            <v>0</v>
          </cell>
          <cell r="J720">
            <v>0</v>
          </cell>
          <cell r="L720">
            <v>-2</v>
          </cell>
          <cell r="N720">
            <v>9</v>
          </cell>
          <cell r="P720">
            <v>16</v>
          </cell>
          <cell r="R720">
            <v>7</v>
          </cell>
          <cell r="T720">
            <v>0</v>
          </cell>
          <cell r="V720">
            <v>0</v>
          </cell>
          <cell r="X720" t="str">
            <v>N/A</v>
          </cell>
          <cell r="Z720">
            <v>0</v>
          </cell>
          <cell r="AB720">
            <v>0</v>
          </cell>
          <cell r="AD720">
            <v>0</v>
          </cell>
          <cell r="AF720">
            <v>0</v>
          </cell>
          <cell r="AH720">
            <v>0</v>
          </cell>
          <cell r="AJ720">
            <v>3</v>
          </cell>
          <cell r="AL720">
            <v>0</v>
          </cell>
        </row>
        <row r="721">
          <cell r="A721" t="str">
            <v>Jakub Nakladal</v>
          </cell>
          <cell r="B721" t="str">
            <v> Jakub Nakladal</v>
          </cell>
          <cell r="C721" t="str">
            <v>CGY</v>
          </cell>
          <cell r="D721">
            <v>1</v>
          </cell>
          <cell r="F721">
            <v>0</v>
          </cell>
          <cell r="H721">
            <v>0</v>
          </cell>
          <cell r="J721">
            <v>0</v>
          </cell>
          <cell r="L721">
            <v>0</v>
          </cell>
          <cell r="N721">
            <v>0</v>
          </cell>
          <cell r="P721">
            <v>0</v>
          </cell>
          <cell r="R721">
            <v>0</v>
          </cell>
          <cell r="T721">
            <v>0</v>
          </cell>
          <cell r="V721">
            <v>0</v>
          </cell>
          <cell r="X721" t="str">
            <v>N/A</v>
          </cell>
          <cell r="Z721">
            <v>0</v>
          </cell>
          <cell r="AB721">
            <v>0</v>
          </cell>
          <cell r="AD721">
            <v>0</v>
          </cell>
          <cell r="AF721">
            <v>0</v>
          </cell>
          <cell r="AH721">
            <v>0</v>
          </cell>
          <cell r="AJ721">
            <v>0</v>
          </cell>
          <cell r="AL721" t="str">
            <v>N/A</v>
          </cell>
        </row>
        <row r="722">
          <cell r="A722" t="str">
            <v>Andrew Agozzino</v>
          </cell>
          <cell r="B722" t="str">
            <v> Andrew Agozzino</v>
          </cell>
          <cell r="C722" t="str">
            <v>COL</v>
          </cell>
          <cell r="D722">
            <v>2</v>
          </cell>
          <cell r="F722">
            <v>0</v>
          </cell>
          <cell r="H722">
            <v>0</v>
          </cell>
          <cell r="J722">
            <v>0</v>
          </cell>
          <cell r="L722">
            <v>0</v>
          </cell>
          <cell r="N722">
            <v>0</v>
          </cell>
          <cell r="P722">
            <v>3</v>
          </cell>
          <cell r="R722">
            <v>0</v>
          </cell>
          <cell r="T722">
            <v>0</v>
          </cell>
          <cell r="V722">
            <v>0</v>
          </cell>
          <cell r="X722" t="str">
            <v>N/A</v>
          </cell>
          <cell r="Z722">
            <v>0</v>
          </cell>
          <cell r="AB722">
            <v>0</v>
          </cell>
          <cell r="AD722">
            <v>0</v>
          </cell>
          <cell r="AF722">
            <v>0</v>
          </cell>
          <cell r="AH722">
            <v>0</v>
          </cell>
          <cell r="AJ722">
            <v>1</v>
          </cell>
          <cell r="AL722">
            <v>0</v>
          </cell>
        </row>
        <row r="723">
          <cell r="A723" t="str">
            <v>Ronalds Kenins</v>
          </cell>
          <cell r="B723" t="str">
            <v> Ronalds Kenins</v>
          </cell>
          <cell r="C723" t="str">
            <v>VAN</v>
          </cell>
          <cell r="D723">
            <v>6</v>
          </cell>
          <cell r="F723">
            <v>0</v>
          </cell>
          <cell r="H723">
            <v>0</v>
          </cell>
          <cell r="J723">
            <v>0</v>
          </cell>
          <cell r="L723">
            <v>-1</v>
          </cell>
          <cell r="N723">
            <v>4</v>
          </cell>
          <cell r="P723">
            <v>18</v>
          </cell>
          <cell r="R723">
            <v>1</v>
          </cell>
          <cell r="T723">
            <v>1</v>
          </cell>
          <cell r="V723">
            <v>2</v>
          </cell>
          <cell r="X723">
            <v>0.33300000000000002</v>
          </cell>
          <cell r="Z723">
            <v>0</v>
          </cell>
          <cell r="AB723">
            <v>0</v>
          </cell>
          <cell r="AD723">
            <v>0</v>
          </cell>
          <cell r="AF723">
            <v>0</v>
          </cell>
          <cell r="AH723">
            <v>0</v>
          </cell>
          <cell r="AJ723">
            <v>6</v>
          </cell>
          <cell r="AL723">
            <v>0</v>
          </cell>
        </row>
        <row r="724">
          <cell r="A724" t="str">
            <v>Michael Keranen</v>
          </cell>
          <cell r="B724" t="str">
            <v> Michael Keranen</v>
          </cell>
          <cell r="C724" t="str">
            <v>MIN</v>
          </cell>
          <cell r="D724">
            <v>1</v>
          </cell>
          <cell r="F724">
            <v>0</v>
          </cell>
          <cell r="H724">
            <v>0</v>
          </cell>
          <cell r="J724">
            <v>0</v>
          </cell>
          <cell r="L724">
            <v>-1</v>
          </cell>
          <cell r="N724">
            <v>0</v>
          </cell>
          <cell r="P724">
            <v>1</v>
          </cell>
          <cell r="R724">
            <v>0</v>
          </cell>
          <cell r="T724">
            <v>0</v>
          </cell>
          <cell r="V724">
            <v>0</v>
          </cell>
          <cell r="X724" t="str">
            <v>N/A</v>
          </cell>
          <cell r="Z724">
            <v>0</v>
          </cell>
          <cell r="AB724">
            <v>0</v>
          </cell>
          <cell r="AD724">
            <v>0</v>
          </cell>
          <cell r="AF724">
            <v>0</v>
          </cell>
          <cell r="AH724">
            <v>0</v>
          </cell>
          <cell r="AJ724">
            <v>0</v>
          </cell>
          <cell r="AL724" t="str">
            <v>N/A</v>
          </cell>
        </row>
        <row r="725">
          <cell r="A725" t="str">
            <v>Dennis Everberg</v>
          </cell>
          <cell r="B725" t="str">
            <v> Dennis Everberg</v>
          </cell>
          <cell r="C725" t="str">
            <v>COL</v>
          </cell>
          <cell r="D725">
            <v>15</v>
          </cell>
          <cell r="F725">
            <v>0</v>
          </cell>
          <cell r="H725">
            <v>0</v>
          </cell>
          <cell r="J725">
            <v>0</v>
          </cell>
          <cell r="L725">
            <v>-5</v>
          </cell>
          <cell r="N725">
            <v>0</v>
          </cell>
          <cell r="P725">
            <v>11</v>
          </cell>
          <cell r="R725">
            <v>12</v>
          </cell>
          <cell r="T725">
            <v>0</v>
          </cell>
          <cell r="V725">
            <v>0</v>
          </cell>
          <cell r="X725" t="str">
            <v>N/A</v>
          </cell>
          <cell r="Z725">
            <v>0</v>
          </cell>
          <cell r="AB725">
            <v>0</v>
          </cell>
          <cell r="AD725">
            <v>0</v>
          </cell>
          <cell r="AF725">
            <v>0</v>
          </cell>
          <cell r="AH725">
            <v>0</v>
          </cell>
          <cell r="AJ725">
            <v>9</v>
          </cell>
          <cell r="AL725">
            <v>0</v>
          </cell>
        </row>
        <row r="726">
          <cell r="A726" t="str">
            <v>Ryan Stanton</v>
          </cell>
          <cell r="B726" t="str">
            <v> Ryan Stanton</v>
          </cell>
          <cell r="C726" t="str">
            <v>WAS</v>
          </cell>
          <cell r="D726">
            <v>1</v>
          </cell>
          <cell r="F726">
            <v>0</v>
          </cell>
          <cell r="H726">
            <v>0</v>
          </cell>
          <cell r="J726">
            <v>0</v>
          </cell>
          <cell r="L726">
            <v>-1</v>
          </cell>
          <cell r="N726">
            <v>2</v>
          </cell>
          <cell r="P726">
            <v>0</v>
          </cell>
          <cell r="R726">
            <v>0</v>
          </cell>
          <cell r="T726">
            <v>0</v>
          </cell>
          <cell r="V726">
            <v>0</v>
          </cell>
          <cell r="X726" t="str">
            <v>N/A</v>
          </cell>
          <cell r="Z726">
            <v>0</v>
          </cell>
          <cell r="AB726">
            <v>0</v>
          </cell>
          <cell r="AD726">
            <v>0</v>
          </cell>
          <cell r="AF726">
            <v>0</v>
          </cell>
          <cell r="AH726">
            <v>0</v>
          </cell>
          <cell r="AJ726">
            <v>0</v>
          </cell>
          <cell r="AL726" t="str">
            <v>N/A</v>
          </cell>
        </row>
        <row r="727">
          <cell r="A727" t="str">
            <v>Micheal Haley</v>
          </cell>
          <cell r="B727" t="str">
            <v> Micheal Haley</v>
          </cell>
          <cell r="C727" t="str">
            <v>SAN</v>
          </cell>
          <cell r="D727">
            <v>8</v>
          </cell>
          <cell r="F727">
            <v>0</v>
          </cell>
          <cell r="H727">
            <v>0</v>
          </cell>
          <cell r="J727">
            <v>0</v>
          </cell>
          <cell r="L727">
            <v>-2</v>
          </cell>
          <cell r="N727">
            <v>20</v>
          </cell>
          <cell r="P727">
            <v>21</v>
          </cell>
          <cell r="R727">
            <v>2</v>
          </cell>
          <cell r="T727">
            <v>11</v>
          </cell>
          <cell r="V727">
            <v>8</v>
          </cell>
          <cell r="X727">
            <v>0.57899999999999996</v>
          </cell>
          <cell r="Z727">
            <v>0</v>
          </cell>
          <cell r="AB727">
            <v>0</v>
          </cell>
          <cell r="AD727">
            <v>0</v>
          </cell>
          <cell r="AF727">
            <v>0</v>
          </cell>
          <cell r="AH727">
            <v>0</v>
          </cell>
          <cell r="AJ727">
            <v>5</v>
          </cell>
          <cell r="AL727">
            <v>0</v>
          </cell>
        </row>
        <row r="728">
          <cell r="A728" t="str">
            <v>Tyson Strachan</v>
          </cell>
          <cell r="B728" t="str">
            <v> Tyson Strachan</v>
          </cell>
          <cell r="C728" t="str">
            <v>MIN</v>
          </cell>
          <cell r="D728">
            <v>2</v>
          </cell>
          <cell r="F728">
            <v>0</v>
          </cell>
          <cell r="H728">
            <v>0</v>
          </cell>
          <cell r="J728">
            <v>0</v>
          </cell>
          <cell r="L728">
            <v>1</v>
          </cell>
          <cell r="N728">
            <v>0</v>
          </cell>
          <cell r="P728">
            <v>4</v>
          </cell>
          <cell r="R728">
            <v>0</v>
          </cell>
          <cell r="T728">
            <v>0</v>
          </cell>
          <cell r="V728">
            <v>0</v>
          </cell>
          <cell r="X728" t="str">
            <v>N/A</v>
          </cell>
          <cell r="Z728">
            <v>0</v>
          </cell>
          <cell r="AB728">
            <v>0</v>
          </cell>
          <cell r="AD728">
            <v>0</v>
          </cell>
          <cell r="AF728">
            <v>0</v>
          </cell>
          <cell r="AH728">
            <v>0</v>
          </cell>
          <cell r="AJ728">
            <v>0</v>
          </cell>
          <cell r="AL728" t="str">
            <v>N/A</v>
          </cell>
        </row>
        <row r="729">
          <cell r="A729" t="str">
            <v>Joe Vitale</v>
          </cell>
          <cell r="B729" t="str">
            <v> Joe Vitale</v>
          </cell>
          <cell r="C729" t="str">
            <v>ARI</v>
          </cell>
          <cell r="D729">
            <v>1</v>
          </cell>
          <cell r="F729">
            <v>0</v>
          </cell>
          <cell r="H729">
            <v>0</v>
          </cell>
          <cell r="J729">
            <v>0</v>
          </cell>
          <cell r="L729">
            <v>1</v>
          </cell>
          <cell r="N729">
            <v>5</v>
          </cell>
          <cell r="P729">
            <v>1</v>
          </cell>
          <cell r="R729">
            <v>0</v>
          </cell>
          <cell r="T729">
            <v>0</v>
          </cell>
          <cell r="V729">
            <v>1</v>
          </cell>
          <cell r="X729">
            <v>0</v>
          </cell>
          <cell r="Z729">
            <v>0</v>
          </cell>
          <cell r="AB729">
            <v>0</v>
          </cell>
          <cell r="AD729">
            <v>0</v>
          </cell>
          <cell r="AF729">
            <v>0</v>
          </cell>
          <cell r="AH729">
            <v>0</v>
          </cell>
          <cell r="AJ729">
            <v>1</v>
          </cell>
          <cell r="AL729">
            <v>0</v>
          </cell>
        </row>
        <row r="730">
          <cell r="A730" t="str">
            <v>Paul Postma</v>
          </cell>
          <cell r="B730" t="str">
            <v> Paul Postma</v>
          </cell>
          <cell r="C730" t="str">
            <v>WPG</v>
          </cell>
          <cell r="D730">
            <v>2</v>
          </cell>
          <cell r="F730">
            <v>0</v>
          </cell>
          <cell r="H730">
            <v>0</v>
          </cell>
          <cell r="J730">
            <v>0</v>
          </cell>
          <cell r="L730">
            <v>-2</v>
          </cell>
          <cell r="N730">
            <v>0</v>
          </cell>
          <cell r="P730">
            <v>2</v>
          </cell>
          <cell r="R730">
            <v>0</v>
          </cell>
          <cell r="T730">
            <v>0</v>
          </cell>
          <cell r="V730">
            <v>0</v>
          </cell>
          <cell r="X730" t="str">
            <v>N/A</v>
          </cell>
          <cell r="Z730">
            <v>0</v>
          </cell>
          <cell r="AB730">
            <v>0</v>
          </cell>
          <cell r="AD730">
            <v>0</v>
          </cell>
          <cell r="AF730">
            <v>0</v>
          </cell>
          <cell r="AH730">
            <v>0</v>
          </cell>
          <cell r="AJ730">
            <v>3</v>
          </cell>
          <cell r="AL730">
            <v>0</v>
          </cell>
        </row>
        <row r="731">
          <cell r="A731" t="str">
            <v>Matt Halischuk</v>
          </cell>
          <cell r="B731" t="str">
            <v> Matt Halischuk</v>
          </cell>
          <cell r="C731" t="str">
            <v>WPG</v>
          </cell>
          <cell r="D731">
            <v>13</v>
          </cell>
          <cell r="F731">
            <v>0</v>
          </cell>
          <cell r="H731">
            <v>0</v>
          </cell>
          <cell r="J731">
            <v>0</v>
          </cell>
          <cell r="L731">
            <v>0</v>
          </cell>
          <cell r="N731">
            <v>4</v>
          </cell>
          <cell r="P731">
            <v>17</v>
          </cell>
          <cell r="R731">
            <v>4</v>
          </cell>
          <cell r="T731">
            <v>0</v>
          </cell>
          <cell r="V731">
            <v>1</v>
          </cell>
          <cell r="X731">
            <v>0</v>
          </cell>
          <cell r="Z731">
            <v>0</v>
          </cell>
          <cell r="AB731">
            <v>0</v>
          </cell>
          <cell r="AD731">
            <v>0</v>
          </cell>
          <cell r="AF731">
            <v>0</v>
          </cell>
          <cell r="AH731">
            <v>0</v>
          </cell>
          <cell r="AJ731">
            <v>17</v>
          </cell>
          <cell r="AL731">
            <v>0</v>
          </cell>
        </row>
        <row r="732">
          <cell r="A732" t="str">
            <v>Bud Holloway</v>
          </cell>
          <cell r="B732" t="str">
            <v> Bud Holloway</v>
          </cell>
          <cell r="C732" t="str">
            <v>MON</v>
          </cell>
          <cell r="D732">
            <v>1</v>
          </cell>
          <cell r="F732">
            <v>0</v>
          </cell>
          <cell r="H732">
            <v>0</v>
          </cell>
          <cell r="J732">
            <v>0</v>
          </cell>
          <cell r="L732">
            <v>0</v>
          </cell>
          <cell r="N732">
            <v>0</v>
          </cell>
          <cell r="P732">
            <v>0</v>
          </cell>
          <cell r="R732">
            <v>0</v>
          </cell>
          <cell r="T732">
            <v>0</v>
          </cell>
          <cell r="V732">
            <v>1</v>
          </cell>
          <cell r="X732">
            <v>0</v>
          </cell>
          <cell r="Z732">
            <v>0</v>
          </cell>
          <cell r="AB732">
            <v>0</v>
          </cell>
          <cell r="AD732">
            <v>0</v>
          </cell>
          <cell r="AF732">
            <v>0</v>
          </cell>
          <cell r="AH732">
            <v>0</v>
          </cell>
          <cell r="AJ732">
            <v>1</v>
          </cell>
          <cell r="AL732">
            <v>0</v>
          </cell>
        </row>
        <row r="733">
          <cell r="A733" t="str">
            <v>Eric Tangradi</v>
          </cell>
          <cell r="B733" t="str">
            <v> Eric Tangradi</v>
          </cell>
          <cell r="C733" t="str">
            <v>DET</v>
          </cell>
          <cell r="D733">
            <v>1</v>
          </cell>
          <cell r="F733">
            <v>0</v>
          </cell>
          <cell r="H733">
            <v>0</v>
          </cell>
          <cell r="J733">
            <v>0</v>
          </cell>
          <cell r="L733">
            <v>0</v>
          </cell>
          <cell r="N733">
            <v>0</v>
          </cell>
          <cell r="P733">
            <v>1</v>
          </cell>
          <cell r="R733">
            <v>0</v>
          </cell>
          <cell r="T733">
            <v>0</v>
          </cell>
          <cell r="V733">
            <v>1</v>
          </cell>
          <cell r="X733">
            <v>0</v>
          </cell>
          <cell r="Z733">
            <v>0</v>
          </cell>
          <cell r="AB733">
            <v>0</v>
          </cell>
          <cell r="AD733">
            <v>0</v>
          </cell>
          <cell r="AF733">
            <v>0</v>
          </cell>
          <cell r="AH733">
            <v>0</v>
          </cell>
          <cell r="AJ733">
            <v>0</v>
          </cell>
          <cell r="AL733" t="str">
            <v>N/A</v>
          </cell>
        </row>
        <row r="734">
          <cell r="A734" t="str">
            <v>Bryan Lerg</v>
          </cell>
          <cell r="B734" t="str">
            <v> Bryan Lerg</v>
          </cell>
          <cell r="C734" t="str">
            <v>SAN</v>
          </cell>
          <cell r="D734">
            <v>6</v>
          </cell>
          <cell r="F734">
            <v>0</v>
          </cell>
          <cell r="H734">
            <v>0</v>
          </cell>
          <cell r="J734">
            <v>0</v>
          </cell>
          <cell r="L734">
            <v>1</v>
          </cell>
          <cell r="N734">
            <v>0</v>
          </cell>
          <cell r="P734">
            <v>13</v>
          </cell>
          <cell r="R734">
            <v>3</v>
          </cell>
          <cell r="T734">
            <v>17</v>
          </cell>
          <cell r="V734">
            <v>16</v>
          </cell>
          <cell r="X734">
            <v>0.51500000000000001</v>
          </cell>
          <cell r="Z734">
            <v>0</v>
          </cell>
          <cell r="AB734">
            <v>0</v>
          </cell>
          <cell r="AD734">
            <v>0</v>
          </cell>
          <cell r="AF734">
            <v>0</v>
          </cell>
          <cell r="AH734">
            <v>0</v>
          </cell>
          <cell r="AJ734">
            <v>4</v>
          </cell>
          <cell r="AL734">
            <v>0</v>
          </cell>
        </row>
        <row r="735">
          <cell r="A735" t="str">
            <v>Chris Butler</v>
          </cell>
          <cell r="B735" t="str">
            <v> Chris Butler</v>
          </cell>
          <cell r="C735" t="str">
            <v>STL</v>
          </cell>
          <cell r="D735">
            <v>5</v>
          </cell>
          <cell r="F735">
            <v>0</v>
          </cell>
          <cell r="H735">
            <v>0</v>
          </cell>
          <cell r="J735">
            <v>0</v>
          </cell>
          <cell r="L735">
            <v>-1</v>
          </cell>
          <cell r="N735">
            <v>4</v>
          </cell>
          <cell r="P735">
            <v>3</v>
          </cell>
          <cell r="R735">
            <v>8</v>
          </cell>
          <cell r="T735">
            <v>0</v>
          </cell>
          <cell r="V735">
            <v>0</v>
          </cell>
          <cell r="X735" t="str">
            <v>N/A</v>
          </cell>
          <cell r="Z735">
            <v>0</v>
          </cell>
          <cell r="AB735">
            <v>0</v>
          </cell>
          <cell r="AD735">
            <v>0</v>
          </cell>
          <cell r="AF735">
            <v>0</v>
          </cell>
          <cell r="AH735">
            <v>0</v>
          </cell>
          <cell r="AJ735">
            <v>4</v>
          </cell>
          <cell r="AL735">
            <v>0</v>
          </cell>
        </row>
        <row r="736">
          <cell r="A736" t="str">
            <v>John McCarthy</v>
          </cell>
          <cell r="B736" t="str">
            <v> John McCarthy</v>
          </cell>
          <cell r="C736" t="str">
            <v>SAN</v>
          </cell>
          <cell r="D736">
            <v>1</v>
          </cell>
          <cell r="F736">
            <v>0</v>
          </cell>
          <cell r="H736">
            <v>0</v>
          </cell>
          <cell r="J736">
            <v>0</v>
          </cell>
          <cell r="L736">
            <v>0</v>
          </cell>
          <cell r="N736">
            <v>0</v>
          </cell>
          <cell r="P736">
            <v>0</v>
          </cell>
          <cell r="R736">
            <v>1</v>
          </cell>
          <cell r="T736">
            <v>0</v>
          </cell>
          <cell r="V736">
            <v>1</v>
          </cell>
          <cell r="X736">
            <v>0</v>
          </cell>
          <cell r="Z736">
            <v>0</v>
          </cell>
          <cell r="AB736">
            <v>0</v>
          </cell>
          <cell r="AD736">
            <v>0</v>
          </cell>
          <cell r="AF736">
            <v>0</v>
          </cell>
          <cell r="AH736">
            <v>0</v>
          </cell>
          <cell r="AJ736">
            <v>0</v>
          </cell>
          <cell r="AL736" t="str">
            <v>N/A</v>
          </cell>
        </row>
        <row r="737">
          <cell r="A737" t="str">
            <v>Jordan Caron</v>
          </cell>
          <cell r="B737" t="str">
            <v> Jordan Caron</v>
          </cell>
          <cell r="C737" t="str">
            <v>STL</v>
          </cell>
          <cell r="D737">
            <v>4</v>
          </cell>
          <cell r="F737">
            <v>0</v>
          </cell>
          <cell r="H737">
            <v>0</v>
          </cell>
          <cell r="J737">
            <v>0</v>
          </cell>
          <cell r="L737">
            <v>-3</v>
          </cell>
          <cell r="N737">
            <v>0</v>
          </cell>
          <cell r="P737">
            <v>6</v>
          </cell>
          <cell r="R737">
            <v>0</v>
          </cell>
          <cell r="T737">
            <v>0</v>
          </cell>
          <cell r="V737">
            <v>0</v>
          </cell>
          <cell r="X737" t="str">
            <v>N/A</v>
          </cell>
          <cell r="Z737">
            <v>0</v>
          </cell>
          <cell r="AB737">
            <v>0</v>
          </cell>
          <cell r="AD737">
            <v>0</v>
          </cell>
          <cell r="AF737">
            <v>0</v>
          </cell>
          <cell r="AH737">
            <v>0</v>
          </cell>
          <cell r="AJ737">
            <v>1</v>
          </cell>
          <cell r="AL737">
            <v>0</v>
          </cell>
        </row>
        <row r="738">
          <cell r="A738" t="str">
            <v>Colin Greening</v>
          </cell>
          <cell r="B738" t="str">
            <v> Colin Greening</v>
          </cell>
          <cell r="C738" t="str">
            <v>TOR</v>
          </cell>
          <cell r="D738">
            <v>2</v>
          </cell>
          <cell r="F738">
            <v>0</v>
          </cell>
          <cell r="H738">
            <v>0</v>
          </cell>
          <cell r="J738">
            <v>0</v>
          </cell>
          <cell r="L738">
            <v>-2</v>
          </cell>
          <cell r="N738">
            <v>0</v>
          </cell>
          <cell r="P738">
            <v>6</v>
          </cell>
          <cell r="R738">
            <v>0</v>
          </cell>
          <cell r="T738">
            <v>1</v>
          </cell>
          <cell r="V738">
            <v>0</v>
          </cell>
          <cell r="X738">
            <v>1</v>
          </cell>
          <cell r="Z738">
            <v>0</v>
          </cell>
          <cell r="AB738">
            <v>0</v>
          </cell>
          <cell r="AD738">
            <v>0</v>
          </cell>
          <cell r="AF738">
            <v>0</v>
          </cell>
          <cell r="AH738">
            <v>0</v>
          </cell>
          <cell r="AJ738">
            <v>4</v>
          </cell>
          <cell r="AL738">
            <v>0</v>
          </cell>
        </row>
        <row r="739">
          <cell r="A739" t="str">
            <v>Jarred Tinordi</v>
          </cell>
          <cell r="B739" t="str">
            <v> Jarred Tinordi</v>
          </cell>
          <cell r="C739" t="str">
            <v>ARI</v>
          </cell>
          <cell r="D739">
            <v>7</v>
          </cell>
          <cell r="F739">
            <v>0</v>
          </cell>
          <cell r="H739">
            <v>0</v>
          </cell>
          <cell r="J739">
            <v>0</v>
          </cell>
          <cell r="L739">
            <v>-3</v>
          </cell>
          <cell r="N739">
            <v>10</v>
          </cell>
          <cell r="P739">
            <v>14</v>
          </cell>
          <cell r="R739">
            <v>10</v>
          </cell>
          <cell r="T739">
            <v>0</v>
          </cell>
          <cell r="V739">
            <v>0</v>
          </cell>
          <cell r="X739" t="str">
            <v>N/A</v>
          </cell>
          <cell r="Z739">
            <v>0</v>
          </cell>
          <cell r="AB739">
            <v>0</v>
          </cell>
          <cell r="AD739">
            <v>0</v>
          </cell>
          <cell r="AF739">
            <v>0</v>
          </cell>
          <cell r="AH739">
            <v>0</v>
          </cell>
          <cell r="AJ739">
            <v>2</v>
          </cell>
          <cell r="AL739">
            <v>0</v>
          </cell>
        </row>
        <row r="740">
          <cell r="A740" t="str">
            <v>Brett Bulmer</v>
          </cell>
          <cell r="B740" t="str">
            <v> Brett Bulmer</v>
          </cell>
          <cell r="C740" t="str">
            <v>MIN</v>
          </cell>
          <cell r="D740">
            <v>3</v>
          </cell>
          <cell r="F740">
            <v>0</v>
          </cell>
          <cell r="H740">
            <v>0</v>
          </cell>
          <cell r="J740">
            <v>0</v>
          </cell>
          <cell r="L740">
            <v>-1</v>
          </cell>
          <cell r="N740">
            <v>7</v>
          </cell>
          <cell r="P740">
            <v>2</v>
          </cell>
          <cell r="R740">
            <v>0</v>
          </cell>
          <cell r="T740">
            <v>0</v>
          </cell>
          <cell r="V740">
            <v>0</v>
          </cell>
          <cell r="X740" t="str">
            <v>N/A</v>
          </cell>
          <cell r="Z740">
            <v>0</v>
          </cell>
          <cell r="AB740">
            <v>0</v>
          </cell>
          <cell r="AD740">
            <v>0</v>
          </cell>
          <cell r="AF740">
            <v>0</v>
          </cell>
          <cell r="AH740">
            <v>0</v>
          </cell>
          <cell r="AJ740">
            <v>2</v>
          </cell>
          <cell r="AL740">
            <v>0</v>
          </cell>
        </row>
        <row r="741">
          <cell r="A741" t="str">
            <v>Jordan Weal</v>
          </cell>
          <cell r="B741" t="str">
            <v> Jordan Weal</v>
          </cell>
          <cell r="C741" t="str">
            <v>PHI</v>
          </cell>
          <cell r="D741">
            <v>12</v>
          </cell>
          <cell r="F741">
            <v>0</v>
          </cell>
          <cell r="H741">
            <v>0</v>
          </cell>
          <cell r="J741">
            <v>0</v>
          </cell>
          <cell r="L741">
            <v>1</v>
          </cell>
          <cell r="N741">
            <v>2</v>
          </cell>
          <cell r="P741">
            <v>5</v>
          </cell>
          <cell r="R741">
            <v>2</v>
          </cell>
          <cell r="T741">
            <v>26</v>
          </cell>
          <cell r="V741">
            <v>27</v>
          </cell>
          <cell r="X741">
            <v>0.49099999999999999</v>
          </cell>
          <cell r="Z741">
            <v>0</v>
          </cell>
          <cell r="AB741">
            <v>0</v>
          </cell>
          <cell r="AD741">
            <v>0</v>
          </cell>
          <cell r="AF741">
            <v>0</v>
          </cell>
          <cell r="AH741">
            <v>0</v>
          </cell>
          <cell r="AJ741">
            <v>3</v>
          </cell>
          <cell r="AL741">
            <v>0</v>
          </cell>
        </row>
        <row r="742">
          <cell r="A742" t="str">
            <v>Ben Smith</v>
          </cell>
          <cell r="B742" t="str">
            <v> Ben Smith</v>
          </cell>
          <cell r="C742" t="str">
            <v>SAN</v>
          </cell>
          <cell r="D742">
            <v>6</v>
          </cell>
          <cell r="F742">
            <v>0</v>
          </cell>
          <cell r="H742">
            <v>0</v>
          </cell>
          <cell r="J742">
            <v>0</v>
          </cell>
          <cell r="L742">
            <v>-1</v>
          </cell>
          <cell r="N742">
            <v>0</v>
          </cell>
          <cell r="P742">
            <v>5</v>
          </cell>
          <cell r="R742">
            <v>1</v>
          </cell>
          <cell r="T742">
            <v>5</v>
          </cell>
          <cell r="V742">
            <v>12</v>
          </cell>
          <cell r="X742">
            <v>0.29399999999999998</v>
          </cell>
          <cell r="Z742">
            <v>0</v>
          </cell>
          <cell r="AB742">
            <v>0</v>
          </cell>
          <cell r="AD742">
            <v>0</v>
          </cell>
          <cell r="AF742">
            <v>0</v>
          </cell>
          <cell r="AH742">
            <v>0</v>
          </cell>
          <cell r="AJ742">
            <v>1</v>
          </cell>
          <cell r="AL742">
            <v>0</v>
          </cell>
        </row>
        <row r="743">
          <cell r="A743" t="str">
            <v>Michal Jordan</v>
          </cell>
          <cell r="B743" t="str">
            <v> Michal Jordan</v>
          </cell>
          <cell r="C743" t="str">
            <v>CAR</v>
          </cell>
          <cell r="D743">
            <v>16</v>
          </cell>
          <cell r="F743">
            <v>0</v>
          </cell>
          <cell r="H743">
            <v>0</v>
          </cell>
          <cell r="J743">
            <v>0</v>
          </cell>
          <cell r="L743">
            <v>-3</v>
          </cell>
          <cell r="N743">
            <v>8</v>
          </cell>
          <cell r="P743">
            <v>12</v>
          </cell>
          <cell r="R743">
            <v>17</v>
          </cell>
          <cell r="T743">
            <v>0</v>
          </cell>
          <cell r="V743">
            <v>0</v>
          </cell>
          <cell r="X743" t="str">
            <v>N/A</v>
          </cell>
          <cell r="Z743">
            <v>0</v>
          </cell>
          <cell r="AB743">
            <v>0</v>
          </cell>
          <cell r="AD743">
            <v>0</v>
          </cell>
          <cell r="AF743">
            <v>0</v>
          </cell>
          <cell r="AH743">
            <v>0</v>
          </cell>
          <cell r="AJ743">
            <v>16</v>
          </cell>
          <cell r="AL743">
            <v>0</v>
          </cell>
        </row>
        <row r="744">
          <cell r="A744" t="str">
            <v>Brent Regner</v>
          </cell>
          <cell r="B744" t="str">
            <v> Brent Regner</v>
          </cell>
          <cell r="C744" t="str">
            <v>FLA</v>
          </cell>
          <cell r="D744">
            <v>4</v>
          </cell>
          <cell r="F744">
            <v>0</v>
          </cell>
          <cell r="H744">
            <v>0</v>
          </cell>
          <cell r="J744">
            <v>0</v>
          </cell>
          <cell r="L744">
            <v>-1</v>
          </cell>
          <cell r="N744">
            <v>4</v>
          </cell>
          <cell r="P744">
            <v>4</v>
          </cell>
          <cell r="R744">
            <v>3</v>
          </cell>
          <cell r="T744">
            <v>0</v>
          </cell>
          <cell r="V744">
            <v>0</v>
          </cell>
          <cell r="X744" t="str">
            <v>N/A</v>
          </cell>
          <cell r="Z744">
            <v>0</v>
          </cell>
          <cell r="AB744">
            <v>0</v>
          </cell>
          <cell r="AD744">
            <v>0</v>
          </cell>
          <cell r="AF744">
            <v>0</v>
          </cell>
          <cell r="AH744">
            <v>0</v>
          </cell>
          <cell r="AJ744">
            <v>6</v>
          </cell>
          <cell r="AL744">
            <v>0</v>
          </cell>
        </row>
        <row r="745">
          <cell r="A745" t="str">
            <v>Patrice Cormier</v>
          </cell>
          <cell r="B745" t="str">
            <v> Patrice Cormier</v>
          </cell>
          <cell r="C745" t="str">
            <v>WPG</v>
          </cell>
          <cell r="D745">
            <v>2</v>
          </cell>
          <cell r="F745">
            <v>0</v>
          </cell>
          <cell r="H745">
            <v>0</v>
          </cell>
          <cell r="J745">
            <v>0</v>
          </cell>
          <cell r="L745">
            <v>0</v>
          </cell>
          <cell r="N745">
            <v>0</v>
          </cell>
          <cell r="P745">
            <v>1</v>
          </cell>
          <cell r="R745">
            <v>0</v>
          </cell>
          <cell r="T745">
            <v>3</v>
          </cell>
          <cell r="V745">
            <v>6</v>
          </cell>
          <cell r="X745">
            <v>0.33300000000000002</v>
          </cell>
          <cell r="Z745">
            <v>0</v>
          </cell>
          <cell r="AB745">
            <v>0</v>
          </cell>
          <cell r="AD745">
            <v>0</v>
          </cell>
          <cell r="AF745">
            <v>0</v>
          </cell>
          <cell r="AH745">
            <v>0</v>
          </cell>
          <cell r="AJ745">
            <v>1</v>
          </cell>
          <cell r="AL745">
            <v>0</v>
          </cell>
        </row>
        <row r="746">
          <cell r="A746" t="str">
            <v>Matt Irwin</v>
          </cell>
          <cell r="B746" t="str">
            <v> Matt Irwin</v>
          </cell>
          <cell r="C746" t="str">
            <v>BOS</v>
          </cell>
          <cell r="D746">
            <v>2</v>
          </cell>
          <cell r="F746">
            <v>0</v>
          </cell>
          <cell r="H746">
            <v>0</v>
          </cell>
          <cell r="J746">
            <v>0</v>
          </cell>
          <cell r="L746">
            <v>-5</v>
          </cell>
          <cell r="N746">
            <v>0</v>
          </cell>
          <cell r="P746">
            <v>1</v>
          </cell>
          <cell r="R746">
            <v>0</v>
          </cell>
          <cell r="T746">
            <v>0</v>
          </cell>
          <cell r="V746">
            <v>0</v>
          </cell>
          <cell r="X746" t="str">
            <v>N/A</v>
          </cell>
          <cell r="Z746">
            <v>0</v>
          </cell>
          <cell r="AB746">
            <v>0</v>
          </cell>
          <cell r="AD746">
            <v>0</v>
          </cell>
          <cell r="AF746">
            <v>0</v>
          </cell>
          <cell r="AH746">
            <v>0</v>
          </cell>
          <cell r="AJ746">
            <v>3</v>
          </cell>
          <cell r="AL746">
            <v>0</v>
          </cell>
        </row>
        <row r="747">
          <cell r="A747" t="str">
            <v>Jim O'Brien</v>
          </cell>
          <cell r="B747" t="str">
            <v> Jim O'Brien</v>
          </cell>
          <cell r="C747" t="str">
            <v>NJD</v>
          </cell>
          <cell r="D747">
            <v>4</v>
          </cell>
          <cell r="F747">
            <v>0</v>
          </cell>
          <cell r="H747">
            <v>0</v>
          </cell>
          <cell r="J747">
            <v>0</v>
          </cell>
          <cell r="L747">
            <v>-4</v>
          </cell>
          <cell r="N747">
            <v>2</v>
          </cell>
          <cell r="P747">
            <v>7</v>
          </cell>
          <cell r="R747">
            <v>2</v>
          </cell>
          <cell r="T747">
            <v>29</v>
          </cell>
          <cell r="V747">
            <v>20</v>
          </cell>
          <cell r="X747">
            <v>0.59199999999999997</v>
          </cell>
          <cell r="Z747">
            <v>0</v>
          </cell>
          <cell r="AB747">
            <v>0</v>
          </cell>
          <cell r="AD747">
            <v>0</v>
          </cell>
          <cell r="AF747">
            <v>0</v>
          </cell>
          <cell r="AH747">
            <v>0</v>
          </cell>
          <cell r="AJ747">
            <v>3</v>
          </cell>
          <cell r="AL747">
            <v>0</v>
          </cell>
        </row>
        <row r="748">
          <cell r="A748" t="str">
            <v>Marc-Andre Gragnani</v>
          </cell>
          <cell r="B748" t="str">
            <v> Marc-Andre Gragnani</v>
          </cell>
          <cell r="C748" t="str">
            <v>NJD</v>
          </cell>
          <cell r="D748">
            <v>4</v>
          </cell>
          <cell r="F748">
            <v>0</v>
          </cell>
          <cell r="H748">
            <v>0</v>
          </cell>
          <cell r="J748">
            <v>0</v>
          </cell>
          <cell r="L748">
            <v>-2</v>
          </cell>
          <cell r="N748">
            <v>2</v>
          </cell>
          <cell r="P748">
            <v>1</v>
          </cell>
          <cell r="R748">
            <v>1</v>
          </cell>
          <cell r="T748">
            <v>0</v>
          </cell>
          <cell r="V748">
            <v>0</v>
          </cell>
          <cell r="X748" t="str">
            <v>N/A</v>
          </cell>
          <cell r="Z748">
            <v>0</v>
          </cell>
          <cell r="AB748">
            <v>0</v>
          </cell>
          <cell r="AD748">
            <v>0</v>
          </cell>
          <cell r="AF748">
            <v>0</v>
          </cell>
          <cell r="AH748">
            <v>0</v>
          </cell>
          <cell r="AJ748">
            <v>0</v>
          </cell>
          <cell r="AL748" t="str">
            <v>N/A</v>
          </cell>
        </row>
        <row r="749">
          <cell r="A749" t="str">
            <v>Daniel Paille</v>
          </cell>
          <cell r="B749" t="str">
            <v> Daniel Paille</v>
          </cell>
          <cell r="C749" t="str">
            <v>NYR</v>
          </cell>
          <cell r="D749">
            <v>9</v>
          </cell>
          <cell r="F749">
            <v>0</v>
          </cell>
          <cell r="H749">
            <v>0</v>
          </cell>
          <cell r="J749">
            <v>0</v>
          </cell>
          <cell r="L749">
            <v>-1</v>
          </cell>
          <cell r="N749">
            <v>0</v>
          </cell>
          <cell r="P749">
            <v>13</v>
          </cell>
          <cell r="R749">
            <v>6</v>
          </cell>
          <cell r="T749">
            <v>0</v>
          </cell>
          <cell r="V749">
            <v>1</v>
          </cell>
          <cell r="X749">
            <v>0</v>
          </cell>
          <cell r="Z749">
            <v>0</v>
          </cell>
          <cell r="AB749">
            <v>0</v>
          </cell>
          <cell r="AD749">
            <v>0</v>
          </cell>
          <cell r="AF749">
            <v>0</v>
          </cell>
          <cell r="AH749">
            <v>0</v>
          </cell>
          <cell r="AJ749">
            <v>8</v>
          </cell>
          <cell r="AL749">
            <v>0</v>
          </cell>
        </row>
        <row r="750">
          <cell r="A750" t="str">
            <v>Matt Greene</v>
          </cell>
          <cell r="B750" t="str">
            <v> Matt Greene</v>
          </cell>
          <cell r="C750" t="str">
            <v>LOS</v>
          </cell>
          <cell r="D750">
            <v>3</v>
          </cell>
          <cell r="F750">
            <v>0</v>
          </cell>
          <cell r="H750">
            <v>0</v>
          </cell>
          <cell r="J750">
            <v>0</v>
          </cell>
          <cell r="L750">
            <v>0</v>
          </cell>
          <cell r="N750">
            <v>8</v>
          </cell>
          <cell r="P750">
            <v>5</v>
          </cell>
          <cell r="R750">
            <v>1</v>
          </cell>
          <cell r="T750">
            <v>0</v>
          </cell>
          <cell r="V750">
            <v>0</v>
          </cell>
          <cell r="X750" t="str">
            <v>N/A</v>
          </cell>
          <cell r="Z750">
            <v>0</v>
          </cell>
          <cell r="AB750">
            <v>0</v>
          </cell>
          <cell r="AD750">
            <v>0</v>
          </cell>
          <cell r="AF750">
            <v>0</v>
          </cell>
          <cell r="AH750">
            <v>0</v>
          </cell>
          <cell r="AJ750">
            <v>3</v>
          </cell>
          <cell r="AL750">
            <v>0</v>
          </cell>
        </row>
        <row r="751">
          <cell r="A751" t="str">
            <v>Nate Guenin</v>
          </cell>
          <cell r="B751" t="str">
            <v> Nate Guenin</v>
          </cell>
          <cell r="C751" t="str">
            <v>COL</v>
          </cell>
          <cell r="D751">
            <v>29</v>
          </cell>
          <cell r="F751">
            <v>0</v>
          </cell>
          <cell r="H751">
            <v>0</v>
          </cell>
          <cell r="J751">
            <v>0</v>
          </cell>
          <cell r="L751">
            <v>2</v>
          </cell>
          <cell r="N751">
            <v>2</v>
          </cell>
          <cell r="P751">
            <v>15</v>
          </cell>
          <cell r="R751">
            <v>33</v>
          </cell>
          <cell r="T751">
            <v>0</v>
          </cell>
          <cell r="V751">
            <v>0</v>
          </cell>
          <cell r="X751" t="str">
            <v>N/A</v>
          </cell>
          <cell r="Z751">
            <v>0</v>
          </cell>
          <cell r="AB751">
            <v>0</v>
          </cell>
          <cell r="AD751">
            <v>0</v>
          </cell>
          <cell r="AF751">
            <v>0</v>
          </cell>
          <cell r="AH751">
            <v>0</v>
          </cell>
          <cell r="AJ751">
            <v>10</v>
          </cell>
          <cell r="AL751">
            <v>0</v>
          </cell>
        </row>
        <row r="752">
          <cell r="A752" t="str">
            <v>Mike Richards</v>
          </cell>
          <cell r="B752" t="str">
            <v> Mike Richards</v>
          </cell>
          <cell r="C752" t="str">
            <v>WAS</v>
          </cell>
          <cell r="D752">
            <v>10</v>
          </cell>
          <cell r="F752">
            <v>0</v>
          </cell>
          <cell r="H752">
            <v>0</v>
          </cell>
          <cell r="J752">
            <v>0</v>
          </cell>
          <cell r="L752">
            <v>-1</v>
          </cell>
          <cell r="N752">
            <v>4</v>
          </cell>
          <cell r="P752">
            <v>16</v>
          </cell>
          <cell r="R752">
            <v>5</v>
          </cell>
          <cell r="T752">
            <v>70</v>
          </cell>
          <cell r="V752">
            <v>62</v>
          </cell>
          <cell r="X752">
            <v>0.53</v>
          </cell>
          <cell r="Z752">
            <v>0</v>
          </cell>
          <cell r="AB752">
            <v>0</v>
          </cell>
          <cell r="AD752">
            <v>0</v>
          </cell>
          <cell r="AF752">
            <v>0</v>
          </cell>
          <cell r="AH752">
            <v>0</v>
          </cell>
          <cell r="AJ752">
            <v>6</v>
          </cell>
          <cell r="AL752">
            <v>0</v>
          </cell>
        </row>
        <row r="753">
          <cell r="A753" t="str">
            <v>Tim Jackman</v>
          </cell>
          <cell r="B753" t="str">
            <v> Tim Jackman</v>
          </cell>
          <cell r="C753" t="str">
            <v>ANA</v>
          </cell>
          <cell r="D753">
            <v>2</v>
          </cell>
          <cell r="F753">
            <v>0</v>
          </cell>
          <cell r="H753">
            <v>0</v>
          </cell>
          <cell r="J753">
            <v>0</v>
          </cell>
          <cell r="L753">
            <v>-2</v>
          </cell>
          <cell r="N753">
            <v>4</v>
          </cell>
          <cell r="P753">
            <v>2</v>
          </cell>
          <cell r="R753">
            <v>0</v>
          </cell>
          <cell r="T753">
            <v>0</v>
          </cell>
          <cell r="V753">
            <v>0</v>
          </cell>
          <cell r="X753" t="str">
            <v>N/A</v>
          </cell>
          <cell r="Z753">
            <v>0</v>
          </cell>
          <cell r="AB753">
            <v>0</v>
          </cell>
          <cell r="AD753">
            <v>0</v>
          </cell>
          <cell r="AF753">
            <v>0</v>
          </cell>
          <cell r="AH753">
            <v>0</v>
          </cell>
          <cell r="AJ753">
            <v>1</v>
          </cell>
          <cell r="AL753">
            <v>0</v>
          </cell>
        </row>
        <row r="754">
          <cell r="A754" t="str">
            <v>Tuomo Ruutu</v>
          </cell>
          <cell r="B754" t="str">
            <v> Tuomo Ruutu</v>
          </cell>
          <cell r="C754" t="str">
            <v>NJD</v>
          </cell>
          <cell r="D754">
            <v>15</v>
          </cell>
          <cell r="F754">
            <v>0</v>
          </cell>
          <cell r="H754">
            <v>0</v>
          </cell>
          <cell r="J754">
            <v>0</v>
          </cell>
          <cell r="L754">
            <v>-1</v>
          </cell>
          <cell r="N754">
            <v>6</v>
          </cell>
          <cell r="P754">
            <v>31</v>
          </cell>
          <cell r="R754">
            <v>5</v>
          </cell>
          <cell r="T754">
            <v>1</v>
          </cell>
          <cell r="V754">
            <v>2</v>
          </cell>
          <cell r="X754">
            <v>0.33300000000000002</v>
          </cell>
          <cell r="Z754">
            <v>0</v>
          </cell>
          <cell r="AB754">
            <v>0</v>
          </cell>
          <cell r="AD754">
            <v>0</v>
          </cell>
          <cell r="AF754">
            <v>0</v>
          </cell>
          <cell r="AH754">
            <v>0</v>
          </cell>
          <cell r="AJ754">
            <v>13</v>
          </cell>
          <cell r="AL754">
            <v>0</v>
          </cell>
        </row>
        <row r="755">
          <cell r="A755" t="str">
            <v>Eric Boulton</v>
          </cell>
          <cell r="B755" t="str">
            <v> Eric Boulton</v>
          </cell>
          <cell r="C755" t="str">
            <v>NYI</v>
          </cell>
          <cell r="D755">
            <v>1</v>
          </cell>
          <cell r="F755">
            <v>0</v>
          </cell>
          <cell r="H755">
            <v>0</v>
          </cell>
          <cell r="J755">
            <v>0</v>
          </cell>
          <cell r="L755">
            <v>-1</v>
          </cell>
          <cell r="N755">
            <v>0</v>
          </cell>
          <cell r="P755">
            <v>1</v>
          </cell>
          <cell r="R755">
            <v>0</v>
          </cell>
          <cell r="T755">
            <v>0</v>
          </cell>
          <cell r="V755">
            <v>0</v>
          </cell>
          <cell r="X755" t="str">
            <v>N/A</v>
          </cell>
          <cell r="Z755">
            <v>0</v>
          </cell>
          <cell r="AB755">
            <v>0</v>
          </cell>
          <cell r="AD755">
            <v>0</v>
          </cell>
          <cell r="AF755">
            <v>0</v>
          </cell>
          <cell r="AH755">
            <v>0</v>
          </cell>
          <cell r="AJ755">
            <v>0</v>
          </cell>
          <cell r="AL755" t="str">
            <v>N/A</v>
          </cell>
        </row>
        <row r="756">
          <cell r="A756" t="str">
            <v>Andrew Ference</v>
          </cell>
          <cell r="B756" t="str">
            <v> Andrew Ference</v>
          </cell>
          <cell r="C756" t="str">
            <v>EDM</v>
          </cell>
          <cell r="D756">
            <v>6</v>
          </cell>
          <cell r="F756">
            <v>0</v>
          </cell>
          <cell r="H756">
            <v>0</v>
          </cell>
          <cell r="J756">
            <v>0</v>
          </cell>
          <cell r="L756">
            <v>-4</v>
          </cell>
          <cell r="N756">
            <v>6</v>
          </cell>
          <cell r="P756">
            <v>10</v>
          </cell>
          <cell r="R756">
            <v>5</v>
          </cell>
          <cell r="T756">
            <v>0</v>
          </cell>
          <cell r="V756">
            <v>0</v>
          </cell>
          <cell r="X756" t="str">
            <v>N/A</v>
          </cell>
          <cell r="Z756">
            <v>0</v>
          </cell>
          <cell r="AB756">
            <v>0</v>
          </cell>
          <cell r="AD756">
            <v>0</v>
          </cell>
          <cell r="AF756">
            <v>0</v>
          </cell>
          <cell r="AH756">
            <v>0</v>
          </cell>
          <cell r="AJ756">
            <v>4</v>
          </cell>
          <cell r="AL756">
            <v>0</v>
          </cell>
        </row>
        <row r="757">
          <cell r="A757" t="str">
            <v>Brad Stuart</v>
          </cell>
          <cell r="B757" t="str">
            <v> Brad Stuart</v>
          </cell>
          <cell r="C757" t="str">
            <v>COL</v>
          </cell>
          <cell r="D757">
            <v>6</v>
          </cell>
          <cell r="F757">
            <v>0</v>
          </cell>
          <cell r="H757">
            <v>0</v>
          </cell>
          <cell r="J757">
            <v>0</v>
          </cell>
          <cell r="L757">
            <v>-2</v>
          </cell>
          <cell r="N757">
            <v>0</v>
          </cell>
          <cell r="P757">
            <v>11</v>
          </cell>
          <cell r="R757">
            <v>7</v>
          </cell>
          <cell r="T757">
            <v>0</v>
          </cell>
          <cell r="V757">
            <v>0</v>
          </cell>
          <cell r="X757" t="str">
            <v>N/A</v>
          </cell>
          <cell r="Z757">
            <v>0</v>
          </cell>
          <cell r="AB757">
            <v>0</v>
          </cell>
          <cell r="AD757">
            <v>0</v>
          </cell>
          <cell r="AF757">
            <v>0</v>
          </cell>
          <cell r="AH757">
            <v>0</v>
          </cell>
          <cell r="AJ757">
            <v>0</v>
          </cell>
          <cell r="AL757" t="str">
            <v>N/A</v>
          </cell>
        </row>
        <row r="758">
          <cell r="A758" t="str">
            <v>Matthew Carle</v>
          </cell>
          <cell r="B758" t="str">
            <v> Matthew Carle</v>
          </cell>
          <cell r="C758" t="str">
            <v>TAM</v>
          </cell>
          <cell r="D758">
            <v>38</v>
          </cell>
          <cell r="F758">
            <v>0</v>
          </cell>
          <cell r="H758">
            <v>0</v>
          </cell>
          <cell r="J758">
            <v>0</v>
          </cell>
          <cell r="L758">
            <v>-8</v>
          </cell>
          <cell r="N758">
            <v>20</v>
          </cell>
          <cell r="P758">
            <v>14</v>
          </cell>
          <cell r="R758">
            <v>42</v>
          </cell>
          <cell r="T758">
            <v>0</v>
          </cell>
          <cell r="V758">
            <v>0</v>
          </cell>
          <cell r="X758" t="str">
            <v>N/A</v>
          </cell>
          <cell r="Z758">
            <v>0</v>
          </cell>
          <cell r="AB758">
            <v>0</v>
          </cell>
          <cell r="AD758">
            <v>0</v>
          </cell>
          <cell r="AF758">
            <v>0</v>
          </cell>
          <cell r="AH758">
            <v>0</v>
          </cell>
          <cell r="AJ758">
            <v>37</v>
          </cell>
          <cell r="AL758">
            <v>0</v>
          </cell>
        </row>
        <row r="759">
          <cell r="A759" t="str">
            <v>James Wisniewski</v>
          </cell>
          <cell r="B759" t="str">
            <v> James Wisniewski</v>
          </cell>
          <cell r="C759" t="str">
            <v>CAR</v>
          </cell>
          <cell r="D759">
            <v>1</v>
          </cell>
          <cell r="F759">
            <v>0</v>
          </cell>
          <cell r="H759">
            <v>0</v>
          </cell>
          <cell r="J759">
            <v>0</v>
          </cell>
          <cell r="L759">
            <v>0</v>
          </cell>
          <cell r="N759">
            <v>0</v>
          </cell>
          <cell r="P759">
            <v>1</v>
          </cell>
          <cell r="R759">
            <v>0</v>
          </cell>
          <cell r="T759">
            <v>0</v>
          </cell>
          <cell r="V759">
            <v>0</v>
          </cell>
          <cell r="X759" t="str">
            <v>N/A</v>
          </cell>
          <cell r="Z759">
            <v>0</v>
          </cell>
          <cell r="AB759">
            <v>0</v>
          </cell>
          <cell r="AD759">
            <v>0</v>
          </cell>
          <cell r="AF759">
            <v>0</v>
          </cell>
          <cell r="AH759">
            <v>0</v>
          </cell>
          <cell r="AJ759">
            <v>0</v>
          </cell>
          <cell r="AL759" t="str">
            <v>N/A</v>
          </cell>
        </row>
        <row r="760">
          <cell r="A760" t="str">
            <v>Chris Summers</v>
          </cell>
          <cell r="B760" t="str">
            <v> Chris Summers</v>
          </cell>
          <cell r="C760" t="str">
            <v>NYR</v>
          </cell>
          <cell r="D760">
            <v>3</v>
          </cell>
          <cell r="F760">
            <v>0</v>
          </cell>
          <cell r="H760">
            <v>0</v>
          </cell>
          <cell r="J760">
            <v>0</v>
          </cell>
          <cell r="L760">
            <v>-2</v>
          </cell>
          <cell r="N760">
            <v>4</v>
          </cell>
          <cell r="P760">
            <v>4</v>
          </cell>
          <cell r="R760">
            <v>1</v>
          </cell>
          <cell r="T760">
            <v>0</v>
          </cell>
          <cell r="V760">
            <v>0</v>
          </cell>
          <cell r="X760" t="str">
            <v>N/A</v>
          </cell>
          <cell r="Z760">
            <v>0</v>
          </cell>
          <cell r="AB760">
            <v>0</v>
          </cell>
          <cell r="AD760">
            <v>0</v>
          </cell>
          <cell r="AF760">
            <v>0</v>
          </cell>
          <cell r="AH760">
            <v>0</v>
          </cell>
          <cell r="AJ760">
            <v>5</v>
          </cell>
          <cell r="AL760">
            <v>0</v>
          </cell>
        </row>
        <row r="761">
          <cell r="A761" t="str">
            <v>Andrew MacDonald</v>
          </cell>
          <cell r="B761" t="str">
            <v> Andrew MacDonald</v>
          </cell>
          <cell r="C761" t="str">
            <v>PHI</v>
          </cell>
          <cell r="D761">
            <v>1</v>
          </cell>
          <cell r="F761">
            <v>0</v>
          </cell>
          <cell r="H761">
            <v>0</v>
          </cell>
          <cell r="J761">
            <v>0</v>
          </cell>
          <cell r="L761">
            <v>0</v>
          </cell>
          <cell r="N761">
            <v>0</v>
          </cell>
          <cell r="P761">
            <v>0</v>
          </cell>
          <cell r="R761">
            <v>3</v>
          </cell>
          <cell r="T761">
            <v>0</v>
          </cell>
          <cell r="V761">
            <v>0</v>
          </cell>
          <cell r="X761" t="str">
            <v>N/A</v>
          </cell>
          <cell r="Z761">
            <v>0</v>
          </cell>
          <cell r="AB761">
            <v>0</v>
          </cell>
          <cell r="AD761">
            <v>0</v>
          </cell>
          <cell r="AF761">
            <v>0</v>
          </cell>
          <cell r="AH761">
            <v>0</v>
          </cell>
          <cell r="AJ761">
            <v>0</v>
          </cell>
          <cell r="AL761" t="str">
            <v>N/A</v>
          </cell>
        </row>
        <row r="762">
          <cell r="A762" t="str">
            <v>Jared Boll</v>
          </cell>
          <cell r="B762" t="str">
            <v> Jared Boll</v>
          </cell>
          <cell r="C762" t="str">
            <v>COB</v>
          </cell>
          <cell r="D762">
            <v>20</v>
          </cell>
          <cell r="F762">
            <v>0</v>
          </cell>
          <cell r="H762">
            <v>0</v>
          </cell>
          <cell r="J762">
            <v>0</v>
          </cell>
          <cell r="L762">
            <v>-4</v>
          </cell>
          <cell r="N762">
            <v>30</v>
          </cell>
          <cell r="P762">
            <v>37</v>
          </cell>
          <cell r="R762">
            <v>13</v>
          </cell>
          <cell r="T762">
            <v>1</v>
          </cell>
          <cell r="V762">
            <v>0</v>
          </cell>
          <cell r="X762">
            <v>1</v>
          </cell>
          <cell r="Z762">
            <v>0</v>
          </cell>
          <cell r="AB762">
            <v>0</v>
          </cell>
          <cell r="AD762">
            <v>0</v>
          </cell>
          <cell r="AF762">
            <v>0</v>
          </cell>
          <cell r="AH762">
            <v>0</v>
          </cell>
          <cell r="AJ762">
            <v>9</v>
          </cell>
          <cell r="AL762">
            <v>0</v>
          </cell>
        </row>
        <row r="763">
          <cell r="A763" t="str">
            <v>Cody Bass</v>
          </cell>
          <cell r="B763" t="str">
            <v> Cody Bass</v>
          </cell>
          <cell r="C763" t="str">
            <v>NAS</v>
          </cell>
          <cell r="D763">
            <v>14</v>
          </cell>
          <cell r="F763">
            <v>0</v>
          </cell>
          <cell r="H763">
            <v>0</v>
          </cell>
          <cell r="J763">
            <v>0</v>
          </cell>
          <cell r="L763">
            <v>-1</v>
          </cell>
          <cell r="N763">
            <v>12</v>
          </cell>
          <cell r="P763">
            <v>23</v>
          </cell>
          <cell r="R763">
            <v>5</v>
          </cell>
          <cell r="T763">
            <v>8</v>
          </cell>
          <cell r="V763">
            <v>7</v>
          </cell>
          <cell r="X763">
            <v>0.53300000000000003</v>
          </cell>
          <cell r="Z763">
            <v>0</v>
          </cell>
          <cell r="AB763">
            <v>0</v>
          </cell>
          <cell r="AD763">
            <v>0</v>
          </cell>
          <cell r="AF763">
            <v>0</v>
          </cell>
          <cell r="AH763">
            <v>0</v>
          </cell>
          <cell r="AJ763">
            <v>10</v>
          </cell>
          <cell r="AL763">
            <v>0</v>
          </cell>
        </row>
        <row r="764">
          <cell r="A764" t="str">
            <v>Andre Benoit</v>
          </cell>
          <cell r="B764" t="str">
            <v> Andre Benoit</v>
          </cell>
          <cell r="C764" t="str">
            <v>STL</v>
          </cell>
          <cell r="D764">
            <v>2</v>
          </cell>
          <cell r="F764">
            <v>0</v>
          </cell>
          <cell r="H764">
            <v>0</v>
          </cell>
          <cell r="J764">
            <v>0</v>
          </cell>
          <cell r="L764">
            <v>1</v>
          </cell>
          <cell r="N764">
            <v>0</v>
          </cell>
          <cell r="P764">
            <v>1</v>
          </cell>
          <cell r="R764">
            <v>5</v>
          </cell>
          <cell r="T764">
            <v>0</v>
          </cell>
          <cell r="V764">
            <v>0</v>
          </cell>
          <cell r="X764" t="str">
            <v>N/A</v>
          </cell>
          <cell r="Z764">
            <v>0</v>
          </cell>
          <cell r="AB764">
            <v>0</v>
          </cell>
          <cell r="AD764">
            <v>0</v>
          </cell>
          <cell r="AF764">
            <v>0</v>
          </cell>
          <cell r="AH764">
            <v>0</v>
          </cell>
          <cell r="AJ764">
            <v>0</v>
          </cell>
          <cell r="AL764" t="str">
            <v>N/A</v>
          </cell>
        </row>
        <row r="765">
          <cell r="A765" t="str">
            <v>Ladislav Smid</v>
          </cell>
          <cell r="B765" t="str">
            <v> Ladislav Smid</v>
          </cell>
          <cell r="C765" t="str">
            <v>CGY</v>
          </cell>
          <cell r="D765">
            <v>20</v>
          </cell>
          <cell r="F765">
            <v>0</v>
          </cell>
          <cell r="H765">
            <v>0</v>
          </cell>
          <cell r="J765">
            <v>0</v>
          </cell>
          <cell r="L765">
            <v>-6</v>
          </cell>
          <cell r="N765">
            <v>6</v>
          </cell>
          <cell r="P765">
            <v>36</v>
          </cell>
          <cell r="R765">
            <v>31</v>
          </cell>
          <cell r="T765">
            <v>0</v>
          </cell>
          <cell r="V765">
            <v>0</v>
          </cell>
          <cell r="X765" t="str">
            <v>N/A</v>
          </cell>
          <cell r="Z765">
            <v>0</v>
          </cell>
          <cell r="AB765">
            <v>0</v>
          </cell>
          <cell r="AD765">
            <v>0</v>
          </cell>
          <cell r="AF765">
            <v>0</v>
          </cell>
          <cell r="AH765">
            <v>0</v>
          </cell>
          <cell r="AJ765">
            <v>9</v>
          </cell>
          <cell r="AL765">
            <v>0</v>
          </cell>
        </row>
        <row r="766">
          <cell r="A766" t="str">
            <v>Jeff Schultz</v>
          </cell>
          <cell r="B766" t="str">
            <v> Jeff Schultz</v>
          </cell>
          <cell r="C766" t="str">
            <v>LOS</v>
          </cell>
          <cell r="D766">
            <v>1</v>
          </cell>
          <cell r="F766">
            <v>0</v>
          </cell>
          <cell r="H766">
            <v>0</v>
          </cell>
          <cell r="J766">
            <v>0</v>
          </cell>
          <cell r="L766">
            <v>-1</v>
          </cell>
          <cell r="N766">
            <v>0</v>
          </cell>
          <cell r="P766">
            <v>0</v>
          </cell>
          <cell r="R766">
            <v>2</v>
          </cell>
          <cell r="T766">
            <v>0</v>
          </cell>
          <cell r="V766">
            <v>0</v>
          </cell>
          <cell r="X766" t="str">
            <v>N/A</v>
          </cell>
          <cell r="Z766">
            <v>0</v>
          </cell>
          <cell r="AB766">
            <v>0</v>
          </cell>
          <cell r="AD766">
            <v>0</v>
          </cell>
          <cell r="AF766">
            <v>0</v>
          </cell>
          <cell r="AH766">
            <v>0</v>
          </cell>
          <cell r="AJ766">
            <v>1</v>
          </cell>
          <cell r="AL766">
            <v>0</v>
          </cell>
        </row>
        <row r="767">
          <cell r="A767" t="str">
            <v>Clarke MacArthur</v>
          </cell>
          <cell r="B767" t="str">
            <v> Clarke MacArthur</v>
          </cell>
          <cell r="C767" t="str">
            <v>OTT</v>
          </cell>
          <cell r="D767">
            <v>4</v>
          </cell>
          <cell r="F767">
            <v>0</v>
          </cell>
          <cell r="H767">
            <v>0</v>
          </cell>
          <cell r="J767">
            <v>0</v>
          </cell>
          <cell r="L767">
            <v>-1</v>
          </cell>
          <cell r="N767">
            <v>0</v>
          </cell>
          <cell r="P767">
            <v>3</v>
          </cell>
          <cell r="R767">
            <v>1</v>
          </cell>
          <cell r="T767">
            <v>0</v>
          </cell>
          <cell r="V767">
            <v>1</v>
          </cell>
          <cell r="X767">
            <v>0</v>
          </cell>
          <cell r="Z767">
            <v>0</v>
          </cell>
          <cell r="AB767">
            <v>0</v>
          </cell>
          <cell r="AD767">
            <v>0</v>
          </cell>
          <cell r="AF767">
            <v>0</v>
          </cell>
          <cell r="AH767">
            <v>0</v>
          </cell>
          <cell r="AJ767">
            <v>4</v>
          </cell>
          <cell r="AL767">
            <v>0</v>
          </cell>
        </row>
        <row r="768">
          <cell r="A768" t="str">
            <v>Tye McGinn</v>
          </cell>
          <cell r="B768" t="str">
            <v> Tye McGinn</v>
          </cell>
          <cell r="C768" t="str">
            <v>TAM</v>
          </cell>
          <cell r="D768">
            <v>2</v>
          </cell>
          <cell r="F768">
            <v>0</v>
          </cell>
          <cell r="H768">
            <v>0</v>
          </cell>
          <cell r="J768">
            <v>0</v>
          </cell>
          <cell r="L768">
            <v>0</v>
          </cell>
          <cell r="N768">
            <v>0</v>
          </cell>
          <cell r="P768">
            <v>0</v>
          </cell>
          <cell r="R768">
            <v>0</v>
          </cell>
          <cell r="T768">
            <v>0</v>
          </cell>
          <cell r="V768">
            <v>0</v>
          </cell>
          <cell r="X768" t="str">
            <v>N/A</v>
          </cell>
          <cell r="Z768">
            <v>0</v>
          </cell>
          <cell r="AB768">
            <v>0</v>
          </cell>
          <cell r="AD768">
            <v>0</v>
          </cell>
          <cell r="AF768">
            <v>0</v>
          </cell>
          <cell r="AH768">
            <v>0</v>
          </cell>
          <cell r="AJ768">
            <v>1</v>
          </cell>
          <cell r="AL768">
            <v>0</v>
          </cell>
        </row>
        <row r="769">
          <cell r="A769" t="str">
            <v>Kevin Gravel</v>
          </cell>
          <cell r="B769" t="str">
            <v> Kevin Gravel</v>
          </cell>
          <cell r="C769" t="str">
            <v>LOS</v>
          </cell>
          <cell r="D769">
            <v>2</v>
          </cell>
          <cell r="F769">
            <v>0</v>
          </cell>
          <cell r="H769">
            <v>0</v>
          </cell>
          <cell r="J769">
            <v>0</v>
          </cell>
          <cell r="L769">
            <v>0</v>
          </cell>
          <cell r="N769">
            <v>0</v>
          </cell>
          <cell r="P769">
            <v>2</v>
          </cell>
          <cell r="R769">
            <v>2</v>
          </cell>
          <cell r="T769">
            <v>0</v>
          </cell>
          <cell r="V769">
            <v>0</v>
          </cell>
          <cell r="X769" t="str">
            <v>N/A</v>
          </cell>
          <cell r="Z769">
            <v>0</v>
          </cell>
          <cell r="AB769">
            <v>0</v>
          </cell>
          <cell r="AD769">
            <v>0</v>
          </cell>
          <cell r="AF769">
            <v>0</v>
          </cell>
          <cell r="AH769">
            <v>0</v>
          </cell>
          <cell r="AJ769">
            <v>1</v>
          </cell>
          <cell r="AL769">
            <v>0</v>
          </cell>
        </row>
        <row r="770">
          <cell r="A770" t="str">
            <v>Brady Skjei</v>
          </cell>
          <cell r="B770" t="str">
            <v> Brady Skjei</v>
          </cell>
          <cell r="C770" t="str">
            <v>NYR</v>
          </cell>
          <cell r="D770">
            <v>2</v>
          </cell>
          <cell r="F770">
            <v>0</v>
          </cell>
          <cell r="H770">
            <v>0</v>
          </cell>
          <cell r="J770">
            <v>0</v>
          </cell>
          <cell r="L770">
            <v>0</v>
          </cell>
          <cell r="N770">
            <v>2</v>
          </cell>
          <cell r="P770">
            <v>2</v>
          </cell>
          <cell r="R770">
            <v>4</v>
          </cell>
          <cell r="T770">
            <v>0</v>
          </cell>
          <cell r="V770">
            <v>0</v>
          </cell>
          <cell r="X770" t="str">
            <v>N/A</v>
          </cell>
          <cell r="Z770">
            <v>0</v>
          </cell>
          <cell r="AB770">
            <v>0</v>
          </cell>
          <cell r="AD770">
            <v>0</v>
          </cell>
          <cell r="AF770">
            <v>0</v>
          </cell>
          <cell r="AH770">
            <v>0</v>
          </cell>
          <cell r="AJ770">
            <v>2</v>
          </cell>
          <cell r="AL770">
            <v>0</v>
          </cell>
        </row>
        <row r="771">
          <cell r="A771" t="str">
            <v>Ben Street</v>
          </cell>
          <cell r="B771" t="str">
            <v> Ben Street</v>
          </cell>
          <cell r="C771" t="str">
            <v>COL</v>
          </cell>
          <cell r="D771">
            <v>7</v>
          </cell>
          <cell r="F771">
            <v>0</v>
          </cell>
          <cell r="H771">
            <v>0</v>
          </cell>
          <cell r="J771">
            <v>0</v>
          </cell>
          <cell r="L771">
            <v>-1</v>
          </cell>
          <cell r="N771">
            <v>4</v>
          </cell>
          <cell r="P771">
            <v>6</v>
          </cell>
          <cell r="R771">
            <v>4</v>
          </cell>
          <cell r="T771">
            <v>26</v>
          </cell>
          <cell r="V771">
            <v>21</v>
          </cell>
          <cell r="X771">
            <v>0.55300000000000005</v>
          </cell>
          <cell r="Z771">
            <v>0</v>
          </cell>
          <cell r="AB771">
            <v>0</v>
          </cell>
          <cell r="AD771">
            <v>0</v>
          </cell>
          <cell r="AF771">
            <v>0</v>
          </cell>
          <cell r="AH771">
            <v>0</v>
          </cell>
          <cell r="AJ771">
            <v>8</v>
          </cell>
          <cell r="AL771">
            <v>0</v>
          </cell>
        </row>
        <row r="772">
          <cell r="A772" t="str">
            <v>Devin Shore</v>
          </cell>
          <cell r="B772" t="str">
            <v> Devin Shore</v>
          </cell>
          <cell r="C772" t="str">
            <v>DAL</v>
          </cell>
          <cell r="D772">
            <v>3</v>
          </cell>
          <cell r="F772">
            <v>0</v>
          </cell>
          <cell r="H772">
            <v>0</v>
          </cell>
          <cell r="J772">
            <v>0</v>
          </cell>
          <cell r="L772">
            <v>2</v>
          </cell>
          <cell r="N772">
            <v>0</v>
          </cell>
          <cell r="P772">
            <v>2</v>
          </cell>
          <cell r="R772">
            <v>0</v>
          </cell>
          <cell r="T772">
            <v>0</v>
          </cell>
          <cell r="V772">
            <v>1</v>
          </cell>
          <cell r="X772">
            <v>0</v>
          </cell>
          <cell r="Z772">
            <v>0</v>
          </cell>
          <cell r="AB772">
            <v>0</v>
          </cell>
          <cell r="AD772">
            <v>0</v>
          </cell>
          <cell r="AF772">
            <v>0</v>
          </cell>
          <cell r="AH772">
            <v>0</v>
          </cell>
          <cell r="AJ772">
            <v>1</v>
          </cell>
          <cell r="AL772">
            <v>0</v>
          </cell>
        </row>
        <row r="773">
          <cell r="A773" t="str">
            <v>Esa Lindell</v>
          </cell>
          <cell r="B773" t="str">
            <v> Esa Lindell</v>
          </cell>
          <cell r="C773" t="str">
            <v>DAL</v>
          </cell>
          <cell r="D773">
            <v>4</v>
          </cell>
          <cell r="F773">
            <v>0</v>
          </cell>
          <cell r="H773">
            <v>0</v>
          </cell>
          <cell r="J773">
            <v>0</v>
          </cell>
          <cell r="L773">
            <v>-3</v>
          </cell>
          <cell r="N773">
            <v>0</v>
          </cell>
          <cell r="P773">
            <v>4</v>
          </cell>
          <cell r="R773">
            <v>9</v>
          </cell>
          <cell r="T773">
            <v>0</v>
          </cell>
          <cell r="V773">
            <v>0</v>
          </cell>
          <cell r="X773" t="str">
            <v>N/A</v>
          </cell>
          <cell r="Z773">
            <v>0</v>
          </cell>
          <cell r="AB773">
            <v>0</v>
          </cell>
          <cell r="AD773">
            <v>0</v>
          </cell>
          <cell r="AF773">
            <v>0</v>
          </cell>
          <cell r="AH773">
            <v>0</v>
          </cell>
          <cell r="AJ773">
            <v>2</v>
          </cell>
          <cell r="AL773">
            <v>0</v>
          </cell>
        </row>
        <row r="774">
          <cell r="A774" t="str">
            <v>Slater Koekkoek</v>
          </cell>
          <cell r="B774" t="str">
            <v> Slater Koekkoek</v>
          </cell>
          <cell r="C774" t="str">
            <v>TAM</v>
          </cell>
          <cell r="D774">
            <v>1</v>
          </cell>
          <cell r="F774">
            <v>0</v>
          </cell>
          <cell r="H774">
            <v>0</v>
          </cell>
          <cell r="J774">
            <v>0</v>
          </cell>
          <cell r="L774">
            <v>-1</v>
          </cell>
          <cell r="N774">
            <v>0</v>
          </cell>
          <cell r="P774">
            <v>1</v>
          </cell>
          <cell r="R774">
            <v>1</v>
          </cell>
          <cell r="T774">
            <v>0</v>
          </cell>
          <cell r="V774">
            <v>0</v>
          </cell>
          <cell r="X774" t="str">
            <v>N/A</v>
          </cell>
          <cell r="Z774">
            <v>0</v>
          </cell>
          <cell r="AB774">
            <v>0</v>
          </cell>
          <cell r="AD774">
            <v>0</v>
          </cell>
          <cell r="AF774">
            <v>0</v>
          </cell>
          <cell r="AH774">
            <v>0</v>
          </cell>
          <cell r="AJ774">
            <v>0</v>
          </cell>
          <cell r="AL774" t="str">
            <v>N/A</v>
          </cell>
        </row>
        <row r="775">
          <cell r="A775" t="str">
            <v>Jeremy Welsh</v>
          </cell>
          <cell r="B775" t="str">
            <v> Jeremy Welsh</v>
          </cell>
          <cell r="C775" t="str">
            <v>STL</v>
          </cell>
          <cell r="D775">
            <v>2</v>
          </cell>
          <cell r="F775">
            <v>0</v>
          </cell>
          <cell r="H775">
            <v>0</v>
          </cell>
          <cell r="J775">
            <v>0</v>
          </cell>
          <cell r="L775">
            <v>0</v>
          </cell>
          <cell r="N775">
            <v>2</v>
          </cell>
          <cell r="P775">
            <v>4</v>
          </cell>
          <cell r="R775">
            <v>0</v>
          </cell>
          <cell r="T775">
            <v>1</v>
          </cell>
          <cell r="V775">
            <v>2</v>
          </cell>
          <cell r="X775">
            <v>0.33300000000000002</v>
          </cell>
          <cell r="Z775">
            <v>0</v>
          </cell>
          <cell r="AB775">
            <v>0</v>
          </cell>
          <cell r="AD775">
            <v>0</v>
          </cell>
          <cell r="AF775">
            <v>0</v>
          </cell>
          <cell r="AH775">
            <v>0</v>
          </cell>
          <cell r="AJ775">
            <v>0</v>
          </cell>
          <cell r="AL775" t="str">
            <v>N/A</v>
          </cell>
        </row>
        <row r="776">
          <cell r="A776" t="str">
            <v>Greg Pateryn</v>
          </cell>
          <cell r="B776" t="str">
            <v> Greg Pateryn</v>
          </cell>
          <cell r="C776" t="str">
            <v>MON</v>
          </cell>
          <cell r="D776">
            <v>12</v>
          </cell>
          <cell r="F776">
            <v>0</v>
          </cell>
          <cell r="H776">
            <v>0</v>
          </cell>
          <cell r="J776">
            <v>0</v>
          </cell>
          <cell r="L776">
            <v>-4</v>
          </cell>
          <cell r="N776">
            <v>4</v>
          </cell>
          <cell r="P776">
            <v>33</v>
          </cell>
          <cell r="R776">
            <v>13</v>
          </cell>
          <cell r="T776">
            <v>0</v>
          </cell>
          <cell r="V776">
            <v>0</v>
          </cell>
          <cell r="X776" t="str">
            <v>N/A</v>
          </cell>
          <cell r="Z776">
            <v>0</v>
          </cell>
          <cell r="AB776">
            <v>0</v>
          </cell>
          <cell r="AD776">
            <v>0</v>
          </cell>
          <cell r="AF776">
            <v>0</v>
          </cell>
          <cell r="AH776">
            <v>0</v>
          </cell>
          <cell r="AJ776">
            <v>9</v>
          </cell>
          <cell r="AL776">
            <v>0</v>
          </cell>
        </row>
        <row r="777">
          <cell r="A777" t="str">
            <v>Sean Collins</v>
          </cell>
          <cell r="B777" t="str">
            <v> Sean Collins</v>
          </cell>
          <cell r="C777" t="str">
            <v>WAS</v>
          </cell>
          <cell r="D777">
            <v>2</v>
          </cell>
          <cell r="F777">
            <v>0</v>
          </cell>
          <cell r="H777">
            <v>0</v>
          </cell>
          <cell r="J777">
            <v>0</v>
          </cell>
          <cell r="L777">
            <v>-1</v>
          </cell>
          <cell r="N777">
            <v>2</v>
          </cell>
          <cell r="P777">
            <v>0</v>
          </cell>
          <cell r="R777">
            <v>2</v>
          </cell>
          <cell r="T777">
            <v>0</v>
          </cell>
          <cell r="V777">
            <v>0</v>
          </cell>
          <cell r="X777" t="str">
            <v>N/A</v>
          </cell>
          <cell r="Z777">
            <v>0</v>
          </cell>
          <cell r="AB777">
            <v>0</v>
          </cell>
          <cell r="AD777">
            <v>0</v>
          </cell>
          <cell r="AF777">
            <v>0</v>
          </cell>
          <cell r="AH777">
            <v>0</v>
          </cell>
          <cell r="AJ777">
            <v>0</v>
          </cell>
          <cell r="AL777" t="str">
            <v>N/A</v>
          </cell>
        </row>
        <row r="778">
          <cell r="A778" t="str">
            <v>Chris Brown</v>
          </cell>
          <cell r="B778" t="str">
            <v> Chris Brown</v>
          </cell>
          <cell r="C778" t="str">
            <v>WAS</v>
          </cell>
          <cell r="D778">
            <v>1</v>
          </cell>
          <cell r="F778">
            <v>0</v>
          </cell>
          <cell r="H778">
            <v>0</v>
          </cell>
          <cell r="J778">
            <v>0</v>
          </cell>
          <cell r="L778">
            <v>0</v>
          </cell>
          <cell r="N778">
            <v>0</v>
          </cell>
          <cell r="P778">
            <v>2</v>
          </cell>
          <cell r="R778">
            <v>0</v>
          </cell>
          <cell r="T778">
            <v>0</v>
          </cell>
          <cell r="V778">
            <v>0</v>
          </cell>
          <cell r="X778" t="str">
            <v>N/A</v>
          </cell>
          <cell r="Z778">
            <v>0</v>
          </cell>
          <cell r="AB778">
            <v>0</v>
          </cell>
          <cell r="AD778">
            <v>0</v>
          </cell>
          <cell r="AF778">
            <v>0</v>
          </cell>
          <cell r="AH778">
            <v>0</v>
          </cell>
          <cell r="AJ778">
            <v>1</v>
          </cell>
          <cell r="AL778">
            <v>0</v>
          </cell>
        </row>
        <row r="779">
          <cell r="A779" t="str">
            <v>Chandler Stephenson</v>
          </cell>
          <cell r="B779" t="str">
            <v> Chandler Stephenson</v>
          </cell>
          <cell r="C779" t="str">
            <v>WAS</v>
          </cell>
          <cell r="D779">
            <v>9</v>
          </cell>
          <cell r="F779">
            <v>0</v>
          </cell>
          <cell r="H779">
            <v>0</v>
          </cell>
          <cell r="J779">
            <v>0</v>
          </cell>
          <cell r="L779">
            <v>-3</v>
          </cell>
          <cell r="N779">
            <v>2</v>
          </cell>
          <cell r="P779">
            <v>5</v>
          </cell>
          <cell r="R779">
            <v>4</v>
          </cell>
          <cell r="T779">
            <v>30</v>
          </cell>
          <cell r="V779">
            <v>25</v>
          </cell>
          <cell r="X779">
            <v>0.54500000000000004</v>
          </cell>
          <cell r="Z779">
            <v>0</v>
          </cell>
          <cell r="AB779">
            <v>0</v>
          </cell>
          <cell r="AD779">
            <v>0</v>
          </cell>
          <cell r="AF779">
            <v>0</v>
          </cell>
          <cell r="AH779">
            <v>0</v>
          </cell>
          <cell r="AJ779">
            <v>2</v>
          </cell>
          <cell r="AL779">
            <v>0</v>
          </cell>
        </row>
        <row r="780">
          <cell r="A780" t="str">
            <v>Oskar Sundqvist</v>
          </cell>
          <cell r="B780" t="str">
            <v> Oskar Sundqvist</v>
          </cell>
          <cell r="C780" t="str">
            <v>PIT</v>
          </cell>
          <cell r="D780">
            <v>5</v>
          </cell>
          <cell r="F780">
            <v>0</v>
          </cell>
          <cell r="H780">
            <v>0</v>
          </cell>
          <cell r="J780">
            <v>0</v>
          </cell>
          <cell r="L780">
            <v>0</v>
          </cell>
          <cell r="N780">
            <v>0</v>
          </cell>
          <cell r="P780">
            <v>4</v>
          </cell>
          <cell r="R780">
            <v>2</v>
          </cell>
          <cell r="T780">
            <v>15</v>
          </cell>
          <cell r="V780">
            <v>19</v>
          </cell>
          <cell r="X780">
            <v>0.441</v>
          </cell>
          <cell r="Z780">
            <v>0</v>
          </cell>
          <cell r="AB780">
            <v>0</v>
          </cell>
          <cell r="AD780">
            <v>0</v>
          </cell>
          <cell r="AF780">
            <v>0</v>
          </cell>
          <cell r="AH780">
            <v>0</v>
          </cell>
          <cell r="AJ780">
            <v>4</v>
          </cell>
          <cell r="AL780">
            <v>0</v>
          </cell>
        </row>
        <row r="781">
          <cell r="A781" t="str">
            <v>Petteri Lindbohm</v>
          </cell>
          <cell r="B781" t="str">
            <v> Petteri Lindbohm</v>
          </cell>
          <cell r="C781" t="str">
            <v>STL</v>
          </cell>
          <cell r="D781">
            <v>7</v>
          </cell>
          <cell r="F781">
            <v>0</v>
          </cell>
          <cell r="H781">
            <v>0</v>
          </cell>
          <cell r="J781">
            <v>0</v>
          </cell>
          <cell r="L781">
            <v>-4</v>
          </cell>
          <cell r="N781">
            <v>5</v>
          </cell>
          <cell r="P781">
            <v>8</v>
          </cell>
          <cell r="R781">
            <v>10</v>
          </cell>
          <cell r="T781">
            <v>0</v>
          </cell>
          <cell r="V781">
            <v>0</v>
          </cell>
          <cell r="X781" t="str">
            <v>N/A</v>
          </cell>
          <cell r="Z781">
            <v>0</v>
          </cell>
          <cell r="AB781">
            <v>0</v>
          </cell>
          <cell r="AD781">
            <v>0</v>
          </cell>
          <cell r="AF781">
            <v>0</v>
          </cell>
          <cell r="AH781">
            <v>0</v>
          </cell>
          <cell r="AJ781">
            <v>6</v>
          </cell>
          <cell r="AL781">
            <v>0</v>
          </cell>
        </row>
        <row r="782">
          <cell r="A782" t="str">
            <v>Luke Witkowski</v>
          </cell>
          <cell r="B782" t="str">
            <v> Luke Witkowski</v>
          </cell>
          <cell r="C782" t="str">
            <v>TAM</v>
          </cell>
          <cell r="D782">
            <v>4</v>
          </cell>
          <cell r="F782">
            <v>0</v>
          </cell>
          <cell r="H782">
            <v>0</v>
          </cell>
          <cell r="J782">
            <v>0</v>
          </cell>
          <cell r="L782">
            <v>0</v>
          </cell>
          <cell r="N782">
            <v>4</v>
          </cell>
          <cell r="P782">
            <v>8</v>
          </cell>
          <cell r="R782">
            <v>1</v>
          </cell>
          <cell r="T782">
            <v>0</v>
          </cell>
          <cell r="V782">
            <v>0</v>
          </cell>
          <cell r="X782" t="str">
            <v>N/A</v>
          </cell>
          <cell r="Z782">
            <v>0</v>
          </cell>
          <cell r="AB782">
            <v>0</v>
          </cell>
          <cell r="AD782">
            <v>0</v>
          </cell>
          <cell r="AF782">
            <v>0</v>
          </cell>
          <cell r="AH782">
            <v>0</v>
          </cell>
          <cell r="AJ782">
            <v>1</v>
          </cell>
          <cell r="AL782">
            <v>0</v>
          </cell>
        </row>
        <row r="783">
          <cell r="A783" t="str">
            <v>Curtis McKenzie</v>
          </cell>
          <cell r="B783" t="str">
            <v> Curtis McKenzie</v>
          </cell>
          <cell r="C783" t="str">
            <v>DAL</v>
          </cell>
          <cell r="D783">
            <v>1</v>
          </cell>
          <cell r="F783">
            <v>0</v>
          </cell>
          <cell r="H783">
            <v>0</v>
          </cell>
          <cell r="J783">
            <v>0</v>
          </cell>
          <cell r="L783">
            <v>-1</v>
          </cell>
          <cell r="N783">
            <v>0</v>
          </cell>
          <cell r="P783">
            <v>1</v>
          </cell>
          <cell r="R783">
            <v>1</v>
          </cell>
          <cell r="T783">
            <v>0</v>
          </cell>
          <cell r="V783">
            <v>0</v>
          </cell>
          <cell r="X783" t="str">
            <v>N/A</v>
          </cell>
          <cell r="Z783">
            <v>0</v>
          </cell>
          <cell r="AB783">
            <v>0</v>
          </cell>
          <cell r="AD783">
            <v>0</v>
          </cell>
          <cell r="AF783">
            <v>0</v>
          </cell>
          <cell r="AH783">
            <v>0</v>
          </cell>
          <cell r="AJ783">
            <v>0</v>
          </cell>
          <cell r="AL783" t="str">
            <v>N/A</v>
          </cell>
        </row>
        <row r="784">
          <cell r="A784" t="str">
            <v>Andrew Miller</v>
          </cell>
          <cell r="B784" t="str">
            <v> Andrew Miller</v>
          </cell>
          <cell r="C784" t="str">
            <v>EDM</v>
          </cell>
          <cell r="D784">
            <v>6</v>
          </cell>
          <cell r="F784">
            <v>0</v>
          </cell>
          <cell r="H784">
            <v>0</v>
          </cell>
          <cell r="J784">
            <v>0</v>
          </cell>
          <cell r="L784">
            <v>-1</v>
          </cell>
          <cell r="N784">
            <v>0</v>
          </cell>
          <cell r="P784">
            <v>4</v>
          </cell>
          <cell r="R784">
            <v>0</v>
          </cell>
          <cell r="T784">
            <v>13</v>
          </cell>
          <cell r="V784">
            <v>16</v>
          </cell>
          <cell r="X784">
            <v>0.44800000000000001</v>
          </cell>
          <cell r="Z784">
            <v>0</v>
          </cell>
          <cell r="AB784">
            <v>0</v>
          </cell>
          <cell r="AD784">
            <v>0</v>
          </cell>
          <cell r="AF784">
            <v>0</v>
          </cell>
          <cell r="AH784">
            <v>0</v>
          </cell>
          <cell r="AJ784">
            <v>3</v>
          </cell>
          <cell r="AL784">
            <v>0</v>
          </cell>
        </row>
        <row r="785">
          <cell r="A785" t="str">
            <v>Vincent Hinostroza</v>
          </cell>
          <cell r="B785" t="str">
            <v> Vincent Hinostroza</v>
          </cell>
          <cell r="C785" t="str">
            <v>CHI</v>
          </cell>
          <cell r="D785">
            <v>4</v>
          </cell>
          <cell r="F785">
            <v>0</v>
          </cell>
          <cell r="H785">
            <v>0</v>
          </cell>
          <cell r="J785">
            <v>0</v>
          </cell>
          <cell r="L785">
            <v>0</v>
          </cell>
          <cell r="N785">
            <v>2</v>
          </cell>
          <cell r="P785">
            <v>1</v>
          </cell>
          <cell r="R785">
            <v>0</v>
          </cell>
          <cell r="T785">
            <v>12</v>
          </cell>
          <cell r="V785">
            <v>17</v>
          </cell>
          <cell r="X785">
            <v>0.41399999999999998</v>
          </cell>
          <cell r="Z785">
            <v>0</v>
          </cell>
          <cell r="AB785">
            <v>0</v>
          </cell>
          <cell r="AD785">
            <v>0</v>
          </cell>
          <cell r="AF785">
            <v>0</v>
          </cell>
          <cell r="AH785">
            <v>0</v>
          </cell>
          <cell r="AJ785">
            <v>4</v>
          </cell>
          <cell r="AL785">
            <v>0</v>
          </cell>
        </row>
        <row r="786">
          <cell r="A786" t="str">
            <v>Christoph Bertschy</v>
          </cell>
          <cell r="B786" t="str">
            <v> Christoph Bertschy</v>
          </cell>
          <cell r="C786" t="str">
            <v>MIN</v>
          </cell>
          <cell r="D786">
            <v>3</v>
          </cell>
          <cell r="F786">
            <v>0</v>
          </cell>
          <cell r="H786">
            <v>0</v>
          </cell>
          <cell r="J786">
            <v>0</v>
          </cell>
          <cell r="L786">
            <v>0</v>
          </cell>
          <cell r="N786">
            <v>0</v>
          </cell>
          <cell r="P786">
            <v>7</v>
          </cell>
          <cell r="R786">
            <v>2</v>
          </cell>
          <cell r="T786">
            <v>0</v>
          </cell>
          <cell r="V786">
            <v>0</v>
          </cell>
          <cell r="X786" t="str">
            <v>N/A</v>
          </cell>
          <cell r="Z786">
            <v>0</v>
          </cell>
          <cell r="AB786">
            <v>0</v>
          </cell>
          <cell r="AD786">
            <v>0</v>
          </cell>
          <cell r="AF786">
            <v>0</v>
          </cell>
          <cell r="AH786">
            <v>0</v>
          </cell>
          <cell r="AJ786">
            <v>3</v>
          </cell>
          <cell r="AL786">
            <v>0</v>
          </cell>
        </row>
        <row r="787">
          <cell r="A787" t="str">
            <v>Brett Kulak</v>
          </cell>
          <cell r="B787" t="str">
            <v> Brett Kulak</v>
          </cell>
          <cell r="C787" t="str">
            <v>CGY</v>
          </cell>
          <cell r="D787">
            <v>6</v>
          </cell>
          <cell r="F787">
            <v>0</v>
          </cell>
          <cell r="H787">
            <v>0</v>
          </cell>
          <cell r="J787">
            <v>0</v>
          </cell>
          <cell r="L787">
            <v>-1</v>
          </cell>
          <cell r="N787">
            <v>0</v>
          </cell>
          <cell r="P787">
            <v>0</v>
          </cell>
          <cell r="R787">
            <v>2</v>
          </cell>
          <cell r="T787">
            <v>0</v>
          </cell>
          <cell r="V787">
            <v>0</v>
          </cell>
          <cell r="X787" t="str">
            <v>N/A</v>
          </cell>
          <cell r="Z787">
            <v>0</v>
          </cell>
          <cell r="AB787">
            <v>0</v>
          </cell>
          <cell r="AD787">
            <v>0</v>
          </cell>
          <cell r="AF787">
            <v>0</v>
          </cell>
          <cell r="AH787">
            <v>0</v>
          </cell>
          <cell r="AJ787">
            <v>6</v>
          </cell>
          <cell r="AL787">
            <v>0</v>
          </cell>
        </row>
        <row r="788">
          <cell r="A788" t="str">
            <v>Taylor Leier</v>
          </cell>
          <cell r="B788" t="str">
            <v> Taylor Leier</v>
          </cell>
          <cell r="C788" t="str">
            <v>PHI</v>
          </cell>
          <cell r="D788">
            <v>6</v>
          </cell>
          <cell r="F788">
            <v>0</v>
          </cell>
          <cell r="H788">
            <v>0</v>
          </cell>
          <cell r="J788">
            <v>0</v>
          </cell>
          <cell r="L788">
            <v>0</v>
          </cell>
          <cell r="N788">
            <v>0</v>
          </cell>
          <cell r="P788">
            <v>2</v>
          </cell>
          <cell r="R788">
            <v>3</v>
          </cell>
          <cell r="T788">
            <v>0</v>
          </cell>
          <cell r="V788">
            <v>0</v>
          </cell>
          <cell r="X788" t="str">
            <v>N/A</v>
          </cell>
          <cell r="Z788">
            <v>0</v>
          </cell>
          <cell r="AB788">
            <v>0</v>
          </cell>
          <cell r="AD788">
            <v>0</v>
          </cell>
          <cell r="AF788">
            <v>0</v>
          </cell>
          <cell r="AH788">
            <v>0</v>
          </cell>
          <cell r="AJ788">
            <v>3</v>
          </cell>
          <cell r="AL788">
            <v>0</v>
          </cell>
        </row>
        <row r="789">
          <cell r="A789" t="str">
            <v>Connor Carrick</v>
          </cell>
          <cell r="B789" t="str">
            <v> Connor Carrick</v>
          </cell>
          <cell r="C789" t="str">
            <v>WAS</v>
          </cell>
          <cell r="D789">
            <v>3</v>
          </cell>
          <cell r="F789">
            <v>0</v>
          </cell>
          <cell r="H789">
            <v>0</v>
          </cell>
          <cell r="J789">
            <v>0</v>
          </cell>
          <cell r="L789">
            <v>-2</v>
          </cell>
          <cell r="N789">
            <v>0</v>
          </cell>
          <cell r="P789">
            <v>5</v>
          </cell>
          <cell r="R789">
            <v>3</v>
          </cell>
          <cell r="T789">
            <v>0</v>
          </cell>
          <cell r="V789">
            <v>0</v>
          </cell>
          <cell r="X789" t="str">
            <v>N/A</v>
          </cell>
          <cell r="Z789">
            <v>0</v>
          </cell>
          <cell r="AB789">
            <v>0</v>
          </cell>
          <cell r="AD789">
            <v>0</v>
          </cell>
          <cell r="AF789">
            <v>0</v>
          </cell>
          <cell r="AH789">
            <v>0</v>
          </cell>
          <cell r="AJ789">
            <v>2</v>
          </cell>
          <cell r="AL789">
            <v>0</v>
          </cell>
        </row>
        <row r="790">
          <cell r="A790" t="str">
            <v>Tyler Graovac</v>
          </cell>
          <cell r="B790" t="str">
            <v> Tyler Graovac</v>
          </cell>
          <cell r="C790" t="str">
            <v>MIN</v>
          </cell>
          <cell r="D790">
            <v>2</v>
          </cell>
          <cell r="F790">
            <v>0</v>
          </cell>
          <cell r="H790">
            <v>0</v>
          </cell>
          <cell r="J790">
            <v>0</v>
          </cell>
          <cell r="L790">
            <v>-1</v>
          </cell>
          <cell r="N790">
            <v>0</v>
          </cell>
          <cell r="P790">
            <v>1</v>
          </cell>
          <cell r="R790">
            <v>0</v>
          </cell>
          <cell r="T790">
            <v>13</v>
          </cell>
          <cell r="V790">
            <v>6</v>
          </cell>
          <cell r="X790">
            <v>0.68400000000000005</v>
          </cell>
          <cell r="Z790">
            <v>0</v>
          </cell>
          <cell r="AB790">
            <v>0</v>
          </cell>
          <cell r="AD790">
            <v>0</v>
          </cell>
          <cell r="AF790">
            <v>0</v>
          </cell>
          <cell r="AH790">
            <v>0</v>
          </cell>
          <cell r="AJ790">
            <v>2</v>
          </cell>
          <cell r="AL790">
            <v>0</v>
          </cell>
        </row>
        <row r="791">
          <cell r="A791" t="str">
            <v>Max Friberg</v>
          </cell>
          <cell r="B791" t="str">
            <v> Max Friberg</v>
          </cell>
          <cell r="C791" t="str">
            <v>MON</v>
          </cell>
          <cell r="D791">
            <v>5</v>
          </cell>
          <cell r="F791">
            <v>0</v>
          </cell>
          <cell r="H791">
            <v>0</v>
          </cell>
          <cell r="J791">
            <v>0</v>
          </cell>
          <cell r="L791">
            <v>-1</v>
          </cell>
          <cell r="N791">
            <v>2</v>
          </cell>
          <cell r="P791">
            <v>7</v>
          </cell>
          <cell r="R791">
            <v>2</v>
          </cell>
          <cell r="T791">
            <v>0</v>
          </cell>
          <cell r="V791">
            <v>0</v>
          </cell>
          <cell r="X791" t="str">
            <v>N/A</v>
          </cell>
          <cell r="Z791">
            <v>0</v>
          </cell>
          <cell r="AB791">
            <v>0</v>
          </cell>
          <cell r="AD791">
            <v>0</v>
          </cell>
          <cell r="AF791">
            <v>0</v>
          </cell>
          <cell r="AH791">
            <v>0</v>
          </cell>
          <cell r="AJ791">
            <v>1</v>
          </cell>
          <cell r="AL791">
            <v>0</v>
          </cell>
        </row>
        <row r="792">
          <cell r="A792" t="str">
            <v>Mark Arcobello</v>
          </cell>
          <cell r="B792" t="str">
            <v> Mark Arcobello</v>
          </cell>
          <cell r="C792" t="str">
            <v>TOR</v>
          </cell>
          <cell r="D792">
            <v>13</v>
          </cell>
          <cell r="F792">
            <v>0</v>
          </cell>
          <cell r="H792">
            <v>0</v>
          </cell>
          <cell r="J792">
            <v>0</v>
          </cell>
          <cell r="L792">
            <v>-1</v>
          </cell>
          <cell r="N792">
            <v>0</v>
          </cell>
          <cell r="P792">
            <v>16</v>
          </cell>
          <cell r="R792">
            <v>2</v>
          </cell>
          <cell r="T792">
            <v>65</v>
          </cell>
          <cell r="V792">
            <v>63</v>
          </cell>
          <cell r="X792">
            <v>0.50800000000000001</v>
          </cell>
          <cell r="Z792">
            <v>0</v>
          </cell>
          <cell r="AB792">
            <v>0</v>
          </cell>
          <cell r="AD792">
            <v>0</v>
          </cell>
          <cell r="AF792">
            <v>0</v>
          </cell>
          <cell r="AH792">
            <v>0</v>
          </cell>
          <cell r="AJ792">
            <v>23</v>
          </cell>
          <cell r="AL792">
            <v>0</v>
          </cell>
        </row>
        <row r="793">
          <cell r="A793" t="str">
            <v>Mike Sislo</v>
          </cell>
          <cell r="B793" t="str">
            <v> Mike Sislo</v>
          </cell>
          <cell r="C793" t="str">
            <v>NJD</v>
          </cell>
          <cell r="D793">
            <v>4</v>
          </cell>
          <cell r="F793">
            <v>0</v>
          </cell>
          <cell r="H793">
            <v>0</v>
          </cell>
          <cell r="J793">
            <v>0</v>
          </cell>
          <cell r="L793">
            <v>1</v>
          </cell>
          <cell r="N793">
            <v>0</v>
          </cell>
          <cell r="P793">
            <v>7</v>
          </cell>
          <cell r="R793">
            <v>0</v>
          </cell>
          <cell r="T793">
            <v>0</v>
          </cell>
          <cell r="V793">
            <v>1</v>
          </cell>
          <cell r="X793">
            <v>0</v>
          </cell>
          <cell r="Z793">
            <v>0</v>
          </cell>
          <cell r="AB793">
            <v>0</v>
          </cell>
          <cell r="AD793">
            <v>0</v>
          </cell>
          <cell r="AF793">
            <v>0</v>
          </cell>
          <cell r="AH793">
            <v>0</v>
          </cell>
          <cell r="AJ793">
            <v>9</v>
          </cell>
          <cell r="AL793">
            <v>0</v>
          </cell>
        </row>
        <row r="794">
          <cell r="A794" t="str">
            <v>Philip Samuelsson</v>
          </cell>
          <cell r="B794" t="str">
            <v> Philip Samuelsson</v>
          </cell>
          <cell r="C794" t="str">
            <v>ARI</v>
          </cell>
          <cell r="D794">
            <v>3</v>
          </cell>
          <cell r="F794">
            <v>0</v>
          </cell>
          <cell r="H794">
            <v>0</v>
          </cell>
          <cell r="J794">
            <v>0</v>
          </cell>
          <cell r="L794">
            <v>0</v>
          </cell>
          <cell r="N794">
            <v>2</v>
          </cell>
          <cell r="P794">
            <v>3</v>
          </cell>
          <cell r="R794">
            <v>9</v>
          </cell>
          <cell r="T794">
            <v>0</v>
          </cell>
          <cell r="V794">
            <v>0</v>
          </cell>
          <cell r="X794" t="str">
            <v>N/A</v>
          </cell>
          <cell r="Z794">
            <v>0</v>
          </cell>
          <cell r="AB794">
            <v>0</v>
          </cell>
          <cell r="AD794">
            <v>0</v>
          </cell>
          <cell r="AF794">
            <v>0</v>
          </cell>
          <cell r="AH794">
            <v>0</v>
          </cell>
          <cell r="AJ794">
            <v>5</v>
          </cell>
          <cell r="AL794">
            <v>0</v>
          </cell>
        </row>
        <row r="795">
          <cell r="A795" t="str">
            <v>Victor Bartley</v>
          </cell>
          <cell r="B795" t="str">
            <v> Victor Bartley</v>
          </cell>
          <cell r="C795" t="str">
            <v>MON</v>
          </cell>
          <cell r="D795">
            <v>1</v>
          </cell>
          <cell r="F795">
            <v>0</v>
          </cell>
          <cell r="H795">
            <v>0</v>
          </cell>
          <cell r="J795">
            <v>0</v>
          </cell>
          <cell r="L795">
            <v>-1</v>
          </cell>
          <cell r="N795">
            <v>0</v>
          </cell>
          <cell r="P795">
            <v>2</v>
          </cell>
          <cell r="R795">
            <v>5</v>
          </cell>
          <cell r="T795">
            <v>0</v>
          </cell>
          <cell r="V795">
            <v>0</v>
          </cell>
          <cell r="X795" t="str">
            <v>N/A</v>
          </cell>
          <cell r="Z795">
            <v>0</v>
          </cell>
          <cell r="AB795">
            <v>0</v>
          </cell>
          <cell r="AD795">
            <v>0</v>
          </cell>
          <cell r="AF795">
            <v>0</v>
          </cell>
          <cell r="AH795">
            <v>0</v>
          </cell>
          <cell r="AJ795">
            <v>0</v>
          </cell>
          <cell r="AL795" t="str">
            <v>N/A</v>
          </cell>
        </row>
        <row r="796">
          <cell r="A796" t="str">
            <v>Paul Thompson</v>
          </cell>
          <cell r="B796" t="str">
            <v> Paul Thompson</v>
          </cell>
          <cell r="C796" t="str">
            <v>NJD</v>
          </cell>
          <cell r="D796">
            <v>3</v>
          </cell>
          <cell r="F796">
            <v>0</v>
          </cell>
          <cell r="H796">
            <v>0</v>
          </cell>
          <cell r="J796">
            <v>0</v>
          </cell>
          <cell r="L796">
            <v>0</v>
          </cell>
          <cell r="N796">
            <v>2</v>
          </cell>
          <cell r="P796">
            <v>3</v>
          </cell>
          <cell r="R796">
            <v>0</v>
          </cell>
          <cell r="T796">
            <v>0</v>
          </cell>
          <cell r="V796">
            <v>0</v>
          </cell>
          <cell r="X796" t="str">
            <v>N/A</v>
          </cell>
          <cell r="Z796">
            <v>0</v>
          </cell>
          <cell r="AB796">
            <v>0</v>
          </cell>
          <cell r="AD796">
            <v>0</v>
          </cell>
          <cell r="AF796">
            <v>0</v>
          </cell>
          <cell r="AH796">
            <v>0</v>
          </cell>
          <cell r="AJ796">
            <v>3</v>
          </cell>
          <cell r="AL796">
            <v>0</v>
          </cell>
        </row>
        <row r="797">
          <cell r="A797" t="str">
            <v>Derek Grant</v>
          </cell>
          <cell r="B797" t="str">
            <v> Derek Grant</v>
          </cell>
          <cell r="C797" t="str">
            <v>CGY</v>
          </cell>
          <cell r="D797">
            <v>9</v>
          </cell>
          <cell r="F797">
            <v>0</v>
          </cell>
          <cell r="H797">
            <v>0</v>
          </cell>
          <cell r="J797">
            <v>0</v>
          </cell>
          <cell r="L797">
            <v>-3</v>
          </cell>
          <cell r="N797">
            <v>0</v>
          </cell>
          <cell r="P797">
            <v>18</v>
          </cell>
          <cell r="R797">
            <v>7</v>
          </cell>
          <cell r="T797">
            <v>42</v>
          </cell>
          <cell r="V797">
            <v>32</v>
          </cell>
          <cell r="X797">
            <v>0.56799999999999995</v>
          </cell>
          <cell r="Z797">
            <v>0</v>
          </cell>
          <cell r="AB797">
            <v>0</v>
          </cell>
          <cell r="AD797">
            <v>0</v>
          </cell>
          <cell r="AF797">
            <v>0</v>
          </cell>
          <cell r="AH797">
            <v>0</v>
          </cell>
          <cell r="AJ797">
            <v>10</v>
          </cell>
          <cell r="AL797">
            <v>0</v>
          </cell>
        </row>
        <row r="798">
          <cell r="A798" t="str">
            <v>Anthony Bitetto</v>
          </cell>
          <cell r="B798" t="str">
            <v> Anthony Bitetto</v>
          </cell>
          <cell r="C798" t="str">
            <v>NAS</v>
          </cell>
          <cell r="D798">
            <v>10</v>
          </cell>
          <cell r="F798">
            <v>0</v>
          </cell>
          <cell r="H798">
            <v>0</v>
          </cell>
          <cell r="J798">
            <v>0</v>
          </cell>
          <cell r="L798">
            <v>-1</v>
          </cell>
          <cell r="N798">
            <v>2</v>
          </cell>
          <cell r="P798">
            <v>16</v>
          </cell>
          <cell r="R798">
            <v>12</v>
          </cell>
          <cell r="T798">
            <v>0</v>
          </cell>
          <cell r="V798">
            <v>0</v>
          </cell>
          <cell r="X798" t="str">
            <v>N/A</v>
          </cell>
          <cell r="Z798">
            <v>0</v>
          </cell>
          <cell r="AB798">
            <v>0</v>
          </cell>
          <cell r="AD798">
            <v>0</v>
          </cell>
          <cell r="AF798">
            <v>0</v>
          </cell>
          <cell r="AH798">
            <v>0</v>
          </cell>
          <cell r="AJ798">
            <v>5</v>
          </cell>
          <cell r="AL798">
            <v>0</v>
          </cell>
        </row>
        <row r="799">
          <cell r="A799" t="str">
            <v>Taylor Beck</v>
          </cell>
          <cell r="B799" t="str">
            <v> Taylor Beck</v>
          </cell>
          <cell r="C799" t="str">
            <v>NYI</v>
          </cell>
          <cell r="D799">
            <v>2</v>
          </cell>
          <cell r="F799">
            <v>0</v>
          </cell>
          <cell r="H799">
            <v>0</v>
          </cell>
          <cell r="J799">
            <v>0</v>
          </cell>
          <cell r="L799">
            <v>0</v>
          </cell>
          <cell r="N799">
            <v>2</v>
          </cell>
          <cell r="P799">
            <v>6</v>
          </cell>
          <cell r="R799">
            <v>0</v>
          </cell>
          <cell r="T799">
            <v>0</v>
          </cell>
          <cell r="V799">
            <v>0</v>
          </cell>
          <cell r="X799" t="str">
            <v>N/A</v>
          </cell>
          <cell r="Z799">
            <v>0</v>
          </cell>
          <cell r="AB799">
            <v>0</v>
          </cell>
          <cell r="AD799">
            <v>0</v>
          </cell>
          <cell r="AF799">
            <v>0</v>
          </cell>
          <cell r="AH799">
            <v>0</v>
          </cell>
          <cell r="AJ799">
            <v>0</v>
          </cell>
          <cell r="AL799" t="str">
            <v>N/A</v>
          </cell>
        </row>
        <row r="800">
          <cell r="A800" t="str">
            <v>Matt Taormina</v>
          </cell>
          <cell r="B800" t="str">
            <v> Matt Taormina</v>
          </cell>
          <cell r="C800" t="str">
            <v>TAM</v>
          </cell>
          <cell r="D800">
            <v>1</v>
          </cell>
          <cell r="F800">
            <v>0</v>
          </cell>
          <cell r="H800">
            <v>0</v>
          </cell>
          <cell r="J800">
            <v>0</v>
          </cell>
          <cell r="L800">
            <v>0</v>
          </cell>
          <cell r="N800">
            <v>0</v>
          </cell>
          <cell r="P800">
            <v>1</v>
          </cell>
          <cell r="R800">
            <v>0</v>
          </cell>
          <cell r="T800">
            <v>0</v>
          </cell>
          <cell r="V800">
            <v>0</v>
          </cell>
          <cell r="X800" t="str">
            <v>N/A</v>
          </cell>
          <cell r="Z800">
            <v>0</v>
          </cell>
          <cell r="AB800">
            <v>0</v>
          </cell>
          <cell r="AD800">
            <v>0</v>
          </cell>
          <cell r="AF800">
            <v>0</v>
          </cell>
          <cell r="AH800">
            <v>0</v>
          </cell>
          <cell r="AJ800">
            <v>1</v>
          </cell>
          <cell r="AL800">
            <v>0</v>
          </cell>
        </row>
        <row r="801">
          <cell r="A801" t="str">
            <v>Garrett Wilson</v>
          </cell>
          <cell r="B801" t="str">
            <v> Garrett Wilson</v>
          </cell>
          <cell r="C801" t="str">
            <v>FLA</v>
          </cell>
          <cell r="D801">
            <v>8</v>
          </cell>
          <cell r="F801">
            <v>0</v>
          </cell>
          <cell r="H801">
            <v>0</v>
          </cell>
          <cell r="J801">
            <v>0</v>
          </cell>
          <cell r="L801">
            <v>1</v>
          </cell>
          <cell r="N801">
            <v>2</v>
          </cell>
          <cell r="P801">
            <v>26</v>
          </cell>
          <cell r="R801">
            <v>2</v>
          </cell>
          <cell r="T801">
            <v>0</v>
          </cell>
          <cell r="V801">
            <v>0</v>
          </cell>
          <cell r="X801" t="str">
            <v>N/A</v>
          </cell>
          <cell r="Z801">
            <v>0</v>
          </cell>
          <cell r="AB801">
            <v>0</v>
          </cell>
          <cell r="AD801">
            <v>0</v>
          </cell>
          <cell r="AF801">
            <v>0</v>
          </cell>
          <cell r="AH801">
            <v>0</v>
          </cell>
          <cell r="AJ801">
            <v>7</v>
          </cell>
          <cell r="AL801">
            <v>0</v>
          </cell>
        </row>
        <row r="802">
          <cell r="A802" t="str">
            <v>Mark McNeill</v>
          </cell>
          <cell r="B802" t="str">
            <v> Mark McNeill</v>
          </cell>
          <cell r="C802" t="str">
            <v>CHI</v>
          </cell>
          <cell r="D802">
            <v>1</v>
          </cell>
          <cell r="F802">
            <v>0</v>
          </cell>
          <cell r="H802">
            <v>0</v>
          </cell>
          <cell r="J802">
            <v>0</v>
          </cell>
          <cell r="L802">
            <v>0</v>
          </cell>
          <cell r="N802">
            <v>0</v>
          </cell>
          <cell r="P802">
            <v>3</v>
          </cell>
          <cell r="R802">
            <v>0</v>
          </cell>
          <cell r="T802">
            <v>0</v>
          </cell>
          <cell r="V802">
            <v>1</v>
          </cell>
          <cell r="X802">
            <v>0</v>
          </cell>
          <cell r="Z802">
            <v>0</v>
          </cell>
          <cell r="AB802">
            <v>0</v>
          </cell>
          <cell r="AD802">
            <v>0</v>
          </cell>
          <cell r="AF802">
            <v>0</v>
          </cell>
          <cell r="AH802">
            <v>0</v>
          </cell>
          <cell r="AJ802">
            <v>0</v>
          </cell>
          <cell r="AL802" t="str">
            <v>N/A</v>
          </cell>
        </row>
        <row r="803">
          <cell r="A803" t="str">
            <v>Alexandre Grenier</v>
          </cell>
          <cell r="B803" t="str">
            <v> Alexandre Grenier</v>
          </cell>
          <cell r="C803" t="str">
            <v>VAN</v>
          </cell>
          <cell r="D803">
            <v>1</v>
          </cell>
          <cell r="F803">
            <v>0</v>
          </cell>
          <cell r="H803">
            <v>0</v>
          </cell>
          <cell r="J803">
            <v>0</v>
          </cell>
          <cell r="L803">
            <v>0</v>
          </cell>
          <cell r="N803">
            <v>0</v>
          </cell>
          <cell r="P803">
            <v>1</v>
          </cell>
          <cell r="R803">
            <v>0</v>
          </cell>
          <cell r="T803">
            <v>0</v>
          </cell>
          <cell r="V803">
            <v>1</v>
          </cell>
          <cell r="X803">
            <v>0</v>
          </cell>
          <cell r="Z803">
            <v>0</v>
          </cell>
          <cell r="AB803">
            <v>0</v>
          </cell>
          <cell r="AD803">
            <v>0</v>
          </cell>
          <cell r="AF803">
            <v>0</v>
          </cell>
          <cell r="AH803">
            <v>0</v>
          </cell>
          <cell r="AJ803">
            <v>4</v>
          </cell>
          <cell r="AL803">
            <v>0</v>
          </cell>
        </row>
        <row r="804">
          <cell r="A804" t="str">
            <v>Mike Reilly</v>
          </cell>
          <cell r="B804" t="str">
            <v> Mike Reilly</v>
          </cell>
          <cell r="C804" t="str">
            <v>MIN</v>
          </cell>
          <cell r="D804">
            <v>6</v>
          </cell>
          <cell r="F804">
            <v>0</v>
          </cell>
          <cell r="H804">
            <v>0</v>
          </cell>
          <cell r="J804">
            <v>0</v>
          </cell>
          <cell r="L804">
            <v>-1</v>
          </cell>
          <cell r="N804">
            <v>0</v>
          </cell>
          <cell r="P804">
            <v>0</v>
          </cell>
          <cell r="R804">
            <v>8</v>
          </cell>
          <cell r="T804">
            <v>0</v>
          </cell>
          <cell r="V804">
            <v>0</v>
          </cell>
          <cell r="X804" t="str">
            <v>N/A</v>
          </cell>
          <cell r="Z804">
            <v>0</v>
          </cell>
          <cell r="AB804">
            <v>0</v>
          </cell>
          <cell r="AD804">
            <v>0</v>
          </cell>
          <cell r="AF804">
            <v>0</v>
          </cell>
          <cell r="AH804">
            <v>0</v>
          </cell>
          <cell r="AJ804">
            <v>5</v>
          </cell>
          <cell r="AL804">
            <v>0</v>
          </cell>
        </row>
        <row r="805">
          <cell r="A805" t="str">
            <v>Fredrik Claesson</v>
          </cell>
          <cell r="B805" t="str">
            <v> Fredrik Claesson</v>
          </cell>
          <cell r="C805" t="str">
            <v>OTT</v>
          </cell>
          <cell r="D805">
            <v>8</v>
          </cell>
          <cell r="F805">
            <v>0</v>
          </cell>
          <cell r="H805">
            <v>0</v>
          </cell>
          <cell r="J805">
            <v>0</v>
          </cell>
          <cell r="L805">
            <v>-8</v>
          </cell>
          <cell r="N805">
            <v>2</v>
          </cell>
          <cell r="P805">
            <v>13</v>
          </cell>
          <cell r="R805">
            <v>16</v>
          </cell>
          <cell r="T805">
            <v>0</v>
          </cell>
          <cell r="V805">
            <v>0</v>
          </cell>
          <cell r="X805" t="str">
            <v>N/A</v>
          </cell>
          <cell r="Z805">
            <v>0</v>
          </cell>
          <cell r="AB805">
            <v>0</v>
          </cell>
          <cell r="AD805">
            <v>0</v>
          </cell>
          <cell r="AF805">
            <v>0</v>
          </cell>
          <cell r="AH805">
            <v>0</v>
          </cell>
          <cell r="AJ805">
            <v>9</v>
          </cell>
          <cell r="AL805">
            <v>0</v>
          </cell>
        </row>
        <row r="806">
          <cell r="A806" t="str">
            <v>Daniel Catenacci</v>
          </cell>
          <cell r="B806" t="str">
            <v> Daniel Catenacci</v>
          </cell>
          <cell r="C806" t="str">
            <v>BUF</v>
          </cell>
          <cell r="D806">
            <v>3</v>
          </cell>
          <cell r="F806">
            <v>0</v>
          </cell>
          <cell r="H806">
            <v>0</v>
          </cell>
          <cell r="J806">
            <v>0</v>
          </cell>
          <cell r="L806">
            <v>0</v>
          </cell>
          <cell r="N806">
            <v>0</v>
          </cell>
          <cell r="P806">
            <v>8</v>
          </cell>
          <cell r="R806">
            <v>1</v>
          </cell>
          <cell r="T806">
            <v>2</v>
          </cell>
          <cell r="V806">
            <v>0</v>
          </cell>
          <cell r="X806">
            <v>1</v>
          </cell>
          <cell r="Z806">
            <v>0</v>
          </cell>
          <cell r="AB806">
            <v>0</v>
          </cell>
          <cell r="AD806">
            <v>0</v>
          </cell>
          <cell r="AF806">
            <v>0</v>
          </cell>
          <cell r="AH806">
            <v>0</v>
          </cell>
          <cell r="AJ806">
            <v>3</v>
          </cell>
          <cell r="AL806">
            <v>0</v>
          </cell>
        </row>
        <row r="807">
          <cell r="A807" t="str">
            <v>Andrey Pedan</v>
          </cell>
          <cell r="B807" t="str">
            <v> Andrey Pedan</v>
          </cell>
          <cell r="C807" t="str">
            <v>VAN</v>
          </cell>
          <cell r="D807">
            <v>3</v>
          </cell>
          <cell r="F807">
            <v>0</v>
          </cell>
          <cell r="H807">
            <v>0</v>
          </cell>
          <cell r="J807">
            <v>0</v>
          </cell>
          <cell r="L807">
            <v>-1</v>
          </cell>
          <cell r="N807">
            <v>5</v>
          </cell>
          <cell r="P807">
            <v>8</v>
          </cell>
          <cell r="R807">
            <v>4</v>
          </cell>
          <cell r="T807">
            <v>0</v>
          </cell>
          <cell r="V807">
            <v>0</v>
          </cell>
          <cell r="X807" t="str">
            <v>N/A</v>
          </cell>
          <cell r="Z807">
            <v>0</v>
          </cell>
          <cell r="AB807">
            <v>0</v>
          </cell>
          <cell r="AD807">
            <v>0</v>
          </cell>
          <cell r="AF807">
            <v>0</v>
          </cell>
          <cell r="AH807">
            <v>0</v>
          </cell>
          <cell r="AJ807">
            <v>3</v>
          </cell>
          <cell r="AL807">
            <v>0</v>
          </cell>
        </row>
        <row r="808">
          <cell r="A808" t="str">
            <v>Scott Mayfield</v>
          </cell>
          <cell r="B808" t="str">
            <v> Scott Mayfield</v>
          </cell>
          <cell r="C808" t="str">
            <v>NYI</v>
          </cell>
          <cell r="D808">
            <v>3</v>
          </cell>
          <cell r="F808">
            <v>0</v>
          </cell>
          <cell r="H808">
            <v>0</v>
          </cell>
          <cell r="J808">
            <v>0</v>
          </cell>
          <cell r="L808">
            <v>-2</v>
          </cell>
          <cell r="N808">
            <v>2</v>
          </cell>
          <cell r="P808">
            <v>8</v>
          </cell>
          <cell r="R808">
            <v>2</v>
          </cell>
          <cell r="T808">
            <v>0</v>
          </cell>
          <cell r="V808">
            <v>0</v>
          </cell>
          <cell r="X808" t="str">
            <v>N/A</v>
          </cell>
          <cell r="Z808">
            <v>0</v>
          </cell>
          <cell r="AB808">
            <v>0</v>
          </cell>
          <cell r="AD808">
            <v>0</v>
          </cell>
          <cell r="AF808">
            <v>0</v>
          </cell>
          <cell r="AH808">
            <v>0</v>
          </cell>
          <cell r="AJ808">
            <v>1</v>
          </cell>
          <cell r="AL808">
            <v>0</v>
          </cell>
        </row>
        <row r="809">
          <cell r="A809" t="str">
            <v>Alex Khokhlachev</v>
          </cell>
          <cell r="B809" t="str">
            <v> Alex Khokhlachev</v>
          </cell>
          <cell r="C809" t="str">
            <v>BOS</v>
          </cell>
          <cell r="D809">
            <v>5</v>
          </cell>
          <cell r="F809">
            <v>0</v>
          </cell>
          <cell r="H809">
            <v>0</v>
          </cell>
          <cell r="J809">
            <v>0</v>
          </cell>
          <cell r="L809">
            <v>-2</v>
          </cell>
          <cell r="N809">
            <v>0</v>
          </cell>
          <cell r="P809">
            <v>2</v>
          </cell>
          <cell r="R809">
            <v>1</v>
          </cell>
          <cell r="T809">
            <v>0</v>
          </cell>
          <cell r="V809">
            <v>2</v>
          </cell>
          <cell r="X809">
            <v>0</v>
          </cell>
          <cell r="Z809">
            <v>0</v>
          </cell>
          <cell r="AB809">
            <v>0</v>
          </cell>
          <cell r="AD809">
            <v>0</v>
          </cell>
          <cell r="AF809">
            <v>0</v>
          </cell>
          <cell r="AH809">
            <v>0</v>
          </cell>
          <cell r="AJ809">
            <v>4</v>
          </cell>
          <cell r="AL809">
            <v>0</v>
          </cell>
        </row>
        <row r="810">
          <cell r="A810" t="str">
            <v>Lucas Lessio</v>
          </cell>
          <cell r="B810" t="str">
            <v> Lucas Lessio</v>
          </cell>
          <cell r="C810" t="str">
            <v>MON</v>
          </cell>
          <cell r="D810">
            <v>1</v>
          </cell>
          <cell r="F810">
            <v>0</v>
          </cell>
          <cell r="H810">
            <v>0</v>
          </cell>
          <cell r="J810">
            <v>0</v>
          </cell>
          <cell r="L810">
            <v>1</v>
          </cell>
          <cell r="N810">
            <v>0</v>
          </cell>
          <cell r="P810">
            <v>0</v>
          </cell>
          <cell r="R810">
            <v>0</v>
          </cell>
          <cell r="T810">
            <v>0</v>
          </cell>
          <cell r="V810">
            <v>0</v>
          </cell>
          <cell r="X810" t="str">
            <v>N/A</v>
          </cell>
          <cell r="Z810">
            <v>0</v>
          </cell>
          <cell r="AB810">
            <v>0</v>
          </cell>
          <cell r="AD810">
            <v>0</v>
          </cell>
          <cell r="AF810">
            <v>0</v>
          </cell>
          <cell r="AH810">
            <v>0</v>
          </cell>
          <cell r="AJ810">
            <v>0</v>
          </cell>
          <cell r="AL810" t="str">
            <v>N/A</v>
          </cell>
        </row>
        <row r="811">
          <cell r="A811" t="str">
            <v>Brad Hunt</v>
          </cell>
          <cell r="B811" t="str">
            <v> Brad Hunt</v>
          </cell>
          <cell r="C811" t="str">
            <v>EDM</v>
          </cell>
          <cell r="D811">
            <v>7</v>
          </cell>
          <cell r="F811">
            <v>0</v>
          </cell>
          <cell r="H811">
            <v>0</v>
          </cell>
          <cell r="J811">
            <v>0</v>
          </cell>
          <cell r="L811">
            <v>-1</v>
          </cell>
          <cell r="N811">
            <v>2</v>
          </cell>
          <cell r="P811">
            <v>7</v>
          </cell>
          <cell r="R811">
            <v>7</v>
          </cell>
          <cell r="T811">
            <v>0</v>
          </cell>
          <cell r="V811">
            <v>0</v>
          </cell>
          <cell r="X811" t="str">
            <v>N/A</v>
          </cell>
          <cell r="Z811">
            <v>0</v>
          </cell>
          <cell r="AB811">
            <v>0</v>
          </cell>
          <cell r="AD811">
            <v>0</v>
          </cell>
          <cell r="AF811">
            <v>0</v>
          </cell>
          <cell r="AH811">
            <v>0</v>
          </cell>
          <cell r="AJ811">
            <v>12</v>
          </cell>
          <cell r="AL811">
            <v>0</v>
          </cell>
        </row>
      </sheetData>
      <sheetData sheetId="19">
        <row r="1">
          <cell r="A1" t="str">
            <v>Player</v>
          </cell>
          <cell r="C1" t="str">
            <v>#</v>
          </cell>
          <cell r="D1" t="str">
            <v>Player Name</v>
          </cell>
          <cell r="E1" t="str">
            <v>Team</v>
          </cell>
          <cell r="F1" t="str">
            <v>GP</v>
          </cell>
          <cell r="G1" t="str">
            <v>TOI</v>
          </cell>
          <cell r="H1" t="str">
            <v>G</v>
          </cell>
          <cell r="I1" t="str">
            <v>A</v>
          </cell>
          <cell r="J1" t="str">
            <v>FirstA</v>
          </cell>
          <cell r="K1" t="str">
            <v>Points</v>
          </cell>
          <cell r="L1" t="str">
            <v>Shots</v>
          </cell>
          <cell r="M1" t="str">
            <v>iFenwick</v>
          </cell>
          <cell r="N1" t="str">
            <v>iCorsi</v>
          </cell>
          <cell r="O1" t="str">
            <v>ShPct</v>
          </cell>
          <cell r="P1" t="str">
            <v>G/60</v>
          </cell>
          <cell r="Q1" t="str">
            <v>A/60</v>
          </cell>
          <cell r="R1" t="str">
            <v>FirstA/60</v>
          </cell>
          <cell r="S1" t="str">
            <v>Points/60</v>
          </cell>
          <cell r="T1" t="str">
            <v>Shots/60</v>
          </cell>
          <cell r="U1" t="str">
            <v>iFenwick/60</v>
          </cell>
          <cell r="V1" t="str">
            <v>iCorsi/60</v>
          </cell>
          <cell r="W1" t="str">
            <v>IGP</v>
          </cell>
          <cell r="X1" t="str">
            <v>IAP</v>
          </cell>
          <cell r="Y1" t="str">
            <v>IPP</v>
          </cell>
        </row>
        <row r="2">
          <cell r="A2" t="str">
            <v>Raffi Torres</v>
          </cell>
          <cell r="B2" t="str">
            <v>TORRES, RAFFI</v>
          </cell>
          <cell r="C2">
            <v>1</v>
          </cell>
          <cell r="D2" t="str">
            <v>TORRES, RAFFI</v>
          </cell>
          <cell r="E2" t="str">
            <v>San Jose</v>
          </cell>
          <cell r="F2">
            <v>5</v>
          </cell>
          <cell r="G2">
            <v>2.1583333333333332</v>
          </cell>
          <cell r="H2">
            <v>3</v>
          </cell>
          <cell r="I2">
            <v>2</v>
          </cell>
          <cell r="J2">
            <v>1</v>
          </cell>
          <cell r="K2">
            <v>5</v>
          </cell>
          <cell r="L2">
            <v>9</v>
          </cell>
          <cell r="M2">
            <v>12</v>
          </cell>
          <cell r="N2">
            <v>14</v>
          </cell>
          <cell r="O2">
            <v>33.33</v>
          </cell>
          <cell r="P2">
            <v>3.47</v>
          </cell>
          <cell r="Q2">
            <v>2.3199999999999998</v>
          </cell>
          <cell r="R2">
            <v>1.1599999999999999</v>
          </cell>
          <cell r="S2">
            <v>5.79</v>
          </cell>
          <cell r="T2">
            <v>10.42</v>
          </cell>
          <cell r="U2">
            <v>13.9</v>
          </cell>
          <cell r="V2">
            <v>16.22</v>
          </cell>
          <cell r="W2">
            <v>60</v>
          </cell>
          <cell r="X2">
            <v>40</v>
          </cell>
          <cell r="Y2">
            <v>100</v>
          </cell>
        </row>
        <row r="3">
          <cell r="A3" t="str">
            <v>Petr Straka</v>
          </cell>
          <cell r="B3" t="str">
            <v>STRAKA, PETR</v>
          </cell>
          <cell r="C3">
            <v>2</v>
          </cell>
          <cell r="D3" t="str">
            <v>STRAKA, PETR</v>
          </cell>
          <cell r="E3" t="str">
            <v>Philadelphia</v>
          </cell>
          <cell r="F3">
            <v>3</v>
          </cell>
          <cell r="G3">
            <v>1.1819444444444445</v>
          </cell>
          <cell r="H3">
            <v>0</v>
          </cell>
          <cell r="I3">
            <v>2</v>
          </cell>
          <cell r="J3">
            <v>2</v>
          </cell>
          <cell r="K3">
            <v>2</v>
          </cell>
          <cell r="L3">
            <v>2</v>
          </cell>
          <cell r="M3">
            <v>3</v>
          </cell>
          <cell r="N3">
            <v>5</v>
          </cell>
          <cell r="O3">
            <v>0</v>
          </cell>
          <cell r="P3">
            <v>0</v>
          </cell>
          <cell r="Q3">
            <v>4.2300000000000004</v>
          </cell>
          <cell r="R3">
            <v>4.2300000000000004</v>
          </cell>
          <cell r="S3">
            <v>4.2300000000000004</v>
          </cell>
          <cell r="T3">
            <v>4.2300000000000004</v>
          </cell>
          <cell r="U3">
            <v>6.35</v>
          </cell>
          <cell r="V3">
            <v>10.58</v>
          </cell>
          <cell r="W3">
            <v>0</v>
          </cell>
          <cell r="X3">
            <v>100</v>
          </cell>
          <cell r="Y3">
            <v>100</v>
          </cell>
        </row>
        <row r="4">
          <cell r="A4" t="str">
            <v>Connor Mcdavid</v>
          </cell>
          <cell r="B4" t="str">
            <v>MCDAVID, CONNOR</v>
          </cell>
          <cell r="C4">
            <v>3</v>
          </cell>
          <cell r="D4" t="str">
            <v>MCDAVID, CONNOR</v>
          </cell>
          <cell r="E4" t="str">
            <v>Edmonton</v>
          </cell>
          <cell r="F4">
            <v>23</v>
          </cell>
          <cell r="G4">
            <v>17.162499999999998</v>
          </cell>
          <cell r="H4">
            <v>10</v>
          </cell>
          <cell r="I4">
            <v>17</v>
          </cell>
          <cell r="J4">
            <v>9</v>
          </cell>
          <cell r="K4">
            <v>27</v>
          </cell>
          <cell r="L4">
            <v>48</v>
          </cell>
          <cell r="M4">
            <v>61</v>
          </cell>
          <cell r="N4">
            <v>73</v>
          </cell>
          <cell r="O4">
            <v>20.83</v>
          </cell>
          <cell r="P4">
            <v>1.46</v>
          </cell>
          <cell r="Q4">
            <v>2.48</v>
          </cell>
          <cell r="R4">
            <v>1.31</v>
          </cell>
          <cell r="S4">
            <v>3.93</v>
          </cell>
          <cell r="T4">
            <v>6.99</v>
          </cell>
          <cell r="U4">
            <v>8.89</v>
          </cell>
          <cell r="V4">
            <v>10.63</v>
          </cell>
          <cell r="W4">
            <v>31.2</v>
          </cell>
          <cell r="X4">
            <v>53.1</v>
          </cell>
          <cell r="Y4">
            <v>84.4</v>
          </cell>
        </row>
        <row r="5">
          <cell r="A5" t="str">
            <v>Patrick Kane</v>
          </cell>
          <cell r="B5" t="str">
            <v>KANE, PATRICK</v>
          </cell>
          <cell r="C5">
            <v>4</v>
          </cell>
          <cell r="D5" t="str">
            <v>KANE, PATRICK</v>
          </cell>
          <cell r="E5" t="str">
            <v>Chicago</v>
          </cell>
          <cell r="F5">
            <v>192</v>
          </cell>
          <cell r="G5">
            <v>160.18819444444446</v>
          </cell>
          <cell r="H5">
            <v>91</v>
          </cell>
          <cell r="I5">
            <v>125</v>
          </cell>
          <cell r="J5">
            <v>81</v>
          </cell>
          <cell r="K5">
            <v>216</v>
          </cell>
          <cell r="L5">
            <v>631</v>
          </cell>
          <cell r="M5">
            <v>836</v>
          </cell>
          <cell r="N5">
            <v>1067</v>
          </cell>
          <cell r="O5">
            <v>14.42</v>
          </cell>
          <cell r="P5">
            <v>1.42</v>
          </cell>
          <cell r="Q5">
            <v>1.95</v>
          </cell>
          <cell r="R5">
            <v>1.26</v>
          </cell>
          <cell r="S5">
            <v>3.37</v>
          </cell>
          <cell r="T5">
            <v>9.85</v>
          </cell>
          <cell r="U5">
            <v>13.05</v>
          </cell>
          <cell r="V5">
            <v>16.649999999999999</v>
          </cell>
          <cell r="W5">
            <v>33.700000000000003</v>
          </cell>
          <cell r="X5">
            <v>46.3</v>
          </cell>
          <cell r="Y5">
            <v>80</v>
          </cell>
        </row>
        <row r="6">
          <cell r="A6" t="str">
            <v>Tyler Seguin</v>
          </cell>
          <cell r="B6" t="str">
            <v>SEGUIN, TYLER</v>
          </cell>
          <cell r="C6">
            <v>5</v>
          </cell>
          <cell r="D6" t="str">
            <v>SEGUIN, TYLER</v>
          </cell>
          <cell r="E6" t="str">
            <v>Dallas</v>
          </cell>
          <cell r="F6">
            <v>211</v>
          </cell>
          <cell r="G6">
            <v>170.7513888888889</v>
          </cell>
          <cell r="H6">
            <v>105</v>
          </cell>
          <cell r="I6">
            <v>121</v>
          </cell>
          <cell r="J6">
            <v>88</v>
          </cell>
          <cell r="K6">
            <v>226</v>
          </cell>
          <cell r="L6">
            <v>801</v>
          </cell>
          <cell r="M6">
            <v>1121</v>
          </cell>
          <cell r="N6">
            <v>1473</v>
          </cell>
          <cell r="O6">
            <v>13.11</v>
          </cell>
          <cell r="P6">
            <v>1.54</v>
          </cell>
          <cell r="Q6">
            <v>1.77</v>
          </cell>
          <cell r="R6">
            <v>1.29</v>
          </cell>
          <cell r="S6">
            <v>3.31</v>
          </cell>
          <cell r="T6">
            <v>11.73</v>
          </cell>
          <cell r="U6">
            <v>16.41</v>
          </cell>
          <cell r="V6">
            <v>21.57</v>
          </cell>
          <cell r="W6">
            <v>35</v>
          </cell>
          <cell r="X6">
            <v>40.299999999999997</v>
          </cell>
          <cell r="Y6">
            <v>75.3</v>
          </cell>
        </row>
        <row r="7">
          <cell r="A7" t="str">
            <v>Evgeni Malkin</v>
          </cell>
          <cell r="B7" t="str">
            <v>MALKIN, EVGENI</v>
          </cell>
          <cell r="C7">
            <v>6</v>
          </cell>
          <cell r="D7" t="str">
            <v>MALKIN, EVGENI</v>
          </cell>
          <cell r="E7" t="str">
            <v>Pittsburgh</v>
          </cell>
          <cell r="F7">
            <v>178</v>
          </cell>
          <cell r="G7">
            <v>144.61736111111111</v>
          </cell>
          <cell r="H7">
            <v>74</v>
          </cell>
          <cell r="I7">
            <v>117</v>
          </cell>
          <cell r="J7">
            <v>73</v>
          </cell>
          <cell r="K7">
            <v>191</v>
          </cell>
          <cell r="L7">
            <v>543</v>
          </cell>
          <cell r="M7">
            <v>748</v>
          </cell>
          <cell r="N7">
            <v>970</v>
          </cell>
          <cell r="O7">
            <v>13.63</v>
          </cell>
          <cell r="P7">
            <v>1.28</v>
          </cell>
          <cell r="Q7">
            <v>2.02</v>
          </cell>
          <cell r="R7">
            <v>1.26</v>
          </cell>
          <cell r="S7">
            <v>3.3</v>
          </cell>
          <cell r="T7">
            <v>9.39</v>
          </cell>
          <cell r="U7">
            <v>12.93</v>
          </cell>
          <cell r="V7">
            <v>16.77</v>
          </cell>
          <cell r="W7">
            <v>28.9</v>
          </cell>
          <cell r="X7">
            <v>45.7</v>
          </cell>
          <cell r="Y7">
            <v>74.599999999999994</v>
          </cell>
        </row>
        <row r="8">
          <cell r="A8" t="str">
            <v>Sidney Crosby</v>
          </cell>
          <cell r="B8" t="str">
            <v>CROSBY, SIDNEY</v>
          </cell>
          <cell r="C8">
            <v>7</v>
          </cell>
          <cell r="D8" t="str">
            <v>CROSBY, SIDNEY</v>
          </cell>
          <cell r="E8" t="str">
            <v>Pittsburgh</v>
          </cell>
          <cell r="F8">
            <v>214</v>
          </cell>
          <cell r="G8">
            <v>185.28888888888889</v>
          </cell>
          <cell r="H8">
            <v>89</v>
          </cell>
          <cell r="I8">
            <v>155</v>
          </cell>
          <cell r="J8">
            <v>85</v>
          </cell>
          <cell r="K8">
            <v>244</v>
          </cell>
          <cell r="L8">
            <v>665</v>
          </cell>
          <cell r="M8">
            <v>897</v>
          </cell>
          <cell r="N8">
            <v>1111</v>
          </cell>
          <cell r="O8">
            <v>13.38</v>
          </cell>
          <cell r="P8">
            <v>1.2</v>
          </cell>
          <cell r="Q8">
            <v>2.09</v>
          </cell>
          <cell r="R8">
            <v>1.1499999999999999</v>
          </cell>
          <cell r="S8">
            <v>3.29</v>
          </cell>
          <cell r="T8">
            <v>8.9700000000000006</v>
          </cell>
          <cell r="U8">
            <v>12.1</v>
          </cell>
          <cell r="V8">
            <v>14.99</v>
          </cell>
          <cell r="W8">
            <v>27.9</v>
          </cell>
          <cell r="X8">
            <v>48.6</v>
          </cell>
          <cell r="Y8">
            <v>76.5</v>
          </cell>
        </row>
        <row r="9">
          <cell r="A9" t="str">
            <v>Jamie Benn</v>
          </cell>
          <cell r="B9" t="str">
            <v>BENN, JAMIE</v>
          </cell>
          <cell r="C9">
            <v>8</v>
          </cell>
          <cell r="D9" t="str">
            <v>BENN, JAMIE</v>
          </cell>
          <cell r="E9" t="str">
            <v>Dallas</v>
          </cell>
          <cell r="F9">
            <v>223</v>
          </cell>
          <cell r="G9">
            <v>183.07500000000002</v>
          </cell>
          <cell r="H9">
            <v>99</v>
          </cell>
          <cell r="I9">
            <v>134</v>
          </cell>
          <cell r="J9">
            <v>74</v>
          </cell>
          <cell r="K9">
            <v>233</v>
          </cell>
          <cell r="L9">
            <v>720</v>
          </cell>
          <cell r="M9">
            <v>1023</v>
          </cell>
          <cell r="N9">
            <v>1301</v>
          </cell>
          <cell r="O9">
            <v>13.75</v>
          </cell>
          <cell r="P9">
            <v>1.35</v>
          </cell>
          <cell r="Q9">
            <v>1.83</v>
          </cell>
          <cell r="R9">
            <v>1.01</v>
          </cell>
          <cell r="S9">
            <v>3.18</v>
          </cell>
          <cell r="T9">
            <v>9.83</v>
          </cell>
          <cell r="U9">
            <v>13.97</v>
          </cell>
          <cell r="V9">
            <v>17.77</v>
          </cell>
          <cell r="W9">
            <v>29.8</v>
          </cell>
          <cell r="X9">
            <v>40.4</v>
          </cell>
          <cell r="Y9">
            <v>70.2</v>
          </cell>
        </row>
        <row r="10">
          <cell r="A10" t="str">
            <v>Lane Macdermid</v>
          </cell>
          <cell r="B10" t="str">
            <v>MACDERMID, LANE</v>
          </cell>
          <cell r="C10">
            <v>9</v>
          </cell>
          <cell r="D10" t="str">
            <v>MACDERMID, LANE</v>
          </cell>
          <cell r="E10" t="str">
            <v>Calgary</v>
          </cell>
          <cell r="F10">
            <v>7</v>
          </cell>
          <cell r="G10">
            <v>1.625</v>
          </cell>
          <cell r="H10">
            <v>0</v>
          </cell>
          <cell r="I10">
            <v>2</v>
          </cell>
          <cell r="J10">
            <v>1</v>
          </cell>
          <cell r="K10">
            <v>2</v>
          </cell>
          <cell r="L10">
            <v>1</v>
          </cell>
          <cell r="M10">
            <v>1</v>
          </cell>
          <cell r="N10">
            <v>2</v>
          </cell>
          <cell r="O10">
            <v>0</v>
          </cell>
          <cell r="P10">
            <v>0</v>
          </cell>
          <cell r="Q10">
            <v>3.08</v>
          </cell>
          <cell r="R10">
            <v>1.54</v>
          </cell>
          <cell r="S10">
            <v>3.08</v>
          </cell>
          <cell r="T10">
            <v>1.54</v>
          </cell>
          <cell r="U10">
            <v>1.54</v>
          </cell>
          <cell r="V10">
            <v>3.08</v>
          </cell>
          <cell r="W10">
            <v>0</v>
          </cell>
          <cell r="X10">
            <v>100</v>
          </cell>
          <cell r="Y10">
            <v>100</v>
          </cell>
        </row>
        <row r="11">
          <cell r="A11" t="str">
            <v>Artemi Panarin</v>
          </cell>
          <cell r="B11" t="str">
            <v>PANARIN, ARTEMI</v>
          </cell>
          <cell r="C11">
            <v>10</v>
          </cell>
          <cell r="D11" t="str">
            <v>PANARIN, ARTEMI</v>
          </cell>
          <cell r="E11" t="str">
            <v>Chicago</v>
          </cell>
          <cell r="F11">
            <v>60</v>
          </cell>
          <cell r="G11">
            <v>46.352777777777781</v>
          </cell>
          <cell r="H11">
            <v>22</v>
          </cell>
          <cell r="I11">
            <v>35</v>
          </cell>
          <cell r="J11">
            <v>20</v>
          </cell>
          <cell r="K11">
            <v>57</v>
          </cell>
          <cell r="L11">
            <v>138</v>
          </cell>
          <cell r="M11">
            <v>176</v>
          </cell>
          <cell r="N11">
            <v>241</v>
          </cell>
          <cell r="O11">
            <v>15.94</v>
          </cell>
          <cell r="P11">
            <v>1.19</v>
          </cell>
          <cell r="Q11">
            <v>1.89</v>
          </cell>
          <cell r="R11">
            <v>1.08</v>
          </cell>
          <cell r="S11">
            <v>3.07</v>
          </cell>
          <cell r="T11">
            <v>7.44</v>
          </cell>
          <cell r="U11">
            <v>9.49</v>
          </cell>
          <cell r="V11">
            <v>13</v>
          </cell>
          <cell r="W11">
            <v>27.8</v>
          </cell>
          <cell r="X11">
            <v>44.3</v>
          </cell>
          <cell r="Y11">
            <v>72.2</v>
          </cell>
        </row>
        <row r="12">
          <cell r="A12" t="str">
            <v>John Tavares</v>
          </cell>
          <cell r="B12" t="str">
            <v>TAVARES, JOHN</v>
          </cell>
          <cell r="C12">
            <v>11</v>
          </cell>
          <cell r="D12" t="str">
            <v>TAVARES, JOHN</v>
          </cell>
          <cell r="E12" t="str">
            <v>NY Islanders</v>
          </cell>
          <cell r="F12">
            <v>195</v>
          </cell>
          <cell r="G12">
            <v>167.68402777777777</v>
          </cell>
          <cell r="H12">
            <v>84</v>
          </cell>
          <cell r="I12">
            <v>115</v>
          </cell>
          <cell r="J12">
            <v>76</v>
          </cell>
          <cell r="K12">
            <v>199</v>
          </cell>
          <cell r="L12">
            <v>641</v>
          </cell>
          <cell r="M12">
            <v>852</v>
          </cell>
          <cell r="N12">
            <v>1126</v>
          </cell>
          <cell r="O12">
            <v>13.1</v>
          </cell>
          <cell r="P12">
            <v>1.25</v>
          </cell>
          <cell r="Q12">
            <v>1.71</v>
          </cell>
          <cell r="R12">
            <v>1.1299999999999999</v>
          </cell>
          <cell r="S12">
            <v>2.97</v>
          </cell>
          <cell r="T12">
            <v>9.56</v>
          </cell>
          <cell r="U12">
            <v>12.7</v>
          </cell>
          <cell r="V12">
            <v>16.79</v>
          </cell>
          <cell r="W12">
            <v>30.8</v>
          </cell>
          <cell r="X12">
            <v>42.1</v>
          </cell>
          <cell r="Y12">
            <v>72.900000000000006</v>
          </cell>
        </row>
        <row r="13">
          <cell r="A13" t="str">
            <v>Vladimir Tarasenko</v>
          </cell>
          <cell r="B13" t="str">
            <v>TARASENKO, VLADIMIR</v>
          </cell>
          <cell r="C13">
            <v>12</v>
          </cell>
          <cell r="D13" t="str">
            <v>TARASENKO, VLADIMIR</v>
          </cell>
          <cell r="E13" t="str">
            <v>St. Louis</v>
          </cell>
          <cell r="F13">
            <v>201</v>
          </cell>
          <cell r="G13">
            <v>144.32500000000002</v>
          </cell>
          <cell r="H13">
            <v>87</v>
          </cell>
          <cell r="I13">
            <v>83</v>
          </cell>
          <cell r="J13">
            <v>45</v>
          </cell>
          <cell r="K13">
            <v>170</v>
          </cell>
          <cell r="L13">
            <v>619</v>
          </cell>
          <cell r="M13">
            <v>891</v>
          </cell>
          <cell r="N13">
            <v>1210</v>
          </cell>
          <cell r="O13">
            <v>14.05</v>
          </cell>
          <cell r="P13">
            <v>1.51</v>
          </cell>
          <cell r="Q13">
            <v>1.44</v>
          </cell>
          <cell r="R13">
            <v>0.78</v>
          </cell>
          <cell r="S13">
            <v>2.94</v>
          </cell>
          <cell r="T13">
            <v>10.72</v>
          </cell>
          <cell r="U13">
            <v>15.43</v>
          </cell>
          <cell r="V13">
            <v>20.96</v>
          </cell>
          <cell r="W13">
            <v>38.200000000000003</v>
          </cell>
          <cell r="X13">
            <v>36.4</v>
          </cell>
          <cell r="Y13">
            <v>74.599999999999994</v>
          </cell>
        </row>
        <row r="14">
          <cell r="A14" t="str">
            <v>Alex Ovechkin</v>
          </cell>
          <cell r="B14" t="str">
            <v>OVECHKIN, ALEX</v>
          </cell>
          <cell r="C14">
            <v>13</v>
          </cell>
          <cell r="D14" t="str">
            <v>OVECHKIN, ALEX</v>
          </cell>
          <cell r="E14" t="str">
            <v>Washington</v>
          </cell>
          <cell r="F14">
            <v>215</v>
          </cell>
          <cell r="G14">
            <v>183.17777777777778</v>
          </cell>
          <cell r="H14">
            <v>144</v>
          </cell>
          <cell r="I14">
            <v>69</v>
          </cell>
          <cell r="J14">
            <v>41</v>
          </cell>
          <cell r="K14">
            <v>213</v>
          </cell>
          <cell r="L14">
            <v>1079</v>
          </cell>
          <cell r="M14">
            <v>1592</v>
          </cell>
          <cell r="N14">
            <v>2165</v>
          </cell>
          <cell r="O14">
            <v>13.35</v>
          </cell>
          <cell r="P14">
            <v>1.97</v>
          </cell>
          <cell r="Q14">
            <v>0.94</v>
          </cell>
          <cell r="R14">
            <v>0.56000000000000005</v>
          </cell>
          <cell r="S14">
            <v>2.91</v>
          </cell>
          <cell r="T14">
            <v>14.73</v>
          </cell>
          <cell r="U14">
            <v>21.73</v>
          </cell>
          <cell r="V14">
            <v>29.55</v>
          </cell>
          <cell r="W14">
            <v>45</v>
          </cell>
          <cell r="X14">
            <v>21.6</v>
          </cell>
          <cell r="Y14">
            <v>66.599999999999994</v>
          </cell>
        </row>
        <row r="15">
          <cell r="A15" t="str">
            <v>Nicklas Backstrom</v>
          </cell>
          <cell r="B15" t="str">
            <v>BACKSTROM, NICKLAS</v>
          </cell>
          <cell r="C15">
            <v>14</v>
          </cell>
          <cell r="D15" t="str">
            <v>BACKSTROM, NICKLAS</v>
          </cell>
          <cell r="E15" t="str">
            <v>Washington</v>
          </cell>
          <cell r="F15">
            <v>219</v>
          </cell>
          <cell r="G15">
            <v>182.11458333333334</v>
          </cell>
          <cell r="H15">
            <v>53</v>
          </cell>
          <cell r="I15">
            <v>158</v>
          </cell>
          <cell r="J15">
            <v>78</v>
          </cell>
          <cell r="K15">
            <v>211</v>
          </cell>
          <cell r="L15">
            <v>444</v>
          </cell>
          <cell r="M15">
            <v>624</v>
          </cell>
          <cell r="N15">
            <v>781</v>
          </cell>
          <cell r="O15">
            <v>11.94</v>
          </cell>
          <cell r="P15">
            <v>0.73</v>
          </cell>
          <cell r="Q15">
            <v>2.17</v>
          </cell>
          <cell r="R15">
            <v>1.07</v>
          </cell>
          <cell r="S15">
            <v>2.9</v>
          </cell>
          <cell r="T15">
            <v>6.1</v>
          </cell>
          <cell r="U15">
            <v>8.57</v>
          </cell>
          <cell r="V15">
            <v>10.72</v>
          </cell>
          <cell r="W15">
            <v>19</v>
          </cell>
          <cell r="X15">
            <v>56.6</v>
          </cell>
          <cell r="Y15">
            <v>75.599999999999994</v>
          </cell>
        </row>
        <row r="16">
          <cell r="A16" t="str">
            <v>Ryan Getzlaf</v>
          </cell>
          <cell r="B16" t="str">
            <v>GETZLAF, RYAN</v>
          </cell>
          <cell r="C16">
            <v>15</v>
          </cell>
          <cell r="D16" t="str">
            <v>GETZLAF, RYAN</v>
          </cell>
          <cell r="E16" t="str">
            <v>Anaheim</v>
          </cell>
          <cell r="F16">
            <v>208</v>
          </cell>
          <cell r="G16">
            <v>175.48333333333335</v>
          </cell>
          <cell r="H16">
            <v>64</v>
          </cell>
          <cell r="I16">
            <v>138</v>
          </cell>
          <cell r="J16">
            <v>89</v>
          </cell>
          <cell r="K16">
            <v>202</v>
          </cell>
          <cell r="L16">
            <v>502</v>
          </cell>
          <cell r="M16">
            <v>740</v>
          </cell>
          <cell r="N16">
            <v>954</v>
          </cell>
          <cell r="O16">
            <v>12.75</v>
          </cell>
          <cell r="P16">
            <v>0.91</v>
          </cell>
          <cell r="Q16">
            <v>1.97</v>
          </cell>
          <cell r="R16">
            <v>1.27</v>
          </cell>
          <cell r="S16">
            <v>2.88</v>
          </cell>
          <cell r="T16">
            <v>7.15</v>
          </cell>
          <cell r="U16">
            <v>10.54</v>
          </cell>
          <cell r="V16">
            <v>13.59</v>
          </cell>
          <cell r="W16">
            <v>24.2</v>
          </cell>
          <cell r="X16">
            <v>52.3</v>
          </cell>
          <cell r="Y16">
            <v>76.5</v>
          </cell>
        </row>
        <row r="17">
          <cell r="A17" t="str">
            <v>Joe Thornton</v>
          </cell>
          <cell r="B17" t="str">
            <v>THORNTON, JOE</v>
          </cell>
          <cell r="C17">
            <v>16</v>
          </cell>
          <cell r="D17" t="str">
            <v>THORNTON, JOE</v>
          </cell>
          <cell r="E17" t="str">
            <v>San Jose</v>
          </cell>
          <cell r="F17">
            <v>218</v>
          </cell>
          <cell r="G17">
            <v>169.58611111111111</v>
          </cell>
          <cell r="H17">
            <v>40</v>
          </cell>
          <cell r="I17">
            <v>155</v>
          </cell>
          <cell r="J17">
            <v>86</v>
          </cell>
          <cell r="K17">
            <v>195</v>
          </cell>
          <cell r="L17">
            <v>339</v>
          </cell>
          <cell r="M17">
            <v>468</v>
          </cell>
          <cell r="N17">
            <v>634</v>
          </cell>
          <cell r="O17">
            <v>11.8</v>
          </cell>
          <cell r="P17">
            <v>0.59</v>
          </cell>
          <cell r="Q17">
            <v>2.29</v>
          </cell>
          <cell r="R17">
            <v>1.27</v>
          </cell>
          <cell r="S17">
            <v>2.87</v>
          </cell>
          <cell r="T17">
            <v>5</v>
          </cell>
          <cell r="U17">
            <v>6.9</v>
          </cell>
          <cell r="V17">
            <v>9.35</v>
          </cell>
          <cell r="W17">
            <v>13.7</v>
          </cell>
          <cell r="X17">
            <v>53.1</v>
          </cell>
          <cell r="Y17">
            <v>66.8</v>
          </cell>
        </row>
        <row r="18">
          <cell r="A18" t="str">
            <v>Jakub Voracek</v>
          </cell>
          <cell r="B18" t="str">
            <v>VORACEK, JAKUB</v>
          </cell>
          <cell r="C18">
            <v>17</v>
          </cell>
          <cell r="D18" t="str">
            <v>VORACEK, JAKUB</v>
          </cell>
          <cell r="E18" t="str">
            <v>Philadelphia</v>
          </cell>
          <cell r="F18">
            <v>222</v>
          </cell>
          <cell r="G18">
            <v>168.09027777777777</v>
          </cell>
          <cell r="H18">
            <v>55</v>
          </cell>
          <cell r="I18">
            <v>135</v>
          </cell>
          <cell r="J18">
            <v>76</v>
          </cell>
          <cell r="K18">
            <v>190</v>
          </cell>
          <cell r="L18">
            <v>627</v>
          </cell>
          <cell r="M18">
            <v>819</v>
          </cell>
          <cell r="N18">
            <v>1172</v>
          </cell>
          <cell r="O18">
            <v>8.77</v>
          </cell>
          <cell r="P18">
            <v>0.82</v>
          </cell>
          <cell r="Q18">
            <v>2.0099999999999998</v>
          </cell>
          <cell r="R18">
            <v>1.1299999999999999</v>
          </cell>
          <cell r="S18">
            <v>2.83</v>
          </cell>
          <cell r="T18">
            <v>9.33</v>
          </cell>
          <cell r="U18">
            <v>12.18</v>
          </cell>
          <cell r="V18">
            <v>17.43</v>
          </cell>
          <cell r="W18">
            <v>19.899999999999999</v>
          </cell>
          <cell r="X18">
            <v>48.9</v>
          </cell>
          <cell r="Y18">
            <v>68.8</v>
          </cell>
        </row>
        <row r="19">
          <cell r="A19" t="str">
            <v>Johnny Gaudreau</v>
          </cell>
          <cell r="B19" t="str">
            <v>GAUDREAU, JOHNNY</v>
          </cell>
          <cell r="C19">
            <v>18</v>
          </cell>
          <cell r="D19" t="str">
            <v>GAUDREAU, JOHNNY</v>
          </cell>
          <cell r="E19" t="str">
            <v>Calgary</v>
          </cell>
          <cell r="F19">
            <v>138</v>
          </cell>
          <cell r="G19">
            <v>107.57569444444444</v>
          </cell>
          <cell r="H19">
            <v>47</v>
          </cell>
          <cell r="I19">
            <v>74</v>
          </cell>
          <cell r="J19">
            <v>49</v>
          </cell>
          <cell r="K19">
            <v>121</v>
          </cell>
          <cell r="L19">
            <v>320</v>
          </cell>
          <cell r="M19">
            <v>422</v>
          </cell>
          <cell r="N19">
            <v>551</v>
          </cell>
          <cell r="O19">
            <v>14.69</v>
          </cell>
          <cell r="P19">
            <v>1.0900000000000001</v>
          </cell>
          <cell r="Q19">
            <v>1.72</v>
          </cell>
          <cell r="R19">
            <v>1.1399999999999999</v>
          </cell>
          <cell r="S19">
            <v>2.81</v>
          </cell>
          <cell r="T19">
            <v>7.44</v>
          </cell>
          <cell r="U19">
            <v>9.81</v>
          </cell>
          <cell r="V19">
            <v>12.8</v>
          </cell>
          <cell r="W19">
            <v>26.9</v>
          </cell>
          <cell r="X19">
            <v>42.3</v>
          </cell>
          <cell r="Y19">
            <v>69.099999999999994</v>
          </cell>
        </row>
        <row r="20">
          <cell r="A20" t="str">
            <v>Evgeny Kuznetsov</v>
          </cell>
          <cell r="B20" t="str">
            <v>KUZNETSOV, EVGENY</v>
          </cell>
          <cell r="C20">
            <v>19</v>
          </cell>
          <cell r="D20" t="str">
            <v>KUZNETSOV, EVGENY</v>
          </cell>
          <cell r="E20" t="str">
            <v>Washington</v>
          </cell>
          <cell r="F20">
            <v>155</v>
          </cell>
          <cell r="G20">
            <v>96.567361111111111</v>
          </cell>
          <cell r="H20">
            <v>32</v>
          </cell>
          <cell r="I20">
            <v>76</v>
          </cell>
          <cell r="J20">
            <v>54</v>
          </cell>
          <cell r="K20">
            <v>108</v>
          </cell>
          <cell r="L20">
            <v>277</v>
          </cell>
          <cell r="M20">
            <v>371</v>
          </cell>
          <cell r="N20">
            <v>478</v>
          </cell>
          <cell r="O20">
            <v>11.55</v>
          </cell>
          <cell r="P20">
            <v>0.83</v>
          </cell>
          <cell r="Q20">
            <v>1.97</v>
          </cell>
          <cell r="R20">
            <v>1.4</v>
          </cell>
          <cell r="S20">
            <v>2.8</v>
          </cell>
          <cell r="T20">
            <v>7.17</v>
          </cell>
          <cell r="U20">
            <v>9.6</v>
          </cell>
          <cell r="V20">
            <v>12.37</v>
          </cell>
          <cell r="W20">
            <v>20.6</v>
          </cell>
          <cell r="X20">
            <v>49</v>
          </cell>
          <cell r="Y20">
            <v>69.7</v>
          </cell>
        </row>
        <row r="21">
          <cell r="A21" t="str">
            <v>Corey Perry</v>
          </cell>
          <cell r="B21" t="str">
            <v>PERRY, COREY</v>
          </cell>
          <cell r="C21">
            <v>20</v>
          </cell>
          <cell r="D21" t="str">
            <v>PERRY, COREY</v>
          </cell>
          <cell r="E21" t="str">
            <v>Anaheim</v>
          </cell>
          <cell r="F21">
            <v>206</v>
          </cell>
          <cell r="G21">
            <v>159.10138888888889</v>
          </cell>
          <cell r="H21">
            <v>98</v>
          </cell>
          <cell r="I21">
            <v>79</v>
          </cell>
          <cell r="J21">
            <v>56</v>
          </cell>
          <cell r="K21">
            <v>177</v>
          </cell>
          <cell r="L21">
            <v>630</v>
          </cell>
          <cell r="M21">
            <v>894</v>
          </cell>
          <cell r="N21">
            <v>1121</v>
          </cell>
          <cell r="O21">
            <v>15.56</v>
          </cell>
          <cell r="P21">
            <v>1.54</v>
          </cell>
          <cell r="Q21">
            <v>1.24</v>
          </cell>
          <cell r="R21">
            <v>0.88</v>
          </cell>
          <cell r="S21">
            <v>2.78</v>
          </cell>
          <cell r="T21">
            <v>9.9</v>
          </cell>
          <cell r="U21">
            <v>14.05</v>
          </cell>
          <cell r="V21">
            <v>17.61</v>
          </cell>
          <cell r="W21">
            <v>39.4</v>
          </cell>
          <cell r="X21">
            <v>31.7</v>
          </cell>
          <cell r="Y21">
            <v>71.099999999999994</v>
          </cell>
        </row>
        <row r="22">
          <cell r="A22" t="str">
            <v>Jason Spezza</v>
          </cell>
          <cell r="B22" t="str">
            <v>SPEZZA, JASON</v>
          </cell>
          <cell r="C22">
            <v>21</v>
          </cell>
          <cell r="D22" t="str">
            <v>SPEZZA, JASON</v>
          </cell>
          <cell r="E22" t="str">
            <v>Dallas</v>
          </cell>
          <cell r="F22">
            <v>211</v>
          </cell>
          <cell r="G22">
            <v>153.12013888888887</v>
          </cell>
          <cell r="H22">
            <v>58</v>
          </cell>
          <cell r="I22">
            <v>112</v>
          </cell>
          <cell r="J22">
            <v>59</v>
          </cell>
          <cell r="K22">
            <v>170</v>
          </cell>
          <cell r="L22">
            <v>565</v>
          </cell>
          <cell r="M22">
            <v>823</v>
          </cell>
          <cell r="N22">
            <v>1085</v>
          </cell>
          <cell r="O22">
            <v>10.27</v>
          </cell>
          <cell r="P22">
            <v>0.95</v>
          </cell>
          <cell r="Q22">
            <v>1.83</v>
          </cell>
          <cell r="R22">
            <v>0.96</v>
          </cell>
          <cell r="S22">
            <v>2.78</v>
          </cell>
          <cell r="T22">
            <v>9.2200000000000006</v>
          </cell>
          <cell r="U22">
            <v>13.44</v>
          </cell>
          <cell r="V22">
            <v>17.71</v>
          </cell>
          <cell r="W22">
            <v>24</v>
          </cell>
          <cell r="X22">
            <v>46.3</v>
          </cell>
          <cell r="Y22">
            <v>70.2</v>
          </cell>
        </row>
        <row r="23">
          <cell r="A23" t="str">
            <v>Claude Giroux</v>
          </cell>
          <cell r="B23" t="str">
            <v>GIROUX, CLAUDE</v>
          </cell>
          <cell r="C23">
            <v>22</v>
          </cell>
          <cell r="D23" t="str">
            <v>GIROUX, CLAUDE</v>
          </cell>
          <cell r="E23" t="str">
            <v>Philadelphia</v>
          </cell>
          <cell r="F23">
            <v>220</v>
          </cell>
          <cell r="G23">
            <v>188.71180555555554</v>
          </cell>
          <cell r="H23">
            <v>69</v>
          </cell>
          <cell r="I23">
            <v>139</v>
          </cell>
          <cell r="J23">
            <v>64</v>
          </cell>
          <cell r="K23">
            <v>208</v>
          </cell>
          <cell r="L23">
            <v>665</v>
          </cell>
          <cell r="M23">
            <v>878</v>
          </cell>
          <cell r="N23">
            <v>1239</v>
          </cell>
          <cell r="O23">
            <v>10.38</v>
          </cell>
          <cell r="P23">
            <v>0.91</v>
          </cell>
          <cell r="Q23">
            <v>1.84</v>
          </cell>
          <cell r="R23">
            <v>0.85</v>
          </cell>
          <cell r="S23">
            <v>2.76</v>
          </cell>
          <cell r="T23">
            <v>8.81</v>
          </cell>
          <cell r="U23">
            <v>11.63</v>
          </cell>
          <cell r="V23">
            <v>16.41</v>
          </cell>
          <cell r="W23">
            <v>24</v>
          </cell>
          <cell r="X23">
            <v>48.4</v>
          </cell>
          <cell r="Y23">
            <v>72.5</v>
          </cell>
        </row>
        <row r="24">
          <cell r="A24" t="str">
            <v>Taylor Hall</v>
          </cell>
          <cell r="B24" t="str">
            <v>HALL, TAYLOR</v>
          </cell>
          <cell r="C24">
            <v>23</v>
          </cell>
          <cell r="D24" t="str">
            <v>HALL, TAYLOR</v>
          </cell>
          <cell r="E24" t="str">
            <v>Edmonton</v>
          </cell>
          <cell r="F24">
            <v>188</v>
          </cell>
          <cell r="G24">
            <v>154.16388888888889</v>
          </cell>
          <cell r="H24">
            <v>60</v>
          </cell>
          <cell r="I24">
            <v>109</v>
          </cell>
          <cell r="J24">
            <v>64</v>
          </cell>
          <cell r="K24">
            <v>169</v>
          </cell>
          <cell r="L24">
            <v>623</v>
          </cell>
          <cell r="M24">
            <v>820</v>
          </cell>
          <cell r="N24">
            <v>1092</v>
          </cell>
          <cell r="O24">
            <v>9.6300000000000008</v>
          </cell>
          <cell r="P24">
            <v>0.97</v>
          </cell>
          <cell r="Q24">
            <v>1.77</v>
          </cell>
          <cell r="R24">
            <v>1.04</v>
          </cell>
          <cell r="S24">
            <v>2.74</v>
          </cell>
          <cell r="T24">
            <v>10.1</v>
          </cell>
          <cell r="U24">
            <v>13.3</v>
          </cell>
          <cell r="V24">
            <v>17.71</v>
          </cell>
          <cell r="W24">
            <v>28.2</v>
          </cell>
          <cell r="X24">
            <v>51.2</v>
          </cell>
          <cell r="Y24">
            <v>79.3</v>
          </cell>
        </row>
        <row r="25">
          <cell r="A25" t="str">
            <v>Kyle Okposo</v>
          </cell>
          <cell r="B25" t="str">
            <v>OKPOSO, KYLE</v>
          </cell>
          <cell r="C25">
            <v>24</v>
          </cell>
          <cell r="D25" t="str">
            <v>OKPOSO, KYLE</v>
          </cell>
          <cell r="E25" t="str">
            <v>NY Islanders</v>
          </cell>
          <cell r="F25">
            <v>186</v>
          </cell>
          <cell r="G25">
            <v>150.60972222222222</v>
          </cell>
          <cell r="H25">
            <v>60</v>
          </cell>
          <cell r="I25">
            <v>105</v>
          </cell>
          <cell r="J25">
            <v>58</v>
          </cell>
          <cell r="K25">
            <v>165</v>
          </cell>
          <cell r="L25">
            <v>521</v>
          </cell>
          <cell r="M25">
            <v>729</v>
          </cell>
          <cell r="N25">
            <v>990</v>
          </cell>
          <cell r="O25">
            <v>11.52</v>
          </cell>
          <cell r="P25">
            <v>1</v>
          </cell>
          <cell r="Q25">
            <v>1.74</v>
          </cell>
          <cell r="R25">
            <v>0.96</v>
          </cell>
          <cell r="S25">
            <v>2.74</v>
          </cell>
          <cell r="T25">
            <v>8.65</v>
          </cell>
          <cell r="U25">
            <v>12.1</v>
          </cell>
          <cell r="V25">
            <v>16.43</v>
          </cell>
          <cell r="W25">
            <v>26.2</v>
          </cell>
          <cell r="X25">
            <v>45.9</v>
          </cell>
          <cell r="Y25">
            <v>72.099999999999994</v>
          </cell>
        </row>
        <row r="26">
          <cell r="A26" t="str">
            <v>Joe Pavelski</v>
          </cell>
          <cell r="B26" t="str">
            <v>PAVELSKI, JOE</v>
          </cell>
          <cell r="C26">
            <v>25</v>
          </cell>
          <cell r="D26" t="str">
            <v>PAVELSKI, JOE</v>
          </cell>
          <cell r="E26" t="str">
            <v>San Jose</v>
          </cell>
          <cell r="F26">
            <v>222</v>
          </cell>
          <cell r="G26">
            <v>185.51388888888889</v>
          </cell>
          <cell r="H26">
            <v>104</v>
          </cell>
          <cell r="I26">
            <v>99</v>
          </cell>
          <cell r="J26">
            <v>68</v>
          </cell>
          <cell r="K26">
            <v>203</v>
          </cell>
          <cell r="L26">
            <v>636</v>
          </cell>
          <cell r="M26">
            <v>926</v>
          </cell>
          <cell r="N26">
            <v>1161</v>
          </cell>
          <cell r="O26">
            <v>16.350000000000001</v>
          </cell>
          <cell r="P26">
            <v>1.4</v>
          </cell>
          <cell r="Q26">
            <v>1.33</v>
          </cell>
          <cell r="R26">
            <v>0.92</v>
          </cell>
          <cell r="S26">
            <v>2.74</v>
          </cell>
          <cell r="T26">
            <v>8.57</v>
          </cell>
          <cell r="U26">
            <v>12.48</v>
          </cell>
          <cell r="V26">
            <v>15.65</v>
          </cell>
          <cell r="W26">
            <v>35.299999999999997</v>
          </cell>
          <cell r="X26">
            <v>33.6</v>
          </cell>
          <cell r="Y26">
            <v>68.8</v>
          </cell>
        </row>
        <row r="27">
          <cell r="A27" t="str">
            <v>Steven Stamkos</v>
          </cell>
          <cell r="B27" t="str">
            <v>STAMKOS, STEVEN</v>
          </cell>
          <cell r="C27">
            <v>26</v>
          </cell>
          <cell r="D27" t="str">
            <v>STAMKOS, STEVEN</v>
          </cell>
          <cell r="E27" t="str">
            <v>Tampa Bay</v>
          </cell>
          <cell r="F27">
            <v>178</v>
          </cell>
          <cell r="G27">
            <v>145.73888888888888</v>
          </cell>
          <cell r="H27">
            <v>93</v>
          </cell>
          <cell r="I27">
            <v>65</v>
          </cell>
          <cell r="J27">
            <v>44</v>
          </cell>
          <cell r="K27">
            <v>158</v>
          </cell>
          <cell r="L27">
            <v>555</v>
          </cell>
          <cell r="M27">
            <v>803</v>
          </cell>
          <cell r="N27">
            <v>1049</v>
          </cell>
          <cell r="O27">
            <v>16.760000000000002</v>
          </cell>
          <cell r="P27">
            <v>1.6</v>
          </cell>
          <cell r="Q27">
            <v>1.1100000000000001</v>
          </cell>
          <cell r="R27">
            <v>0.75</v>
          </cell>
          <cell r="S27">
            <v>2.71</v>
          </cell>
          <cell r="T27">
            <v>9.52</v>
          </cell>
          <cell r="U27">
            <v>13.77</v>
          </cell>
          <cell r="V27">
            <v>17.989999999999998</v>
          </cell>
          <cell r="W27">
            <v>42.5</v>
          </cell>
          <cell r="X27">
            <v>29.7</v>
          </cell>
          <cell r="Y27">
            <v>72.099999999999994</v>
          </cell>
        </row>
        <row r="28">
          <cell r="A28" t="str">
            <v>Pavel Datsyuk</v>
          </cell>
          <cell r="B28" t="str">
            <v>DATSYUK, PAVEL</v>
          </cell>
          <cell r="C28">
            <v>27</v>
          </cell>
          <cell r="D28" t="str">
            <v>DATSYUK, PAVEL</v>
          </cell>
          <cell r="E28" t="str">
            <v>Detroit</v>
          </cell>
          <cell r="F28">
            <v>153</v>
          </cell>
          <cell r="G28">
            <v>125.28680555555555</v>
          </cell>
          <cell r="H28">
            <v>55</v>
          </cell>
          <cell r="I28">
            <v>80</v>
          </cell>
          <cell r="J28">
            <v>44</v>
          </cell>
          <cell r="K28">
            <v>135</v>
          </cell>
          <cell r="L28">
            <v>412</v>
          </cell>
          <cell r="M28">
            <v>549</v>
          </cell>
          <cell r="N28">
            <v>714</v>
          </cell>
          <cell r="O28">
            <v>13.35</v>
          </cell>
          <cell r="P28">
            <v>1.1000000000000001</v>
          </cell>
          <cell r="Q28">
            <v>1.6</v>
          </cell>
          <cell r="R28">
            <v>0.88</v>
          </cell>
          <cell r="S28">
            <v>2.69</v>
          </cell>
          <cell r="T28">
            <v>8.2200000000000006</v>
          </cell>
          <cell r="U28">
            <v>10.95</v>
          </cell>
          <cell r="V28">
            <v>14.25</v>
          </cell>
          <cell r="W28">
            <v>27.5</v>
          </cell>
          <cell r="X28">
            <v>40</v>
          </cell>
          <cell r="Y28">
            <v>67.5</v>
          </cell>
        </row>
        <row r="29">
          <cell r="A29" t="str">
            <v>Jonathan Marchessault</v>
          </cell>
          <cell r="B29" t="str">
            <v>MARCHESSAULT, JONATHAN</v>
          </cell>
          <cell r="C29">
            <v>28</v>
          </cell>
          <cell r="D29" t="str">
            <v>MARCHESSAULT, JONATHAN</v>
          </cell>
          <cell r="E29" t="str">
            <v>Tampa Bay</v>
          </cell>
          <cell r="F29">
            <v>33</v>
          </cell>
          <cell r="G29">
            <v>16.038888888888888</v>
          </cell>
          <cell r="H29">
            <v>8</v>
          </cell>
          <cell r="I29">
            <v>9</v>
          </cell>
          <cell r="J29">
            <v>3</v>
          </cell>
          <cell r="K29">
            <v>17</v>
          </cell>
          <cell r="L29">
            <v>54</v>
          </cell>
          <cell r="M29">
            <v>77</v>
          </cell>
          <cell r="N29">
            <v>95</v>
          </cell>
          <cell r="O29">
            <v>14.81</v>
          </cell>
          <cell r="P29">
            <v>1.25</v>
          </cell>
          <cell r="Q29">
            <v>1.4</v>
          </cell>
          <cell r="R29">
            <v>0.47</v>
          </cell>
          <cell r="S29">
            <v>2.65</v>
          </cell>
          <cell r="T29">
            <v>8.42</v>
          </cell>
          <cell r="U29">
            <v>12</v>
          </cell>
          <cell r="V29">
            <v>14.81</v>
          </cell>
          <cell r="W29">
            <v>32</v>
          </cell>
          <cell r="X29">
            <v>36</v>
          </cell>
          <cell r="Y29">
            <v>68</v>
          </cell>
        </row>
        <row r="30">
          <cell r="A30" t="str">
            <v>Jiri Hudler</v>
          </cell>
          <cell r="B30" t="str">
            <v>HUDLER, JIRI</v>
          </cell>
          <cell r="C30">
            <v>29</v>
          </cell>
          <cell r="D30" t="str">
            <v>HUDLER, JIRI</v>
          </cell>
          <cell r="E30" t="str">
            <v>Calgary</v>
          </cell>
          <cell r="F30">
            <v>204</v>
          </cell>
          <cell r="G30">
            <v>152.84166666666667</v>
          </cell>
          <cell r="H30">
            <v>57</v>
          </cell>
          <cell r="I30">
            <v>105</v>
          </cell>
          <cell r="J30">
            <v>63</v>
          </cell>
          <cell r="K30">
            <v>162</v>
          </cell>
          <cell r="L30">
            <v>344</v>
          </cell>
          <cell r="M30">
            <v>483</v>
          </cell>
          <cell r="N30">
            <v>604</v>
          </cell>
          <cell r="O30">
            <v>16.57</v>
          </cell>
          <cell r="P30">
            <v>0.93</v>
          </cell>
          <cell r="Q30">
            <v>1.72</v>
          </cell>
          <cell r="R30">
            <v>1.03</v>
          </cell>
          <cell r="S30">
            <v>2.65</v>
          </cell>
          <cell r="T30">
            <v>5.63</v>
          </cell>
          <cell r="U30">
            <v>7.9</v>
          </cell>
          <cell r="V30">
            <v>9.8800000000000008</v>
          </cell>
          <cell r="W30">
            <v>25</v>
          </cell>
          <cell r="X30">
            <v>46.1</v>
          </cell>
          <cell r="Y30">
            <v>71.099999999999994</v>
          </cell>
        </row>
        <row r="31">
          <cell r="A31" t="str">
            <v>Nikita Kucherov</v>
          </cell>
          <cell r="B31" t="str">
            <v>KUCHEROV, NIKITA</v>
          </cell>
          <cell r="C31">
            <v>30</v>
          </cell>
          <cell r="D31" t="str">
            <v>KUCHEROV, NIKITA</v>
          </cell>
          <cell r="E31" t="str">
            <v>Tampa Bay</v>
          </cell>
          <cell r="F31">
            <v>192</v>
          </cell>
          <cell r="G31">
            <v>123.77291666666667</v>
          </cell>
          <cell r="H31">
            <v>61</v>
          </cell>
          <cell r="I31">
            <v>70</v>
          </cell>
          <cell r="J31">
            <v>46</v>
          </cell>
          <cell r="K31">
            <v>131</v>
          </cell>
          <cell r="L31">
            <v>442</v>
          </cell>
          <cell r="M31">
            <v>623</v>
          </cell>
          <cell r="N31">
            <v>798</v>
          </cell>
          <cell r="O31">
            <v>13.8</v>
          </cell>
          <cell r="P31">
            <v>1.23</v>
          </cell>
          <cell r="Q31">
            <v>1.41</v>
          </cell>
          <cell r="R31">
            <v>0.93</v>
          </cell>
          <cell r="S31">
            <v>2.65</v>
          </cell>
          <cell r="T31">
            <v>8.93</v>
          </cell>
          <cell r="U31">
            <v>12.58</v>
          </cell>
          <cell r="V31">
            <v>16.12</v>
          </cell>
          <cell r="W31">
            <v>31.8</v>
          </cell>
          <cell r="X31">
            <v>36.5</v>
          </cell>
          <cell r="Y31">
            <v>68.2</v>
          </cell>
        </row>
        <row r="32">
          <cell r="A32" t="str">
            <v>Henrik Zetterberg</v>
          </cell>
          <cell r="B32" t="str">
            <v>ZETTERBERG, HENRIK</v>
          </cell>
          <cell r="C32">
            <v>31</v>
          </cell>
          <cell r="D32" t="str">
            <v>ZETTERBERG, HENRIK</v>
          </cell>
          <cell r="E32" t="str">
            <v>Detroit</v>
          </cell>
          <cell r="F32">
            <v>182</v>
          </cell>
          <cell r="G32">
            <v>148.44305555555556</v>
          </cell>
          <cell r="H32">
            <v>45</v>
          </cell>
          <cell r="I32">
            <v>111</v>
          </cell>
          <cell r="J32">
            <v>68</v>
          </cell>
          <cell r="K32">
            <v>156</v>
          </cell>
          <cell r="L32">
            <v>522</v>
          </cell>
          <cell r="M32">
            <v>730</v>
          </cell>
          <cell r="N32">
            <v>952</v>
          </cell>
          <cell r="O32">
            <v>8.6199999999999992</v>
          </cell>
          <cell r="P32">
            <v>0.76</v>
          </cell>
          <cell r="Q32">
            <v>1.87</v>
          </cell>
          <cell r="R32">
            <v>1.1499999999999999</v>
          </cell>
          <cell r="S32">
            <v>2.63</v>
          </cell>
          <cell r="T32">
            <v>8.7899999999999991</v>
          </cell>
          <cell r="U32">
            <v>12.29</v>
          </cell>
          <cell r="V32">
            <v>16.03</v>
          </cell>
          <cell r="W32">
            <v>19.5</v>
          </cell>
          <cell r="X32">
            <v>48.1</v>
          </cell>
          <cell r="Y32">
            <v>67.5</v>
          </cell>
        </row>
        <row r="33">
          <cell r="A33" t="str">
            <v>Logan Couture</v>
          </cell>
          <cell r="B33" t="str">
            <v>COUTURE, LOGAN</v>
          </cell>
          <cell r="C33">
            <v>32</v>
          </cell>
          <cell r="D33" t="str">
            <v>COUTURE, LOGAN</v>
          </cell>
          <cell r="E33" t="str">
            <v>San Jose</v>
          </cell>
          <cell r="F33">
            <v>175</v>
          </cell>
          <cell r="G33">
            <v>136.21875</v>
          </cell>
          <cell r="H33">
            <v>58</v>
          </cell>
          <cell r="I33">
            <v>85</v>
          </cell>
          <cell r="J33">
            <v>49</v>
          </cell>
          <cell r="K33">
            <v>143</v>
          </cell>
          <cell r="L33">
            <v>572</v>
          </cell>
          <cell r="M33">
            <v>805</v>
          </cell>
          <cell r="N33">
            <v>1037</v>
          </cell>
          <cell r="O33">
            <v>10.14</v>
          </cell>
          <cell r="P33">
            <v>1.06</v>
          </cell>
          <cell r="Q33">
            <v>1.56</v>
          </cell>
          <cell r="R33">
            <v>0.9</v>
          </cell>
          <cell r="S33">
            <v>2.62</v>
          </cell>
          <cell r="T33">
            <v>10.5</v>
          </cell>
          <cell r="U33">
            <v>14.77</v>
          </cell>
          <cell r="V33">
            <v>19.03</v>
          </cell>
          <cell r="W33">
            <v>26.1</v>
          </cell>
          <cell r="X33">
            <v>38.299999999999997</v>
          </cell>
          <cell r="Y33">
            <v>64.400000000000006</v>
          </cell>
        </row>
        <row r="34">
          <cell r="A34" t="str">
            <v>Blake Wheeler</v>
          </cell>
          <cell r="B34" t="str">
            <v>WHEELER, BLAKE</v>
          </cell>
          <cell r="C34">
            <v>33</v>
          </cell>
          <cell r="D34" t="str">
            <v>WHEELER, BLAKE</v>
          </cell>
          <cell r="E34" t="str">
            <v>Winnipeg</v>
          </cell>
          <cell r="F34">
            <v>219</v>
          </cell>
          <cell r="G34">
            <v>175.75624999999999</v>
          </cell>
          <cell r="H34">
            <v>70</v>
          </cell>
          <cell r="I34">
            <v>114</v>
          </cell>
          <cell r="J34">
            <v>79</v>
          </cell>
          <cell r="K34">
            <v>184</v>
          </cell>
          <cell r="L34">
            <v>642</v>
          </cell>
          <cell r="M34">
            <v>922</v>
          </cell>
          <cell r="N34">
            <v>1146</v>
          </cell>
          <cell r="O34">
            <v>10.9</v>
          </cell>
          <cell r="P34">
            <v>1</v>
          </cell>
          <cell r="Q34">
            <v>1.62</v>
          </cell>
          <cell r="R34">
            <v>1.1200000000000001</v>
          </cell>
          <cell r="S34">
            <v>2.62</v>
          </cell>
          <cell r="T34">
            <v>9.1300000000000008</v>
          </cell>
          <cell r="U34">
            <v>13.11</v>
          </cell>
          <cell r="V34">
            <v>16.3</v>
          </cell>
          <cell r="W34">
            <v>28.3</v>
          </cell>
          <cell r="X34">
            <v>46.2</v>
          </cell>
          <cell r="Y34">
            <v>74.5</v>
          </cell>
        </row>
        <row r="35">
          <cell r="A35" t="str">
            <v>David Krejci</v>
          </cell>
          <cell r="B35" t="str">
            <v>KREJCI, DAVID</v>
          </cell>
          <cell r="C35">
            <v>34</v>
          </cell>
          <cell r="D35" t="str">
            <v>KREJCI, DAVID</v>
          </cell>
          <cell r="E35" t="str">
            <v>Boston</v>
          </cell>
          <cell r="F35">
            <v>177</v>
          </cell>
          <cell r="G35">
            <v>141.75624999999999</v>
          </cell>
          <cell r="H35">
            <v>40</v>
          </cell>
          <cell r="I35">
            <v>108</v>
          </cell>
          <cell r="J35">
            <v>57</v>
          </cell>
          <cell r="K35">
            <v>148</v>
          </cell>
          <cell r="L35">
            <v>346</v>
          </cell>
          <cell r="M35">
            <v>482</v>
          </cell>
          <cell r="N35">
            <v>636</v>
          </cell>
          <cell r="O35">
            <v>11.56</v>
          </cell>
          <cell r="P35">
            <v>0.71</v>
          </cell>
          <cell r="Q35">
            <v>1.9</v>
          </cell>
          <cell r="R35">
            <v>1.01</v>
          </cell>
          <cell r="S35">
            <v>2.61</v>
          </cell>
          <cell r="T35">
            <v>6.1</v>
          </cell>
          <cell r="U35">
            <v>8.5</v>
          </cell>
          <cell r="V35">
            <v>11.22</v>
          </cell>
          <cell r="W35">
            <v>18.600000000000001</v>
          </cell>
          <cell r="X35">
            <v>50.2</v>
          </cell>
          <cell r="Y35">
            <v>68.8</v>
          </cell>
        </row>
        <row r="36">
          <cell r="A36" t="str">
            <v>Patrick Sharp</v>
          </cell>
          <cell r="B36" t="str">
            <v>SHARP, PATRICK</v>
          </cell>
          <cell r="C36">
            <v>35</v>
          </cell>
          <cell r="D36" t="str">
            <v>SHARP, PATRICK</v>
          </cell>
          <cell r="E36" t="str">
            <v>Dallas</v>
          </cell>
          <cell r="F36">
            <v>210</v>
          </cell>
          <cell r="G36">
            <v>156.88055555555556</v>
          </cell>
          <cell r="H36">
            <v>66</v>
          </cell>
          <cell r="I36">
            <v>97</v>
          </cell>
          <cell r="J36">
            <v>61</v>
          </cell>
          <cell r="K36">
            <v>163</v>
          </cell>
          <cell r="L36">
            <v>732</v>
          </cell>
          <cell r="M36">
            <v>990</v>
          </cell>
          <cell r="N36">
            <v>1315</v>
          </cell>
          <cell r="O36">
            <v>9.02</v>
          </cell>
          <cell r="P36">
            <v>1.05</v>
          </cell>
          <cell r="Q36">
            <v>1.55</v>
          </cell>
          <cell r="R36">
            <v>0.97</v>
          </cell>
          <cell r="S36">
            <v>2.6</v>
          </cell>
          <cell r="T36">
            <v>11.66</v>
          </cell>
          <cell r="U36">
            <v>15.78</v>
          </cell>
          <cell r="V36">
            <v>20.96</v>
          </cell>
          <cell r="W36">
            <v>28</v>
          </cell>
          <cell r="X36">
            <v>41.1</v>
          </cell>
          <cell r="Y36">
            <v>69.099999999999994</v>
          </cell>
        </row>
        <row r="37">
          <cell r="A37" t="str">
            <v>Matt Duchene</v>
          </cell>
          <cell r="B37" t="str">
            <v>DUCHENE, MATT</v>
          </cell>
          <cell r="C37">
            <v>36</v>
          </cell>
          <cell r="D37" t="str">
            <v>DUCHENE, MATT</v>
          </cell>
          <cell r="E37" t="str">
            <v>Colorado</v>
          </cell>
          <cell r="F37">
            <v>215</v>
          </cell>
          <cell r="G37">
            <v>166.64722222222221</v>
          </cell>
          <cell r="H37">
            <v>70</v>
          </cell>
          <cell r="I37">
            <v>103</v>
          </cell>
          <cell r="J37">
            <v>62</v>
          </cell>
          <cell r="K37">
            <v>173</v>
          </cell>
          <cell r="L37">
            <v>593</v>
          </cell>
          <cell r="M37">
            <v>797</v>
          </cell>
          <cell r="N37">
            <v>993</v>
          </cell>
          <cell r="O37">
            <v>11.8</v>
          </cell>
          <cell r="P37">
            <v>1.05</v>
          </cell>
          <cell r="Q37">
            <v>1.55</v>
          </cell>
          <cell r="R37">
            <v>0.93</v>
          </cell>
          <cell r="S37">
            <v>2.6</v>
          </cell>
          <cell r="T37">
            <v>8.9</v>
          </cell>
          <cell r="U37">
            <v>11.96</v>
          </cell>
          <cell r="V37">
            <v>14.9</v>
          </cell>
          <cell r="W37">
            <v>30</v>
          </cell>
          <cell r="X37">
            <v>44.2</v>
          </cell>
          <cell r="Y37">
            <v>74.2</v>
          </cell>
        </row>
        <row r="38">
          <cell r="A38" t="str">
            <v>Paul Bissonnette</v>
          </cell>
          <cell r="B38" t="str">
            <v>BISSONNETTE, PAUL</v>
          </cell>
          <cell r="C38">
            <v>37</v>
          </cell>
          <cell r="D38" t="str">
            <v>BISSONNETTE, PAUL</v>
          </cell>
          <cell r="E38" t="str">
            <v>Arizona</v>
          </cell>
          <cell r="F38">
            <v>39</v>
          </cell>
          <cell r="G38">
            <v>7.7138888888888886</v>
          </cell>
          <cell r="H38">
            <v>2</v>
          </cell>
          <cell r="I38">
            <v>6</v>
          </cell>
          <cell r="J38">
            <v>3</v>
          </cell>
          <cell r="K38">
            <v>8</v>
          </cell>
          <cell r="L38">
            <v>25</v>
          </cell>
          <cell r="M38">
            <v>33</v>
          </cell>
          <cell r="N38">
            <v>38</v>
          </cell>
          <cell r="O38">
            <v>8</v>
          </cell>
          <cell r="P38">
            <v>0.65</v>
          </cell>
          <cell r="Q38">
            <v>1.94</v>
          </cell>
          <cell r="R38">
            <v>0.97</v>
          </cell>
          <cell r="S38">
            <v>2.59</v>
          </cell>
          <cell r="T38">
            <v>8.1</v>
          </cell>
          <cell r="U38">
            <v>10.7</v>
          </cell>
          <cell r="V38">
            <v>12.32</v>
          </cell>
          <cell r="W38">
            <v>20</v>
          </cell>
          <cell r="X38">
            <v>60</v>
          </cell>
          <cell r="Y38">
            <v>80</v>
          </cell>
        </row>
        <row r="39">
          <cell r="A39" t="str">
            <v>Rick Nash</v>
          </cell>
          <cell r="B39" t="str">
            <v>NASH, RICK</v>
          </cell>
          <cell r="C39">
            <v>38</v>
          </cell>
          <cell r="D39" t="str">
            <v>NASH, RICK</v>
          </cell>
          <cell r="E39" t="str">
            <v>NY Rangers</v>
          </cell>
          <cell r="F39">
            <v>189</v>
          </cell>
          <cell r="G39">
            <v>135.96527777777777</v>
          </cell>
          <cell r="H39">
            <v>80</v>
          </cell>
          <cell r="I39">
            <v>61</v>
          </cell>
          <cell r="J39">
            <v>41</v>
          </cell>
          <cell r="K39">
            <v>141</v>
          </cell>
          <cell r="L39">
            <v>710</v>
          </cell>
          <cell r="M39">
            <v>917</v>
          </cell>
          <cell r="N39">
            <v>1155</v>
          </cell>
          <cell r="O39">
            <v>11.27</v>
          </cell>
          <cell r="P39">
            <v>1.47</v>
          </cell>
          <cell r="Q39">
            <v>1.1200000000000001</v>
          </cell>
          <cell r="R39">
            <v>0.75</v>
          </cell>
          <cell r="S39">
            <v>2.59</v>
          </cell>
          <cell r="T39">
            <v>13.05</v>
          </cell>
          <cell r="U39">
            <v>16.86</v>
          </cell>
          <cell r="V39">
            <v>21.24</v>
          </cell>
          <cell r="W39">
            <v>38.299999999999997</v>
          </cell>
          <cell r="X39">
            <v>29.2</v>
          </cell>
          <cell r="Y39">
            <v>67.5</v>
          </cell>
        </row>
        <row r="40">
          <cell r="A40" t="str">
            <v>Ryan Johansen</v>
          </cell>
          <cell r="B40" t="str">
            <v>JOHANSEN, RYAN</v>
          </cell>
          <cell r="C40">
            <v>39</v>
          </cell>
          <cell r="D40" t="str">
            <v>JOHANSEN, RYAN</v>
          </cell>
          <cell r="E40" t="str">
            <v>Nashville</v>
          </cell>
          <cell r="F40">
            <v>222</v>
          </cell>
          <cell r="G40">
            <v>169.9986111111111</v>
          </cell>
          <cell r="H40">
            <v>69</v>
          </cell>
          <cell r="I40">
            <v>107</v>
          </cell>
          <cell r="J40">
            <v>61</v>
          </cell>
          <cell r="K40">
            <v>176</v>
          </cell>
          <cell r="L40">
            <v>583</v>
          </cell>
          <cell r="M40">
            <v>774</v>
          </cell>
          <cell r="N40">
            <v>979</v>
          </cell>
          <cell r="O40">
            <v>11.84</v>
          </cell>
          <cell r="P40">
            <v>1.01</v>
          </cell>
          <cell r="Q40">
            <v>1.57</v>
          </cell>
          <cell r="R40">
            <v>0.9</v>
          </cell>
          <cell r="S40">
            <v>2.59</v>
          </cell>
          <cell r="T40">
            <v>8.57</v>
          </cell>
          <cell r="U40">
            <v>11.38</v>
          </cell>
          <cell r="V40">
            <v>14.4</v>
          </cell>
          <cell r="W40">
            <v>28.2</v>
          </cell>
          <cell r="X40">
            <v>43.7</v>
          </cell>
          <cell r="Y40">
            <v>71.8</v>
          </cell>
        </row>
        <row r="41">
          <cell r="A41" t="str">
            <v>Max Domi</v>
          </cell>
          <cell r="B41" t="str">
            <v>DOMI, MAX</v>
          </cell>
          <cell r="C41">
            <v>40</v>
          </cell>
          <cell r="D41" t="str">
            <v>DOMI, MAX</v>
          </cell>
          <cell r="E41" t="str">
            <v>Arizona</v>
          </cell>
          <cell r="F41">
            <v>59</v>
          </cell>
          <cell r="G41">
            <v>39.610416666666666</v>
          </cell>
          <cell r="H41">
            <v>17</v>
          </cell>
          <cell r="I41">
            <v>24</v>
          </cell>
          <cell r="J41">
            <v>19</v>
          </cell>
          <cell r="K41">
            <v>41</v>
          </cell>
          <cell r="L41">
            <v>112</v>
          </cell>
          <cell r="M41">
            <v>158</v>
          </cell>
          <cell r="N41">
            <v>211</v>
          </cell>
          <cell r="O41">
            <v>15.18</v>
          </cell>
          <cell r="P41">
            <v>1.07</v>
          </cell>
          <cell r="Q41">
            <v>1.51</v>
          </cell>
          <cell r="R41">
            <v>1.2</v>
          </cell>
          <cell r="S41">
            <v>2.59</v>
          </cell>
          <cell r="T41">
            <v>7.07</v>
          </cell>
          <cell r="U41">
            <v>9.9700000000000006</v>
          </cell>
          <cell r="V41">
            <v>13.32</v>
          </cell>
          <cell r="W41">
            <v>27.4</v>
          </cell>
          <cell r="X41">
            <v>38.700000000000003</v>
          </cell>
          <cell r="Y41">
            <v>66.099999999999994</v>
          </cell>
        </row>
        <row r="42">
          <cell r="A42" t="e">
            <v>#VALUE!</v>
          </cell>
          <cell r="B42" t="str">
            <v>Player Name</v>
          </cell>
          <cell r="C42" t="str">
            <v>#</v>
          </cell>
          <cell r="D42" t="str">
            <v>Player Name</v>
          </cell>
          <cell r="E42" t="str">
            <v>Team</v>
          </cell>
          <cell r="F42" t="str">
            <v>GP</v>
          </cell>
          <cell r="G42" t="str">
            <v>TOI</v>
          </cell>
          <cell r="H42" t="str">
            <v>G</v>
          </cell>
          <cell r="I42" t="str">
            <v>A</v>
          </cell>
          <cell r="J42" t="str">
            <v>FirstA</v>
          </cell>
          <cell r="K42" t="str">
            <v>Points</v>
          </cell>
          <cell r="L42" t="str">
            <v>Shots</v>
          </cell>
          <cell r="M42" t="str">
            <v>iFenwick</v>
          </cell>
          <cell r="N42" t="str">
            <v>iCorsi</v>
          </cell>
          <cell r="O42" t="str">
            <v>Sh%</v>
          </cell>
          <cell r="P42" t="str">
            <v>G/60</v>
          </cell>
          <cell r="Q42" t="str">
            <v>A/60</v>
          </cell>
          <cell r="R42" t="str">
            <v>FirstA/60</v>
          </cell>
          <cell r="S42" t="str">
            <v>Points/60</v>
          </cell>
          <cell r="T42" t="str">
            <v>Shots/60</v>
          </cell>
          <cell r="U42" t="str">
            <v>iFenwick/60</v>
          </cell>
          <cell r="V42" t="str">
            <v>iCorsi/60</v>
          </cell>
          <cell r="W42" t="str">
            <v>IGP</v>
          </cell>
          <cell r="X42" t="str">
            <v>IAP</v>
          </cell>
          <cell r="Y42" t="str">
            <v>IPP</v>
          </cell>
        </row>
        <row r="43">
          <cell r="A43" t="str">
            <v>Jaden Schwartz</v>
          </cell>
          <cell r="B43" t="str">
            <v>SCHWARTZ, JADEN</v>
          </cell>
          <cell r="C43">
            <v>41</v>
          </cell>
          <cell r="D43" t="str">
            <v>SCHWARTZ, JADEN</v>
          </cell>
          <cell r="E43" t="str">
            <v>St. Louis</v>
          </cell>
          <cell r="F43">
            <v>168</v>
          </cell>
          <cell r="G43">
            <v>124.47222222222223</v>
          </cell>
          <cell r="H43">
            <v>56</v>
          </cell>
          <cell r="I43">
            <v>72</v>
          </cell>
          <cell r="J43">
            <v>44</v>
          </cell>
          <cell r="K43">
            <v>128</v>
          </cell>
          <cell r="L43">
            <v>399</v>
          </cell>
          <cell r="M43">
            <v>505</v>
          </cell>
          <cell r="N43">
            <v>637</v>
          </cell>
          <cell r="O43">
            <v>14.04</v>
          </cell>
          <cell r="P43">
            <v>1.1200000000000001</v>
          </cell>
          <cell r="Q43">
            <v>1.45</v>
          </cell>
          <cell r="R43">
            <v>0.88</v>
          </cell>
          <cell r="S43">
            <v>2.57</v>
          </cell>
          <cell r="T43">
            <v>8.01</v>
          </cell>
          <cell r="U43">
            <v>10.14</v>
          </cell>
          <cell r="V43">
            <v>12.79</v>
          </cell>
          <cell r="W43">
            <v>31.8</v>
          </cell>
          <cell r="X43">
            <v>40.9</v>
          </cell>
          <cell r="Y43">
            <v>72.7</v>
          </cell>
        </row>
        <row r="44">
          <cell r="A44" t="str">
            <v>Daniel Sedin</v>
          </cell>
          <cell r="B44" t="str">
            <v>SEDIN, DANIEL</v>
          </cell>
          <cell r="C44">
            <v>42</v>
          </cell>
          <cell r="D44" t="str">
            <v>SEDIN, DANIEL</v>
          </cell>
          <cell r="E44" t="str">
            <v>Vancouver</v>
          </cell>
          <cell r="F44">
            <v>214</v>
          </cell>
          <cell r="G44">
            <v>170.46597222222223</v>
          </cell>
          <cell r="H44">
            <v>58</v>
          </cell>
          <cell r="I44">
            <v>117</v>
          </cell>
          <cell r="J44">
            <v>74</v>
          </cell>
          <cell r="K44">
            <v>175</v>
          </cell>
          <cell r="L44">
            <v>646</v>
          </cell>
          <cell r="M44">
            <v>860</v>
          </cell>
          <cell r="N44">
            <v>1040</v>
          </cell>
          <cell r="O44">
            <v>8.98</v>
          </cell>
          <cell r="P44">
            <v>0.85</v>
          </cell>
          <cell r="Q44">
            <v>1.72</v>
          </cell>
          <cell r="R44">
            <v>1.0900000000000001</v>
          </cell>
          <cell r="S44">
            <v>2.57</v>
          </cell>
          <cell r="T44">
            <v>9.4700000000000006</v>
          </cell>
          <cell r="U44">
            <v>12.61</v>
          </cell>
          <cell r="V44">
            <v>15.25</v>
          </cell>
          <cell r="W44">
            <v>24.7</v>
          </cell>
          <cell r="X44">
            <v>49.8</v>
          </cell>
          <cell r="Y44">
            <v>74.5</v>
          </cell>
        </row>
        <row r="45">
          <cell r="A45" t="str">
            <v>Ryan Spooner</v>
          </cell>
          <cell r="B45" t="str">
            <v>SPOONER, RYAN</v>
          </cell>
          <cell r="C45">
            <v>43</v>
          </cell>
          <cell r="D45" t="str">
            <v>SPOONER, RYAN</v>
          </cell>
          <cell r="E45" t="str">
            <v>Boston</v>
          </cell>
          <cell r="F45">
            <v>111</v>
          </cell>
          <cell r="G45">
            <v>67.234027777777769</v>
          </cell>
          <cell r="H45">
            <v>19</v>
          </cell>
          <cell r="I45">
            <v>50</v>
          </cell>
          <cell r="J45">
            <v>31</v>
          </cell>
          <cell r="K45">
            <v>69</v>
          </cell>
          <cell r="L45">
            <v>238</v>
          </cell>
          <cell r="M45">
            <v>302</v>
          </cell>
          <cell r="N45">
            <v>375</v>
          </cell>
          <cell r="O45">
            <v>7.98</v>
          </cell>
          <cell r="P45">
            <v>0.71</v>
          </cell>
          <cell r="Q45">
            <v>1.86</v>
          </cell>
          <cell r="R45">
            <v>1.1499999999999999</v>
          </cell>
          <cell r="S45">
            <v>2.57</v>
          </cell>
          <cell r="T45">
            <v>8.85</v>
          </cell>
          <cell r="U45">
            <v>11.23</v>
          </cell>
          <cell r="V45">
            <v>13.94</v>
          </cell>
          <cell r="W45">
            <v>19.8</v>
          </cell>
          <cell r="X45">
            <v>52.1</v>
          </cell>
          <cell r="Y45">
            <v>71.900000000000006</v>
          </cell>
        </row>
        <row r="46">
          <cell r="A46" t="str">
            <v>Shayne Gostisbehere</v>
          </cell>
          <cell r="B46" t="str">
            <v>GOSTISBEHERE, SHAYNE</v>
          </cell>
          <cell r="C46">
            <v>44</v>
          </cell>
          <cell r="D46" t="str">
            <v>GOSTISBEHERE, SHAYNE</v>
          </cell>
          <cell r="E46" t="str">
            <v>Philadelphia</v>
          </cell>
          <cell r="F46">
            <v>42</v>
          </cell>
          <cell r="G46">
            <v>33.169444444444444</v>
          </cell>
          <cell r="H46">
            <v>12</v>
          </cell>
          <cell r="I46">
            <v>22</v>
          </cell>
          <cell r="J46">
            <v>9</v>
          </cell>
          <cell r="K46">
            <v>34</v>
          </cell>
          <cell r="L46">
            <v>95</v>
          </cell>
          <cell r="M46">
            <v>151</v>
          </cell>
          <cell r="N46">
            <v>216</v>
          </cell>
          <cell r="O46">
            <v>12.63</v>
          </cell>
          <cell r="P46">
            <v>0.9</v>
          </cell>
          <cell r="Q46">
            <v>1.66</v>
          </cell>
          <cell r="R46">
            <v>0.68</v>
          </cell>
          <cell r="S46">
            <v>2.56</v>
          </cell>
          <cell r="T46">
            <v>7.16</v>
          </cell>
          <cell r="U46">
            <v>11.38</v>
          </cell>
          <cell r="V46">
            <v>16.28</v>
          </cell>
          <cell r="W46">
            <v>21.8</v>
          </cell>
          <cell r="X46">
            <v>40</v>
          </cell>
          <cell r="Y46">
            <v>61.8</v>
          </cell>
        </row>
        <row r="47">
          <cell r="A47" t="str">
            <v>Henrik Sedin</v>
          </cell>
          <cell r="B47" t="str">
            <v>SEDIN, HENRIK</v>
          </cell>
          <cell r="C47">
            <v>45</v>
          </cell>
          <cell r="D47" t="str">
            <v>SEDIN, HENRIK</v>
          </cell>
          <cell r="E47" t="str">
            <v>Vancouver</v>
          </cell>
          <cell r="F47">
            <v>205</v>
          </cell>
          <cell r="G47">
            <v>165.01111111111112</v>
          </cell>
          <cell r="H47">
            <v>39</v>
          </cell>
          <cell r="I47">
            <v>130</v>
          </cell>
          <cell r="J47">
            <v>70</v>
          </cell>
          <cell r="K47">
            <v>169</v>
          </cell>
          <cell r="L47">
            <v>265</v>
          </cell>
          <cell r="M47">
            <v>351</v>
          </cell>
          <cell r="N47">
            <v>444</v>
          </cell>
          <cell r="O47">
            <v>14.72</v>
          </cell>
          <cell r="P47">
            <v>0.59</v>
          </cell>
          <cell r="Q47">
            <v>1.97</v>
          </cell>
          <cell r="R47">
            <v>1.06</v>
          </cell>
          <cell r="S47">
            <v>2.56</v>
          </cell>
          <cell r="T47">
            <v>4.01</v>
          </cell>
          <cell r="U47">
            <v>5.32</v>
          </cell>
          <cell r="V47">
            <v>6.73</v>
          </cell>
          <cell r="W47">
            <v>16.7</v>
          </cell>
          <cell r="X47">
            <v>55.8</v>
          </cell>
          <cell r="Y47">
            <v>72.5</v>
          </cell>
        </row>
        <row r="48">
          <cell r="A48" t="str">
            <v>Daniel Alfredsson</v>
          </cell>
          <cell r="B48" t="str">
            <v>ALFREDSSON, DANIEL</v>
          </cell>
          <cell r="C48">
            <v>46</v>
          </cell>
          <cell r="D48" t="str">
            <v>ALFREDSSON, DANIEL</v>
          </cell>
          <cell r="E48" t="str">
            <v>Detroit</v>
          </cell>
          <cell r="F48">
            <v>68</v>
          </cell>
          <cell r="G48">
            <v>47.934722222222227</v>
          </cell>
          <cell r="H48">
            <v>18</v>
          </cell>
          <cell r="I48">
            <v>31</v>
          </cell>
          <cell r="J48">
            <v>16</v>
          </cell>
          <cell r="K48">
            <v>49</v>
          </cell>
          <cell r="L48">
            <v>151</v>
          </cell>
          <cell r="M48">
            <v>202</v>
          </cell>
          <cell r="N48">
            <v>271</v>
          </cell>
          <cell r="O48">
            <v>11.92</v>
          </cell>
          <cell r="P48">
            <v>0.94</v>
          </cell>
          <cell r="Q48">
            <v>1.62</v>
          </cell>
          <cell r="R48">
            <v>0.83</v>
          </cell>
          <cell r="S48">
            <v>2.56</v>
          </cell>
          <cell r="T48">
            <v>7.88</v>
          </cell>
          <cell r="U48">
            <v>10.54</v>
          </cell>
          <cell r="V48">
            <v>14.13</v>
          </cell>
          <cell r="W48">
            <v>26.1</v>
          </cell>
          <cell r="X48">
            <v>44.9</v>
          </cell>
          <cell r="Y48">
            <v>71</v>
          </cell>
        </row>
        <row r="49">
          <cell r="A49" t="str">
            <v>Johan Franzen</v>
          </cell>
          <cell r="B49" t="str">
            <v>FRANZEN, JOHAN</v>
          </cell>
          <cell r="C49">
            <v>47</v>
          </cell>
          <cell r="D49" t="str">
            <v>FRANZEN, JOHAN</v>
          </cell>
          <cell r="E49" t="str">
            <v>Detroit</v>
          </cell>
          <cell r="F49">
            <v>89</v>
          </cell>
          <cell r="G49">
            <v>62.862500000000004</v>
          </cell>
          <cell r="H49">
            <v>23</v>
          </cell>
          <cell r="I49">
            <v>41</v>
          </cell>
          <cell r="J49">
            <v>28</v>
          </cell>
          <cell r="K49">
            <v>64</v>
          </cell>
          <cell r="L49">
            <v>226</v>
          </cell>
          <cell r="M49">
            <v>318</v>
          </cell>
          <cell r="N49">
            <v>383</v>
          </cell>
          <cell r="O49">
            <v>10.18</v>
          </cell>
          <cell r="P49">
            <v>0.91</v>
          </cell>
          <cell r="Q49">
            <v>1.63</v>
          </cell>
          <cell r="R49">
            <v>1.1100000000000001</v>
          </cell>
          <cell r="S49">
            <v>2.5499999999999998</v>
          </cell>
          <cell r="T49">
            <v>8.99</v>
          </cell>
          <cell r="U49">
            <v>12.65</v>
          </cell>
          <cell r="V49">
            <v>15.23</v>
          </cell>
          <cell r="W49">
            <v>25.8</v>
          </cell>
          <cell r="X49">
            <v>46.1</v>
          </cell>
          <cell r="Y49">
            <v>71.900000000000006</v>
          </cell>
        </row>
        <row r="50">
          <cell r="A50" t="str">
            <v>Scott Hartnell</v>
          </cell>
          <cell r="B50" t="str">
            <v>HARTNELL, SCOTT</v>
          </cell>
          <cell r="C50">
            <v>48</v>
          </cell>
          <cell r="D50" t="str">
            <v>HARTNELL, SCOTT</v>
          </cell>
          <cell r="E50" t="str">
            <v>Columbus</v>
          </cell>
          <cell r="F50">
            <v>213</v>
          </cell>
          <cell r="G50">
            <v>148.60902777777778</v>
          </cell>
          <cell r="H50">
            <v>67</v>
          </cell>
          <cell r="I50">
            <v>84</v>
          </cell>
          <cell r="J50">
            <v>51</v>
          </cell>
          <cell r="K50">
            <v>151</v>
          </cell>
          <cell r="L50">
            <v>523</v>
          </cell>
          <cell r="M50">
            <v>698</v>
          </cell>
          <cell r="N50">
            <v>838</v>
          </cell>
          <cell r="O50">
            <v>12.81</v>
          </cell>
          <cell r="P50">
            <v>1.1299999999999999</v>
          </cell>
          <cell r="Q50">
            <v>1.41</v>
          </cell>
          <cell r="R50">
            <v>0.86</v>
          </cell>
          <cell r="S50">
            <v>2.54</v>
          </cell>
          <cell r="T50">
            <v>8.8000000000000007</v>
          </cell>
          <cell r="U50">
            <v>11.74</v>
          </cell>
          <cell r="V50">
            <v>14.1</v>
          </cell>
          <cell r="W50">
            <v>27.2</v>
          </cell>
          <cell r="X50">
            <v>34.1</v>
          </cell>
          <cell r="Y50">
            <v>61.4</v>
          </cell>
        </row>
        <row r="51">
          <cell r="A51" t="str">
            <v>Justin Florek</v>
          </cell>
          <cell r="B51" t="str">
            <v>FLOREK, JUSTIN</v>
          </cell>
          <cell r="C51">
            <v>49</v>
          </cell>
          <cell r="D51" t="str">
            <v>FLOREK, JUSTIN</v>
          </cell>
          <cell r="E51" t="str">
            <v>Boston</v>
          </cell>
          <cell r="F51">
            <v>4</v>
          </cell>
          <cell r="G51">
            <v>1.9743055555555555</v>
          </cell>
          <cell r="H51">
            <v>1</v>
          </cell>
          <cell r="I51">
            <v>1</v>
          </cell>
          <cell r="J51">
            <v>1</v>
          </cell>
          <cell r="K51">
            <v>2</v>
          </cell>
          <cell r="L51">
            <v>5</v>
          </cell>
          <cell r="M51">
            <v>7</v>
          </cell>
          <cell r="N51">
            <v>8</v>
          </cell>
          <cell r="O51">
            <v>20</v>
          </cell>
          <cell r="P51">
            <v>1.27</v>
          </cell>
          <cell r="Q51">
            <v>1.27</v>
          </cell>
          <cell r="R51">
            <v>1.27</v>
          </cell>
          <cell r="S51">
            <v>2.5299999999999998</v>
          </cell>
          <cell r="T51">
            <v>6.33</v>
          </cell>
          <cell r="U51">
            <v>8.86</v>
          </cell>
          <cell r="V51">
            <v>10.130000000000001</v>
          </cell>
          <cell r="W51">
            <v>33.299999999999997</v>
          </cell>
          <cell r="X51">
            <v>33.299999999999997</v>
          </cell>
          <cell r="Y51">
            <v>66.7</v>
          </cell>
        </row>
        <row r="52">
          <cell r="A52" t="str">
            <v>Thomas Vanek</v>
          </cell>
          <cell r="B52" t="str">
            <v>VANEK, THOMAS</v>
          </cell>
          <cell r="C52">
            <v>50</v>
          </cell>
          <cell r="D52" t="str">
            <v>VANEK, THOMAS</v>
          </cell>
          <cell r="E52" t="str">
            <v>Minnesota</v>
          </cell>
          <cell r="F52">
            <v>216</v>
          </cell>
          <cell r="G52">
            <v>155.13333333333333</v>
          </cell>
          <cell r="H52">
            <v>65</v>
          </cell>
          <cell r="I52">
            <v>91</v>
          </cell>
          <cell r="J52">
            <v>62</v>
          </cell>
          <cell r="K52">
            <v>156</v>
          </cell>
          <cell r="L52">
            <v>531</v>
          </cell>
          <cell r="M52">
            <v>706</v>
          </cell>
          <cell r="N52">
            <v>908</v>
          </cell>
          <cell r="O52">
            <v>12.24</v>
          </cell>
          <cell r="P52">
            <v>1.05</v>
          </cell>
          <cell r="Q52">
            <v>1.47</v>
          </cell>
          <cell r="R52">
            <v>1</v>
          </cell>
          <cell r="S52">
            <v>2.5099999999999998</v>
          </cell>
          <cell r="T52">
            <v>8.56</v>
          </cell>
          <cell r="U52">
            <v>11.38</v>
          </cell>
          <cell r="V52">
            <v>14.63</v>
          </cell>
          <cell r="W52">
            <v>30.4</v>
          </cell>
          <cell r="X52">
            <v>42.5</v>
          </cell>
          <cell r="Y52">
            <v>72.900000000000006</v>
          </cell>
        </row>
        <row r="53">
          <cell r="A53" t="str">
            <v>Alexander Steen</v>
          </cell>
          <cell r="B53" t="str">
            <v>STEEN, ALEXANDER</v>
          </cell>
          <cell r="C53">
            <v>51</v>
          </cell>
          <cell r="D53" t="str">
            <v>STEEN, ALEXANDER</v>
          </cell>
          <cell r="E53" t="str">
            <v>St. Louis</v>
          </cell>
          <cell r="F53">
            <v>203</v>
          </cell>
          <cell r="G53">
            <v>171.19305555555556</v>
          </cell>
          <cell r="H53">
            <v>73</v>
          </cell>
          <cell r="I53">
            <v>99</v>
          </cell>
          <cell r="J53">
            <v>62</v>
          </cell>
          <cell r="K53">
            <v>172</v>
          </cell>
          <cell r="L53">
            <v>592</v>
          </cell>
          <cell r="M53">
            <v>827</v>
          </cell>
          <cell r="N53">
            <v>1125</v>
          </cell>
          <cell r="O53">
            <v>12.33</v>
          </cell>
          <cell r="P53">
            <v>1.07</v>
          </cell>
          <cell r="Q53">
            <v>1.45</v>
          </cell>
          <cell r="R53">
            <v>0.91</v>
          </cell>
          <cell r="S53">
            <v>2.5099999999999998</v>
          </cell>
          <cell r="T53">
            <v>8.65</v>
          </cell>
          <cell r="U53">
            <v>12.08</v>
          </cell>
          <cell r="V53">
            <v>16.43</v>
          </cell>
          <cell r="W53">
            <v>28.9</v>
          </cell>
          <cell r="X53">
            <v>39.1</v>
          </cell>
          <cell r="Y53">
            <v>68</v>
          </cell>
        </row>
        <row r="54">
          <cell r="A54" t="str">
            <v>Max Pacioretty</v>
          </cell>
          <cell r="B54" t="str">
            <v>PACIORETTY, MAX</v>
          </cell>
          <cell r="C54">
            <v>52</v>
          </cell>
          <cell r="D54" t="str">
            <v>PACIORETTY, MAX</v>
          </cell>
          <cell r="E54" t="str">
            <v>Montreal</v>
          </cell>
          <cell r="F54">
            <v>213</v>
          </cell>
          <cell r="G54">
            <v>167.28819444444443</v>
          </cell>
          <cell r="H54">
            <v>97</v>
          </cell>
          <cell r="I54">
            <v>71</v>
          </cell>
          <cell r="J54">
            <v>49</v>
          </cell>
          <cell r="K54">
            <v>168</v>
          </cell>
          <cell r="L54">
            <v>795</v>
          </cell>
          <cell r="M54">
            <v>1092</v>
          </cell>
          <cell r="N54">
            <v>1416</v>
          </cell>
          <cell r="O54">
            <v>12.2</v>
          </cell>
          <cell r="P54">
            <v>1.45</v>
          </cell>
          <cell r="Q54">
            <v>1.06</v>
          </cell>
          <cell r="R54">
            <v>0.73</v>
          </cell>
          <cell r="S54">
            <v>2.5099999999999998</v>
          </cell>
          <cell r="T54">
            <v>11.88</v>
          </cell>
          <cell r="U54">
            <v>16.32</v>
          </cell>
          <cell r="V54">
            <v>21.16</v>
          </cell>
          <cell r="W54">
            <v>41.6</v>
          </cell>
          <cell r="X54">
            <v>30.5</v>
          </cell>
          <cell r="Y54">
            <v>72.099999999999994</v>
          </cell>
        </row>
        <row r="55">
          <cell r="A55" t="str">
            <v>Michael Zalewski</v>
          </cell>
          <cell r="B55" t="str">
            <v>ZALEWSKI, MICHAEL</v>
          </cell>
          <cell r="C55">
            <v>53</v>
          </cell>
          <cell r="D55" t="str">
            <v>ZALEWSKI, MICHAEL</v>
          </cell>
          <cell r="E55" t="str">
            <v>Vancouver</v>
          </cell>
          <cell r="F55">
            <v>4</v>
          </cell>
          <cell r="G55">
            <v>1.9979166666666668</v>
          </cell>
          <cell r="H55">
            <v>0</v>
          </cell>
          <cell r="I55">
            <v>2</v>
          </cell>
          <cell r="J55">
            <v>1</v>
          </cell>
          <cell r="K55">
            <v>2</v>
          </cell>
          <cell r="L55">
            <v>3</v>
          </cell>
          <cell r="M55">
            <v>6</v>
          </cell>
          <cell r="N55">
            <v>7</v>
          </cell>
          <cell r="O55">
            <v>0</v>
          </cell>
          <cell r="P55">
            <v>0</v>
          </cell>
          <cell r="Q55">
            <v>2.5</v>
          </cell>
          <cell r="R55">
            <v>1.25</v>
          </cell>
          <cell r="S55">
            <v>2.5</v>
          </cell>
          <cell r="T55">
            <v>3.75</v>
          </cell>
          <cell r="U55">
            <v>7.51</v>
          </cell>
          <cell r="V55">
            <v>8.76</v>
          </cell>
          <cell r="W55">
            <v>0</v>
          </cell>
          <cell r="X55">
            <v>50</v>
          </cell>
          <cell r="Y55">
            <v>50</v>
          </cell>
        </row>
        <row r="56">
          <cell r="A56" t="str">
            <v>Anze Kopitar</v>
          </cell>
          <cell r="B56" t="str">
            <v>KOPITAR, ANZE</v>
          </cell>
          <cell r="C56">
            <v>54</v>
          </cell>
          <cell r="D56" t="str">
            <v>KOPITAR, ANZE</v>
          </cell>
          <cell r="E56" t="str">
            <v>Los Angeles</v>
          </cell>
          <cell r="F56">
            <v>218</v>
          </cell>
          <cell r="G56">
            <v>184.51666666666665</v>
          </cell>
          <cell r="H56">
            <v>61</v>
          </cell>
          <cell r="I56">
            <v>123</v>
          </cell>
          <cell r="J56">
            <v>76</v>
          </cell>
          <cell r="K56">
            <v>184</v>
          </cell>
          <cell r="L56">
            <v>457</v>
          </cell>
          <cell r="M56">
            <v>638</v>
          </cell>
          <cell r="N56">
            <v>813</v>
          </cell>
          <cell r="O56">
            <v>13.35</v>
          </cell>
          <cell r="P56">
            <v>0.83</v>
          </cell>
          <cell r="Q56">
            <v>1.67</v>
          </cell>
          <cell r="R56">
            <v>1.03</v>
          </cell>
          <cell r="S56">
            <v>2.4900000000000002</v>
          </cell>
          <cell r="T56">
            <v>6.19</v>
          </cell>
          <cell r="U56">
            <v>8.64</v>
          </cell>
          <cell r="V56">
            <v>11.02</v>
          </cell>
          <cell r="W56">
            <v>23.6</v>
          </cell>
          <cell r="X56">
            <v>47.5</v>
          </cell>
          <cell r="Y56">
            <v>71</v>
          </cell>
        </row>
        <row r="57">
          <cell r="A57" t="str">
            <v>Wayne Simmonds</v>
          </cell>
          <cell r="B57" t="str">
            <v>SIMMONDS, WAYNE</v>
          </cell>
          <cell r="C57">
            <v>55</v>
          </cell>
          <cell r="D57" t="str">
            <v>SIMMONDS, WAYNE</v>
          </cell>
          <cell r="E57" t="str">
            <v>Philadelphia</v>
          </cell>
          <cell r="F57">
            <v>215</v>
          </cell>
          <cell r="G57">
            <v>150.79791666666668</v>
          </cell>
          <cell r="H57">
            <v>78</v>
          </cell>
          <cell r="I57">
            <v>72</v>
          </cell>
          <cell r="J57">
            <v>42</v>
          </cell>
          <cell r="K57">
            <v>150</v>
          </cell>
          <cell r="L57">
            <v>545</v>
          </cell>
          <cell r="M57">
            <v>731</v>
          </cell>
          <cell r="N57">
            <v>924</v>
          </cell>
          <cell r="O57">
            <v>14.31</v>
          </cell>
          <cell r="P57">
            <v>1.29</v>
          </cell>
          <cell r="Q57">
            <v>1.19</v>
          </cell>
          <cell r="R57">
            <v>0.7</v>
          </cell>
          <cell r="S57">
            <v>2.4900000000000002</v>
          </cell>
          <cell r="T57">
            <v>9.0399999999999991</v>
          </cell>
          <cell r="U57">
            <v>12.12</v>
          </cell>
          <cell r="V57">
            <v>15.32</v>
          </cell>
          <cell r="W57">
            <v>32.200000000000003</v>
          </cell>
          <cell r="X57">
            <v>29.8</v>
          </cell>
          <cell r="Y57">
            <v>62</v>
          </cell>
        </row>
        <row r="58">
          <cell r="A58" t="str">
            <v>Tyler Toffoli</v>
          </cell>
          <cell r="B58" t="str">
            <v>TOFFOLI, TYLER</v>
          </cell>
          <cell r="C58">
            <v>56</v>
          </cell>
          <cell r="D58" t="str">
            <v>TOFFOLI, TYLER</v>
          </cell>
          <cell r="E58" t="str">
            <v>Los Angeles</v>
          </cell>
          <cell r="F58">
            <v>196</v>
          </cell>
          <cell r="G58">
            <v>122.13402777777777</v>
          </cell>
          <cell r="H58">
            <v>59</v>
          </cell>
          <cell r="I58">
            <v>62</v>
          </cell>
          <cell r="J58">
            <v>37</v>
          </cell>
          <cell r="K58">
            <v>121</v>
          </cell>
          <cell r="L58">
            <v>480</v>
          </cell>
          <cell r="M58">
            <v>670</v>
          </cell>
          <cell r="N58">
            <v>873</v>
          </cell>
          <cell r="O58">
            <v>12.29</v>
          </cell>
          <cell r="P58">
            <v>1.21</v>
          </cell>
          <cell r="Q58">
            <v>1.27</v>
          </cell>
          <cell r="R58">
            <v>0.76</v>
          </cell>
          <cell r="S58">
            <v>2.48</v>
          </cell>
          <cell r="T58">
            <v>9.83</v>
          </cell>
          <cell r="U58">
            <v>13.71</v>
          </cell>
          <cell r="V58">
            <v>17.87</v>
          </cell>
          <cell r="W58">
            <v>33.1</v>
          </cell>
          <cell r="X58">
            <v>34.799999999999997</v>
          </cell>
          <cell r="Y58">
            <v>68</v>
          </cell>
        </row>
        <row r="59">
          <cell r="A59" t="str">
            <v>Bobby Ryan</v>
          </cell>
          <cell r="B59" t="str">
            <v>RYAN, BOBBY</v>
          </cell>
          <cell r="C59">
            <v>57</v>
          </cell>
          <cell r="D59" t="str">
            <v>RYAN, BOBBY</v>
          </cell>
          <cell r="E59" t="str">
            <v>Ottawa</v>
          </cell>
          <cell r="F59">
            <v>207</v>
          </cell>
          <cell r="G59">
            <v>149.56041666666667</v>
          </cell>
          <cell r="H59">
            <v>61</v>
          </cell>
          <cell r="I59">
            <v>87</v>
          </cell>
          <cell r="J59">
            <v>51</v>
          </cell>
          <cell r="K59">
            <v>148</v>
          </cell>
          <cell r="L59">
            <v>551</v>
          </cell>
          <cell r="M59">
            <v>737</v>
          </cell>
          <cell r="N59">
            <v>973</v>
          </cell>
          <cell r="O59">
            <v>11.07</v>
          </cell>
          <cell r="P59">
            <v>1.02</v>
          </cell>
          <cell r="Q59">
            <v>1.45</v>
          </cell>
          <cell r="R59">
            <v>0.85</v>
          </cell>
          <cell r="S59">
            <v>2.4700000000000002</v>
          </cell>
          <cell r="T59">
            <v>9.2100000000000009</v>
          </cell>
          <cell r="U59">
            <v>12.32</v>
          </cell>
          <cell r="V59">
            <v>16.260000000000002</v>
          </cell>
          <cell r="W59">
            <v>28.6</v>
          </cell>
          <cell r="X59">
            <v>40.799999999999997</v>
          </cell>
          <cell r="Y59">
            <v>69.5</v>
          </cell>
        </row>
        <row r="60">
          <cell r="A60" t="str">
            <v>Jordan Eberle</v>
          </cell>
          <cell r="B60" t="str">
            <v>EBERLE, JORDAN</v>
          </cell>
          <cell r="C60">
            <v>58</v>
          </cell>
          <cell r="D60" t="str">
            <v>EBERLE, JORDAN</v>
          </cell>
          <cell r="E60" t="str">
            <v>Edmonton</v>
          </cell>
          <cell r="F60">
            <v>208</v>
          </cell>
          <cell r="G60">
            <v>164.93958333333333</v>
          </cell>
          <cell r="H60">
            <v>70</v>
          </cell>
          <cell r="I60">
            <v>93</v>
          </cell>
          <cell r="J60">
            <v>56</v>
          </cell>
          <cell r="K60">
            <v>163</v>
          </cell>
          <cell r="L60">
            <v>494</v>
          </cell>
          <cell r="M60">
            <v>652</v>
          </cell>
          <cell r="N60">
            <v>844</v>
          </cell>
          <cell r="O60">
            <v>14.17</v>
          </cell>
          <cell r="P60">
            <v>1.06</v>
          </cell>
          <cell r="Q60">
            <v>1.41</v>
          </cell>
          <cell r="R60">
            <v>0.85</v>
          </cell>
          <cell r="S60">
            <v>2.4700000000000002</v>
          </cell>
          <cell r="T60">
            <v>7.49</v>
          </cell>
          <cell r="U60">
            <v>9.8800000000000008</v>
          </cell>
          <cell r="V60">
            <v>12.79</v>
          </cell>
          <cell r="W60">
            <v>32</v>
          </cell>
          <cell r="X60">
            <v>42.5</v>
          </cell>
          <cell r="Y60">
            <v>74.400000000000006</v>
          </cell>
        </row>
        <row r="61">
          <cell r="A61" t="str">
            <v>Zach Parise</v>
          </cell>
          <cell r="B61" t="str">
            <v>PARISE, ZACH</v>
          </cell>
          <cell r="C61">
            <v>59</v>
          </cell>
          <cell r="D61" t="str">
            <v>PARISE, ZACH</v>
          </cell>
          <cell r="E61" t="str">
            <v>Minnesota</v>
          </cell>
          <cell r="F61">
            <v>191</v>
          </cell>
          <cell r="G61">
            <v>155.89444444444445</v>
          </cell>
          <cell r="H61">
            <v>80</v>
          </cell>
          <cell r="I61">
            <v>74</v>
          </cell>
          <cell r="J61">
            <v>42</v>
          </cell>
          <cell r="K61">
            <v>154</v>
          </cell>
          <cell r="L61">
            <v>681</v>
          </cell>
          <cell r="M61">
            <v>888</v>
          </cell>
          <cell r="N61">
            <v>1068</v>
          </cell>
          <cell r="O61">
            <v>11.75</v>
          </cell>
          <cell r="P61">
            <v>1.28</v>
          </cell>
          <cell r="Q61">
            <v>1.19</v>
          </cell>
          <cell r="R61">
            <v>0.67</v>
          </cell>
          <cell r="S61">
            <v>2.4700000000000002</v>
          </cell>
          <cell r="T61">
            <v>10.92</v>
          </cell>
          <cell r="U61">
            <v>14.24</v>
          </cell>
          <cell r="V61">
            <v>17.13</v>
          </cell>
          <cell r="W61">
            <v>39.200000000000003</v>
          </cell>
          <cell r="X61">
            <v>36.299999999999997</v>
          </cell>
          <cell r="Y61">
            <v>75.5</v>
          </cell>
        </row>
        <row r="62">
          <cell r="A62" t="str">
            <v>Phil Kessel</v>
          </cell>
          <cell r="B62" t="str">
            <v>KESSEL, PHIL</v>
          </cell>
          <cell r="C62">
            <v>60</v>
          </cell>
          <cell r="D62" t="str">
            <v>KESSEL, PHIL</v>
          </cell>
          <cell r="E62" t="str">
            <v>Pittsburgh</v>
          </cell>
          <cell r="F62">
            <v>222</v>
          </cell>
          <cell r="G62">
            <v>180.20972222222224</v>
          </cell>
          <cell r="H62">
            <v>80</v>
          </cell>
          <cell r="I62">
            <v>98</v>
          </cell>
          <cell r="J62">
            <v>60</v>
          </cell>
          <cell r="K62">
            <v>178</v>
          </cell>
          <cell r="L62">
            <v>774</v>
          </cell>
          <cell r="M62">
            <v>1019</v>
          </cell>
          <cell r="N62">
            <v>1394</v>
          </cell>
          <cell r="O62">
            <v>10.34</v>
          </cell>
          <cell r="P62">
            <v>1.1100000000000001</v>
          </cell>
          <cell r="Q62">
            <v>1.36</v>
          </cell>
          <cell r="R62">
            <v>0.83</v>
          </cell>
          <cell r="S62">
            <v>2.4700000000000002</v>
          </cell>
          <cell r="T62">
            <v>10.74</v>
          </cell>
          <cell r="U62">
            <v>14.14</v>
          </cell>
          <cell r="V62">
            <v>19.34</v>
          </cell>
          <cell r="W62">
            <v>31.7</v>
          </cell>
          <cell r="X62">
            <v>38.9</v>
          </cell>
          <cell r="Y62">
            <v>70.599999999999994</v>
          </cell>
        </row>
        <row r="63">
          <cell r="A63" t="str">
            <v>Gustav Nyquist</v>
          </cell>
          <cell r="B63" t="str">
            <v>NYQUIST, GUSTAV</v>
          </cell>
          <cell r="C63">
            <v>61</v>
          </cell>
          <cell r="D63" t="str">
            <v>NYQUIST, GUSTAV</v>
          </cell>
          <cell r="E63" t="str">
            <v>Detroit</v>
          </cell>
          <cell r="F63">
            <v>199</v>
          </cell>
          <cell r="G63">
            <v>134.73125000000002</v>
          </cell>
          <cell r="H63">
            <v>69</v>
          </cell>
          <cell r="I63">
            <v>64</v>
          </cell>
          <cell r="J63">
            <v>39</v>
          </cell>
          <cell r="K63">
            <v>133</v>
          </cell>
          <cell r="L63">
            <v>469</v>
          </cell>
          <cell r="M63">
            <v>615</v>
          </cell>
          <cell r="N63">
            <v>803</v>
          </cell>
          <cell r="O63">
            <v>14.71</v>
          </cell>
          <cell r="P63">
            <v>1.28</v>
          </cell>
          <cell r="Q63">
            <v>1.19</v>
          </cell>
          <cell r="R63">
            <v>0.72</v>
          </cell>
          <cell r="S63">
            <v>2.4700000000000002</v>
          </cell>
          <cell r="T63">
            <v>8.6999999999999993</v>
          </cell>
          <cell r="U63">
            <v>11.41</v>
          </cell>
          <cell r="V63">
            <v>14.9</v>
          </cell>
          <cell r="W63">
            <v>36.1</v>
          </cell>
          <cell r="X63">
            <v>33.5</v>
          </cell>
          <cell r="Y63">
            <v>69.599999999999994</v>
          </cell>
        </row>
        <row r="64">
          <cell r="A64" t="str">
            <v>Mark Stone</v>
          </cell>
          <cell r="B64" t="str">
            <v>STONE, MARK</v>
          </cell>
          <cell r="C64">
            <v>62</v>
          </cell>
          <cell r="D64" t="str">
            <v>STONE, MARK</v>
          </cell>
          <cell r="E64" t="str">
            <v>Ottawa</v>
          </cell>
          <cell r="F64">
            <v>157</v>
          </cell>
          <cell r="G64">
            <v>116.88472222222221</v>
          </cell>
          <cell r="H64">
            <v>48</v>
          </cell>
          <cell r="I64">
            <v>67</v>
          </cell>
          <cell r="J64">
            <v>36</v>
          </cell>
          <cell r="K64">
            <v>115</v>
          </cell>
          <cell r="L64">
            <v>307</v>
          </cell>
          <cell r="M64">
            <v>449</v>
          </cell>
          <cell r="N64">
            <v>548</v>
          </cell>
          <cell r="O64">
            <v>15.64</v>
          </cell>
          <cell r="P64">
            <v>1.03</v>
          </cell>
          <cell r="Q64">
            <v>1.43</v>
          </cell>
          <cell r="R64">
            <v>0.77</v>
          </cell>
          <cell r="S64">
            <v>2.46</v>
          </cell>
          <cell r="T64">
            <v>6.57</v>
          </cell>
          <cell r="U64">
            <v>9.6</v>
          </cell>
          <cell r="V64">
            <v>11.72</v>
          </cell>
          <cell r="W64">
            <v>27.1</v>
          </cell>
          <cell r="X64">
            <v>37.9</v>
          </cell>
          <cell r="Y64">
            <v>65</v>
          </cell>
        </row>
        <row r="65">
          <cell r="A65" t="str">
            <v>Patrice Bergeron</v>
          </cell>
          <cell r="B65" t="str">
            <v>BERGERON, PATRICE</v>
          </cell>
          <cell r="C65">
            <v>63</v>
          </cell>
          <cell r="D65" t="str">
            <v>BERGERON, PATRICE</v>
          </cell>
          <cell r="E65" t="str">
            <v>Boston</v>
          </cell>
          <cell r="F65">
            <v>219</v>
          </cell>
          <cell r="G65">
            <v>169.39166666666668</v>
          </cell>
          <cell r="H65">
            <v>75</v>
          </cell>
          <cell r="I65">
            <v>91</v>
          </cell>
          <cell r="J65">
            <v>54</v>
          </cell>
          <cell r="K65">
            <v>166</v>
          </cell>
          <cell r="L65">
            <v>677</v>
          </cell>
          <cell r="M65">
            <v>925</v>
          </cell>
          <cell r="N65">
            <v>1174</v>
          </cell>
          <cell r="O65">
            <v>11.08</v>
          </cell>
          <cell r="P65">
            <v>1.1100000000000001</v>
          </cell>
          <cell r="Q65">
            <v>1.34</v>
          </cell>
          <cell r="R65">
            <v>0.8</v>
          </cell>
          <cell r="S65">
            <v>2.4500000000000002</v>
          </cell>
          <cell r="T65">
            <v>9.99</v>
          </cell>
          <cell r="U65">
            <v>13.65</v>
          </cell>
          <cell r="V65">
            <v>17.329999999999998</v>
          </cell>
          <cell r="W65">
            <v>31.1</v>
          </cell>
          <cell r="X65">
            <v>37.799999999999997</v>
          </cell>
          <cell r="Y65">
            <v>68.900000000000006</v>
          </cell>
        </row>
        <row r="66">
          <cell r="A66" t="str">
            <v>David Pastrnak</v>
          </cell>
          <cell r="B66" t="str">
            <v>PASTRNAK, DAVID</v>
          </cell>
          <cell r="C66">
            <v>64</v>
          </cell>
          <cell r="D66" t="str">
            <v>PASTRNAK, DAVID</v>
          </cell>
          <cell r="E66" t="str">
            <v>Boston</v>
          </cell>
          <cell r="F66">
            <v>75</v>
          </cell>
          <cell r="G66">
            <v>43.94305555555556</v>
          </cell>
          <cell r="H66">
            <v>16</v>
          </cell>
          <cell r="I66">
            <v>27</v>
          </cell>
          <cell r="J66">
            <v>13</v>
          </cell>
          <cell r="K66">
            <v>43</v>
          </cell>
          <cell r="L66">
            <v>149</v>
          </cell>
          <cell r="M66">
            <v>206</v>
          </cell>
          <cell r="N66">
            <v>267</v>
          </cell>
          <cell r="O66">
            <v>10.74</v>
          </cell>
          <cell r="P66">
            <v>0.91</v>
          </cell>
          <cell r="Q66">
            <v>1.54</v>
          </cell>
          <cell r="R66">
            <v>0.74</v>
          </cell>
          <cell r="S66">
            <v>2.4500000000000002</v>
          </cell>
          <cell r="T66">
            <v>8.48</v>
          </cell>
          <cell r="U66">
            <v>11.72</v>
          </cell>
          <cell r="V66">
            <v>15.19</v>
          </cell>
          <cell r="W66">
            <v>28.6</v>
          </cell>
          <cell r="X66">
            <v>48.2</v>
          </cell>
          <cell r="Y66">
            <v>76.8</v>
          </cell>
        </row>
        <row r="67">
          <cell r="A67" t="str">
            <v>Mats Zuccarello</v>
          </cell>
          <cell r="B67" t="str">
            <v>ZUCCARELLO, MATS</v>
          </cell>
          <cell r="C67">
            <v>65</v>
          </cell>
          <cell r="D67" t="str">
            <v>ZUCCARELLO, MATS</v>
          </cell>
          <cell r="E67" t="str">
            <v>NY Rangers</v>
          </cell>
          <cell r="F67">
            <v>214</v>
          </cell>
          <cell r="G67">
            <v>156.51527777777778</v>
          </cell>
          <cell r="H67">
            <v>54</v>
          </cell>
          <cell r="I67">
            <v>99</v>
          </cell>
          <cell r="J67">
            <v>68</v>
          </cell>
          <cell r="K67">
            <v>153</v>
          </cell>
          <cell r="L67">
            <v>445</v>
          </cell>
          <cell r="M67">
            <v>621</v>
          </cell>
          <cell r="N67">
            <v>815</v>
          </cell>
          <cell r="O67">
            <v>12.13</v>
          </cell>
          <cell r="P67">
            <v>0.86</v>
          </cell>
          <cell r="Q67">
            <v>1.58</v>
          </cell>
          <cell r="R67">
            <v>1.0900000000000001</v>
          </cell>
          <cell r="S67">
            <v>2.44</v>
          </cell>
          <cell r="T67">
            <v>7.11</v>
          </cell>
          <cell r="U67">
            <v>9.92</v>
          </cell>
          <cell r="V67">
            <v>13.02</v>
          </cell>
          <cell r="W67">
            <v>24.8</v>
          </cell>
          <cell r="X67">
            <v>45.4</v>
          </cell>
          <cell r="Y67">
            <v>70.2</v>
          </cell>
        </row>
        <row r="68">
          <cell r="A68" t="str">
            <v>Jonathan Toews</v>
          </cell>
          <cell r="B68" t="str">
            <v>TOEWS, JONATHAN</v>
          </cell>
          <cell r="C68">
            <v>66</v>
          </cell>
          <cell r="D68" t="str">
            <v>TOEWS, JONATHAN</v>
          </cell>
          <cell r="E68" t="str">
            <v>Chicago</v>
          </cell>
          <cell r="F68">
            <v>218</v>
          </cell>
          <cell r="G68">
            <v>180.39583333333334</v>
          </cell>
          <cell r="H68">
            <v>76</v>
          </cell>
          <cell r="I68">
            <v>100</v>
          </cell>
          <cell r="J68">
            <v>59</v>
          </cell>
          <cell r="K68">
            <v>176</v>
          </cell>
          <cell r="L68">
            <v>523</v>
          </cell>
          <cell r="M68">
            <v>672</v>
          </cell>
          <cell r="N68">
            <v>794</v>
          </cell>
          <cell r="O68">
            <v>14.53</v>
          </cell>
          <cell r="P68">
            <v>1.05</v>
          </cell>
          <cell r="Q68">
            <v>1.39</v>
          </cell>
          <cell r="R68">
            <v>0.82</v>
          </cell>
          <cell r="S68">
            <v>2.44</v>
          </cell>
          <cell r="T68">
            <v>7.25</v>
          </cell>
          <cell r="U68">
            <v>9.31</v>
          </cell>
          <cell r="V68">
            <v>11</v>
          </cell>
          <cell r="W68">
            <v>26.9</v>
          </cell>
          <cell r="X68">
            <v>35.299999999999997</v>
          </cell>
          <cell r="Y68">
            <v>62.2</v>
          </cell>
        </row>
        <row r="69">
          <cell r="A69" t="str">
            <v>Mathieu Perreault</v>
          </cell>
          <cell r="B69" t="str">
            <v>PERREAULT, MATHIEU</v>
          </cell>
          <cell r="C69">
            <v>67</v>
          </cell>
          <cell r="D69" t="str">
            <v>PERREAULT, MATHIEU</v>
          </cell>
          <cell r="E69" t="str">
            <v>Winnipeg</v>
          </cell>
          <cell r="F69">
            <v>188</v>
          </cell>
          <cell r="G69">
            <v>120.96736111111112</v>
          </cell>
          <cell r="H69">
            <v>45</v>
          </cell>
          <cell r="I69">
            <v>73</v>
          </cell>
          <cell r="J69">
            <v>42</v>
          </cell>
          <cell r="K69">
            <v>118</v>
          </cell>
          <cell r="L69">
            <v>357</v>
          </cell>
          <cell r="M69">
            <v>470</v>
          </cell>
          <cell r="N69">
            <v>633</v>
          </cell>
          <cell r="O69">
            <v>12.61</v>
          </cell>
          <cell r="P69">
            <v>0.93</v>
          </cell>
          <cell r="Q69">
            <v>1.51</v>
          </cell>
          <cell r="R69">
            <v>0.87</v>
          </cell>
          <cell r="S69">
            <v>2.44</v>
          </cell>
          <cell r="T69">
            <v>7.38</v>
          </cell>
          <cell r="U69">
            <v>9.7100000000000009</v>
          </cell>
          <cell r="V69">
            <v>13.08</v>
          </cell>
          <cell r="W69">
            <v>26.8</v>
          </cell>
          <cell r="X69">
            <v>43.5</v>
          </cell>
          <cell r="Y69">
            <v>70.2</v>
          </cell>
        </row>
        <row r="70">
          <cell r="A70" t="str">
            <v>Patric Hornqvist</v>
          </cell>
          <cell r="B70" t="str">
            <v>HORNQVIST, PATRIC</v>
          </cell>
          <cell r="C70">
            <v>68</v>
          </cell>
          <cell r="D70" t="str">
            <v>HORNQVIST, PATRIC</v>
          </cell>
          <cell r="E70" t="str">
            <v>Pittsburgh</v>
          </cell>
          <cell r="F70">
            <v>198</v>
          </cell>
          <cell r="G70">
            <v>140.70624999999998</v>
          </cell>
          <cell r="H70">
            <v>59</v>
          </cell>
          <cell r="I70">
            <v>78</v>
          </cell>
          <cell r="J70">
            <v>44</v>
          </cell>
          <cell r="K70">
            <v>137</v>
          </cell>
          <cell r="L70">
            <v>655</v>
          </cell>
          <cell r="M70">
            <v>859</v>
          </cell>
          <cell r="N70">
            <v>1031</v>
          </cell>
          <cell r="O70">
            <v>9.01</v>
          </cell>
          <cell r="P70">
            <v>1.05</v>
          </cell>
          <cell r="Q70">
            <v>1.39</v>
          </cell>
          <cell r="R70">
            <v>0.78</v>
          </cell>
          <cell r="S70">
            <v>2.4300000000000002</v>
          </cell>
          <cell r="T70">
            <v>11.64</v>
          </cell>
          <cell r="U70">
            <v>15.26</v>
          </cell>
          <cell r="V70">
            <v>18.32</v>
          </cell>
          <cell r="W70">
            <v>25.9</v>
          </cell>
          <cell r="X70">
            <v>34.200000000000003</v>
          </cell>
          <cell r="Y70">
            <v>60.1</v>
          </cell>
        </row>
        <row r="71">
          <cell r="A71" t="str">
            <v>Dylan Larkin</v>
          </cell>
          <cell r="B71" t="str">
            <v>LARKIN, DYLAN</v>
          </cell>
          <cell r="C71">
            <v>69</v>
          </cell>
          <cell r="D71" t="str">
            <v>LARKIN, DYLAN</v>
          </cell>
          <cell r="E71" t="str">
            <v>Detroit</v>
          </cell>
          <cell r="F71">
            <v>58</v>
          </cell>
          <cell r="G71">
            <v>40.100694444444443</v>
          </cell>
          <cell r="H71">
            <v>19</v>
          </cell>
          <cell r="I71">
            <v>20</v>
          </cell>
          <cell r="J71">
            <v>15</v>
          </cell>
          <cell r="K71">
            <v>39</v>
          </cell>
          <cell r="L71">
            <v>157</v>
          </cell>
          <cell r="M71">
            <v>207</v>
          </cell>
          <cell r="N71">
            <v>269</v>
          </cell>
          <cell r="O71">
            <v>12.1</v>
          </cell>
          <cell r="P71">
            <v>1.18</v>
          </cell>
          <cell r="Q71">
            <v>1.25</v>
          </cell>
          <cell r="R71">
            <v>0.94</v>
          </cell>
          <cell r="S71">
            <v>2.4300000000000002</v>
          </cell>
          <cell r="T71">
            <v>9.7899999999999991</v>
          </cell>
          <cell r="U71">
            <v>12.9</v>
          </cell>
          <cell r="V71">
            <v>16.77</v>
          </cell>
          <cell r="W71">
            <v>32.799999999999997</v>
          </cell>
          <cell r="X71">
            <v>34.5</v>
          </cell>
          <cell r="Y71">
            <v>67.2</v>
          </cell>
        </row>
        <row r="72">
          <cell r="A72" t="str">
            <v>Jaromir Jagr</v>
          </cell>
          <cell r="B72" t="str">
            <v>JAGR, JAROMIR</v>
          </cell>
          <cell r="C72">
            <v>70</v>
          </cell>
          <cell r="D72" t="str">
            <v>JAGR, JAROMIR</v>
          </cell>
          <cell r="E72" t="str">
            <v>Florida</v>
          </cell>
          <cell r="F72">
            <v>215</v>
          </cell>
          <cell r="G72">
            <v>161.52638888888887</v>
          </cell>
          <cell r="H72">
            <v>61</v>
          </cell>
          <cell r="I72">
            <v>96</v>
          </cell>
          <cell r="J72">
            <v>56</v>
          </cell>
          <cell r="K72">
            <v>157</v>
          </cell>
          <cell r="L72">
            <v>501</v>
          </cell>
          <cell r="M72">
            <v>683</v>
          </cell>
          <cell r="N72">
            <v>864</v>
          </cell>
          <cell r="O72">
            <v>12.18</v>
          </cell>
          <cell r="P72">
            <v>0.94</v>
          </cell>
          <cell r="Q72">
            <v>1.49</v>
          </cell>
          <cell r="R72">
            <v>0.87</v>
          </cell>
          <cell r="S72">
            <v>2.4300000000000002</v>
          </cell>
          <cell r="T72">
            <v>7.75</v>
          </cell>
          <cell r="U72">
            <v>10.57</v>
          </cell>
          <cell r="V72">
            <v>13.37</v>
          </cell>
          <cell r="W72">
            <v>26.4</v>
          </cell>
          <cell r="X72">
            <v>41.6</v>
          </cell>
          <cell r="Y72">
            <v>68</v>
          </cell>
        </row>
        <row r="73">
          <cell r="A73" t="str">
            <v>Ondrej Palat</v>
          </cell>
          <cell r="B73" t="str">
            <v>PALAT, ONDREJ</v>
          </cell>
          <cell r="C73">
            <v>71</v>
          </cell>
          <cell r="D73" t="str">
            <v>PALAT, ONDREJ</v>
          </cell>
          <cell r="E73" t="str">
            <v>Tampa Bay</v>
          </cell>
          <cell r="F73">
            <v>195</v>
          </cell>
          <cell r="G73">
            <v>144.16041666666666</v>
          </cell>
          <cell r="H73">
            <v>45</v>
          </cell>
          <cell r="I73">
            <v>95</v>
          </cell>
          <cell r="J73">
            <v>59</v>
          </cell>
          <cell r="K73">
            <v>140</v>
          </cell>
          <cell r="L73">
            <v>374</v>
          </cell>
          <cell r="M73">
            <v>530</v>
          </cell>
          <cell r="N73">
            <v>679</v>
          </cell>
          <cell r="O73">
            <v>12.03</v>
          </cell>
          <cell r="P73">
            <v>0.78</v>
          </cell>
          <cell r="Q73">
            <v>1.65</v>
          </cell>
          <cell r="R73">
            <v>1.02</v>
          </cell>
          <cell r="S73">
            <v>2.4300000000000002</v>
          </cell>
          <cell r="T73">
            <v>6.49</v>
          </cell>
          <cell r="U73">
            <v>9.19</v>
          </cell>
          <cell r="V73">
            <v>11.78</v>
          </cell>
          <cell r="W73">
            <v>20.2</v>
          </cell>
          <cell r="X73">
            <v>42.6</v>
          </cell>
          <cell r="Y73">
            <v>62.8</v>
          </cell>
        </row>
        <row r="74">
          <cell r="A74" t="str">
            <v>Martin St. Louis</v>
          </cell>
          <cell r="B74" t="str">
            <v>ST. LOUIS, MARTIN</v>
          </cell>
          <cell r="C74">
            <v>72</v>
          </cell>
          <cell r="D74" t="str">
            <v>ST._LOUIS, MARTIN</v>
          </cell>
          <cell r="E74" t="str">
            <v>NY Rangers</v>
          </cell>
          <cell r="F74">
            <v>155</v>
          </cell>
          <cell r="G74">
            <v>124.8263888888889</v>
          </cell>
          <cell r="H74">
            <v>51</v>
          </cell>
          <cell r="I74">
            <v>70</v>
          </cell>
          <cell r="J74">
            <v>42</v>
          </cell>
          <cell r="K74">
            <v>121</v>
          </cell>
          <cell r="L74">
            <v>347</v>
          </cell>
          <cell r="M74">
            <v>488</v>
          </cell>
          <cell r="N74">
            <v>610</v>
          </cell>
          <cell r="O74">
            <v>14.7</v>
          </cell>
          <cell r="P74">
            <v>1.02</v>
          </cell>
          <cell r="Q74">
            <v>1.4</v>
          </cell>
          <cell r="R74">
            <v>0.84</v>
          </cell>
          <cell r="S74">
            <v>2.42</v>
          </cell>
          <cell r="T74">
            <v>6.95</v>
          </cell>
          <cell r="U74">
            <v>9.77</v>
          </cell>
          <cell r="V74">
            <v>12.22</v>
          </cell>
          <cell r="W74">
            <v>29.8</v>
          </cell>
          <cell r="X74">
            <v>40.9</v>
          </cell>
          <cell r="Y74">
            <v>70.8</v>
          </cell>
        </row>
        <row r="75">
          <cell r="A75" t="str">
            <v>Derick Brassard</v>
          </cell>
          <cell r="B75" t="str">
            <v>BRASSARD, DERICK</v>
          </cell>
          <cell r="C75">
            <v>73</v>
          </cell>
          <cell r="D75" t="str">
            <v>BRASSARD, DERICK</v>
          </cell>
          <cell r="E75" t="str">
            <v>NY Rangers</v>
          </cell>
          <cell r="F75">
            <v>219</v>
          </cell>
          <cell r="G75">
            <v>154.9388888888889</v>
          </cell>
          <cell r="H75">
            <v>59</v>
          </cell>
          <cell r="I75">
            <v>91</v>
          </cell>
          <cell r="J75">
            <v>44</v>
          </cell>
          <cell r="K75">
            <v>150</v>
          </cell>
          <cell r="L75">
            <v>465</v>
          </cell>
          <cell r="M75">
            <v>603</v>
          </cell>
          <cell r="N75">
            <v>784</v>
          </cell>
          <cell r="O75">
            <v>12.69</v>
          </cell>
          <cell r="P75">
            <v>0.95</v>
          </cell>
          <cell r="Q75">
            <v>1.47</v>
          </cell>
          <cell r="R75">
            <v>0.71</v>
          </cell>
          <cell r="S75">
            <v>2.42</v>
          </cell>
          <cell r="T75">
            <v>7.5</v>
          </cell>
          <cell r="U75">
            <v>9.73</v>
          </cell>
          <cell r="V75">
            <v>12.65</v>
          </cell>
          <cell r="W75">
            <v>26.3</v>
          </cell>
          <cell r="X75">
            <v>40.6</v>
          </cell>
          <cell r="Y75">
            <v>67</v>
          </cell>
        </row>
        <row r="76">
          <cell r="A76" t="str">
            <v>Nick Foligno</v>
          </cell>
          <cell r="B76" t="str">
            <v>FOLIGNO, NICK</v>
          </cell>
          <cell r="C76">
            <v>74</v>
          </cell>
          <cell r="D76" t="str">
            <v>FOLIGNO, NICK</v>
          </cell>
          <cell r="E76" t="str">
            <v>Columbus</v>
          </cell>
          <cell r="F76">
            <v>200</v>
          </cell>
          <cell r="G76">
            <v>144.60972222222222</v>
          </cell>
          <cell r="H76">
            <v>55</v>
          </cell>
          <cell r="I76">
            <v>85</v>
          </cell>
          <cell r="J76">
            <v>46</v>
          </cell>
          <cell r="K76">
            <v>140</v>
          </cell>
          <cell r="L76">
            <v>411</v>
          </cell>
          <cell r="M76">
            <v>535</v>
          </cell>
          <cell r="N76">
            <v>644</v>
          </cell>
          <cell r="O76">
            <v>13.38</v>
          </cell>
          <cell r="P76">
            <v>0.95</v>
          </cell>
          <cell r="Q76">
            <v>1.47</v>
          </cell>
          <cell r="R76">
            <v>0.8</v>
          </cell>
          <cell r="S76">
            <v>2.42</v>
          </cell>
          <cell r="T76">
            <v>7.11</v>
          </cell>
          <cell r="U76">
            <v>9.25</v>
          </cell>
          <cell r="V76">
            <v>11.13</v>
          </cell>
          <cell r="W76">
            <v>27</v>
          </cell>
          <cell r="X76">
            <v>41.7</v>
          </cell>
          <cell r="Y76">
            <v>68.599999999999994</v>
          </cell>
        </row>
        <row r="77">
          <cell r="A77" t="str">
            <v>Jarome Iginla</v>
          </cell>
          <cell r="B77" t="str">
            <v>IGINLA, JAROME</v>
          </cell>
          <cell r="C77">
            <v>75</v>
          </cell>
          <cell r="D77" t="str">
            <v>IGINLA, JAROME</v>
          </cell>
          <cell r="E77" t="str">
            <v>Colorado</v>
          </cell>
          <cell r="F77">
            <v>222</v>
          </cell>
          <cell r="G77">
            <v>161.90138888888887</v>
          </cell>
          <cell r="H77">
            <v>76</v>
          </cell>
          <cell r="I77">
            <v>80</v>
          </cell>
          <cell r="J77">
            <v>54</v>
          </cell>
          <cell r="K77">
            <v>156</v>
          </cell>
          <cell r="L77">
            <v>539</v>
          </cell>
          <cell r="M77">
            <v>726</v>
          </cell>
          <cell r="N77">
            <v>1004</v>
          </cell>
          <cell r="O77">
            <v>14.1</v>
          </cell>
          <cell r="P77">
            <v>1.17</v>
          </cell>
          <cell r="Q77">
            <v>1.24</v>
          </cell>
          <cell r="R77">
            <v>0.83</v>
          </cell>
          <cell r="S77">
            <v>2.41</v>
          </cell>
          <cell r="T77">
            <v>8.32</v>
          </cell>
          <cell r="U77">
            <v>11.21</v>
          </cell>
          <cell r="V77">
            <v>15.5</v>
          </cell>
          <cell r="W77">
            <v>33.200000000000003</v>
          </cell>
          <cell r="X77">
            <v>34.9</v>
          </cell>
          <cell r="Y77">
            <v>68.099999999999994</v>
          </cell>
        </row>
        <row r="78">
          <cell r="A78" t="str">
            <v>Kevin Hayes</v>
          </cell>
          <cell r="B78" t="str">
            <v>HAYES, KEVIN</v>
          </cell>
          <cell r="C78">
            <v>76</v>
          </cell>
          <cell r="D78" t="str">
            <v>HAYES, KEVIN</v>
          </cell>
          <cell r="E78" t="str">
            <v>NY Rangers</v>
          </cell>
          <cell r="F78">
            <v>136</v>
          </cell>
          <cell r="G78">
            <v>75.878472222222214</v>
          </cell>
          <cell r="H78">
            <v>27</v>
          </cell>
          <cell r="I78">
            <v>46</v>
          </cell>
          <cell r="J78">
            <v>38</v>
          </cell>
          <cell r="K78">
            <v>73</v>
          </cell>
          <cell r="L78">
            <v>212</v>
          </cell>
          <cell r="M78">
            <v>291</v>
          </cell>
          <cell r="N78">
            <v>364</v>
          </cell>
          <cell r="O78">
            <v>12.74</v>
          </cell>
          <cell r="P78">
            <v>0.89</v>
          </cell>
          <cell r="Q78">
            <v>1.52</v>
          </cell>
          <cell r="R78">
            <v>1.25</v>
          </cell>
          <cell r="S78">
            <v>2.41</v>
          </cell>
          <cell r="T78">
            <v>6.98</v>
          </cell>
          <cell r="U78">
            <v>9.59</v>
          </cell>
          <cell r="V78">
            <v>11.99</v>
          </cell>
          <cell r="W78">
            <v>29</v>
          </cell>
          <cell r="X78">
            <v>49.5</v>
          </cell>
          <cell r="Y78">
            <v>78.5</v>
          </cell>
        </row>
        <row r="79">
          <cell r="A79" t="str">
            <v>Andreas Athanasiou</v>
          </cell>
          <cell r="B79" t="str">
            <v>ATHANASIOU, ANDREAS</v>
          </cell>
          <cell r="C79">
            <v>77</v>
          </cell>
          <cell r="D79" t="str">
            <v>ATHANASIOU, ANDREAS</v>
          </cell>
          <cell r="E79" t="str">
            <v>Detroit</v>
          </cell>
          <cell r="F79">
            <v>15</v>
          </cell>
          <cell r="G79">
            <v>5.2013888888888884</v>
          </cell>
          <cell r="H79">
            <v>2</v>
          </cell>
          <cell r="I79">
            <v>3</v>
          </cell>
          <cell r="J79">
            <v>1</v>
          </cell>
          <cell r="K79">
            <v>5</v>
          </cell>
          <cell r="L79">
            <v>18</v>
          </cell>
          <cell r="M79">
            <v>24</v>
          </cell>
          <cell r="N79">
            <v>28</v>
          </cell>
          <cell r="O79">
            <v>11.11</v>
          </cell>
          <cell r="P79">
            <v>0.96</v>
          </cell>
          <cell r="Q79">
            <v>1.44</v>
          </cell>
          <cell r="R79">
            <v>0.48</v>
          </cell>
          <cell r="S79">
            <v>2.4</v>
          </cell>
          <cell r="T79">
            <v>8.65</v>
          </cell>
          <cell r="U79">
            <v>11.54</v>
          </cell>
          <cell r="V79">
            <v>13.46</v>
          </cell>
          <cell r="W79">
            <v>33.299999999999997</v>
          </cell>
          <cell r="X79">
            <v>50</v>
          </cell>
          <cell r="Y79">
            <v>83.3</v>
          </cell>
        </row>
        <row r="80">
          <cell r="A80" t="str">
            <v>Tyler Johnson</v>
          </cell>
          <cell r="B80" t="str">
            <v>JOHNSON, TYLER</v>
          </cell>
          <cell r="C80">
            <v>78</v>
          </cell>
          <cell r="D80" t="str">
            <v>JOHNSON, TYLER</v>
          </cell>
          <cell r="E80" t="str">
            <v>Tampa Bay</v>
          </cell>
          <cell r="F80">
            <v>205</v>
          </cell>
          <cell r="G80">
            <v>152.59444444444446</v>
          </cell>
          <cell r="H80">
            <v>62</v>
          </cell>
          <cell r="I80">
            <v>84</v>
          </cell>
          <cell r="J80">
            <v>55</v>
          </cell>
          <cell r="K80">
            <v>146</v>
          </cell>
          <cell r="L80">
            <v>494</v>
          </cell>
          <cell r="M80">
            <v>672</v>
          </cell>
          <cell r="N80">
            <v>847</v>
          </cell>
          <cell r="O80">
            <v>12.55</v>
          </cell>
          <cell r="P80">
            <v>1.02</v>
          </cell>
          <cell r="Q80">
            <v>1.38</v>
          </cell>
          <cell r="R80">
            <v>0.9</v>
          </cell>
          <cell r="S80">
            <v>2.39</v>
          </cell>
          <cell r="T80">
            <v>8.09</v>
          </cell>
          <cell r="U80">
            <v>11.01</v>
          </cell>
          <cell r="V80">
            <v>13.88</v>
          </cell>
          <cell r="W80">
            <v>28.1</v>
          </cell>
          <cell r="X80">
            <v>38</v>
          </cell>
          <cell r="Y80">
            <v>66.099999999999994</v>
          </cell>
        </row>
        <row r="81">
          <cell r="A81" t="str">
            <v>Filip Forsberg</v>
          </cell>
          <cell r="B81" t="str">
            <v>FORSBERG, FILIP</v>
          </cell>
          <cell r="C81">
            <v>79</v>
          </cell>
          <cell r="D81" t="str">
            <v>FORSBERG, FILIP</v>
          </cell>
          <cell r="E81" t="str">
            <v>Nashville</v>
          </cell>
          <cell r="F81">
            <v>155</v>
          </cell>
          <cell r="G81">
            <v>113.25277777777778</v>
          </cell>
          <cell r="H81">
            <v>47</v>
          </cell>
          <cell r="I81">
            <v>61</v>
          </cell>
          <cell r="J81">
            <v>29</v>
          </cell>
          <cell r="K81">
            <v>108</v>
          </cell>
          <cell r="L81">
            <v>434</v>
          </cell>
          <cell r="M81">
            <v>659</v>
          </cell>
          <cell r="N81">
            <v>854</v>
          </cell>
          <cell r="O81">
            <v>10.83</v>
          </cell>
          <cell r="P81">
            <v>1.04</v>
          </cell>
          <cell r="Q81">
            <v>1.35</v>
          </cell>
          <cell r="R81">
            <v>0.64</v>
          </cell>
          <cell r="S81">
            <v>2.38</v>
          </cell>
          <cell r="T81">
            <v>9.58</v>
          </cell>
          <cell r="U81">
            <v>14.55</v>
          </cell>
          <cell r="V81">
            <v>18.850000000000001</v>
          </cell>
          <cell r="W81">
            <v>29.4</v>
          </cell>
          <cell r="X81">
            <v>38.1</v>
          </cell>
          <cell r="Y81">
            <v>67.5</v>
          </cell>
        </row>
        <row r="82">
          <cell r="A82" t="str">
            <v>Jeff Carter</v>
          </cell>
          <cell r="B82" t="str">
            <v>CARTER, JEFF</v>
          </cell>
          <cell r="C82">
            <v>80</v>
          </cell>
          <cell r="D82" t="str">
            <v>CARTER, JEFF</v>
          </cell>
          <cell r="E82" t="str">
            <v>Los Angeles</v>
          </cell>
          <cell r="F82">
            <v>207</v>
          </cell>
          <cell r="G82">
            <v>158.64166666666668</v>
          </cell>
          <cell r="H82">
            <v>69</v>
          </cell>
          <cell r="I82">
            <v>82</v>
          </cell>
          <cell r="J82">
            <v>43</v>
          </cell>
          <cell r="K82">
            <v>151</v>
          </cell>
          <cell r="L82">
            <v>632</v>
          </cell>
          <cell r="M82">
            <v>913</v>
          </cell>
          <cell r="N82">
            <v>1180</v>
          </cell>
          <cell r="O82">
            <v>10.92</v>
          </cell>
          <cell r="P82">
            <v>1.0900000000000001</v>
          </cell>
          <cell r="Q82">
            <v>1.29</v>
          </cell>
          <cell r="R82">
            <v>0.68</v>
          </cell>
          <cell r="S82">
            <v>2.38</v>
          </cell>
          <cell r="T82">
            <v>9.9600000000000009</v>
          </cell>
          <cell r="U82">
            <v>14.39</v>
          </cell>
          <cell r="V82">
            <v>18.600000000000001</v>
          </cell>
          <cell r="W82">
            <v>31.2</v>
          </cell>
          <cell r="X82">
            <v>37.1</v>
          </cell>
          <cell r="Y82">
            <v>68.3</v>
          </cell>
        </row>
        <row r="83">
          <cell r="A83" t="e">
            <v>#VALUE!</v>
          </cell>
          <cell r="B83" t="str">
            <v>Player Name</v>
          </cell>
          <cell r="C83" t="str">
            <v>#</v>
          </cell>
          <cell r="D83" t="str">
            <v>Player Name</v>
          </cell>
          <cell r="E83" t="str">
            <v>Team</v>
          </cell>
          <cell r="F83" t="str">
            <v>GP</v>
          </cell>
          <cell r="G83" t="str">
            <v>TOI</v>
          </cell>
          <cell r="H83" t="str">
            <v>G</v>
          </cell>
          <cell r="I83" t="str">
            <v>A</v>
          </cell>
          <cell r="J83" t="str">
            <v>FirstA</v>
          </cell>
          <cell r="K83" t="str">
            <v>Points</v>
          </cell>
          <cell r="L83" t="str">
            <v>Shots</v>
          </cell>
          <cell r="M83" t="str">
            <v>iFenwick</v>
          </cell>
          <cell r="N83" t="str">
            <v>iCorsi</v>
          </cell>
          <cell r="O83" t="str">
            <v>Sh%</v>
          </cell>
          <cell r="P83" t="str">
            <v>G/60</v>
          </cell>
          <cell r="Q83" t="str">
            <v>A/60</v>
          </cell>
          <cell r="R83" t="str">
            <v>FirstA/60</v>
          </cell>
          <cell r="S83" t="str">
            <v>Points/60</v>
          </cell>
          <cell r="T83" t="str">
            <v>Shots/60</v>
          </cell>
          <cell r="U83" t="str">
            <v>iFenwick/60</v>
          </cell>
          <cell r="V83" t="str">
            <v>iCorsi/60</v>
          </cell>
          <cell r="W83" t="str">
            <v>IGP</v>
          </cell>
          <cell r="X83" t="str">
            <v>IAP</v>
          </cell>
          <cell r="Y83" t="str">
            <v>IPP</v>
          </cell>
        </row>
        <row r="84">
          <cell r="A84" t="str">
            <v>Gabriel Landeskog</v>
          </cell>
          <cell r="B84" t="str">
            <v>LANDESKOG, GABRIEL</v>
          </cell>
          <cell r="C84">
            <v>81</v>
          </cell>
          <cell r="D84" t="str">
            <v>LANDESKOG, GABRIEL</v>
          </cell>
          <cell r="E84" t="str">
            <v>Colorado</v>
          </cell>
          <cell r="F84">
            <v>221</v>
          </cell>
          <cell r="G84">
            <v>171.62569444444443</v>
          </cell>
          <cell r="H84">
            <v>63</v>
          </cell>
          <cell r="I84">
            <v>100</v>
          </cell>
          <cell r="J84">
            <v>62</v>
          </cell>
          <cell r="K84">
            <v>163</v>
          </cell>
          <cell r="L84">
            <v>563</v>
          </cell>
          <cell r="M84">
            <v>732</v>
          </cell>
          <cell r="N84">
            <v>920</v>
          </cell>
          <cell r="O84">
            <v>11.19</v>
          </cell>
          <cell r="P84">
            <v>0.92</v>
          </cell>
          <cell r="Q84">
            <v>1.46</v>
          </cell>
          <cell r="R84">
            <v>0.9</v>
          </cell>
          <cell r="S84">
            <v>2.37</v>
          </cell>
          <cell r="T84">
            <v>8.1999999999999993</v>
          </cell>
          <cell r="U84">
            <v>10.66</v>
          </cell>
          <cell r="V84">
            <v>13.4</v>
          </cell>
          <cell r="W84">
            <v>26.8</v>
          </cell>
          <cell r="X84">
            <v>42.6</v>
          </cell>
          <cell r="Y84">
            <v>69.400000000000006</v>
          </cell>
        </row>
        <row r="85">
          <cell r="A85" t="str">
            <v>Tomas Tatar</v>
          </cell>
          <cell r="B85" t="str">
            <v>TATAR, TOMAS</v>
          </cell>
          <cell r="C85">
            <v>82</v>
          </cell>
          <cell r="D85" t="str">
            <v>TATAR, TOMAS</v>
          </cell>
          <cell r="E85" t="str">
            <v>Detroit</v>
          </cell>
          <cell r="F85">
            <v>214</v>
          </cell>
          <cell r="G85">
            <v>135.00416666666666</v>
          </cell>
          <cell r="H85">
            <v>64</v>
          </cell>
          <cell r="I85">
            <v>64</v>
          </cell>
          <cell r="J85">
            <v>35</v>
          </cell>
          <cell r="K85">
            <v>128</v>
          </cell>
          <cell r="L85">
            <v>495</v>
          </cell>
          <cell r="M85">
            <v>698</v>
          </cell>
          <cell r="N85">
            <v>914</v>
          </cell>
          <cell r="O85">
            <v>12.93</v>
          </cell>
          <cell r="P85">
            <v>1.19</v>
          </cell>
          <cell r="Q85">
            <v>1.19</v>
          </cell>
          <cell r="R85">
            <v>0.65</v>
          </cell>
          <cell r="S85">
            <v>2.37</v>
          </cell>
          <cell r="T85">
            <v>9.17</v>
          </cell>
          <cell r="U85">
            <v>12.93</v>
          </cell>
          <cell r="V85">
            <v>16.93</v>
          </cell>
          <cell r="W85">
            <v>35</v>
          </cell>
          <cell r="X85">
            <v>35</v>
          </cell>
          <cell r="Y85">
            <v>69.900000000000006</v>
          </cell>
        </row>
        <row r="86">
          <cell r="A86" t="str">
            <v>Marian Hossa</v>
          </cell>
          <cell r="B86" t="str">
            <v>HOSSA, MARIAN</v>
          </cell>
          <cell r="C86">
            <v>83</v>
          </cell>
          <cell r="D86" t="str">
            <v>HOSSA, MARIAN</v>
          </cell>
          <cell r="E86" t="str">
            <v>Chicago</v>
          </cell>
          <cell r="F86">
            <v>208</v>
          </cell>
          <cell r="G86">
            <v>157.29861111111111</v>
          </cell>
          <cell r="H86">
            <v>62</v>
          </cell>
          <cell r="I86">
            <v>87</v>
          </cell>
          <cell r="J86">
            <v>53</v>
          </cell>
          <cell r="K86">
            <v>149</v>
          </cell>
          <cell r="L86">
            <v>651</v>
          </cell>
          <cell r="M86">
            <v>816</v>
          </cell>
          <cell r="N86">
            <v>1111</v>
          </cell>
          <cell r="O86">
            <v>9.52</v>
          </cell>
          <cell r="P86">
            <v>0.99</v>
          </cell>
          <cell r="Q86">
            <v>1.38</v>
          </cell>
          <cell r="R86">
            <v>0.84</v>
          </cell>
          <cell r="S86">
            <v>2.37</v>
          </cell>
          <cell r="T86">
            <v>10.35</v>
          </cell>
          <cell r="U86">
            <v>12.97</v>
          </cell>
          <cell r="V86">
            <v>17.66</v>
          </cell>
          <cell r="W86">
            <v>29.1</v>
          </cell>
          <cell r="X86">
            <v>40.799999999999997</v>
          </cell>
          <cell r="Y86">
            <v>70</v>
          </cell>
        </row>
        <row r="87">
          <cell r="A87" t="str">
            <v>Mike Hoffman</v>
          </cell>
          <cell r="B87" t="str">
            <v>HOFFMAN, MIKE</v>
          </cell>
          <cell r="C87">
            <v>84</v>
          </cell>
          <cell r="D87" t="str">
            <v>HOFFMAN, MIKE</v>
          </cell>
          <cell r="E87" t="str">
            <v>Ottawa</v>
          </cell>
          <cell r="F87">
            <v>160</v>
          </cell>
          <cell r="G87">
            <v>103.46458333333334</v>
          </cell>
          <cell r="H87">
            <v>54</v>
          </cell>
          <cell r="I87">
            <v>44</v>
          </cell>
          <cell r="J87">
            <v>28</v>
          </cell>
          <cell r="K87">
            <v>98</v>
          </cell>
          <cell r="L87">
            <v>428</v>
          </cell>
          <cell r="M87">
            <v>583</v>
          </cell>
          <cell r="N87">
            <v>816</v>
          </cell>
          <cell r="O87">
            <v>12.62</v>
          </cell>
          <cell r="P87">
            <v>1.3</v>
          </cell>
          <cell r="Q87">
            <v>1.06</v>
          </cell>
          <cell r="R87">
            <v>0.68</v>
          </cell>
          <cell r="S87">
            <v>2.37</v>
          </cell>
          <cell r="T87">
            <v>10.34</v>
          </cell>
          <cell r="U87">
            <v>14.09</v>
          </cell>
          <cell r="V87">
            <v>19.72</v>
          </cell>
          <cell r="W87">
            <v>38</v>
          </cell>
          <cell r="X87">
            <v>31</v>
          </cell>
          <cell r="Y87">
            <v>69</v>
          </cell>
        </row>
        <row r="88">
          <cell r="A88" t="str">
            <v>Nathan Mackinnon</v>
          </cell>
          <cell r="B88" t="str">
            <v>MACKINNON, NATHAN</v>
          </cell>
          <cell r="C88">
            <v>85</v>
          </cell>
          <cell r="D88" t="str">
            <v>MACKINNON, NATHAN</v>
          </cell>
          <cell r="E88" t="str">
            <v>Colorado</v>
          </cell>
          <cell r="F88">
            <v>208</v>
          </cell>
          <cell r="G88">
            <v>154.01111111111112</v>
          </cell>
          <cell r="H88">
            <v>57</v>
          </cell>
          <cell r="I88">
            <v>88</v>
          </cell>
          <cell r="J88">
            <v>50</v>
          </cell>
          <cell r="K88">
            <v>145</v>
          </cell>
          <cell r="L88">
            <v>642</v>
          </cell>
          <cell r="M88">
            <v>866</v>
          </cell>
          <cell r="N88">
            <v>1069</v>
          </cell>
          <cell r="O88">
            <v>8.8800000000000008</v>
          </cell>
          <cell r="P88">
            <v>0.93</v>
          </cell>
          <cell r="Q88">
            <v>1.43</v>
          </cell>
          <cell r="R88">
            <v>0.81</v>
          </cell>
          <cell r="S88">
            <v>2.35</v>
          </cell>
          <cell r="T88">
            <v>10.42</v>
          </cell>
          <cell r="U88">
            <v>14.06</v>
          </cell>
          <cell r="V88">
            <v>17.350000000000001</v>
          </cell>
          <cell r="W88">
            <v>26.5</v>
          </cell>
          <cell r="X88">
            <v>40.9</v>
          </cell>
          <cell r="Y88">
            <v>67.400000000000006</v>
          </cell>
        </row>
        <row r="89">
          <cell r="A89" t="str">
            <v>Patrice Cormier</v>
          </cell>
          <cell r="B89" t="str">
            <v>CORMIER, PATRICE</v>
          </cell>
          <cell r="C89">
            <v>86</v>
          </cell>
          <cell r="D89" t="str">
            <v>CORMIER, PATRICE</v>
          </cell>
          <cell r="E89" t="str">
            <v>Winnipeg</v>
          </cell>
          <cell r="F89">
            <v>12</v>
          </cell>
          <cell r="G89">
            <v>3.1909722222222219</v>
          </cell>
          <cell r="H89">
            <v>0</v>
          </cell>
          <cell r="I89">
            <v>3</v>
          </cell>
          <cell r="J89">
            <v>1</v>
          </cell>
          <cell r="K89">
            <v>3</v>
          </cell>
          <cell r="L89">
            <v>5</v>
          </cell>
          <cell r="M89">
            <v>5</v>
          </cell>
          <cell r="N89">
            <v>10</v>
          </cell>
          <cell r="O89">
            <v>0</v>
          </cell>
          <cell r="P89">
            <v>0</v>
          </cell>
          <cell r="Q89">
            <v>2.35</v>
          </cell>
          <cell r="R89">
            <v>0.78</v>
          </cell>
          <cell r="S89">
            <v>2.35</v>
          </cell>
          <cell r="T89">
            <v>3.92</v>
          </cell>
          <cell r="U89">
            <v>3.92</v>
          </cell>
          <cell r="V89">
            <v>7.83</v>
          </cell>
          <cell r="W89">
            <v>0</v>
          </cell>
          <cell r="X89">
            <v>150</v>
          </cell>
          <cell r="Y89">
            <v>150</v>
          </cell>
        </row>
        <row r="90">
          <cell r="A90" t="str">
            <v>Derek Stepan</v>
          </cell>
          <cell r="B90" t="str">
            <v>STEPAN, DEREK</v>
          </cell>
          <cell r="C90">
            <v>87</v>
          </cell>
          <cell r="D90" t="str">
            <v>STEPAN, DEREK</v>
          </cell>
          <cell r="E90" t="str">
            <v>NY Rangers</v>
          </cell>
          <cell r="F90">
            <v>199</v>
          </cell>
          <cell r="G90">
            <v>149.36180555555555</v>
          </cell>
          <cell r="H90">
            <v>45</v>
          </cell>
          <cell r="I90">
            <v>95</v>
          </cell>
          <cell r="J90">
            <v>57</v>
          </cell>
          <cell r="K90">
            <v>140</v>
          </cell>
          <cell r="L90">
            <v>477</v>
          </cell>
          <cell r="M90">
            <v>655</v>
          </cell>
          <cell r="N90">
            <v>821</v>
          </cell>
          <cell r="O90">
            <v>9.43</v>
          </cell>
          <cell r="P90">
            <v>0.75</v>
          </cell>
          <cell r="Q90">
            <v>1.59</v>
          </cell>
          <cell r="R90">
            <v>0.95</v>
          </cell>
          <cell r="S90">
            <v>2.34</v>
          </cell>
          <cell r="T90">
            <v>7.98</v>
          </cell>
          <cell r="U90">
            <v>10.96</v>
          </cell>
          <cell r="V90">
            <v>13.74</v>
          </cell>
          <cell r="W90">
            <v>22.7</v>
          </cell>
          <cell r="X90">
            <v>48</v>
          </cell>
          <cell r="Y90">
            <v>70.7</v>
          </cell>
        </row>
        <row r="91">
          <cell r="A91" t="str">
            <v>James Neal</v>
          </cell>
          <cell r="B91" t="str">
            <v>NEAL, JAMES</v>
          </cell>
          <cell r="C91">
            <v>88</v>
          </cell>
          <cell r="D91" t="str">
            <v>NEAL, JAMES</v>
          </cell>
          <cell r="E91" t="str">
            <v>Nashville</v>
          </cell>
          <cell r="F91">
            <v>186</v>
          </cell>
          <cell r="G91">
            <v>144.02569444444444</v>
          </cell>
          <cell r="H91">
            <v>71</v>
          </cell>
          <cell r="I91">
            <v>64</v>
          </cell>
          <cell r="J91">
            <v>41</v>
          </cell>
          <cell r="K91">
            <v>135</v>
          </cell>
          <cell r="L91">
            <v>647</v>
          </cell>
          <cell r="M91">
            <v>891</v>
          </cell>
          <cell r="N91">
            <v>1196</v>
          </cell>
          <cell r="O91">
            <v>10.97</v>
          </cell>
          <cell r="P91">
            <v>1.23</v>
          </cell>
          <cell r="Q91">
            <v>1.1100000000000001</v>
          </cell>
          <cell r="R91">
            <v>0.71</v>
          </cell>
          <cell r="S91">
            <v>2.34</v>
          </cell>
          <cell r="T91">
            <v>11.23</v>
          </cell>
          <cell r="U91">
            <v>15.47</v>
          </cell>
          <cell r="V91">
            <v>20.76</v>
          </cell>
          <cell r="W91">
            <v>29.1</v>
          </cell>
          <cell r="X91">
            <v>26.2</v>
          </cell>
          <cell r="Y91">
            <v>55.3</v>
          </cell>
        </row>
        <row r="92">
          <cell r="A92" t="str">
            <v>Paul Stastny</v>
          </cell>
          <cell r="B92" t="str">
            <v>STASTNY, PAUL</v>
          </cell>
          <cell r="C92">
            <v>89</v>
          </cell>
          <cell r="D92" t="str">
            <v>STASTNY, PAUL</v>
          </cell>
          <cell r="E92" t="str">
            <v>St. Louis</v>
          </cell>
          <cell r="F92">
            <v>189</v>
          </cell>
          <cell r="G92">
            <v>144.20624999999998</v>
          </cell>
          <cell r="H92">
            <v>47</v>
          </cell>
          <cell r="I92">
            <v>88</v>
          </cell>
          <cell r="J92">
            <v>53</v>
          </cell>
          <cell r="K92">
            <v>135</v>
          </cell>
          <cell r="L92">
            <v>365</v>
          </cell>
          <cell r="M92">
            <v>499</v>
          </cell>
          <cell r="N92">
            <v>592</v>
          </cell>
          <cell r="O92">
            <v>12.88</v>
          </cell>
          <cell r="P92">
            <v>0.81</v>
          </cell>
          <cell r="Q92">
            <v>1.53</v>
          </cell>
          <cell r="R92">
            <v>0.92</v>
          </cell>
          <cell r="S92">
            <v>2.34</v>
          </cell>
          <cell r="T92">
            <v>6.33</v>
          </cell>
          <cell r="U92">
            <v>8.65</v>
          </cell>
          <cell r="V92">
            <v>10.26</v>
          </cell>
          <cell r="W92">
            <v>23</v>
          </cell>
          <cell r="X92">
            <v>43.1</v>
          </cell>
          <cell r="Y92">
            <v>66.2</v>
          </cell>
        </row>
        <row r="93">
          <cell r="A93" t="str">
            <v>Marko Dano</v>
          </cell>
          <cell r="B93" t="str">
            <v>DANO, MARKO</v>
          </cell>
          <cell r="C93">
            <v>90</v>
          </cell>
          <cell r="D93" t="str">
            <v>DANO, MARKO</v>
          </cell>
          <cell r="E93" t="str">
            <v>Chicago</v>
          </cell>
          <cell r="F93">
            <v>48</v>
          </cell>
          <cell r="G93">
            <v>24.579166666666666</v>
          </cell>
          <cell r="H93">
            <v>9</v>
          </cell>
          <cell r="I93">
            <v>14</v>
          </cell>
          <cell r="J93">
            <v>8</v>
          </cell>
          <cell r="K93">
            <v>23</v>
          </cell>
          <cell r="L93">
            <v>99</v>
          </cell>
          <cell r="M93">
            <v>124</v>
          </cell>
          <cell r="N93">
            <v>155</v>
          </cell>
          <cell r="O93">
            <v>9.09</v>
          </cell>
          <cell r="P93">
            <v>0.92</v>
          </cell>
          <cell r="Q93">
            <v>1.42</v>
          </cell>
          <cell r="R93">
            <v>0.81</v>
          </cell>
          <cell r="S93">
            <v>2.34</v>
          </cell>
          <cell r="T93">
            <v>10.07</v>
          </cell>
          <cell r="U93">
            <v>12.61</v>
          </cell>
          <cell r="V93">
            <v>15.77</v>
          </cell>
          <cell r="W93">
            <v>30</v>
          </cell>
          <cell r="X93">
            <v>46.7</v>
          </cell>
          <cell r="Y93">
            <v>76.7</v>
          </cell>
        </row>
        <row r="94">
          <cell r="A94" t="str">
            <v>Kael Mouillierat</v>
          </cell>
          <cell r="B94" t="str">
            <v>MOUILLIERAT, KAEL</v>
          </cell>
          <cell r="C94">
            <v>91</v>
          </cell>
          <cell r="D94" t="str">
            <v>MOUILLIERAT, KAEL</v>
          </cell>
          <cell r="E94" t="str">
            <v>NY Islanders</v>
          </cell>
          <cell r="F94">
            <v>6</v>
          </cell>
          <cell r="G94">
            <v>2.1694444444444447</v>
          </cell>
          <cell r="H94">
            <v>1</v>
          </cell>
          <cell r="I94">
            <v>1</v>
          </cell>
          <cell r="J94">
            <v>0</v>
          </cell>
          <cell r="K94">
            <v>2</v>
          </cell>
          <cell r="L94">
            <v>1</v>
          </cell>
          <cell r="M94">
            <v>3</v>
          </cell>
          <cell r="N94">
            <v>4</v>
          </cell>
          <cell r="O94">
            <v>100</v>
          </cell>
          <cell r="P94">
            <v>1.1499999999999999</v>
          </cell>
          <cell r="Q94">
            <v>1.1499999999999999</v>
          </cell>
          <cell r="R94">
            <v>0</v>
          </cell>
          <cell r="S94">
            <v>2.2999999999999998</v>
          </cell>
          <cell r="T94">
            <v>1.1499999999999999</v>
          </cell>
          <cell r="U94">
            <v>3.46</v>
          </cell>
          <cell r="V94">
            <v>4.6100000000000003</v>
          </cell>
          <cell r="W94">
            <v>50</v>
          </cell>
          <cell r="X94">
            <v>50</v>
          </cell>
          <cell r="Y94">
            <v>100</v>
          </cell>
        </row>
        <row r="95">
          <cell r="A95" t="str">
            <v>Anthony Duclair</v>
          </cell>
          <cell r="B95" t="str">
            <v>DUCLAIR, ANTHONY</v>
          </cell>
          <cell r="C95">
            <v>92</v>
          </cell>
          <cell r="D95" t="str">
            <v>DUCLAIR, ANTHONY</v>
          </cell>
          <cell r="E95" t="str">
            <v>Arizona</v>
          </cell>
          <cell r="F95">
            <v>76</v>
          </cell>
          <cell r="G95">
            <v>43.59375</v>
          </cell>
          <cell r="H95">
            <v>17</v>
          </cell>
          <cell r="I95">
            <v>23</v>
          </cell>
          <cell r="J95">
            <v>15</v>
          </cell>
          <cell r="K95">
            <v>40</v>
          </cell>
          <cell r="L95">
            <v>93</v>
          </cell>
          <cell r="M95">
            <v>140</v>
          </cell>
          <cell r="N95">
            <v>170</v>
          </cell>
          <cell r="O95">
            <v>18.28</v>
          </cell>
          <cell r="P95">
            <v>0.97</v>
          </cell>
          <cell r="Q95">
            <v>1.32</v>
          </cell>
          <cell r="R95">
            <v>0.86</v>
          </cell>
          <cell r="S95">
            <v>2.29</v>
          </cell>
          <cell r="T95">
            <v>5.33</v>
          </cell>
          <cell r="U95">
            <v>8.0299999999999994</v>
          </cell>
          <cell r="V95">
            <v>9.75</v>
          </cell>
          <cell r="W95">
            <v>27.4</v>
          </cell>
          <cell r="X95">
            <v>37.1</v>
          </cell>
          <cell r="Y95">
            <v>64.5</v>
          </cell>
        </row>
        <row r="96">
          <cell r="A96" t="str">
            <v>Jussi Jokinen</v>
          </cell>
          <cell r="B96" t="str">
            <v>JOKINEN, JUSSI</v>
          </cell>
          <cell r="C96">
            <v>93</v>
          </cell>
          <cell r="D96" t="str">
            <v>JOKINEN, JUSSI</v>
          </cell>
          <cell r="E96" t="str">
            <v>Florida</v>
          </cell>
          <cell r="F96">
            <v>221</v>
          </cell>
          <cell r="G96">
            <v>153.12916666666666</v>
          </cell>
          <cell r="H96">
            <v>40</v>
          </cell>
          <cell r="I96">
            <v>100</v>
          </cell>
          <cell r="J96">
            <v>56</v>
          </cell>
          <cell r="K96">
            <v>140</v>
          </cell>
          <cell r="L96">
            <v>419</v>
          </cell>
          <cell r="M96">
            <v>539</v>
          </cell>
          <cell r="N96">
            <v>695</v>
          </cell>
          <cell r="O96">
            <v>9.5500000000000007</v>
          </cell>
          <cell r="P96">
            <v>0.65</v>
          </cell>
          <cell r="Q96">
            <v>1.63</v>
          </cell>
          <cell r="R96">
            <v>0.91</v>
          </cell>
          <cell r="S96">
            <v>2.29</v>
          </cell>
          <cell r="T96">
            <v>6.84</v>
          </cell>
          <cell r="U96">
            <v>8.8000000000000007</v>
          </cell>
          <cell r="V96">
            <v>11.35</v>
          </cell>
          <cell r="W96">
            <v>19.8</v>
          </cell>
          <cell r="X96">
            <v>49.5</v>
          </cell>
          <cell r="Y96">
            <v>69.3</v>
          </cell>
        </row>
        <row r="97">
          <cell r="A97" t="str">
            <v>Brad Marchand</v>
          </cell>
          <cell r="B97" t="str">
            <v>MARCHAND, BRAD</v>
          </cell>
          <cell r="C97">
            <v>94</v>
          </cell>
          <cell r="D97" t="str">
            <v>MARCHAND, BRAD</v>
          </cell>
          <cell r="E97" t="str">
            <v>Boston</v>
          </cell>
          <cell r="F97">
            <v>214</v>
          </cell>
          <cell r="G97">
            <v>151.15555555555554</v>
          </cell>
          <cell r="H97">
            <v>77</v>
          </cell>
          <cell r="I97">
            <v>61</v>
          </cell>
          <cell r="J97">
            <v>41</v>
          </cell>
          <cell r="K97">
            <v>138</v>
          </cell>
          <cell r="L97">
            <v>508</v>
          </cell>
          <cell r="M97">
            <v>672</v>
          </cell>
          <cell r="N97">
            <v>834</v>
          </cell>
          <cell r="O97">
            <v>15.16</v>
          </cell>
          <cell r="P97">
            <v>1.27</v>
          </cell>
          <cell r="Q97">
            <v>1.01</v>
          </cell>
          <cell r="R97">
            <v>0.68</v>
          </cell>
          <cell r="S97">
            <v>2.2799999999999998</v>
          </cell>
          <cell r="T97">
            <v>8.4</v>
          </cell>
          <cell r="U97">
            <v>11.11</v>
          </cell>
          <cell r="V97">
            <v>13.79</v>
          </cell>
          <cell r="W97">
            <v>40.5</v>
          </cell>
          <cell r="X97">
            <v>32.1</v>
          </cell>
          <cell r="Y97">
            <v>72.599999999999994</v>
          </cell>
        </row>
        <row r="98">
          <cell r="A98" t="str">
            <v>Mike Cammalleri</v>
          </cell>
          <cell r="B98" t="str">
            <v>CAMMALLERI, MIKE</v>
          </cell>
          <cell r="C98">
            <v>95</v>
          </cell>
          <cell r="D98" t="str">
            <v>CAMMALLERI, MIKE</v>
          </cell>
          <cell r="E98" t="str">
            <v>New Jersey</v>
          </cell>
          <cell r="F98">
            <v>173</v>
          </cell>
          <cell r="G98">
            <v>137.70763888888888</v>
          </cell>
          <cell r="H98">
            <v>67</v>
          </cell>
          <cell r="I98">
            <v>58</v>
          </cell>
          <cell r="J98">
            <v>37</v>
          </cell>
          <cell r="K98">
            <v>125</v>
          </cell>
          <cell r="L98">
            <v>450</v>
          </cell>
          <cell r="M98">
            <v>591</v>
          </cell>
          <cell r="N98">
            <v>756</v>
          </cell>
          <cell r="O98">
            <v>14.89</v>
          </cell>
          <cell r="P98">
            <v>1.22</v>
          </cell>
          <cell r="Q98">
            <v>1.05</v>
          </cell>
          <cell r="R98">
            <v>0.67</v>
          </cell>
          <cell r="S98">
            <v>2.27</v>
          </cell>
          <cell r="T98">
            <v>8.17</v>
          </cell>
          <cell r="U98">
            <v>10.73</v>
          </cell>
          <cell r="V98">
            <v>13.72</v>
          </cell>
          <cell r="W98">
            <v>39.4</v>
          </cell>
          <cell r="X98">
            <v>34.1</v>
          </cell>
          <cell r="Y98">
            <v>73.5</v>
          </cell>
        </row>
        <row r="99">
          <cell r="A99" t="str">
            <v>Tj Oshie</v>
          </cell>
          <cell r="B99" t="str">
            <v>OSHIE, TJ</v>
          </cell>
          <cell r="C99">
            <v>96</v>
          </cell>
          <cell r="D99" t="str">
            <v>OSHIE, TJ</v>
          </cell>
          <cell r="E99" t="str">
            <v>Washington</v>
          </cell>
          <cell r="F99">
            <v>209</v>
          </cell>
          <cell r="G99">
            <v>166.11736111111111</v>
          </cell>
          <cell r="H99">
            <v>56</v>
          </cell>
          <cell r="I99">
            <v>94</v>
          </cell>
          <cell r="J99">
            <v>57</v>
          </cell>
          <cell r="K99">
            <v>150</v>
          </cell>
          <cell r="L99">
            <v>444</v>
          </cell>
          <cell r="M99">
            <v>629</v>
          </cell>
          <cell r="N99">
            <v>789</v>
          </cell>
          <cell r="O99">
            <v>12.61</v>
          </cell>
          <cell r="P99">
            <v>0.84</v>
          </cell>
          <cell r="Q99">
            <v>1.41</v>
          </cell>
          <cell r="R99">
            <v>0.86</v>
          </cell>
          <cell r="S99">
            <v>2.2599999999999998</v>
          </cell>
          <cell r="T99">
            <v>6.68</v>
          </cell>
          <cell r="U99">
            <v>9.4700000000000006</v>
          </cell>
          <cell r="V99">
            <v>11.87</v>
          </cell>
          <cell r="W99">
            <v>22.8</v>
          </cell>
          <cell r="X99">
            <v>38.200000000000003</v>
          </cell>
          <cell r="Y99">
            <v>61</v>
          </cell>
        </row>
        <row r="100">
          <cell r="A100" t="str">
            <v>Bryan Little</v>
          </cell>
          <cell r="B100" t="str">
            <v>LITTLE, BRYAN</v>
          </cell>
          <cell r="C100">
            <v>97</v>
          </cell>
          <cell r="D100" t="str">
            <v>LITTLE, BRYAN</v>
          </cell>
          <cell r="E100" t="str">
            <v>Winnipeg</v>
          </cell>
          <cell r="F100">
            <v>209</v>
          </cell>
          <cell r="G100">
            <v>172.9388888888889</v>
          </cell>
          <cell r="H100">
            <v>63</v>
          </cell>
          <cell r="I100">
            <v>93</v>
          </cell>
          <cell r="J100">
            <v>52</v>
          </cell>
          <cell r="K100">
            <v>156</v>
          </cell>
          <cell r="L100">
            <v>444</v>
          </cell>
          <cell r="M100">
            <v>602</v>
          </cell>
          <cell r="N100">
            <v>779</v>
          </cell>
          <cell r="O100">
            <v>14.19</v>
          </cell>
          <cell r="P100">
            <v>0.91</v>
          </cell>
          <cell r="Q100">
            <v>1.34</v>
          </cell>
          <cell r="R100">
            <v>0.75</v>
          </cell>
          <cell r="S100">
            <v>2.2599999999999998</v>
          </cell>
          <cell r="T100">
            <v>6.42</v>
          </cell>
          <cell r="U100">
            <v>8.6999999999999993</v>
          </cell>
          <cell r="V100">
            <v>11.26</v>
          </cell>
          <cell r="W100">
            <v>29.2</v>
          </cell>
          <cell r="X100">
            <v>43.1</v>
          </cell>
          <cell r="Y100">
            <v>72.2</v>
          </cell>
        </row>
        <row r="101">
          <cell r="A101" t="str">
            <v>Radim Vrbata</v>
          </cell>
          <cell r="B101" t="str">
            <v>VRBATA, RADIM</v>
          </cell>
          <cell r="C101">
            <v>98</v>
          </cell>
          <cell r="D101" t="str">
            <v>VRBATA, RADIM</v>
          </cell>
          <cell r="E101" t="str">
            <v>Vancouver</v>
          </cell>
          <cell r="F101">
            <v>216</v>
          </cell>
          <cell r="G101">
            <v>153.09930555555556</v>
          </cell>
          <cell r="H101">
            <v>63</v>
          </cell>
          <cell r="I101">
            <v>75</v>
          </cell>
          <cell r="J101">
            <v>38</v>
          </cell>
          <cell r="K101">
            <v>138</v>
          </cell>
          <cell r="L101">
            <v>712</v>
          </cell>
          <cell r="M101">
            <v>967</v>
          </cell>
          <cell r="N101">
            <v>1233</v>
          </cell>
          <cell r="O101">
            <v>8.85</v>
          </cell>
          <cell r="P101">
            <v>1.03</v>
          </cell>
          <cell r="Q101">
            <v>1.22</v>
          </cell>
          <cell r="R101">
            <v>0.62</v>
          </cell>
          <cell r="S101">
            <v>2.25</v>
          </cell>
          <cell r="T101">
            <v>11.63</v>
          </cell>
          <cell r="U101">
            <v>15.79</v>
          </cell>
          <cell r="V101">
            <v>20.13</v>
          </cell>
          <cell r="W101">
            <v>31.5</v>
          </cell>
          <cell r="X101">
            <v>37.5</v>
          </cell>
          <cell r="Y101">
            <v>69</v>
          </cell>
        </row>
        <row r="102">
          <cell r="A102" t="str">
            <v>Taylor Fedun</v>
          </cell>
          <cell r="B102" t="str">
            <v>FEDUN, TAYLOR</v>
          </cell>
          <cell r="C102">
            <v>99</v>
          </cell>
          <cell r="D102" t="str">
            <v>FEDUN, TAYLOR</v>
          </cell>
          <cell r="E102" t="str">
            <v>Vancouver</v>
          </cell>
          <cell r="F102">
            <v>12</v>
          </cell>
          <cell r="G102">
            <v>7.7729166666666671</v>
          </cell>
          <cell r="H102">
            <v>2</v>
          </cell>
          <cell r="I102">
            <v>5</v>
          </cell>
          <cell r="J102">
            <v>2</v>
          </cell>
          <cell r="K102">
            <v>7</v>
          </cell>
          <cell r="L102">
            <v>18</v>
          </cell>
          <cell r="M102">
            <v>25</v>
          </cell>
          <cell r="N102">
            <v>36</v>
          </cell>
          <cell r="O102">
            <v>11.11</v>
          </cell>
          <cell r="P102">
            <v>0.64</v>
          </cell>
          <cell r="Q102">
            <v>1.61</v>
          </cell>
          <cell r="R102">
            <v>0.64</v>
          </cell>
          <cell r="S102">
            <v>2.25</v>
          </cell>
          <cell r="T102">
            <v>5.79</v>
          </cell>
          <cell r="U102">
            <v>8.0399999999999991</v>
          </cell>
          <cell r="V102">
            <v>11.58</v>
          </cell>
          <cell r="W102">
            <v>20</v>
          </cell>
          <cell r="X102">
            <v>50</v>
          </cell>
          <cell r="Y102">
            <v>70</v>
          </cell>
        </row>
        <row r="103">
          <cell r="A103" t="str">
            <v>Milan Lucic</v>
          </cell>
          <cell r="B103" t="str">
            <v>LUCIC, MILAN</v>
          </cell>
          <cell r="C103">
            <v>100</v>
          </cell>
          <cell r="D103" t="str">
            <v>LUCIC, MILAN</v>
          </cell>
          <cell r="E103" t="str">
            <v>Los Angeles</v>
          </cell>
          <cell r="F103">
            <v>218</v>
          </cell>
          <cell r="G103">
            <v>153.40833333333333</v>
          </cell>
          <cell r="H103">
            <v>56</v>
          </cell>
          <cell r="I103">
            <v>82</v>
          </cell>
          <cell r="J103">
            <v>51</v>
          </cell>
          <cell r="K103">
            <v>138</v>
          </cell>
          <cell r="L103">
            <v>390</v>
          </cell>
          <cell r="M103">
            <v>585</v>
          </cell>
          <cell r="N103">
            <v>749</v>
          </cell>
          <cell r="O103">
            <v>14.36</v>
          </cell>
          <cell r="P103">
            <v>0.91</v>
          </cell>
          <cell r="Q103">
            <v>1.34</v>
          </cell>
          <cell r="R103">
            <v>0.83</v>
          </cell>
          <cell r="S103">
            <v>2.25</v>
          </cell>
          <cell r="T103">
            <v>6.36</v>
          </cell>
          <cell r="U103">
            <v>9.5299999999999994</v>
          </cell>
          <cell r="V103">
            <v>12.21</v>
          </cell>
          <cell r="W103">
            <v>24.5</v>
          </cell>
          <cell r="X103">
            <v>35.799999999999997</v>
          </cell>
          <cell r="Y103">
            <v>60.3</v>
          </cell>
        </row>
        <row r="104">
          <cell r="A104" t="str">
            <v>Carl Soderberg</v>
          </cell>
          <cell r="B104" t="str">
            <v>SODERBERG, CARL</v>
          </cell>
          <cell r="C104">
            <v>101</v>
          </cell>
          <cell r="D104" t="str">
            <v>SODERBERG, CARL</v>
          </cell>
          <cell r="E104" t="str">
            <v>Colorado</v>
          </cell>
          <cell r="F104">
            <v>217</v>
          </cell>
          <cell r="G104">
            <v>147.89027777777778</v>
          </cell>
          <cell r="H104">
            <v>40</v>
          </cell>
          <cell r="I104">
            <v>93</v>
          </cell>
          <cell r="J104">
            <v>63</v>
          </cell>
          <cell r="K104">
            <v>133</v>
          </cell>
          <cell r="L104">
            <v>417</v>
          </cell>
          <cell r="M104">
            <v>574</v>
          </cell>
          <cell r="N104">
            <v>758</v>
          </cell>
          <cell r="O104">
            <v>9.59</v>
          </cell>
          <cell r="P104">
            <v>0.68</v>
          </cell>
          <cell r="Q104">
            <v>1.57</v>
          </cell>
          <cell r="R104">
            <v>1.06</v>
          </cell>
          <cell r="S104">
            <v>2.25</v>
          </cell>
          <cell r="T104">
            <v>7.05</v>
          </cell>
          <cell r="U104">
            <v>9.6999999999999993</v>
          </cell>
          <cell r="V104">
            <v>12.81</v>
          </cell>
          <cell r="W104">
            <v>22.1</v>
          </cell>
          <cell r="X104">
            <v>51.4</v>
          </cell>
          <cell r="Y104">
            <v>73.5</v>
          </cell>
        </row>
        <row r="105">
          <cell r="A105" t="str">
            <v>Ryan O'Reilly</v>
          </cell>
          <cell r="B105" t="str">
            <v>O'REILLY, RYAN</v>
          </cell>
          <cell r="C105">
            <v>102</v>
          </cell>
          <cell r="D105" t="str">
            <v>O_REILLY, RYAN</v>
          </cell>
          <cell r="E105" t="str">
            <v>Buffalo</v>
          </cell>
          <cell r="F105">
            <v>221</v>
          </cell>
          <cell r="G105">
            <v>187.10138888888889</v>
          </cell>
          <cell r="H105">
            <v>62</v>
          </cell>
          <cell r="I105">
            <v>106</v>
          </cell>
          <cell r="J105">
            <v>62</v>
          </cell>
          <cell r="K105">
            <v>168</v>
          </cell>
          <cell r="L105">
            <v>503</v>
          </cell>
          <cell r="M105">
            <v>639</v>
          </cell>
          <cell r="N105">
            <v>794</v>
          </cell>
          <cell r="O105">
            <v>12.33</v>
          </cell>
          <cell r="P105">
            <v>0.83</v>
          </cell>
          <cell r="Q105">
            <v>1.42</v>
          </cell>
          <cell r="R105">
            <v>0.83</v>
          </cell>
          <cell r="S105">
            <v>2.2400000000000002</v>
          </cell>
          <cell r="T105">
            <v>6.72</v>
          </cell>
          <cell r="U105">
            <v>8.5399999999999991</v>
          </cell>
          <cell r="V105">
            <v>10.61</v>
          </cell>
          <cell r="W105">
            <v>25.3</v>
          </cell>
          <cell r="X105">
            <v>43.3</v>
          </cell>
          <cell r="Y105">
            <v>68.599999999999994</v>
          </cell>
        </row>
        <row r="106">
          <cell r="A106" t="str">
            <v>Marian Gaborik</v>
          </cell>
          <cell r="B106" t="str">
            <v>GABORIK, MARIAN</v>
          </cell>
          <cell r="C106">
            <v>103</v>
          </cell>
          <cell r="D106" t="str">
            <v>GABORIK, MARIAN</v>
          </cell>
          <cell r="E106" t="str">
            <v>Los Angeles</v>
          </cell>
          <cell r="F106">
            <v>164</v>
          </cell>
          <cell r="G106">
            <v>111.29305555555555</v>
          </cell>
          <cell r="H106">
            <v>50</v>
          </cell>
          <cell r="I106">
            <v>49</v>
          </cell>
          <cell r="J106">
            <v>31</v>
          </cell>
          <cell r="K106">
            <v>99</v>
          </cell>
          <cell r="L106">
            <v>417</v>
          </cell>
          <cell r="M106">
            <v>557</v>
          </cell>
          <cell r="N106">
            <v>674</v>
          </cell>
          <cell r="O106">
            <v>11.99</v>
          </cell>
          <cell r="P106">
            <v>1.1200000000000001</v>
          </cell>
          <cell r="Q106">
            <v>1.1000000000000001</v>
          </cell>
          <cell r="R106">
            <v>0.7</v>
          </cell>
          <cell r="S106">
            <v>2.2200000000000002</v>
          </cell>
          <cell r="T106">
            <v>9.3699999999999992</v>
          </cell>
          <cell r="U106">
            <v>12.51</v>
          </cell>
          <cell r="V106">
            <v>15.14</v>
          </cell>
          <cell r="W106">
            <v>31.6</v>
          </cell>
          <cell r="X106">
            <v>31</v>
          </cell>
          <cell r="Y106">
            <v>62.7</v>
          </cell>
        </row>
        <row r="107">
          <cell r="A107" t="str">
            <v>Patrick Marleau</v>
          </cell>
          <cell r="B107" t="str">
            <v>MARLEAU, PATRICK</v>
          </cell>
          <cell r="C107">
            <v>104</v>
          </cell>
          <cell r="D107" t="str">
            <v>MARLEAU, PATRICK</v>
          </cell>
          <cell r="E107" t="str">
            <v>San Jose</v>
          </cell>
          <cell r="F107">
            <v>222</v>
          </cell>
          <cell r="G107">
            <v>184.74791666666667</v>
          </cell>
          <cell r="H107">
            <v>69</v>
          </cell>
          <cell r="I107">
            <v>95</v>
          </cell>
          <cell r="J107">
            <v>55</v>
          </cell>
          <cell r="K107">
            <v>164</v>
          </cell>
          <cell r="L107">
            <v>654</v>
          </cell>
          <cell r="M107">
            <v>885</v>
          </cell>
          <cell r="N107">
            <v>1134</v>
          </cell>
          <cell r="O107">
            <v>10.55</v>
          </cell>
          <cell r="P107">
            <v>0.93</v>
          </cell>
          <cell r="Q107">
            <v>1.29</v>
          </cell>
          <cell r="R107">
            <v>0.74</v>
          </cell>
          <cell r="S107">
            <v>2.2200000000000002</v>
          </cell>
          <cell r="T107">
            <v>8.85</v>
          </cell>
          <cell r="U107">
            <v>11.98</v>
          </cell>
          <cell r="V107">
            <v>15.35</v>
          </cell>
          <cell r="W107">
            <v>26.3</v>
          </cell>
          <cell r="X107">
            <v>36.299999999999997</v>
          </cell>
          <cell r="Y107">
            <v>62.6</v>
          </cell>
        </row>
        <row r="108">
          <cell r="A108" t="str">
            <v>James Van Riemsdyk</v>
          </cell>
          <cell r="B108" t="str">
            <v>VAN RIEMSDYK, JAMES</v>
          </cell>
          <cell r="C108">
            <v>105</v>
          </cell>
          <cell r="D108" t="str">
            <v>VAN_RIEMSDYK, JAMES</v>
          </cell>
          <cell r="E108" t="str">
            <v>Toronto</v>
          </cell>
          <cell r="F108">
            <v>202</v>
          </cell>
          <cell r="G108">
            <v>164.99652777777777</v>
          </cell>
          <cell r="H108">
            <v>71</v>
          </cell>
          <cell r="I108">
            <v>75</v>
          </cell>
          <cell r="J108">
            <v>51</v>
          </cell>
          <cell r="K108">
            <v>146</v>
          </cell>
          <cell r="L108">
            <v>655</v>
          </cell>
          <cell r="M108">
            <v>861</v>
          </cell>
          <cell r="N108">
            <v>1031</v>
          </cell>
          <cell r="O108">
            <v>10.84</v>
          </cell>
          <cell r="P108">
            <v>1.08</v>
          </cell>
          <cell r="Q108">
            <v>1.1399999999999999</v>
          </cell>
          <cell r="R108">
            <v>0.77</v>
          </cell>
          <cell r="S108">
            <v>2.21</v>
          </cell>
          <cell r="T108">
            <v>9.92</v>
          </cell>
          <cell r="U108">
            <v>13.05</v>
          </cell>
          <cell r="V108">
            <v>15.62</v>
          </cell>
          <cell r="W108">
            <v>32.299999999999997</v>
          </cell>
          <cell r="X108">
            <v>34.1</v>
          </cell>
          <cell r="Y108">
            <v>66.400000000000006</v>
          </cell>
        </row>
        <row r="109">
          <cell r="A109" t="str">
            <v>Kyle Palmieri</v>
          </cell>
          <cell r="B109" t="str">
            <v>PALMIERI, KYLE</v>
          </cell>
          <cell r="C109">
            <v>106</v>
          </cell>
          <cell r="D109" t="str">
            <v>PALMIERI, KYLE</v>
          </cell>
          <cell r="E109" t="str">
            <v>New Jersey</v>
          </cell>
          <cell r="F109">
            <v>188</v>
          </cell>
          <cell r="G109">
            <v>112.30277777777779</v>
          </cell>
          <cell r="H109">
            <v>50</v>
          </cell>
          <cell r="I109">
            <v>49</v>
          </cell>
          <cell r="J109">
            <v>24</v>
          </cell>
          <cell r="K109">
            <v>99</v>
          </cell>
          <cell r="L109">
            <v>406</v>
          </cell>
          <cell r="M109">
            <v>564</v>
          </cell>
          <cell r="N109">
            <v>719</v>
          </cell>
          <cell r="O109">
            <v>12.32</v>
          </cell>
          <cell r="P109">
            <v>1.1100000000000001</v>
          </cell>
          <cell r="Q109">
            <v>1.0900000000000001</v>
          </cell>
          <cell r="R109">
            <v>0.53</v>
          </cell>
          <cell r="S109">
            <v>2.2000000000000002</v>
          </cell>
          <cell r="T109">
            <v>9.0399999999999991</v>
          </cell>
          <cell r="U109">
            <v>12.56</v>
          </cell>
          <cell r="V109">
            <v>16.010000000000002</v>
          </cell>
          <cell r="W109">
            <v>36</v>
          </cell>
          <cell r="X109">
            <v>35.299999999999997</v>
          </cell>
          <cell r="Y109">
            <v>71.2</v>
          </cell>
        </row>
        <row r="110">
          <cell r="A110" t="str">
            <v>Benoit Pouliot</v>
          </cell>
          <cell r="B110" t="str">
            <v>POULIOT, BENOIT</v>
          </cell>
          <cell r="C110">
            <v>107</v>
          </cell>
          <cell r="D110" t="str">
            <v>POULIOT, BENOIT</v>
          </cell>
          <cell r="E110" t="str">
            <v>Edmonton</v>
          </cell>
          <cell r="F110">
            <v>189</v>
          </cell>
          <cell r="G110">
            <v>119.16736111111112</v>
          </cell>
          <cell r="H110">
            <v>48</v>
          </cell>
          <cell r="I110">
            <v>57</v>
          </cell>
          <cell r="J110">
            <v>30</v>
          </cell>
          <cell r="K110">
            <v>105</v>
          </cell>
          <cell r="L110">
            <v>350</v>
          </cell>
          <cell r="M110">
            <v>488</v>
          </cell>
          <cell r="N110">
            <v>559</v>
          </cell>
          <cell r="O110">
            <v>13.71</v>
          </cell>
          <cell r="P110">
            <v>1.01</v>
          </cell>
          <cell r="Q110">
            <v>1.2</v>
          </cell>
          <cell r="R110">
            <v>0.63</v>
          </cell>
          <cell r="S110">
            <v>2.2000000000000002</v>
          </cell>
          <cell r="T110">
            <v>7.34</v>
          </cell>
          <cell r="U110">
            <v>10.24</v>
          </cell>
          <cell r="V110">
            <v>11.73</v>
          </cell>
          <cell r="W110">
            <v>30.6</v>
          </cell>
          <cell r="X110">
            <v>36.299999999999997</v>
          </cell>
          <cell r="Y110">
            <v>66.900000000000006</v>
          </cell>
        </row>
        <row r="111">
          <cell r="A111" t="str">
            <v>Joonas Donskoi</v>
          </cell>
          <cell r="B111" t="str">
            <v>DONSKOI, JOONAS</v>
          </cell>
          <cell r="C111">
            <v>108</v>
          </cell>
          <cell r="D111" t="str">
            <v>DONSKOI, JOONAS</v>
          </cell>
          <cell r="E111" t="str">
            <v>San Jose</v>
          </cell>
          <cell r="F111">
            <v>53</v>
          </cell>
          <cell r="G111">
            <v>30.677083333333332</v>
          </cell>
          <cell r="H111">
            <v>10</v>
          </cell>
          <cell r="I111">
            <v>17</v>
          </cell>
          <cell r="J111">
            <v>11</v>
          </cell>
          <cell r="K111">
            <v>27</v>
          </cell>
          <cell r="L111">
            <v>65</v>
          </cell>
          <cell r="M111">
            <v>90</v>
          </cell>
          <cell r="N111">
            <v>115</v>
          </cell>
          <cell r="O111">
            <v>15.38</v>
          </cell>
          <cell r="P111">
            <v>0.81</v>
          </cell>
          <cell r="Q111">
            <v>1.39</v>
          </cell>
          <cell r="R111">
            <v>0.9</v>
          </cell>
          <cell r="S111">
            <v>2.2000000000000002</v>
          </cell>
          <cell r="T111">
            <v>5.3</v>
          </cell>
          <cell r="U111">
            <v>7.33</v>
          </cell>
          <cell r="V111">
            <v>9.3699999999999992</v>
          </cell>
          <cell r="W111">
            <v>24.4</v>
          </cell>
          <cell r="X111">
            <v>41.5</v>
          </cell>
          <cell r="Y111">
            <v>65.900000000000006</v>
          </cell>
        </row>
        <row r="112">
          <cell r="A112" t="str">
            <v>Brandon Dubinsky</v>
          </cell>
          <cell r="B112" t="str">
            <v>DUBINSKY, BRANDON</v>
          </cell>
          <cell r="C112">
            <v>109</v>
          </cell>
          <cell r="D112" t="str">
            <v>DUBINSKY, BRANDON</v>
          </cell>
          <cell r="E112" t="str">
            <v>Columbus</v>
          </cell>
          <cell r="F112">
            <v>176</v>
          </cell>
          <cell r="G112">
            <v>136.36944444444444</v>
          </cell>
          <cell r="H112">
            <v>41</v>
          </cell>
          <cell r="I112">
            <v>79</v>
          </cell>
          <cell r="J112">
            <v>49</v>
          </cell>
          <cell r="K112">
            <v>120</v>
          </cell>
          <cell r="L112">
            <v>393</v>
          </cell>
          <cell r="M112">
            <v>534</v>
          </cell>
          <cell r="N112">
            <v>711</v>
          </cell>
          <cell r="O112">
            <v>10.43</v>
          </cell>
          <cell r="P112">
            <v>0.75</v>
          </cell>
          <cell r="Q112">
            <v>1.45</v>
          </cell>
          <cell r="R112">
            <v>0.9</v>
          </cell>
          <cell r="S112">
            <v>2.2000000000000002</v>
          </cell>
          <cell r="T112">
            <v>7.2</v>
          </cell>
          <cell r="U112">
            <v>9.7899999999999991</v>
          </cell>
          <cell r="V112">
            <v>13.03</v>
          </cell>
          <cell r="W112">
            <v>24.1</v>
          </cell>
          <cell r="X112">
            <v>46.5</v>
          </cell>
          <cell r="Y112">
            <v>70.599999999999994</v>
          </cell>
        </row>
        <row r="113">
          <cell r="A113" t="str">
            <v>Frans Nielsen</v>
          </cell>
          <cell r="B113" t="str">
            <v>NIELSEN, FRANS</v>
          </cell>
          <cell r="C113">
            <v>110</v>
          </cell>
          <cell r="D113" t="str">
            <v>NIELSEN, FRANS</v>
          </cell>
          <cell r="E113" t="str">
            <v>NY Islanders</v>
          </cell>
          <cell r="F113">
            <v>215</v>
          </cell>
          <cell r="G113">
            <v>155.74375000000001</v>
          </cell>
          <cell r="H113">
            <v>55</v>
          </cell>
          <cell r="I113">
            <v>82</v>
          </cell>
          <cell r="J113">
            <v>53</v>
          </cell>
          <cell r="K113">
            <v>137</v>
          </cell>
          <cell r="L113">
            <v>461</v>
          </cell>
          <cell r="M113">
            <v>632</v>
          </cell>
          <cell r="N113">
            <v>831</v>
          </cell>
          <cell r="O113">
            <v>11.93</v>
          </cell>
          <cell r="P113">
            <v>0.88</v>
          </cell>
          <cell r="Q113">
            <v>1.32</v>
          </cell>
          <cell r="R113">
            <v>0.85</v>
          </cell>
          <cell r="S113">
            <v>2.2000000000000002</v>
          </cell>
          <cell r="T113">
            <v>7.4</v>
          </cell>
          <cell r="U113">
            <v>10.14</v>
          </cell>
          <cell r="V113">
            <v>13.34</v>
          </cell>
          <cell r="W113">
            <v>27.4</v>
          </cell>
          <cell r="X113">
            <v>40.799999999999997</v>
          </cell>
          <cell r="Y113">
            <v>68.2</v>
          </cell>
        </row>
        <row r="114">
          <cell r="A114" t="str">
            <v>Brandon Saad</v>
          </cell>
          <cell r="B114" t="str">
            <v>SAAD, BRANDON</v>
          </cell>
          <cell r="C114">
            <v>111</v>
          </cell>
          <cell r="D114" t="str">
            <v>SAAD, BRANDON</v>
          </cell>
          <cell r="E114" t="str">
            <v>Columbus</v>
          </cell>
          <cell r="F114">
            <v>219</v>
          </cell>
          <cell r="G114">
            <v>154.61319444444445</v>
          </cell>
          <cell r="H114">
            <v>64</v>
          </cell>
          <cell r="I114">
            <v>72</v>
          </cell>
          <cell r="J114">
            <v>44</v>
          </cell>
          <cell r="K114">
            <v>136</v>
          </cell>
          <cell r="L114">
            <v>535</v>
          </cell>
          <cell r="M114">
            <v>704</v>
          </cell>
          <cell r="N114">
            <v>885</v>
          </cell>
          <cell r="O114">
            <v>11.96</v>
          </cell>
          <cell r="P114">
            <v>1.03</v>
          </cell>
          <cell r="Q114">
            <v>1.1599999999999999</v>
          </cell>
          <cell r="R114">
            <v>0.71</v>
          </cell>
          <cell r="S114">
            <v>2.2000000000000002</v>
          </cell>
          <cell r="T114">
            <v>8.65</v>
          </cell>
          <cell r="U114">
            <v>11.38</v>
          </cell>
          <cell r="V114">
            <v>14.31</v>
          </cell>
          <cell r="W114">
            <v>31.8</v>
          </cell>
          <cell r="X114">
            <v>35.799999999999997</v>
          </cell>
          <cell r="Y114">
            <v>67.7</v>
          </cell>
        </row>
        <row r="115">
          <cell r="A115" t="str">
            <v>Leon Draisaitl</v>
          </cell>
          <cell r="B115" t="str">
            <v>DRAISAITL, LEON</v>
          </cell>
          <cell r="C115">
            <v>112</v>
          </cell>
          <cell r="D115" t="str">
            <v>DRAISAITL, LEON</v>
          </cell>
          <cell r="E115" t="str">
            <v>Edmonton</v>
          </cell>
          <cell r="F115">
            <v>87</v>
          </cell>
          <cell r="G115">
            <v>58.104861111111113</v>
          </cell>
          <cell r="H115">
            <v>17</v>
          </cell>
          <cell r="I115">
            <v>34</v>
          </cell>
          <cell r="J115">
            <v>21</v>
          </cell>
          <cell r="K115">
            <v>51</v>
          </cell>
          <cell r="L115">
            <v>146</v>
          </cell>
          <cell r="M115">
            <v>197</v>
          </cell>
          <cell r="N115">
            <v>231</v>
          </cell>
          <cell r="O115">
            <v>11.64</v>
          </cell>
          <cell r="P115">
            <v>0.73</v>
          </cell>
          <cell r="Q115">
            <v>1.46</v>
          </cell>
          <cell r="R115">
            <v>0.9</v>
          </cell>
          <cell r="S115">
            <v>2.19</v>
          </cell>
          <cell r="T115">
            <v>6.28</v>
          </cell>
          <cell r="U115">
            <v>8.48</v>
          </cell>
          <cell r="V115">
            <v>9.94</v>
          </cell>
          <cell r="W115">
            <v>26.2</v>
          </cell>
          <cell r="X115">
            <v>52.3</v>
          </cell>
          <cell r="Y115">
            <v>78.5</v>
          </cell>
        </row>
        <row r="116">
          <cell r="A116" t="str">
            <v>Mike Ribeiro</v>
          </cell>
          <cell r="B116" t="str">
            <v>RIBEIRO, MIKE</v>
          </cell>
          <cell r="C116">
            <v>113</v>
          </cell>
          <cell r="D116" t="str">
            <v>RIBEIRO, MIKE</v>
          </cell>
          <cell r="E116" t="str">
            <v>Nashville</v>
          </cell>
          <cell r="F116">
            <v>222</v>
          </cell>
          <cell r="G116">
            <v>167.9076388888889</v>
          </cell>
          <cell r="H116">
            <v>37</v>
          </cell>
          <cell r="I116">
            <v>110</v>
          </cell>
          <cell r="J116">
            <v>57</v>
          </cell>
          <cell r="K116">
            <v>147</v>
          </cell>
          <cell r="L116">
            <v>267</v>
          </cell>
          <cell r="M116">
            <v>360</v>
          </cell>
          <cell r="N116">
            <v>446</v>
          </cell>
          <cell r="O116">
            <v>13.86</v>
          </cell>
          <cell r="P116">
            <v>0.55000000000000004</v>
          </cell>
          <cell r="Q116">
            <v>1.64</v>
          </cell>
          <cell r="R116">
            <v>0.85</v>
          </cell>
          <cell r="S116">
            <v>2.19</v>
          </cell>
          <cell r="T116">
            <v>3.98</v>
          </cell>
          <cell r="U116">
            <v>5.36</v>
          </cell>
          <cell r="V116">
            <v>6.64</v>
          </cell>
          <cell r="W116">
            <v>16.5</v>
          </cell>
          <cell r="X116">
            <v>49.1</v>
          </cell>
          <cell r="Y116">
            <v>65.599999999999994</v>
          </cell>
        </row>
        <row r="117">
          <cell r="A117" t="str">
            <v>Jack Eichel</v>
          </cell>
          <cell r="B117" t="str">
            <v>EICHEL, JACK</v>
          </cell>
          <cell r="C117">
            <v>114</v>
          </cell>
          <cell r="D117" t="str">
            <v>EICHEL, JACK</v>
          </cell>
          <cell r="E117" t="str">
            <v>Buffalo</v>
          </cell>
          <cell r="F117">
            <v>60</v>
          </cell>
          <cell r="G117">
            <v>46.938194444444441</v>
          </cell>
          <cell r="H117">
            <v>17</v>
          </cell>
          <cell r="I117">
            <v>24</v>
          </cell>
          <cell r="J117">
            <v>16</v>
          </cell>
          <cell r="K117">
            <v>41</v>
          </cell>
          <cell r="L117">
            <v>173</v>
          </cell>
          <cell r="M117">
            <v>234</v>
          </cell>
          <cell r="N117">
            <v>307</v>
          </cell>
          <cell r="O117">
            <v>9.83</v>
          </cell>
          <cell r="P117">
            <v>0.91</v>
          </cell>
          <cell r="Q117">
            <v>1.28</v>
          </cell>
          <cell r="R117">
            <v>0.85</v>
          </cell>
          <cell r="S117">
            <v>2.1800000000000002</v>
          </cell>
          <cell r="T117">
            <v>9.2100000000000009</v>
          </cell>
          <cell r="U117">
            <v>12.46</v>
          </cell>
          <cell r="V117">
            <v>16.350000000000001</v>
          </cell>
          <cell r="W117">
            <v>30.4</v>
          </cell>
          <cell r="X117">
            <v>42.9</v>
          </cell>
          <cell r="Y117">
            <v>73.2</v>
          </cell>
        </row>
        <row r="118">
          <cell r="A118" t="str">
            <v>Kerby Rychel</v>
          </cell>
          <cell r="B118" t="str">
            <v>RYCHEL, KERBY</v>
          </cell>
          <cell r="C118">
            <v>115</v>
          </cell>
          <cell r="D118" t="str">
            <v>RYCHEL, KERBY</v>
          </cell>
          <cell r="E118" t="str">
            <v>Columbus</v>
          </cell>
          <cell r="F118">
            <v>34</v>
          </cell>
          <cell r="G118">
            <v>13.746527777777779</v>
          </cell>
          <cell r="H118">
            <v>2</v>
          </cell>
          <cell r="I118">
            <v>10</v>
          </cell>
          <cell r="J118">
            <v>9</v>
          </cell>
          <cell r="K118">
            <v>12</v>
          </cell>
          <cell r="L118">
            <v>34</v>
          </cell>
          <cell r="M118">
            <v>47</v>
          </cell>
          <cell r="N118">
            <v>62</v>
          </cell>
          <cell r="O118">
            <v>5.88</v>
          </cell>
          <cell r="P118">
            <v>0.36</v>
          </cell>
          <cell r="Q118">
            <v>1.82</v>
          </cell>
          <cell r="R118">
            <v>1.64</v>
          </cell>
          <cell r="S118">
            <v>2.1800000000000002</v>
          </cell>
          <cell r="T118">
            <v>6.18</v>
          </cell>
          <cell r="U118">
            <v>8.5500000000000007</v>
          </cell>
          <cell r="V118">
            <v>11.28</v>
          </cell>
          <cell r="W118">
            <v>13.3</v>
          </cell>
          <cell r="X118">
            <v>66.7</v>
          </cell>
          <cell r="Y118">
            <v>80</v>
          </cell>
        </row>
        <row r="119">
          <cell r="A119" t="str">
            <v>Kyle Turris</v>
          </cell>
          <cell r="B119" t="str">
            <v>TURRIS, KYLE</v>
          </cell>
          <cell r="C119">
            <v>116</v>
          </cell>
          <cell r="D119" t="str">
            <v>TURRIS, KYLE</v>
          </cell>
          <cell r="E119" t="str">
            <v>Ottawa</v>
          </cell>
          <cell r="F119">
            <v>218</v>
          </cell>
          <cell r="G119">
            <v>174.63611111111109</v>
          </cell>
          <cell r="H119">
            <v>63</v>
          </cell>
          <cell r="I119">
            <v>89</v>
          </cell>
          <cell r="J119">
            <v>57</v>
          </cell>
          <cell r="K119">
            <v>152</v>
          </cell>
          <cell r="L119">
            <v>549</v>
          </cell>
          <cell r="M119">
            <v>760</v>
          </cell>
          <cell r="N119">
            <v>1025</v>
          </cell>
          <cell r="O119">
            <v>11.48</v>
          </cell>
          <cell r="P119">
            <v>0.9</v>
          </cell>
          <cell r="Q119">
            <v>1.27</v>
          </cell>
          <cell r="R119">
            <v>0.82</v>
          </cell>
          <cell r="S119">
            <v>2.1800000000000002</v>
          </cell>
          <cell r="T119">
            <v>7.86</v>
          </cell>
          <cell r="U119">
            <v>10.88</v>
          </cell>
          <cell r="V119">
            <v>14.67</v>
          </cell>
          <cell r="W119">
            <v>26</v>
          </cell>
          <cell r="X119">
            <v>36.799999999999997</v>
          </cell>
          <cell r="Y119">
            <v>62.8</v>
          </cell>
        </row>
        <row r="120">
          <cell r="A120" t="str">
            <v>Andre Burakovsky</v>
          </cell>
          <cell r="B120" t="str">
            <v>BURAKOVSKY, ANDRE</v>
          </cell>
          <cell r="C120">
            <v>117</v>
          </cell>
          <cell r="D120" t="str">
            <v>BURAKOVSKY, ANDRE</v>
          </cell>
          <cell r="E120" t="str">
            <v>Washington</v>
          </cell>
          <cell r="F120">
            <v>108</v>
          </cell>
          <cell r="G120">
            <v>57.573611111111113</v>
          </cell>
          <cell r="H120">
            <v>21</v>
          </cell>
          <cell r="I120">
            <v>29</v>
          </cell>
          <cell r="J120">
            <v>12</v>
          </cell>
          <cell r="K120">
            <v>50</v>
          </cell>
          <cell r="L120">
            <v>144</v>
          </cell>
          <cell r="M120">
            <v>215</v>
          </cell>
          <cell r="N120">
            <v>303</v>
          </cell>
          <cell r="O120">
            <v>14.58</v>
          </cell>
          <cell r="P120">
            <v>0.91</v>
          </cell>
          <cell r="Q120">
            <v>1.26</v>
          </cell>
          <cell r="R120">
            <v>0.52</v>
          </cell>
          <cell r="S120">
            <v>2.17</v>
          </cell>
          <cell r="T120">
            <v>6.25</v>
          </cell>
          <cell r="U120">
            <v>9.34</v>
          </cell>
          <cell r="V120">
            <v>13.16</v>
          </cell>
          <cell r="W120">
            <v>25.6</v>
          </cell>
          <cell r="X120">
            <v>35.4</v>
          </cell>
          <cell r="Y120">
            <v>61</v>
          </cell>
        </row>
        <row r="121">
          <cell r="A121" t="str">
            <v>Clarke Macarthur</v>
          </cell>
          <cell r="B121" t="str">
            <v>MACARTHUR, CLARKE</v>
          </cell>
          <cell r="C121">
            <v>118</v>
          </cell>
          <cell r="D121" t="str">
            <v>MACARTHUR, CLARKE</v>
          </cell>
          <cell r="E121" t="str">
            <v>Ottawa</v>
          </cell>
          <cell r="F121">
            <v>145</v>
          </cell>
          <cell r="G121">
            <v>103.70763888888888</v>
          </cell>
          <cell r="H121">
            <v>39</v>
          </cell>
          <cell r="I121">
            <v>51</v>
          </cell>
          <cell r="J121">
            <v>35</v>
          </cell>
          <cell r="K121">
            <v>90</v>
          </cell>
          <cell r="L121">
            <v>302</v>
          </cell>
          <cell r="M121">
            <v>404</v>
          </cell>
          <cell r="N121">
            <v>517</v>
          </cell>
          <cell r="O121">
            <v>12.91</v>
          </cell>
          <cell r="P121">
            <v>0.94</v>
          </cell>
          <cell r="Q121">
            <v>1.23</v>
          </cell>
          <cell r="R121">
            <v>0.84</v>
          </cell>
          <cell r="S121">
            <v>2.17</v>
          </cell>
          <cell r="T121">
            <v>7.28</v>
          </cell>
          <cell r="U121">
            <v>9.74</v>
          </cell>
          <cell r="V121">
            <v>12.46</v>
          </cell>
          <cell r="W121">
            <v>26.9</v>
          </cell>
          <cell r="X121">
            <v>35.200000000000003</v>
          </cell>
          <cell r="Y121">
            <v>62.1</v>
          </cell>
        </row>
        <row r="122">
          <cell r="A122" t="str">
            <v>Bobby Butler</v>
          </cell>
          <cell r="B122" t="str">
            <v>BUTLER, BOBBY</v>
          </cell>
          <cell r="C122">
            <v>119</v>
          </cell>
          <cell r="D122" t="str">
            <v>BUTLER, BOBBY</v>
          </cell>
          <cell r="E122" t="str">
            <v>Florida</v>
          </cell>
          <cell r="F122">
            <v>2</v>
          </cell>
          <cell r="G122">
            <v>1.1527777777777779</v>
          </cell>
          <cell r="H122">
            <v>0</v>
          </cell>
          <cell r="I122">
            <v>1</v>
          </cell>
          <cell r="J122">
            <v>0</v>
          </cell>
          <cell r="K122">
            <v>1</v>
          </cell>
          <cell r="L122">
            <v>5</v>
          </cell>
          <cell r="M122">
            <v>5</v>
          </cell>
          <cell r="N122">
            <v>9</v>
          </cell>
          <cell r="O122">
            <v>0</v>
          </cell>
          <cell r="P122">
            <v>0</v>
          </cell>
          <cell r="Q122">
            <v>2.17</v>
          </cell>
          <cell r="R122">
            <v>0</v>
          </cell>
          <cell r="S122">
            <v>2.17</v>
          </cell>
          <cell r="T122">
            <v>10.84</v>
          </cell>
          <cell r="U122">
            <v>10.84</v>
          </cell>
          <cell r="V122">
            <v>19.52</v>
          </cell>
          <cell r="W122">
            <v>0</v>
          </cell>
          <cell r="X122">
            <v>50</v>
          </cell>
          <cell r="Y122">
            <v>50</v>
          </cell>
        </row>
        <row r="123">
          <cell r="A123" t="str">
            <v>Dustin Penner</v>
          </cell>
          <cell r="B123" t="str">
            <v>PENNER, DUSTIN</v>
          </cell>
          <cell r="C123">
            <v>120</v>
          </cell>
          <cell r="D123" t="str">
            <v>PENNER, DUSTIN</v>
          </cell>
          <cell r="E123" t="str">
            <v>Washington</v>
          </cell>
          <cell r="F123">
            <v>67</v>
          </cell>
          <cell r="G123">
            <v>40.423611111111107</v>
          </cell>
          <cell r="H123">
            <v>14</v>
          </cell>
          <cell r="I123">
            <v>21</v>
          </cell>
          <cell r="J123">
            <v>11</v>
          </cell>
          <cell r="K123">
            <v>35</v>
          </cell>
          <cell r="L123">
            <v>119</v>
          </cell>
          <cell r="M123">
            <v>161</v>
          </cell>
          <cell r="N123">
            <v>195</v>
          </cell>
          <cell r="O123">
            <v>11.76</v>
          </cell>
          <cell r="P123">
            <v>0.87</v>
          </cell>
          <cell r="Q123">
            <v>1.3</v>
          </cell>
          <cell r="R123">
            <v>0.68</v>
          </cell>
          <cell r="S123">
            <v>2.16</v>
          </cell>
          <cell r="T123">
            <v>7.36</v>
          </cell>
          <cell r="U123">
            <v>9.9600000000000009</v>
          </cell>
          <cell r="V123">
            <v>12.06</v>
          </cell>
          <cell r="W123">
            <v>21.9</v>
          </cell>
          <cell r="X123">
            <v>32.799999999999997</v>
          </cell>
          <cell r="Y123">
            <v>54.7</v>
          </cell>
        </row>
        <row r="124">
          <cell r="A124" t="e">
            <v>#VALUE!</v>
          </cell>
          <cell r="B124" t="str">
            <v>Player Name</v>
          </cell>
          <cell r="C124" t="str">
            <v>#</v>
          </cell>
          <cell r="D124" t="str">
            <v>Player Name</v>
          </cell>
          <cell r="E124" t="str">
            <v>Team</v>
          </cell>
          <cell r="F124" t="str">
            <v>GP</v>
          </cell>
          <cell r="G124" t="str">
            <v>TOI</v>
          </cell>
          <cell r="H124" t="str">
            <v>G</v>
          </cell>
          <cell r="I124" t="str">
            <v>A</v>
          </cell>
          <cell r="J124" t="str">
            <v>FirstA</v>
          </cell>
          <cell r="K124" t="str">
            <v>Points</v>
          </cell>
          <cell r="L124" t="str">
            <v>Shots</v>
          </cell>
          <cell r="M124" t="str">
            <v>iFenwick</v>
          </cell>
          <cell r="N124" t="str">
            <v>iCorsi</v>
          </cell>
          <cell r="O124" t="str">
            <v>Sh%</v>
          </cell>
          <cell r="P124" t="str">
            <v>G/60</v>
          </cell>
          <cell r="Q124" t="str">
            <v>A/60</v>
          </cell>
          <cell r="R124" t="str">
            <v>FirstA/60</v>
          </cell>
          <cell r="S124" t="str">
            <v>Points/60</v>
          </cell>
          <cell r="T124" t="str">
            <v>Shots/60</v>
          </cell>
          <cell r="U124" t="str">
            <v>iFenwick/60</v>
          </cell>
          <cell r="V124" t="str">
            <v>iCorsi/60</v>
          </cell>
          <cell r="W124" t="str">
            <v>IGP</v>
          </cell>
          <cell r="X124" t="str">
            <v>IAP</v>
          </cell>
          <cell r="Y124" t="str">
            <v>IPP</v>
          </cell>
        </row>
        <row r="125">
          <cell r="A125" t="str">
            <v>Ryan Strome</v>
          </cell>
          <cell r="B125" t="str">
            <v>STROME, RYAN</v>
          </cell>
          <cell r="C125">
            <v>121</v>
          </cell>
          <cell r="D125" t="str">
            <v>STROME, RYAN</v>
          </cell>
          <cell r="E125" t="str">
            <v>NY Islanders</v>
          </cell>
          <cell r="F125">
            <v>164</v>
          </cell>
          <cell r="G125">
            <v>105.3576388888889</v>
          </cell>
          <cell r="H125">
            <v>31</v>
          </cell>
          <cell r="I125">
            <v>60</v>
          </cell>
          <cell r="J125">
            <v>39</v>
          </cell>
          <cell r="K125">
            <v>91</v>
          </cell>
          <cell r="L125">
            <v>355</v>
          </cell>
          <cell r="M125">
            <v>449</v>
          </cell>
          <cell r="N125">
            <v>571</v>
          </cell>
          <cell r="O125">
            <v>8.73</v>
          </cell>
          <cell r="P125">
            <v>0.74</v>
          </cell>
          <cell r="Q125">
            <v>1.42</v>
          </cell>
          <cell r="R125">
            <v>0.93</v>
          </cell>
          <cell r="S125">
            <v>2.16</v>
          </cell>
          <cell r="T125">
            <v>8.42</v>
          </cell>
          <cell r="U125">
            <v>10.65</v>
          </cell>
          <cell r="V125">
            <v>13.55</v>
          </cell>
          <cell r="W125">
            <v>19.899999999999999</v>
          </cell>
          <cell r="X125">
            <v>38.5</v>
          </cell>
          <cell r="Y125">
            <v>58.3</v>
          </cell>
        </row>
        <row r="126">
          <cell r="A126" t="str">
            <v>Chris Kunitz</v>
          </cell>
          <cell r="B126" t="str">
            <v>KUNITZ, CHRIS</v>
          </cell>
          <cell r="C126">
            <v>122</v>
          </cell>
          <cell r="D126" t="str">
            <v>KUNITZ, CHRIS</v>
          </cell>
          <cell r="E126" t="str">
            <v>Pittsburgh</v>
          </cell>
          <cell r="F126">
            <v>208</v>
          </cell>
          <cell r="G126">
            <v>156.62430555555554</v>
          </cell>
          <cell r="H126">
            <v>62</v>
          </cell>
          <cell r="I126">
            <v>73</v>
          </cell>
          <cell r="J126">
            <v>44</v>
          </cell>
          <cell r="K126">
            <v>135</v>
          </cell>
          <cell r="L126">
            <v>497</v>
          </cell>
          <cell r="M126">
            <v>675</v>
          </cell>
          <cell r="N126">
            <v>851</v>
          </cell>
          <cell r="O126">
            <v>12.47</v>
          </cell>
          <cell r="P126">
            <v>0.99</v>
          </cell>
          <cell r="Q126">
            <v>1.17</v>
          </cell>
          <cell r="R126">
            <v>0.7</v>
          </cell>
          <cell r="S126">
            <v>2.15</v>
          </cell>
          <cell r="T126">
            <v>7.93</v>
          </cell>
          <cell r="U126">
            <v>10.77</v>
          </cell>
          <cell r="V126">
            <v>13.58</v>
          </cell>
          <cell r="W126">
            <v>23.8</v>
          </cell>
          <cell r="X126">
            <v>28.1</v>
          </cell>
          <cell r="Y126">
            <v>51.9</v>
          </cell>
        </row>
        <row r="127">
          <cell r="A127" t="str">
            <v>Reilly Smith</v>
          </cell>
          <cell r="B127" t="str">
            <v>SMITH, REILLY</v>
          </cell>
          <cell r="C127">
            <v>123</v>
          </cell>
          <cell r="D127" t="str">
            <v>SMITH, REILLY</v>
          </cell>
          <cell r="E127" t="str">
            <v>Florida</v>
          </cell>
          <cell r="F127">
            <v>222</v>
          </cell>
          <cell r="G127">
            <v>147.39444444444445</v>
          </cell>
          <cell r="H127">
            <v>52</v>
          </cell>
          <cell r="I127">
            <v>75</v>
          </cell>
          <cell r="J127">
            <v>50</v>
          </cell>
          <cell r="K127">
            <v>127</v>
          </cell>
          <cell r="L127">
            <v>405</v>
          </cell>
          <cell r="M127">
            <v>554</v>
          </cell>
          <cell r="N127">
            <v>737</v>
          </cell>
          <cell r="O127">
            <v>12.84</v>
          </cell>
          <cell r="P127">
            <v>0.88</v>
          </cell>
          <cell r="Q127">
            <v>1.27</v>
          </cell>
          <cell r="R127">
            <v>0.85</v>
          </cell>
          <cell r="S127">
            <v>2.15</v>
          </cell>
          <cell r="T127">
            <v>6.87</v>
          </cell>
          <cell r="U127">
            <v>9.4</v>
          </cell>
          <cell r="V127">
            <v>12.5</v>
          </cell>
          <cell r="W127">
            <v>25.6</v>
          </cell>
          <cell r="X127">
            <v>36.9</v>
          </cell>
          <cell r="Y127">
            <v>62.6</v>
          </cell>
        </row>
        <row r="128">
          <cell r="A128" t="str">
            <v>Loui Eriksson</v>
          </cell>
          <cell r="B128" t="str">
            <v>ERIKSSON, LOUI</v>
          </cell>
          <cell r="C128">
            <v>124</v>
          </cell>
          <cell r="D128" t="str">
            <v>ERIKSSON, LOUI</v>
          </cell>
          <cell r="E128" t="str">
            <v>Boston</v>
          </cell>
          <cell r="F128">
            <v>202</v>
          </cell>
          <cell r="G128">
            <v>153.50208333333333</v>
          </cell>
          <cell r="H128">
            <v>55</v>
          </cell>
          <cell r="I128">
            <v>77</v>
          </cell>
          <cell r="J128">
            <v>40</v>
          </cell>
          <cell r="K128">
            <v>132</v>
          </cell>
          <cell r="L128">
            <v>415</v>
          </cell>
          <cell r="M128">
            <v>549</v>
          </cell>
          <cell r="N128">
            <v>634</v>
          </cell>
          <cell r="O128">
            <v>13.25</v>
          </cell>
          <cell r="P128">
            <v>0.9</v>
          </cell>
          <cell r="Q128">
            <v>1.25</v>
          </cell>
          <cell r="R128">
            <v>0.65</v>
          </cell>
          <cell r="S128">
            <v>2.15</v>
          </cell>
          <cell r="T128">
            <v>6.76</v>
          </cell>
          <cell r="U128">
            <v>8.94</v>
          </cell>
          <cell r="V128">
            <v>10.33</v>
          </cell>
          <cell r="W128">
            <v>27.1</v>
          </cell>
          <cell r="X128">
            <v>37.9</v>
          </cell>
          <cell r="Y128">
            <v>65</v>
          </cell>
        </row>
        <row r="129">
          <cell r="A129" t="str">
            <v>Brendan Gallagher</v>
          </cell>
          <cell r="B129" t="str">
            <v>GALLAGHER, BRENDAN</v>
          </cell>
          <cell r="C129">
            <v>125</v>
          </cell>
          <cell r="D129" t="str">
            <v>GALLAGHER, BRENDAN</v>
          </cell>
          <cell r="E129" t="str">
            <v>Montreal</v>
          </cell>
          <cell r="F129">
            <v>206</v>
          </cell>
          <cell r="G129">
            <v>140.73055555555555</v>
          </cell>
          <cell r="H129">
            <v>59</v>
          </cell>
          <cell r="I129">
            <v>62</v>
          </cell>
          <cell r="J129">
            <v>35</v>
          </cell>
          <cell r="K129">
            <v>121</v>
          </cell>
          <cell r="L129">
            <v>607</v>
          </cell>
          <cell r="M129">
            <v>797</v>
          </cell>
          <cell r="N129">
            <v>1076</v>
          </cell>
          <cell r="O129">
            <v>9.7200000000000006</v>
          </cell>
          <cell r="P129">
            <v>1.05</v>
          </cell>
          <cell r="Q129">
            <v>1.1000000000000001</v>
          </cell>
          <cell r="R129">
            <v>0.62</v>
          </cell>
          <cell r="S129">
            <v>2.15</v>
          </cell>
          <cell r="T129">
            <v>10.78</v>
          </cell>
          <cell r="U129">
            <v>14.16</v>
          </cell>
          <cell r="V129">
            <v>19.11</v>
          </cell>
          <cell r="W129">
            <v>28.8</v>
          </cell>
          <cell r="X129">
            <v>30.2</v>
          </cell>
          <cell r="Y129">
            <v>59</v>
          </cell>
        </row>
        <row r="130">
          <cell r="A130" t="str">
            <v>David Backes</v>
          </cell>
          <cell r="B130" t="str">
            <v>BACKES, DAVID</v>
          </cell>
          <cell r="C130">
            <v>126</v>
          </cell>
          <cell r="D130" t="str">
            <v>BACKES, DAVID</v>
          </cell>
          <cell r="E130" t="str">
            <v>St. Louis</v>
          </cell>
          <cell r="F130">
            <v>216</v>
          </cell>
          <cell r="G130">
            <v>172.4701388888889</v>
          </cell>
          <cell r="H130">
            <v>68</v>
          </cell>
          <cell r="I130">
            <v>80</v>
          </cell>
          <cell r="J130">
            <v>45</v>
          </cell>
          <cell r="K130">
            <v>148</v>
          </cell>
          <cell r="L130">
            <v>469</v>
          </cell>
          <cell r="M130">
            <v>657</v>
          </cell>
          <cell r="N130">
            <v>776</v>
          </cell>
          <cell r="O130">
            <v>14.5</v>
          </cell>
          <cell r="P130">
            <v>0.99</v>
          </cell>
          <cell r="Q130">
            <v>1.1599999999999999</v>
          </cell>
          <cell r="R130">
            <v>0.65</v>
          </cell>
          <cell r="S130">
            <v>2.15</v>
          </cell>
          <cell r="T130">
            <v>6.8</v>
          </cell>
          <cell r="U130">
            <v>9.52</v>
          </cell>
          <cell r="V130">
            <v>11.25</v>
          </cell>
          <cell r="W130">
            <v>28.6</v>
          </cell>
          <cell r="X130">
            <v>33.6</v>
          </cell>
          <cell r="Y130">
            <v>62.2</v>
          </cell>
        </row>
        <row r="131">
          <cell r="A131" t="str">
            <v>Robby Fabbri</v>
          </cell>
          <cell r="B131" t="str">
            <v>FABBRI, ROBBY</v>
          </cell>
          <cell r="C131">
            <v>127</v>
          </cell>
          <cell r="D131" t="str">
            <v>FABBRI, ROBBY</v>
          </cell>
          <cell r="E131" t="str">
            <v>St. Louis</v>
          </cell>
          <cell r="F131">
            <v>56</v>
          </cell>
          <cell r="G131">
            <v>30.320138888888888</v>
          </cell>
          <cell r="H131">
            <v>14</v>
          </cell>
          <cell r="I131">
            <v>12</v>
          </cell>
          <cell r="J131">
            <v>6</v>
          </cell>
          <cell r="K131">
            <v>26</v>
          </cell>
          <cell r="L131">
            <v>83</v>
          </cell>
          <cell r="M131">
            <v>109</v>
          </cell>
          <cell r="N131">
            <v>137</v>
          </cell>
          <cell r="O131">
            <v>16.87</v>
          </cell>
          <cell r="P131">
            <v>1.1499999999999999</v>
          </cell>
          <cell r="Q131">
            <v>0.99</v>
          </cell>
          <cell r="R131">
            <v>0.49</v>
          </cell>
          <cell r="S131">
            <v>2.14</v>
          </cell>
          <cell r="T131">
            <v>6.84</v>
          </cell>
          <cell r="U131">
            <v>8.99</v>
          </cell>
          <cell r="V131">
            <v>11.3</v>
          </cell>
          <cell r="W131">
            <v>37.799999999999997</v>
          </cell>
          <cell r="X131">
            <v>32.4</v>
          </cell>
          <cell r="Y131">
            <v>70.3</v>
          </cell>
        </row>
        <row r="132">
          <cell r="A132" t="str">
            <v>Laurent Dauphin</v>
          </cell>
          <cell r="B132" t="str">
            <v>DAUPHIN, LAURENT</v>
          </cell>
          <cell r="C132">
            <v>128</v>
          </cell>
          <cell r="D132" t="str">
            <v>DAUPHIN, LAURENT</v>
          </cell>
          <cell r="E132" t="str">
            <v>Arizona</v>
          </cell>
          <cell r="F132">
            <v>3</v>
          </cell>
          <cell r="G132">
            <v>1.1666666666666667</v>
          </cell>
          <cell r="H132">
            <v>1</v>
          </cell>
          <cell r="I132">
            <v>0</v>
          </cell>
          <cell r="J132">
            <v>0</v>
          </cell>
          <cell r="K132">
            <v>1</v>
          </cell>
          <cell r="L132">
            <v>5</v>
          </cell>
          <cell r="M132">
            <v>7</v>
          </cell>
          <cell r="N132">
            <v>9</v>
          </cell>
          <cell r="O132">
            <v>20</v>
          </cell>
          <cell r="P132">
            <v>2.14</v>
          </cell>
          <cell r="Q132">
            <v>0</v>
          </cell>
          <cell r="R132">
            <v>0</v>
          </cell>
          <cell r="S132">
            <v>2.14</v>
          </cell>
          <cell r="T132">
            <v>10.71</v>
          </cell>
          <cell r="U132">
            <v>15</v>
          </cell>
          <cell r="V132">
            <v>19.29</v>
          </cell>
          <cell r="W132">
            <v>33.299999999999997</v>
          </cell>
          <cell r="X132">
            <v>0</v>
          </cell>
          <cell r="Y132">
            <v>33.299999999999997</v>
          </cell>
        </row>
        <row r="133">
          <cell r="A133" t="str">
            <v>Patrik Elias</v>
          </cell>
          <cell r="B133" t="str">
            <v>ELIAS, PATRIK</v>
          </cell>
          <cell r="C133">
            <v>129</v>
          </cell>
          <cell r="D133" t="str">
            <v>ELIAS, PATRIK</v>
          </cell>
          <cell r="E133" t="str">
            <v>New Jersey</v>
          </cell>
          <cell r="F133">
            <v>147</v>
          </cell>
          <cell r="G133">
            <v>107.55694444444445</v>
          </cell>
          <cell r="H133">
            <v>32</v>
          </cell>
          <cell r="I133">
            <v>60</v>
          </cell>
          <cell r="J133">
            <v>33</v>
          </cell>
          <cell r="K133">
            <v>92</v>
          </cell>
          <cell r="L133">
            <v>247</v>
          </cell>
          <cell r="M133">
            <v>327</v>
          </cell>
          <cell r="N133">
            <v>419</v>
          </cell>
          <cell r="O133">
            <v>12.96</v>
          </cell>
          <cell r="P133">
            <v>0.74</v>
          </cell>
          <cell r="Q133">
            <v>1.39</v>
          </cell>
          <cell r="R133">
            <v>0.77</v>
          </cell>
          <cell r="S133">
            <v>2.14</v>
          </cell>
          <cell r="T133">
            <v>5.74</v>
          </cell>
          <cell r="U133">
            <v>7.6</v>
          </cell>
          <cell r="V133">
            <v>9.74</v>
          </cell>
          <cell r="W133">
            <v>27.1</v>
          </cell>
          <cell r="X133">
            <v>50.8</v>
          </cell>
          <cell r="Y133">
            <v>78</v>
          </cell>
        </row>
        <row r="134">
          <cell r="A134" t="str">
            <v>Daniel Carr</v>
          </cell>
          <cell r="B134" t="str">
            <v>CARR, DANIEL</v>
          </cell>
          <cell r="C134">
            <v>130</v>
          </cell>
          <cell r="D134" t="str">
            <v>CARR, DANIEL</v>
          </cell>
          <cell r="E134" t="str">
            <v>Montreal</v>
          </cell>
          <cell r="F134">
            <v>19</v>
          </cell>
          <cell r="G134">
            <v>9.3687500000000004</v>
          </cell>
          <cell r="H134">
            <v>5</v>
          </cell>
          <cell r="I134">
            <v>3</v>
          </cell>
          <cell r="J134">
            <v>0</v>
          </cell>
          <cell r="K134">
            <v>8</v>
          </cell>
          <cell r="L134">
            <v>34</v>
          </cell>
          <cell r="M134">
            <v>51</v>
          </cell>
          <cell r="N134">
            <v>64</v>
          </cell>
          <cell r="O134">
            <v>14.71</v>
          </cell>
          <cell r="P134">
            <v>1.33</v>
          </cell>
          <cell r="Q134">
            <v>0.8</v>
          </cell>
          <cell r="R134">
            <v>0</v>
          </cell>
          <cell r="S134">
            <v>2.13</v>
          </cell>
          <cell r="T134">
            <v>9.07</v>
          </cell>
          <cell r="U134">
            <v>13.61</v>
          </cell>
          <cell r="V134">
            <v>17.079999999999998</v>
          </cell>
          <cell r="W134">
            <v>50</v>
          </cell>
          <cell r="X134">
            <v>30</v>
          </cell>
          <cell r="Y134">
            <v>80</v>
          </cell>
        </row>
        <row r="135">
          <cell r="A135" t="str">
            <v>Tyler Bozak</v>
          </cell>
          <cell r="B135" t="str">
            <v>BOZAK, TYLER</v>
          </cell>
          <cell r="C135">
            <v>131</v>
          </cell>
          <cell r="D135" t="str">
            <v>BOZAK, TYLER</v>
          </cell>
          <cell r="E135" t="str">
            <v>Toronto</v>
          </cell>
          <cell r="F135">
            <v>187</v>
          </cell>
          <cell r="G135">
            <v>150.38541666666666</v>
          </cell>
          <cell r="H135">
            <v>51</v>
          </cell>
          <cell r="I135">
            <v>77</v>
          </cell>
          <cell r="J135">
            <v>46</v>
          </cell>
          <cell r="K135">
            <v>128</v>
          </cell>
          <cell r="L135">
            <v>328</v>
          </cell>
          <cell r="M135">
            <v>443</v>
          </cell>
          <cell r="N135">
            <v>558</v>
          </cell>
          <cell r="O135">
            <v>15.55</v>
          </cell>
          <cell r="P135">
            <v>0.85</v>
          </cell>
          <cell r="Q135">
            <v>1.28</v>
          </cell>
          <cell r="R135">
            <v>0.76</v>
          </cell>
          <cell r="S135">
            <v>2.13</v>
          </cell>
          <cell r="T135">
            <v>5.45</v>
          </cell>
          <cell r="U135">
            <v>7.36</v>
          </cell>
          <cell r="V135">
            <v>9.2799999999999994</v>
          </cell>
          <cell r="W135">
            <v>24.8</v>
          </cell>
          <cell r="X135">
            <v>37.4</v>
          </cell>
          <cell r="Y135">
            <v>62.1</v>
          </cell>
        </row>
        <row r="136">
          <cell r="A136" t="str">
            <v>Roman Horak</v>
          </cell>
          <cell r="B136" t="str">
            <v>HORAK, ROMAN</v>
          </cell>
          <cell r="C136">
            <v>132</v>
          </cell>
          <cell r="D136" t="str">
            <v>HORAK, ROMAN</v>
          </cell>
          <cell r="E136" t="str">
            <v>Edmonton</v>
          </cell>
          <cell r="F136">
            <v>3</v>
          </cell>
          <cell r="G136">
            <v>1.1770833333333333</v>
          </cell>
          <cell r="H136">
            <v>1</v>
          </cell>
          <cell r="I136">
            <v>0</v>
          </cell>
          <cell r="J136">
            <v>0</v>
          </cell>
          <cell r="K136">
            <v>1</v>
          </cell>
          <cell r="L136">
            <v>2</v>
          </cell>
          <cell r="M136">
            <v>2</v>
          </cell>
          <cell r="N136">
            <v>2</v>
          </cell>
          <cell r="O136">
            <v>50</v>
          </cell>
          <cell r="P136">
            <v>2.12</v>
          </cell>
          <cell r="Q136">
            <v>0</v>
          </cell>
          <cell r="R136">
            <v>0</v>
          </cell>
          <cell r="S136">
            <v>2.12</v>
          </cell>
          <cell r="T136">
            <v>4.25</v>
          </cell>
          <cell r="U136">
            <v>4.25</v>
          </cell>
          <cell r="V136">
            <v>4.25</v>
          </cell>
          <cell r="W136">
            <v>100</v>
          </cell>
          <cell r="X136">
            <v>0</v>
          </cell>
          <cell r="Y136">
            <v>100</v>
          </cell>
        </row>
        <row r="137">
          <cell r="A137" t="str">
            <v>Mikko Koivu</v>
          </cell>
          <cell r="B137" t="str">
            <v>KOIVU, MIKKO</v>
          </cell>
          <cell r="C137">
            <v>133</v>
          </cell>
          <cell r="D137" t="str">
            <v>KOIVU, MIKKO</v>
          </cell>
          <cell r="E137" t="str">
            <v>Minnesota</v>
          </cell>
          <cell r="F137">
            <v>204</v>
          </cell>
          <cell r="G137">
            <v>169.54861111111111</v>
          </cell>
          <cell r="H137">
            <v>37</v>
          </cell>
          <cell r="I137">
            <v>107</v>
          </cell>
          <cell r="J137">
            <v>59</v>
          </cell>
          <cell r="K137">
            <v>144</v>
          </cell>
          <cell r="L137">
            <v>427</v>
          </cell>
          <cell r="M137">
            <v>599</v>
          </cell>
          <cell r="N137">
            <v>791</v>
          </cell>
          <cell r="O137">
            <v>8.67</v>
          </cell>
          <cell r="P137">
            <v>0.55000000000000004</v>
          </cell>
          <cell r="Q137">
            <v>1.58</v>
          </cell>
          <cell r="R137">
            <v>0.87</v>
          </cell>
          <cell r="S137">
            <v>2.12</v>
          </cell>
          <cell r="T137">
            <v>6.3</v>
          </cell>
          <cell r="U137">
            <v>8.83</v>
          </cell>
          <cell r="V137">
            <v>11.66</v>
          </cell>
          <cell r="W137">
            <v>16.899999999999999</v>
          </cell>
          <cell r="X137">
            <v>48.9</v>
          </cell>
          <cell r="Y137">
            <v>65.8</v>
          </cell>
        </row>
        <row r="138">
          <cell r="A138" t="str">
            <v>Martin Hanzal</v>
          </cell>
          <cell r="B138" t="str">
            <v>HANZAL, MARTIN</v>
          </cell>
          <cell r="C138">
            <v>134</v>
          </cell>
          <cell r="D138" t="str">
            <v>HANZAL, MARTIN</v>
          </cell>
          <cell r="E138" t="str">
            <v>Arizona</v>
          </cell>
          <cell r="F138">
            <v>148</v>
          </cell>
          <cell r="G138">
            <v>111.94305555555555</v>
          </cell>
          <cell r="H138">
            <v>32</v>
          </cell>
          <cell r="I138">
            <v>63</v>
          </cell>
          <cell r="J138">
            <v>36</v>
          </cell>
          <cell r="K138">
            <v>95</v>
          </cell>
          <cell r="L138">
            <v>351</v>
          </cell>
          <cell r="M138">
            <v>487</v>
          </cell>
          <cell r="N138">
            <v>582</v>
          </cell>
          <cell r="O138">
            <v>9.1199999999999992</v>
          </cell>
          <cell r="P138">
            <v>0.71</v>
          </cell>
          <cell r="Q138">
            <v>1.41</v>
          </cell>
          <cell r="R138">
            <v>0.8</v>
          </cell>
          <cell r="S138">
            <v>2.12</v>
          </cell>
          <cell r="T138">
            <v>7.84</v>
          </cell>
          <cell r="U138">
            <v>10.88</v>
          </cell>
          <cell r="V138">
            <v>13</v>
          </cell>
          <cell r="W138">
            <v>22.5</v>
          </cell>
          <cell r="X138">
            <v>44.4</v>
          </cell>
          <cell r="Y138">
            <v>66.900000000000006</v>
          </cell>
        </row>
        <row r="139">
          <cell r="A139" t="str">
            <v>Jonathan Huberdeau</v>
          </cell>
          <cell r="B139" t="str">
            <v>HUBERDEAU, JONATHAN</v>
          </cell>
          <cell r="C139">
            <v>135</v>
          </cell>
          <cell r="D139" t="str">
            <v>HUBERDEAU, JONATHAN</v>
          </cell>
          <cell r="E139" t="str">
            <v>Florida</v>
          </cell>
          <cell r="F139">
            <v>207</v>
          </cell>
          <cell r="G139">
            <v>145.18402777777777</v>
          </cell>
          <cell r="H139">
            <v>35</v>
          </cell>
          <cell r="I139">
            <v>88</v>
          </cell>
          <cell r="J139">
            <v>52</v>
          </cell>
          <cell r="K139">
            <v>123</v>
          </cell>
          <cell r="L139">
            <v>411</v>
          </cell>
          <cell r="M139">
            <v>526</v>
          </cell>
          <cell r="N139">
            <v>661</v>
          </cell>
          <cell r="O139">
            <v>8.52</v>
          </cell>
          <cell r="P139">
            <v>0.6</v>
          </cell>
          <cell r="Q139">
            <v>1.52</v>
          </cell>
          <cell r="R139">
            <v>0.9</v>
          </cell>
          <cell r="S139">
            <v>2.12</v>
          </cell>
          <cell r="T139">
            <v>7.08</v>
          </cell>
          <cell r="U139">
            <v>9.06</v>
          </cell>
          <cell r="V139">
            <v>11.38</v>
          </cell>
          <cell r="W139">
            <v>19.100000000000001</v>
          </cell>
          <cell r="X139">
            <v>48.1</v>
          </cell>
          <cell r="Y139">
            <v>67.2</v>
          </cell>
        </row>
        <row r="140">
          <cell r="A140" t="str">
            <v>Mikkel Boedker</v>
          </cell>
          <cell r="B140" t="str">
            <v>BOEDKER, MIKKEL</v>
          </cell>
          <cell r="C140">
            <v>136</v>
          </cell>
          <cell r="D140" t="str">
            <v>BOEDKER, MIKKEL</v>
          </cell>
          <cell r="E140" t="str">
            <v>Arizona</v>
          </cell>
          <cell r="F140">
            <v>186</v>
          </cell>
          <cell r="G140">
            <v>138.11666666666667</v>
          </cell>
          <cell r="H140">
            <v>46</v>
          </cell>
          <cell r="I140">
            <v>71</v>
          </cell>
          <cell r="J140">
            <v>38</v>
          </cell>
          <cell r="K140">
            <v>117</v>
          </cell>
          <cell r="L140">
            <v>385</v>
          </cell>
          <cell r="M140">
            <v>520</v>
          </cell>
          <cell r="N140">
            <v>689</v>
          </cell>
          <cell r="O140">
            <v>11.95</v>
          </cell>
          <cell r="P140">
            <v>0.83</v>
          </cell>
          <cell r="Q140">
            <v>1.29</v>
          </cell>
          <cell r="R140">
            <v>0.69</v>
          </cell>
          <cell r="S140">
            <v>2.12</v>
          </cell>
          <cell r="T140">
            <v>6.97</v>
          </cell>
          <cell r="U140">
            <v>9.41</v>
          </cell>
          <cell r="V140">
            <v>12.47</v>
          </cell>
          <cell r="W140">
            <v>26.7</v>
          </cell>
          <cell r="X140">
            <v>41.3</v>
          </cell>
          <cell r="Y140">
            <v>68</v>
          </cell>
        </row>
        <row r="141">
          <cell r="A141" t="str">
            <v>Jason Pominville</v>
          </cell>
          <cell r="B141" t="str">
            <v>POMINVILLE, JASON</v>
          </cell>
          <cell r="C141">
            <v>137</v>
          </cell>
          <cell r="D141" t="str">
            <v>POMINVILLE, JASON</v>
          </cell>
          <cell r="E141" t="str">
            <v>Minnesota</v>
          </cell>
          <cell r="F141">
            <v>223</v>
          </cell>
          <cell r="G141">
            <v>166.66944444444445</v>
          </cell>
          <cell r="H141">
            <v>57</v>
          </cell>
          <cell r="I141">
            <v>84</v>
          </cell>
          <cell r="J141">
            <v>46</v>
          </cell>
          <cell r="K141">
            <v>141</v>
          </cell>
          <cell r="L141">
            <v>632</v>
          </cell>
          <cell r="M141">
            <v>842</v>
          </cell>
          <cell r="N141">
            <v>1063</v>
          </cell>
          <cell r="O141">
            <v>9.02</v>
          </cell>
          <cell r="P141">
            <v>0.85</v>
          </cell>
          <cell r="Q141">
            <v>1.26</v>
          </cell>
          <cell r="R141">
            <v>0.69</v>
          </cell>
          <cell r="S141">
            <v>2.12</v>
          </cell>
          <cell r="T141">
            <v>9.48</v>
          </cell>
          <cell r="U141">
            <v>12.63</v>
          </cell>
          <cell r="V141">
            <v>15.94</v>
          </cell>
          <cell r="W141">
            <v>26.3</v>
          </cell>
          <cell r="X141">
            <v>38.700000000000003</v>
          </cell>
          <cell r="Y141">
            <v>65</v>
          </cell>
        </row>
        <row r="142">
          <cell r="A142" t="str">
            <v>Andrew Agozzino</v>
          </cell>
          <cell r="B142" t="str">
            <v>AGOZZINO, ANDREW</v>
          </cell>
          <cell r="C142">
            <v>138</v>
          </cell>
          <cell r="D142" t="str">
            <v>AGOZZINO, ANDREW</v>
          </cell>
          <cell r="E142" t="str">
            <v>Colorado</v>
          </cell>
          <cell r="F142">
            <v>3</v>
          </cell>
          <cell r="G142">
            <v>1.1881944444444443</v>
          </cell>
          <cell r="H142">
            <v>0</v>
          </cell>
          <cell r="I142">
            <v>1</v>
          </cell>
          <cell r="J142">
            <v>0</v>
          </cell>
          <cell r="K142">
            <v>1</v>
          </cell>
          <cell r="L142">
            <v>2</v>
          </cell>
          <cell r="M142">
            <v>3</v>
          </cell>
          <cell r="N142">
            <v>5</v>
          </cell>
          <cell r="O142">
            <v>0</v>
          </cell>
          <cell r="P142">
            <v>0</v>
          </cell>
          <cell r="Q142">
            <v>2.1</v>
          </cell>
          <cell r="R142">
            <v>0</v>
          </cell>
          <cell r="S142">
            <v>2.1</v>
          </cell>
          <cell r="T142">
            <v>4.21</v>
          </cell>
          <cell r="U142">
            <v>6.31</v>
          </cell>
          <cell r="V142">
            <v>10.52</v>
          </cell>
          <cell r="W142">
            <v>0</v>
          </cell>
          <cell r="X142">
            <v>100</v>
          </cell>
          <cell r="Y142">
            <v>100</v>
          </cell>
        </row>
        <row r="143">
          <cell r="A143" t="str">
            <v>Jeff Skinner</v>
          </cell>
          <cell r="B143" t="str">
            <v>SKINNER, JEFF</v>
          </cell>
          <cell r="C143">
            <v>139</v>
          </cell>
          <cell r="D143" t="str">
            <v>SKINNER, JEFF</v>
          </cell>
          <cell r="E143" t="str">
            <v>Carolina</v>
          </cell>
          <cell r="F143">
            <v>208</v>
          </cell>
          <cell r="G143">
            <v>141.88055555555556</v>
          </cell>
          <cell r="H143">
            <v>71</v>
          </cell>
          <cell r="I143">
            <v>48</v>
          </cell>
          <cell r="J143">
            <v>38</v>
          </cell>
          <cell r="K143">
            <v>119</v>
          </cell>
          <cell r="L143">
            <v>678</v>
          </cell>
          <cell r="M143">
            <v>923</v>
          </cell>
          <cell r="N143">
            <v>1226</v>
          </cell>
          <cell r="O143">
            <v>10.47</v>
          </cell>
          <cell r="P143">
            <v>1.25</v>
          </cell>
          <cell r="Q143">
            <v>0.85</v>
          </cell>
          <cell r="R143">
            <v>0.67</v>
          </cell>
          <cell r="S143">
            <v>2.1</v>
          </cell>
          <cell r="T143">
            <v>11.95</v>
          </cell>
          <cell r="U143">
            <v>16.260000000000002</v>
          </cell>
          <cell r="V143">
            <v>21.6</v>
          </cell>
          <cell r="W143">
            <v>42</v>
          </cell>
          <cell r="X143">
            <v>28.4</v>
          </cell>
          <cell r="Y143">
            <v>70.400000000000006</v>
          </cell>
        </row>
        <row r="144">
          <cell r="A144" t="str">
            <v>Alex Galchenyuk</v>
          </cell>
          <cell r="B144" t="str">
            <v>GALCHENYUK, ALEX</v>
          </cell>
          <cell r="C144">
            <v>140</v>
          </cell>
          <cell r="D144" t="str">
            <v>GALCHENYUK, ALEX</v>
          </cell>
          <cell r="E144" t="str">
            <v>Montreal</v>
          </cell>
          <cell r="F144">
            <v>205</v>
          </cell>
          <cell r="G144">
            <v>133.01458333333332</v>
          </cell>
          <cell r="H144">
            <v>47</v>
          </cell>
          <cell r="I144">
            <v>64</v>
          </cell>
          <cell r="J144">
            <v>40</v>
          </cell>
          <cell r="K144">
            <v>111</v>
          </cell>
          <cell r="L144">
            <v>421</v>
          </cell>
          <cell r="M144">
            <v>583</v>
          </cell>
          <cell r="N144">
            <v>764</v>
          </cell>
          <cell r="O144">
            <v>11.16</v>
          </cell>
          <cell r="P144">
            <v>0.88</v>
          </cell>
          <cell r="Q144">
            <v>1.2</v>
          </cell>
          <cell r="R144">
            <v>0.75</v>
          </cell>
          <cell r="S144">
            <v>2.09</v>
          </cell>
          <cell r="T144">
            <v>7.91</v>
          </cell>
          <cell r="U144">
            <v>10.96</v>
          </cell>
          <cell r="V144">
            <v>14.36</v>
          </cell>
          <cell r="W144">
            <v>28.7</v>
          </cell>
          <cell r="X144">
            <v>39</v>
          </cell>
          <cell r="Y144">
            <v>67.7</v>
          </cell>
        </row>
        <row r="145">
          <cell r="A145" t="str">
            <v>Eric Staal</v>
          </cell>
          <cell r="B145" t="str">
            <v>STAAL, ERIC</v>
          </cell>
          <cell r="C145">
            <v>141</v>
          </cell>
          <cell r="D145" t="str">
            <v>STAAL, ERIC</v>
          </cell>
          <cell r="E145" t="str">
            <v>Carolina</v>
          </cell>
          <cell r="F145">
            <v>216</v>
          </cell>
          <cell r="G145">
            <v>175.45624999999998</v>
          </cell>
          <cell r="H145">
            <v>53</v>
          </cell>
          <cell r="I145">
            <v>93</v>
          </cell>
          <cell r="J145">
            <v>60</v>
          </cell>
          <cell r="K145">
            <v>146</v>
          </cell>
          <cell r="L145">
            <v>623</v>
          </cell>
          <cell r="M145">
            <v>895</v>
          </cell>
          <cell r="N145">
            <v>1134</v>
          </cell>
          <cell r="O145">
            <v>8.51</v>
          </cell>
          <cell r="P145">
            <v>0.76</v>
          </cell>
          <cell r="Q145">
            <v>1.33</v>
          </cell>
          <cell r="R145">
            <v>0.85</v>
          </cell>
          <cell r="S145">
            <v>2.08</v>
          </cell>
          <cell r="T145">
            <v>8.8800000000000008</v>
          </cell>
          <cell r="U145">
            <v>12.75</v>
          </cell>
          <cell r="V145">
            <v>16.16</v>
          </cell>
          <cell r="W145">
            <v>24.9</v>
          </cell>
          <cell r="X145">
            <v>43.7</v>
          </cell>
          <cell r="Y145">
            <v>68.5</v>
          </cell>
        </row>
        <row r="146">
          <cell r="A146" t="str">
            <v>Brayden Schenn</v>
          </cell>
          <cell r="B146" t="str">
            <v>SCHENN, BRAYDEN</v>
          </cell>
          <cell r="C146">
            <v>142</v>
          </cell>
          <cell r="D146" t="str">
            <v>SCHENN, BRAYDEN</v>
          </cell>
          <cell r="E146" t="str">
            <v>Philadelphia</v>
          </cell>
          <cell r="F146">
            <v>220</v>
          </cell>
          <cell r="G146">
            <v>150.37986111111113</v>
          </cell>
          <cell r="H146">
            <v>56</v>
          </cell>
          <cell r="I146">
            <v>69</v>
          </cell>
          <cell r="J146">
            <v>43</v>
          </cell>
          <cell r="K146">
            <v>125</v>
          </cell>
          <cell r="L146">
            <v>455</v>
          </cell>
          <cell r="M146">
            <v>641</v>
          </cell>
          <cell r="N146">
            <v>813</v>
          </cell>
          <cell r="O146">
            <v>12.31</v>
          </cell>
          <cell r="P146">
            <v>0.93</v>
          </cell>
          <cell r="Q146">
            <v>1.1499999999999999</v>
          </cell>
          <cell r="R146">
            <v>0.71</v>
          </cell>
          <cell r="S146">
            <v>2.08</v>
          </cell>
          <cell r="T146">
            <v>7.56</v>
          </cell>
          <cell r="U146">
            <v>10.66</v>
          </cell>
          <cell r="V146">
            <v>13.52</v>
          </cell>
          <cell r="W146">
            <v>28.3</v>
          </cell>
          <cell r="X146">
            <v>34.799999999999997</v>
          </cell>
          <cell r="Y146">
            <v>63.1</v>
          </cell>
        </row>
        <row r="147">
          <cell r="A147" t="str">
            <v>Sean Monahan</v>
          </cell>
          <cell r="B147" t="str">
            <v>MONAHAN, SEAN</v>
          </cell>
          <cell r="C147">
            <v>143</v>
          </cell>
          <cell r="D147" t="str">
            <v>MONAHAN, SEAN</v>
          </cell>
          <cell r="E147" t="str">
            <v>Calgary</v>
          </cell>
          <cell r="F147">
            <v>213</v>
          </cell>
          <cell r="G147">
            <v>162.56458333333333</v>
          </cell>
          <cell r="H147">
            <v>70</v>
          </cell>
          <cell r="I147">
            <v>65</v>
          </cell>
          <cell r="J147">
            <v>44</v>
          </cell>
          <cell r="K147">
            <v>135</v>
          </cell>
          <cell r="L147">
            <v>468</v>
          </cell>
          <cell r="M147">
            <v>637</v>
          </cell>
          <cell r="N147">
            <v>827</v>
          </cell>
          <cell r="O147">
            <v>14.96</v>
          </cell>
          <cell r="P147">
            <v>1.08</v>
          </cell>
          <cell r="Q147">
            <v>1</v>
          </cell>
          <cell r="R147">
            <v>0.68</v>
          </cell>
          <cell r="S147">
            <v>2.08</v>
          </cell>
          <cell r="T147">
            <v>7.2</v>
          </cell>
          <cell r="U147">
            <v>9.8000000000000007</v>
          </cell>
          <cell r="V147">
            <v>12.72</v>
          </cell>
          <cell r="W147">
            <v>32.9</v>
          </cell>
          <cell r="X147">
            <v>30.5</v>
          </cell>
          <cell r="Y147">
            <v>63.4</v>
          </cell>
        </row>
        <row r="148">
          <cell r="A148" t="str">
            <v>Marcus Johansson</v>
          </cell>
          <cell r="B148" t="str">
            <v>JOHANSSON, MARCUS</v>
          </cell>
          <cell r="C148">
            <v>144</v>
          </cell>
          <cell r="D148" t="str">
            <v>JOHANSSON, MARCUS</v>
          </cell>
          <cell r="E148" t="str">
            <v>Washington</v>
          </cell>
          <cell r="F148">
            <v>212</v>
          </cell>
          <cell r="G148">
            <v>149.75</v>
          </cell>
          <cell r="H148">
            <v>41</v>
          </cell>
          <cell r="I148">
            <v>83</v>
          </cell>
          <cell r="J148">
            <v>49</v>
          </cell>
          <cell r="K148">
            <v>124</v>
          </cell>
          <cell r="L148">
            <v>331</v>
          </cell>
          <cell r="M148">
            <v>448</v>
          </cell>
          <cell r="N148">
            <v>561</v>
          </cell>
          <cell r="O148">
            <v>12.39</v>
          </cell>
          <cell r="P148">
            <v>0.68</v>
          </cell>
          <cell r="Q148">
            <v>1.39</v>
          </cell>
          <cell r="R148">
            <v>0.82</v>
          </cell>
          <cell r="S148">
            <v>2.0699999999999998</v>
          </cell>
          <cell r="T148">
            <v>5.53</v>
          </cell>
          <cell r="U148">
            <v>7.48</v>
          </cell>
          <cell r="V148">
            <v>9.3699999999999992</v>
          </cell>
          <cell r="W148">
            <v>18.5</v>
          </cell>
          <cell r="X148">
            <v>37.4</v>
          </cell>
          <cell r="Y148">
            <v>55.9</v>
          </cell>
        </row>
        <row r="149">
          <cell r="A149" t="str">
            <v>Chris Kreider</v>
          </cell>
          <cell r="B149" t="str">
            <v>KREIDER, CHRIS</v>
          </cell>
          <cell r="C149">
            <v>145</v>
          </cell>
          <cell r="D149" t="str">
            <v>KREIDER, CHRIS</v>
          </cell>
          <cell r="E149" t="str">
            <v>NY Rangers</v>
          </cell>
          <cell r="F149">
            <v>202</v>
          </cell>
          <cell r="G149">
            <v>133.19374999999999</v>
          </cell>
          <cell r="H149">
            <v>49</v>
          </cell>
          <cell r="I149">
            <v>61</v>
          </cell>
          <cell r="J149">
            <v>35</v>
          </cell>
          <cell r="K149">
            <v>110</v>
          </cell>
          <cell r="L149">
            <v>431</v>
          </cell>
          <cell r="M149">
            <v>615</v>
          </cell>
          <cell r="N149">
            <v>733</v>
          </cell>
          <cell r="O149">
            <v>11.37</v>
          </cell>
          <cell r="P149">
            <v>0.92</v>
          </cell>
          <cell r="Q149">
            <v>1.1399999999999999</v>
          </cell>
          <cell r="R149">
            <v>0.66</v>
          </cell>
          <cell r="S149">
            <v>2.06</v>
          </cell>
          <cell r="T149">
            <v>8.09</v>
          </cell>
          <cell r="U149">
            <v>11.54</v>
          </cell>
          <cell r="V149">
            <v>13.76</v>
          </cell>
          <cell r="W149">
            <v>27.2</v>
          </cell>
          <cell r="X149">
            <v>33.9</v>
          </cell>
          <cell r="Y149">
            <v>61.1</v>
          </cell>
        </row>
        <row r="150">
          <cell r="A150" t="str">
            <v>Alex Tanguay</v>
          </cell>
          <cell r="B150" t="str">
            <v>TANGUAY, ALEX</v>
          </cell>
          <cell r="C150">
            <v>146</v>
          </cell>
          <cell r="D150" t="str">
            <v>TANGUAY, ALEX</v>
          </cell>
          <cell r="E150" t="str">
            <v>Colorado</v>
          </cell>
          <cell r="F150">
            <v>146</v>
          </cell>
          <cell r="G150">
            <v>105.55486111111111</v>
          </cell>
          <cell r="H150">
            <v>29</v>
          </cell>
          <cell r="I150">
            <v>58</v>
          </cell>
          <cell r="J150">
            <v>32</v>
          </cell>
          <cell r="K150">
            <v>87</v>
          </cell>
          <cell r="L150">
            <v>174</v>
          </cell>
          <cell r="M150">
            <v>224</v>
          </cell>
          <cell r="N150">
            <v>288</v>
          </cell>
          <cell r="O150">
            <v>16.670000000000002</v>
          </cell>
          <cell r="P150">
            <v>0.69</v>
          </cell>
          <cell r="Q150">
            <v>1.37</v>
          </cell>
          <cell r="R150">
            <v>0.76</v>
          </cell>
          <cell r="S150">
            <v>2.06</v>
          </cell>
          <cell r="T150">
            <v>4.12</v>
          </cell>
          <cell r="U150">
            <v>5.31</v>
          </cell>
          <cell r="V150">
            <v>6.82</v>
          </cell>
          <cell r="W150">
            <v>22</v>
          </cell>
          <cell r="X150">
            <v>43.9</v>
          </cell>
          <cell r="Y150">
            <v>65.900000000000006</v>
          </cell>
        </row>
        <row r="151">
          <cell r="A151" t="str">
            <v>Matt Beleskey</v>
          </cell>
          <cell r="B151" t="str">
            <v>BELESKEY, MATT</v>
          </cell>
          <cell r="C151">
            <v>147</v>
          </cell>
          <cell r="D151" t="str">
            <v>BELESKEY, MATT</v>
          </cell>
          <cell r="E151" t="str">
            <v>Boston</v>
          </cell>
          <cell r="F151">
            <v>178</v>
          </cell>
          <cell r="G151">
            <v>105.59513888888888</v>
          </cell>
          <cell r="H151">
            <v>43</v>
          </cell>
          <cell r="I151">
            <v>44</v>
          </cell>
          <cell r="J151">
            <v>22</v>
          </cell>
          <cell r="K151">
            <v>87</v>
          </cell>
          <cell r="L151">
            <v>372</v>
          </cell>
          <cell r="M151">
            <v>572</v>
          </cell>
          <cell r="N151">
            <v>768</v>
          </cell>
          <cell r="O151">
            <v>11.56</v>
          </cell>
          <cell r="P151">
            <v>1.02</v>
          </cell>
          <cell r="Q151">
            <v>1.04</v>
          </cell>
          <cell r="R151">
            <v>0.52</v>
          </cell>
          <cell r="S151">
            <v>2.06</v>
          </cell>
          <cell r="T151">
            <v>8.81</v>
          </cell>
          <cell r="U151">
            <v>13.54</v>
          </cell>
          <cell r="V151">
            <v>18.18</v>
          </cell>
          <cell r="W151">
            <v>30.1</v>
          </cell>
          <cell r="X151">
            <v>30.8</v>
          </cell>
          <cell r="Y151">
            <v>60.8</v>
          </cell>
        </row>
        <row r="152">
          <cell r="A152" t="str">
            <v>Anders Lee</v>
          </cell>
          <cell r="B152" t="str">
            <v>LEE, ANDERS</v>
          </cell>
          <cell r="C152">
            <v>148</v>
          </cell>
          <cell r="D152" t="str">
            <v>LEE, ANDERS</v>
          </cell>
          <cell r="E152" t="str">
            <v>NY Islanders</v>
          </cell>
          <cell r="F152">
            <v>155</v>
          </cell>
          <cell r="G152">
            <v>95.986805555555563</v>
          </cell>
          <cell r="H152">
            <v>43</v>
          </cell>
          <cell r="I152">
            <v>36</v>
          </cell>
          <cell r="J152">
            <v>21</v>
          </cell>
          <cell r="K152">
            <v>79</v>
          </cell>
          <cell r="L152">
            <v>403</v>
          </cell>
          <cell r="M152">
            <v>531</v>
          </cell>
          <cell r="N152">
            <v>616</v>
          </cell>
          <cell r="O152">
            <v>10.67</v>
          </cell>
          <cell r="P152">
            <v>1.1200000000000001</v>
          </cell>
          <cell r="Q152">
            <v>0.94</v>
          </cell>
          <cell r="R152">
            <v>0.55000000000000004</v>
          </cell>
          <cell r="S152">
            <v>2.06</v>
          </cell>
          <cell r="T152">
            <v>10.5</v>
          </cell>
          <cell r="U152">
            <v>13.83</v>
          </cell>
          <cell r="V152">
            <v>16.04</v>
          </cell>
          <cell r="W152">
            <v>30.9</v>
          </cell>
          <cell r="X152">
            <v>25.9</v>
          </cell>
          <cell r="Y152">
            <v>56.8</v>
          </cell>
        </row>
        <row r="153">
          <cell r="A153" t="str">
            <v>Ryan Nugent-Hopkins</v>
          </cell>
          <cell r="B153" t="str">
            <v>NUGENT-HOPKINS, RYAN</v>
          </cell>
          <cell r="C153">
            <v>149</v>
          </cell>
          <cell r="D153" t="str">
            <v>NUGENT-HOPKINS, RYAN</v>
          </cell>
          <cell r="E153" t="str">
            <v>Edmonton</v>
          </cell>
          <cell r="F153">
            <v>202</v>
          </cell>
          <cell r="G153">
            <v>171.32013888888889</v>
          </cell>
          <cell r="H153">
            <v>51</v>
          </cell>
          <cell r="I153">
            <v>90</v>
          </cell>
          <cell r="J153">
            <v>53</v>
          </cell>
          <cell r="K153">
            <v>141</v>
          </cell>
          <cell r="L153">
            <v>453</v>
          </cell>
          <cell r="M153">
            <v>605</v>
          </cell>
          <cell r="N153">
            <v>850</v>
          </cell>
          <cell r="O153">
            <v>11.26</v>
          </cell>
          <cell r="P153">
            <v>0.74</v>
          </cell>
          <cell r="Q153">
            <v>1.31</v>
          </cell>
          <cell r="R153">
            <v>0.77</v>
          </cell>
          <cell r="S153">
            <v>2.06</v>
          </cell>
          <cell r="T153">
            <v>6.61</v>
          </cell>
          <cell r="U153">
            <v>8.83</v>
          </cell>
          <cell r="V153">
            <v>12.4</v>
          </cell>
          <cell r="W153">
            <v>23.2</v>
          </cell>
          <cell r="X153">
            <v>40.9</v>
          </cell>
          <cell r="Y153">
            <v>64.099999999999994</v>
          </cell>
        </row>
        <row r="154">
          <cell r="A154" t="str">
            <v>Justin Williams</v>
          </cell>
          <cell r="B154" t="str">
            <v>WILLIAMS, JUSTIN</v>
          </cell>
          <cell r="C154">
            <v>150</v>
          </cell>
          <cell r="D154" t="str">
            <v>WILLIAMS, JUSTIN</v>
          </cell>
          <cell r="E154" t="str">
            <v>Washington</v>
          </cell>
          <cell r="F154">
            <v>221</v>
          </cell>
          <cell r="G154">
            <v>151.98680555555555</v>
          </cell>
          <cell r="H154">
            <v>56</v>
          </cell>
          <cell r="I154">
            <v>69</v>
          </cell>
          <cell r="J154">
            <v>32</v>
          </cell>
          <cell r="K154">
            <v>125</v>
          </cell>
          <cell r="L154">
            <v>553</v>
          </cell>
          <cell r="M154">
            <v>764</v>
          </cell>
          <cell r="N154">
            <v>935</v>
          </cell>
          <cell r="O154">
            <v>10.130000000000001</v>
          </cell>
          <cell r="P154">
            <v>0.92</v>
          </cell>
          <cell r="Q154">
            <v>1.1399999999999999</v>
          </cell>
          <cell r="R154">
            <v>0.53</v>
          </cell>
          <cell r="S154">
            <v>2.06</v>
          </cell>
          <cell r="T154">
            <v>9.1</v>
          </cell>
          <cell r="U154">
            <v>12.57</v>
          </cell>
          <cell r="V154">
            <v>15.38</v>
          </cell>
          <cell r="W154">
            <v>27.9</v>
          </cell>
          <cell r="X154">
            <v>34.299999999999997</v>
          </cell>
          <cell r="Y154">
            <v>62.2</v>
          </cell>
        </row>
        <row r="155">
          <cell r="A155" t="str">
            <v>Andrew Ladd</v>
          </cell>
          <cell r="B155" t="str">
            <v>LADD, ANDREW</v>
          </cell>
          <cell r="C155">
            <v>151</v>
          </cell>
          <cell r="D155" t="str">
            <v>LADD, ANDREW</v>
          </cell>
          <cell r="E155" t="str">
            <v>Winnipeg</v>
          </cell>
          <cell r="F155">
            <v>217</v>
          </cell>
          <cell r="G155">
            <v>178.7486111111111</v>
          </cell>
          <cell r="H155">
            <v>61</v>
          </cell>
          <cell r="I155">
            <v>86</v>
          </cell>
          <cell r="J155">
            <v>50</v>
          </cell>
          <cell r="K155">
            <v>147</v>
          </cell>
          <cell r="L155">
            <v>550</v>
          </cell>
          <cell r="M155">
            <v>768</v>
          </cell>
          <cell r="N155">
            <v>1003</v>
          </cell>
          <cell r="O155">
            <v>11.09</v>
          </cell>
          <cell r="P155">
            <v>0.85</v>
          </cell>
          <cell r="Q155">
            <v>1.2</v>
          </cell>
          <cell r="R155">
            <v>0.7</v>
          </cell>
          <cell r="S155">
            <v>2.06</v>
          </cell>
          <cell r="T155">
            <v>7.69</v>
          </cell>
          <cell r="U155">
            <v>10.74</v>
          </cell>
          <cell r="V155">
            <v>14.03</v>
          </cell>
          <cell r="W155">
            <v>26.9</v>
          </cell>
          <cell r="X155">
            <v>37.9</v>
          </cell>
          <cell r="Y155">
            <v>64.8</v>
          </cell>
        </row>
        <row r="156">
          <cell r="A156" t="str">
            <v>Rickard Rakell</v>
          </cell>
          <cell r="B156" t="str">
            <v>RAKELL, RICKARD</v>
          </cell>
          <cell r="C156">
            <v>152</v>
          </cell>
          <cell r="D156" t="str">
            <v>RAKELL, RICKARD</v>
          </cell>
          <cell r="E156" t="str">
            <v>Anaheim</v>
          </cell>
          <cell r="F156">
            <v>144</v>
          </cell>
          <cell r="G156">
            <v>82.77291666666666</v>
          </cell>
          <cell r="H156">
            <v>24</v>
          </cell>
          <cell r="I156">
            <v>44</v>
          </cell>
          <cell r="J156">
            <v>26</v>
          </cell>
          <cell r="K156">
            <v>68</v>
          </cell>
          <cell r="L156">
            <v>261</v>
          </cell>
          <cell r="M156">
            <v>390</v>
          </cell>
          <cell r="N156">
            <v>481</v>
          </cell>
          <cell r="O156">
            <v>9.1999999999999993</v>
          </cell>
          <cell r="P156">
            <v>0.72</v>
          </cell>
          <cell r="Q156">
            <v>1.33</v>
          </cell>
          <cell r="R156">
            <v>0.79</v>
          </cell>
          <cell r="S156">
            <v>2.0499999999999998</v>
          </cell>
          <cell r="T156">
            <v>7.88</v>
          </cell>
          <cell r="U156">
            <v>11.78</v>
          </cell>
          <cell r="V156">
            <v>14.53</v>
          </cell>
          <cell r="W156">
            <v>23.1</v>
          </cell>
          <cell r="X156">
            <v>42.3</v>
          </cell>
          <cell r="Y156">
            <v>65.400000000000006</v>
          </cell>
        </row>
        <row r="157">
          <cell r="A157" t="str">
            <v>Tomas Plekanec</v>
          </cell>
          <cell r="B157" t="str">
            <v>PLEKANEC, TOMAS</v>
          </cell>
          <cell r="C157">
            <v>153</v>
          </cell>
          <cell r="D157" t="str">
            <v>PLEKANEC, TOMAS</v>
          </cell>
          <cell r="E157" t="str">
            <v>Montreal</v>
          </cell>
          <cell r="F157">
            <v>223</v>
          </cell>
          <cell r="G157">
            <v>178.9375</v>
          </cell>
          <cell r="H157">
            <v>58</v>
          </cell>
          <cell r="I157">
            <v>89</v>
          </cell>
          <cell r="J157">
            <v>49</v>
          </cell>
          <cell r="K157">
            <v>147</v>
          </cell>
          <cell r="L157">
            <v>593</v>
          </cell>
          <cell r="M157">
            <v>800</v>
          </cell>
          <cell r="N157">
            <v>1019</v>
          </cell>
          <cell r="O157">
            <v>9.7799999999999994</v>
          </cell>
          <cell r="P157">
            <v>0.81</v>
          </cell>
          <cell r="Q157">
            <v>1.24</v>
          </cell>
          <cell r="R157">
            <v>0.68</v>
          </cell>
          <cell r="S157">
            <v>2.0499999999999998</v>
          </cell>
          <cell r="T157">
            <v>8.2899999999999991</v>
          </cell>
          <cell r="U157">
            <v>11.18</v>
          </cell>
          <cell r="V157">
            <v>14.24</v>
          </cell>
          <cell r="W157">
            <v>28.2</v>
          </cell>
          <cell r="X157">
            <v>43.2</v>
          </cell>
          <cell r="Y157">
            <v>71.400000000000006</v>
          </cell>
        </row>
        <row r="158">
          <cell r="A158" t="str">
            <v>David Desharnais</v>
          </cell>
          <cell r="B158" t="str">
            <v>DESHARNAIS, DAVID</v>
          </cell>
          <cell r="C158">
            <v>154</v>
          </cell>
          <cell r="D158" t="str">
            <v>DESHARNAIS, DAVID</v>
          </cell>
          <cell r="E158" t="str">
            <v>Montreal</v>
          </cell>
          <cell r="F158">
            <v>218</v>
          </cell>
          <cell r="G158">
            <v>153.81041666666667</v>
          </cell>
          <cell r="H158">
            <v>39</v>
          </cell>
          <cell r="I158">
            <v>87</v>
          </cell>
          <cell r="J158">
            <v>47</v>
          </cell>
          <cell r="K158">
            <v>126</v>
          </cell>
          <cell r="L158">
            <v>265</v>
          </cell>
          <cell r="M158">
            <v>344</v>
          </cell>
          <cell r="N158">
            <v>456</v>
          </cell>
          <cell r="O158">
            <v>14.72</v>
          </cell>
          <cell r="P158">
            <v>0.63</v>
          </cell>
          <cell r="Q158">
            <v>1.41</v>
          </cell>
          <cell r="R158">
            <v>0.76</v>
          </cell>
          <cell r="S158">
            <v>2.0499999999999998</v>
          </cell>
          <cell r="T158">
            <v>4.3099999999999996</v>
          </cell>
          <cell r="U158">
            <v>5.59</v>
          </cell>
          <cell r="V158">
            <v>7.41</v>
          </cell>
          <cell r="W158">
            <v>19.399999999999999</v>
          </cell>
          <cell r="X158">
            <v>43.3</v>
          </cell>
          <cell r="Y158">
            <v>62.7</v>
          </cell>
        </row>
        <row r="159">
          <cell r="A159" t="str">
            <v>Sam Bennett</v>
          </cell>
          <cell r="B159" t="str">
            <v>BENNETT, SAM</v>
          </cell>
          <cell r="C159">
            <v>155</v>
          </cell>
          <cell r="D159" t="str">
            <v>BENNETT, SAM</v>
          </cell>
          <cell r="E159" t="str">
            <v>Calgary</v>
          </cell>
          <cell r="F159">
            <v>58</v>
          </cell>
          <cell r="G159">
            <v>36.878472222222221</v>
          </cell>
          <cell r="H159">
            <v>15</v>
          </cell>
          <cell r="I159">
            <v>15</v>
          </cell>
          <cell r="J159">
            <v>10</v>
          </cell>
          <cell r="K159">
            <v>30</v>
          </cell>
          <cell r="L159">
            <v>102</v>
          </cell>
          <cell r="M159">
            <v>141</v>
          </cell>
          <cell r="N159">
            <v>183</v>
          </cell>
          <cell r="O159">
            <v>14.71</v>
          </cell>
          <cell r="P159">
            <v>1.02</v>
          </cell>
          <cell r="Q159">
            <v>1.02</v>
          </cell>
          <cell r="R159">
            <v>0.68</v>
          </cell>
          <cell r="S159">
            <v>2.0299999999999998</v>
          </cell>
          <cell r="T159">
            <v>6.91</v>
          </cell>
          <cell r="U159">
            <v>9.56</v>
          </cell>
          <cell r="V159">
            <v>12.41</v>
          </cell>
          <cell r="W159">
            <v>36.6</v>
          </cell>
          <cell r="X159">
            <v>36.6</v>
          </cell>
          <cell r="Y159">
            <v>73.2</v>
          </cell>
        </row>
        <row r="160">
          <cell r="A160" t="str">
            <v>David Perron</v>
          </cell>
          <cell r="B160" t="str">
            <v>PERRON, DAVID</v>
          </cell>
          <cell r="C160">
            <v>156</v>
          </cell>
          <cell r="D160" t="str">
            <v>PERRON, DAVID</v>
          </cell>
          <cell r="E160" t="str">
            <v>Anaheim</v>
          </cell>
          <cell r="F160">
            <v>217</v>
          </cell>
          <cell r="G160">
            <v>157.36875000000001</v>
          </cell>
          <cell r="H160">
            <v>55</v>
          </cell>
          <cell r="I160">
            <v>73</v>
          </cell>
          <cell r="J160">
            <v>45</v>
          </cell>
          <cell r="K160">
            <v>128</v>
          </cell>
          <cell r="L160">
            <v>543</v>
          </cell>
          <cell r="M160">
            <v>700</v>
          </cell>
          <cell r="N160">
            <v>906</v>
          </cell>
          <cell r="O160">
            <v>10.130000000000001</v>
          </cell>
          <cell r="P160">
            <v>0.87</v>
          </cell>
          <cell r="Q160">
            <v>1.1599999999999999</v>
          </cell>
          <cell r="R160">
            <v>0.71</v>
          </cell>
          <cell r="S160">
            <v>2.0299999999999998</v>
          </cell>
          <cell r="T160">
            <v>8.6300000000000008</v>
          </cell>
          <cell r="U160">
            <v>11.12</v>
          </cell>
          <cell r="V160">
            <v>14.39</v>
          </cell>
          <cell r="W160">
            <v>30.2</v>
          </cell>
          <cell r="X160">
            <v>40.1</v>
          </cell>
          <cell r="Y160">
            <v>70.3</v>
          </cell>
        </row>
        <row r="161">
          <cell r="A161" t="str">
            <v>Brent Burns</v>
          </cell>
          <cell r="B161" t="str">
            <v>BURNS, BRENT</v>
          </cell>
          <cell r="C161">
            <v>157</v>
          </cell>
          <cell r="D161" t="str">
            <v>BURNS, BRENT</v>
          </cell>
          <cell r="E161" t="str">
            <v>San Jose</v>
          </cell>
          <cell r="F161">
            <v>209</v>
          </cell>
          <cell r="G161">
            <v>194.28819444444446</v>
          </cell>
          <cell r="H161">
            <v>58</v>
          </cell>
          <cell r="I161">
            <v>100</v>
          </cell>
          <cell r="J161">
            <v>53</v>
          </cell>
          <cell r="K161">
            <v>158</v>
          </cell>
          <cell r="L161">
            <v>737</v>
          </cell>
          <cell r="M161">
            <v>1083</v>
          </cell>
          <cell r="N161">
            <v>1558</v>
          </cell>
          <cell r="O161">
            <v>7.87</v>
          </cell>
          <cell r="P161">
            <v>0.75</v>
          </cell>
          <cell r="Q161">
            <v>1.29</v>
          </cell>
          <cell r="R161">
            <v>0.68</v>
          </cell>
          <cell r="S161">
            <v>2.0299999999999998</v>
          </cell>
          <cell r="T161">
            <v>9.48</v>
          </cell>
          <cell r="U161">
            <v>13.94</v>
          </cell>
          <cell r="V161">
            <v>20.05</v>
          </cell>
          <cell r="W161">
            <v>21.6</v>
          </cell>
          <cell r="X161">
            <v>37.200000000000003</v>
          </cell>
          <cell r="Y161">
            <v>58.7</v>
          </cell>
        </row>
        <row r="162">
          <cell r="A162" t="str">
            <v>Brandon Pirri</v>
          </cell>
          <cell r="B162" t="str">
            <v>PIRRI, BRANDON</v>
          </cell>
          <cell r="C162">
            <v>158</v>
          </cell>
          <cell r="D162" t="str">
            <v>PIRRI, BRANDON</v>
          </cell>
          <cell r="E162" t="str">
            <v>Florida</v>
          </cell>
          <cell r="F162">
            <v>150</v>
          </cell>
          <cell r="G162">
            <v>88.748611111111117</v>
          </cell>
          <cell r="H162">
            <v>45</v>
          </cell>
          <cell r="I162">
            <v>27</v>
          </cell>
          <cell r="J162">
            <v>13</v>
          </cell>
          <cell r="K162">
            <v>72</v>
          </cell>
          <cell r="L162">
            <v>333</v>
          </cell>
          <cell r="M162">
            <v>485</v>
          </cell>
          <cell r="N162">
            <v>636</v>
          </cell>
          <cell r="O162">
            <v>13.51</v>
          </cell>
          <cell r="P162">
            <v>1.27</v>
          </cell>
          <cell r="Q162">
            <v>0.76</v>
          </cell>
          <cell r="R162">
            <v>0.37</v>
          </cell>
          <cell r="S162">
            <v>2.0299999999999998</v>
          </cell>
          <cell r="T162">
            <v>9.3800000000000008</v>
          </cell>
          <cell r="U162">
            <v>13.66</v>
          </cell>
          <cell r="V162">
            <v>17.920000000000002</v>
          </cell>
          <cell r="W162">
            <v>47.9</v>
          </cell>
          <cell r="X162">
            <v>28.7</v>
          </cell>
          <cell r="Y162">
            <v>76.599999999999994</v>
          </cell>
        </row>
        <row r="163">
          <cell r="A163" t="str">
            <v>Mika Zibanejad</v>
          </cell>
          <cell r="B163" t="str">
            <v>ZIBANEJAD, MIKA</v>
          </cell>
          <cell r="C163">
            <v>159</v>
          </cell>
          <cell r="D163" t="str">
            <v>ZIBANEJAD, MIKA</v>
          </cell>
          <cell r="E163" t="str">
            <v>Ottawa</v>
          </cell>
          <cell r="F163">
            <v>208</v>
          </cell>
          <cell r="G163">
            <v>138.53888888888889</v>
          </cell>
          <cell r="H163">
            <v>47</v>
          </cell>
          <cell r="I163">
            <v>65</v>
          </cell>
          <cell r="J163">
            <v>44</v>
          </cell>
          <cell r="K163">
            <v>112</v>
          </cell>
          <cell r="L163">
            <v>421</v>
          </cell>
          <cell r="M163">
            <v>627</v>
          </cell>
          <cell r="N163">
            <v>780</v>
          </cell>
          <cell r="O163">
            <v>11.16</v>
          </cell>
          <cell r="P163">
            <v>0.85</v>
          </cell>
          <cell r="Q163">
            <v>1.17</v>
          </cell>
          <cell r="R163">
            <v>0.79</v>
          </cell>
          <cell r="S163">
            <v>2.02</v>
          </cell>
          <cell r="T163">
            <v>7.6</v>
          </cell>
          <cell r="U163">
            <v>11.31</v>
          </cell>
          <cell r="V163">
            <v>14.08</v>
          </cell>
          <cell r="W163">
            <v>27.3</v>
          </cell>
          <cell r="X163">
            <v>37.799999999999997</v>
          </cell>
          <cell r="Y163">
            <v>65.099999999999994</v>
          </cell>
        </row>
        <row r="164">
          <cell r="A164" t="str">
            <v>Ales Hemsky</v>
          </cell>
          <cell r="B164" t="str">
            <v>HEMSKY, ALES</v>
          </cell>
          <cell r="C164">
            <v>160</v>
          </cell>
          <cell r="D164" t="str">
            <v>HEMSKY, ALES</v>
          </cell>
          <cell r="E164" t="str">
            <v>Dallas</v>
          </cell>
          <cell r="F164">
            <v>204</v>
          </cell>
          <cell r="G164">
            <v>121.25972222222221</v>
          </cell>
          <cell r="H164">
            <v>33</v>
          </cell>
          <cell r="I164">
            <v>65</v>
          </cell>
          <cell r="J164">
            <v>31</v>
          </cell>
          <cell r="K164">
            <v>98</v>
          </cell>
          <cell r="L164">
            <v>387</v>
          </cell>
          <cell r="M164">
            <v>495</v>
          </cell>
          <cell r="N164">
            <v>676</v>
          </cell>
          <cell r="O164">
            <v>8.5299999999999994</v>
          </cell>
          <cell r="P164">
            <v>0.68</v>
          </cell>
          <cell r="Q164">
            <v>1.34</v>
          </cell>
          <cell r="R164">
            <v>0.64</v>
          </cell>
          <cell r="S164">
            <v>2.02</v>
          </cell>
          <cell r="T164">
            <v>7.98</v>
          </cell>
          <cell r="U164">
            <v>10.210000000000001</v>
          </cell>
          <cell r="V164">
            <v>13.94</v>
          </cell>
          <cell r="W164">
            <v>22.9</v>
          </cell>
          <cell r="X164">
            <v>45.1</v>
          </cell>
          <cell r="Y164">
            <v>68.099999999999994</v>
          </cell>
        </row>
        <row r="165">
          <cell r="A165" t="e">
            <v>#VALUE!</v>
          </cell>
          <cell r="B165" t="str">
            <v>Player Name</v>
          </cell>
          <cell r="C165" t="str">
            <v>#</v>
          </cell>
          <cell r="D165" t="str">
            <v>Player Name</v>
          </cell>
          <cell r="E165" t="str">
            <v>Team</v>
          </cell>
          <cell r="F165" t="str">
            <v>GP</v>
          </cell>
          <cell r="G165" t="str">
            <v>TOI</v>
          </cell>
          <cell r="H165" t="str">
            <v>G</v>
          </cell>
          <cell r="I165" t="str">
            <v>A</v>
          </cell>
          <cell r="J165" t="str">
            <v>FirstA</v>
          </cell>
          <cell r="K165" t="str">
            <v>Points</v>
          </cell>
          <cell r="L165" t="str">
            <v>Shots</v>
          </cell>
          <cell r="M165" t="str">
            <v>iFenwick</v>
          </cell>
          <cell r="N165" t="str">
            <v>iCorsi</v>
          </cell>
          <cell r="O165" t="str">
            <v>Sh%</v>
          </cell>
          <cell r="P165" t="str">
            <v>G/60</v>
          </cell>
          <cell r="Q165" t="str">
            <v>A/60</v>
          </cell>
          <cell r="R165" t="str">
            <v>FirstA/60</v>
          </cell>
          <cell r="S165" t="str">
            <v>Points/60</v>
          </cell>
          <cell r="T165" t="str">
            <v>Shots/60</v>
          </cell>
          <cell r="U165" t="str">
            <v>iFenwick/60</v>
          </cell>
          <cell r="V165" t="str">
            <v>iCorsi/60</v>
          </cell>
          <cell r="W165" t="str">
            <v>IGP</v>
          </cell>
          <cell r="X165" t="str">
            <v>IAP</v>
          </cell>
          <cell r="Y165" t="str">
            <v>IPP</v>
          </cell>
        </row>
        <row r="166">
          <cell r="A166" t="str">
            <v>Joseph Blandisi</v>
          </cell>
          <cell r="B166" t="str">
            <v>BLANDISI, JOSEPH</v>
          </cell>
          <cell r="C166">
            <v>161</v>
          </cell>
          <cell r="D166" t="str">
            <v>BLANDISI, JOSEPH</v>
          </cell>
          <cell r="E166" t="str">
            <v>New Jersey</v>
          </cell>
          <cell r="F166">
            <v>21</v>
          </cell>
          <cell r="G166">
            <v>13.612499999999999</v>
          </cell>
          <cell r="H166">
            <v>4</v>
          </cell>
          <cell r="I166">
            <v>7</v>
          </cell>
          <cell r="J166">
            <v>4</v>
          </cell>
          <cell r="K166">
            <v>11</v>
          </cell>
          <cell r="L166">
            <v>28</v>
          </cell>
          <cell r="M166">
            <v>40</v>
          </cell>
          <cell r="N166">
            <v>51</v>
          </cell>
          <cell r="O166">
            <v>14.29</v>
          </cell>
          <cell r="P166">
            <v>0.73</v>
          </cell>
          <cell r="Q166">
            <v>1.29</v>
          </cell>
          <cell r="R166">
            <v>0.73</v>
          </cell>
          <cell r="S166">
            <v>2.02</v>
          </cell>
          <cell r="T166">
            <v>5.14</v>
          </cell>
          <cell r="U166">
            <v>7.35</v>
          </cell>
          <cell r="V166">
            <v>9.3699999999999992</v>
          </cell>
          <cell r="W166">
            <v>25</v>
          </cell>
          <cell r="X166">
            <v>43.8</v>
          </cell>
          <cell r="Y166">
            <v>68.8</v>
          </cell>
        </row>
        <row r="167">
          <cell r="A167" t="str">
            <v>Nolan Yonkman</v>
          </cell>
          <cell r="B167" t="str">
            <v>YONKMAN, NOLAN</v>
          </cell>
          <cell r="C167">
            <v>162</v>
          </cell>
          <cell r="D167" t="str">
            <v>YONKMAN, NOLAN</v>
          </cell>
          <cell r="E167" t="str">
            <v>Anaheim</v>
          </cell>
          <cell r="F167">
            <v>2</v>
          </cell>
          <cell r="G167">
            <v>1.2409722222222224</v>
          </cell>
          <cell r="H167">
            <v>0</v>
          </cell>
          <cell r="I167">
            <v>1</v>
          </cell>
          <cell r="J167">
            <v>0</v>
          </cell>
          <cell r="K167">
            <v>1</v>
          </cell>
          <cell r="L167">
            <v>3</v>
          </cell>
          <cell r="M167">
            <v>5</v>
          </cell>
          <cell r="N167">
            <v>6</v>
          </cell>
          <cell r="O167">
            <v>0</v>
          </cell>
          <cell r="P167">
            <v>0</v>
          </cell>
          <cell r="Q167">
            <v>2.0099999999999998</v>
          </cell>
          <cell r="R167">
            <v>0</v>
          </cell>
          <cell r="S167">
            <v>2.0099999999999998</v>
          </cell>
          <cell r="T167">
            <v>6.04</v>
          </cell>
          <cell r="U167">
            <v>10.07</v>
          </cell>
          <cell r="V167">
            <v>12.09</v>
          </cell>
          <cell r="W167">
            <v>0</v>
          </cell>
          <cell r="X167">
            <v>33.299999999999997</v>
          </cell>
          <cell r="Y167">
            <v>33.299999999999997</v>
          </cell>
        </row>
        <row r="168">
          <cell r="A168" t="str">
            <v>Jonathan Drouin</v>
          </cell>
          <cell r="B168" t="str">
            <v>DROUIN, JONATHAN</v>
          </cell>
          <cell r="C168">
            <v>163</v>
          </cell>
          <cell r="D168" t="str">
            <v>DROUIN, JONATHAN</v>
          </cell>
          <cell r="E168" t="str">
            <v>Tampa Bay</v>
          </cell>
          <cell r="F168">
            <v>89</v>
          </cell>
          <cell r="G168">
            <v>49.77986111111111</v>
          </cell>
          <cell r="H168">
            <v>6</v>
          </cell>
          <cell r="I168">
            <v>34</v>
          </cell>
          <cell r="J168">
            <v>20</v>
          </cell>
          <cell r="K168">
            <v>40</v>
          </cell>
          <cell r="L168">
            <v>95</v>
          </cell>
          <cell r="M168">
            <v>141</v>
          </cell>
          <cell r="N168">
            <v>201</v>
          </cell>
          <cell r="O168">
            <v>6.32</v>
          </cell>
          <cell r="P168">
            <v>0.3</v>
          </cell>
          <cell r="Q168">
            <v>1.71</v>
          </cell>
          <cell r="R168">
            <v>1</v>
          </cell>
          <cell r="S168">
            <v>2.0099999999999998</v>
          </cell>
          <cell r="T168">
            <v>4.7699999999999996</v>
          </cell>
          <cell r="U168">
            <v>7.08</v>
          </cell>
          <cell r="V168">
            <v>10.09</v>
          </cell>
          <cell r="W168">
            <v>10</v>
          </cell>
          <cell r="X168">
            <v>56.7</v>
          </cell>
          <cell r="Y168">
            <v>66.7</v>
          </cell>
        </row>
        <row r="169">
          <cell r="A169" t="str">
            <v>Ryane Clowe</v>
          </cell>
          <cell r="B169" t="str">
            <v>CLOWE, RYANE</v>
          </cell>
          <cell r="C169">
            <v>164</v>
          </cell>
          <cell r="D169" t="str">
            <v>CLOWE, RYANE</v>
          </cell>
          <cell r="E169" t="str">
            <v>New Jersey</v>
          </cell>
          <cell r="F169">
            <v>56</v>
          </cell>
          <cell r="G169">
            <v>37.387499999999996</v>
          </cell>
          <cell r="H169">
            <v>8</v>
          </cell>
          <cell r="I169">
            <v>22</v>
          </cell>
          <cell r="J169">
            <v>16</v>
          </cell>
          <cell r="K169">
            <v>30</v>
          </cell>
          <cell r="L169">
            <v>89</v>
          </cell>
          <cell r="M169">
            <v>111</v>
          </cell>
          <cell r="N169">
            <v>136</v>
          </cell>
          <cell r="O169">
            <v>8.99</v>
          </cell>
          <cell r="P169">
            <v>0.53</v>
          </cell>
          <cell r="Q169">
            <v>1.47</v>
          </cell>
          <cell r="R169">
            <v>1.07</v>
          </cell>
          <cell r="S169">
            <v>2.0099999999999998</v>
          </cell>
          <cell r="T169">
            <v>5.95</v>
          </cell>
          <cell r="U169">
            <v>7.42</v>
          </cell>
          <cell r="V169">
            <v>9.09</v>
          </cell>
          <cell r="W169">
            <v>18.2</v>
          </cell>
          <cell r="X169">
            <v>50</v>
          </cell>
          <cell r="Y169">
            <v>68.2</v>
          </cell>
        </row>
        <row r="170">
          <cell r="A170" t="str">
            <v>Craig Smith</v>
          </cell>
          <cell r="B170" t="str">
            <v>SMITH, CRAIG</v>
          </cell>
          <cell r="C170">
            <v>165</v>
          </cell>
          <cell r="D170" t="str">
            <v>SMITH, CRAIG</v>
          </cell>
          <cell r="E170" t="str">
            <v>Nashville</v>
          </cell>
          <cell r="F170">
            <v>221</v>
          </cell>
          <cell r="G170">
            <v>145.17638888888888</v>
          </cell>
          <cell r="H170">
            <v>60</v>
          </cell>
          <cell r="I170">
            <v>56</v>
          </cell>
          <cell r="J170">
            <v>32</v>
          </cell>
          <cell r="K170">
            <v>116</v>
          </cell>
          <cell r="L170">
            <v>622</v>
          </cell>
          <cell r="M170">
            <v>854</v>
          </cell>
          <cell r="N170">
            <v>1072</v>
          </cell>
          <cell r="O170">
            <v>9.65</v>
          </cell>
          <cell r="P170">
            <v>1.03</v>
          </cell>
          <cell r="Q170">
            <v>0.96</v>
          </cell>
          <cell r="R170">
            <v>0.55000000000000004</v>
          </cell>
          <cell r="S170">
            <v>2</v>
          </cell>
          <cell r="T170">
            <v>10.71</v>
          </cell>
          <cell r="U170">
            <v>14.71</v>
          </cell>
          <cell r="V170">
            <v>18.46</v>
          </cell>
          <cell r="W170">
            <v>31.7</v>
          </cell>
          <cell r="X170">
            <v>29.6</v>
          </cell>
          <cell r="Y170">
            <v>61.4</v>
          </cell>
        </row>
        <row r="171">
          <cell r="A171" t="str">
            <v>Mark Scheifele</v>
          </cell>
          <cell r="B171" t="str">
            <v>SCHEIFELE, MARK</v>
          </cell>
          <cell r="C171">
            <v>166</v>
          </cell>
          <cell r="D171" t="str">
            <v>SCHEIFELE, MARK</v>
          </cell>
          <cell r="E171" t="str">
            <v>Winnipeg</v>
          </cell>
          <cell r="F171">
            <v>192</v>
          </cell>
          <cell r="G171">
            <v>140.17222222222222</v>
          </cell>
          <cell r="H171">
            <v>41</v>
          </cell>
          <cell r="I171">
            <v>71</v>
          </cell>
          <cell r="J171">
            <v>34</v>
          </cell>
          <cell r="K171">
            <v>112</v>
          </cell>
          <cell r="L171">
            <v>389</v>
          </cell>
          <cell r="M171">
            <v>540</v>
          </cell>
          <cell r="N171">
            <v>690</v>
          </cell>
          <cell r="O171">
            <v>10.54</v>
          </cell>
          <cell r="P171">
            <v>0.73</v>
          </cell>
          <cell r="Q171">
            <v>1.27</v>
          </cell>
          <cell r="R171">
            <v>0.61</v>
          </cell>
          <cell r="S171">
            <v>2</v>
          </cell>
          <cell r="T171">
            <v>6.94</v>
          </cell>
          <cell r="U171">
            <v>9.6300000000000008</v>
          </cell>
          <cell r="V171">
            <v>12.31</v>
          </cell>
          <cell r="W171">
            <v>22.4</v>
          </cell>
          <cell r="X171">
            <v>38.799999999999997</v>
          </cell>
          <cell r="Y171">
            <v>61.2</v>
          </cell>
        </row>
        <row r="172">
          <cell r="A172" t="str">
            <v>Ryan Dzingel</v>
          </cell>
          <cell r="B172" t="str">
            <v>DZINGEL, RYAN</v>
          </cell>
          <cell r="C172">
            <v>167</v>
          </cell>
          <cell r="D172" t="str">
            <v>DZINGEL, RYAN</v>
          </cell>
          <cell r="E172" t="str">
            <v>Ottawa</v>
          </cell>
          <cell r="F172">
            <v>9</v>
          </cell>
          <cell r="G172">
            <v>3.7666666666666671</v>
          </cell>
          <cell r="H172">
            <v>1</v>
          </cell>
          <cell r="I172">
            <v>2</v>
          </cell>
          <cell r="J172">
            <v>1</v>
          </cell>
          <cell r="K172">
            <v>3</v>
          </cell>
          <cell r="L172">
            <v>7</v>
          </cell>
          <cell r="M172">
            <v>11</v>
          </cell>
          <cell r="N172">
            <v>17</v>
          </cell>
          <cell r="O172">
            <v>14.29</v>
          </cell>
          <cell r="P172">
            <v>0.66</v>
          </cell>
          <cell r="Q172">
            <v>1.33</v>
          </cell>
          <cell r="R172">
            <v>0.66</v>
          </cell>
          <cell r="S172">
            <v>1.99</v>
          </cell>
          <cell r="T172">
            <v>4.6500000000000004</v>
          </cell>
          <cell r="U172">
            <v>7.3</v>
          </cell>
          <cell r="V172">
            <v>11.28</v>
          </cell>
          <cell r="W172">
            <v>20</v>
          </cell>
          <cell r="X172">
            <v>40</v>
          </cell>
          <cell r="Y172">
            <v>60</v>
          </cell>
        </row>
        <row r="173">
          <cell r="A173" t="str">
            <v>Curtis Glencross</v>
          </cell>
          <cell r="B173" t="str">
            <v>GLENCROSS, CURTIS</v>
          </cell>
          <cell r="C173">
            <v>168</v>
          </cell>
          <cell r="D173" t="str">
            <v>GLENCROSS, CURTIS</v>
          </cell>
          <cell r="E173" t="str">
            <v>Washington</v>
          </cell>
          <cell r="F173">
            <v>109</v>
          </cell>
          <cell r="G173">
            <v>74.185416666666669</v>
          </cell>
          <cell r="H173">
            <v>25</v>
          </cell>
          <cell r="I173">
            <v>34</v>
          </cell>
          <cell r="J173">
            <v>17</v>
          </cell>
          <cell r="K173">
            <v>59</v>
          </cell>
          <cell r="L173">
            <v>185</v>
          </cell>
          <cell r="M173">
            <v>265</v>
          </cell>
          <cell r="N173">
            <v>342</v>
          </cell>
          <cell r="O173">
            <v>13.51</v>
          </cell>
          <cell r="P173">
            <v>0.84</v>
          </cell>
          <cell r="Q173">
            <v>1.1499999999999999</v>
          </cell>
          <cell r="R173">
            <v>0.56999999999999995</v>
          </cell>
          <cell r="S173">
            <v>1.99</v>
          </cell>
          <cell r="T173">
            <v>6.23</v>
          </cell>
          <cell r="U173">
            <v>8.93</v>
          </cell>
          <cell r="V173">
            <v>11.53</v>
          </cell>
          <cell r="W173">
            <v>29.1</v>
          </cell>
          <cell r="X173">
            <v>39.5</v>
          </cell>
          <cell r="Y173">
            <v>68.599999999999994</v>
          </cell>
        </row>
        <row r="174">
          <cell r="A174" t="str">
            <v>Kris Versteeg</v>
          </cell>
          <cell r="B174" t="str">
            <v>VERSTEEG, KRIS</v>
          </cell>
          <cell r="C174">
            <v>169</v>
          </cell>
          <cell r="D174" t="str">
            <v>VERSTEEG, KRIS</v>
          </cell>
          <cell r="E174" t="str">
            <v>Carolina</v>
          </cell>
          <cell r="F174">
            <v>201</v>
          </cell>
          <cell r="G174">
            <v>129.90277777777777</v>
          </cell>
          <cell r="H174">
            <v>37</v>
          </cell>
          <cell r="I174">
            <v>66</v>
          </cell>
          <cell r="J174">
            <v>33</v>
          </cell>
          <cell r="K174">
            <v>103</v>
          </cell>
          <cell r="L174">
            <v>420</v>
          </cell>
          <cell r="M174">
            <v>578</v>
          </cell>
          <cell r="N174">
            <v>732</v>
          </cell>
          <cell r="O174">
            <v>8.81</v>
          </cell>
          <cell r="P174">
            <v>0.71</v>
          </cell>
          <cell r="Q174">
            <v>1.27</v>
          </cell>
          <cell r="R174">
            <v>0.64</v>
          </cell>
          <cell r="S174">
            <v>1.98</v>
          </cell>
          <cell r="T174">
            <v>8.08</v>
          </cell>
          <cell r="U174">
            <v>11.12</v>
          </cell>
          <cell r="V174">
            <v>14.09</v>
          </cell>
          <cell r="W174">
            <v>24.3</v>
          </cell>
          <cell r="X174">
            <v>43.4</v>
          </cell>
          <cell r="Y174">
            <v>67.8</v>
          </cell>
        </row>
        <row r="175">
          <cell r="A175" t="str">
            <v>Oscar Lindberg</v>
          </cell>
          <cell r="B175" t="str">
            <v>LINDBERG, OSCAR</v>
          </cell>
          <cell r="C175">
            <v>170</v>
          </cell>
          <cell r="D175" t="str">
            <v>LINDBERG, OSCAR</v>
          </cell>
          <cell r="E175" t="str">
            <v>NY Rangers</v>
          </cell>
          <cell r="F175">
            <v>57</v>
          </cell>
          <cell r="G175">
            <v>29.053472222222222</v>
          </cell>
          <cell r="H175">
            <v>11</v>
          </cell>
          <cell r="I175">
            <v>12</v>
          </cell>
          <cell r="J175">
            <v>7</v>
          </cell>
          <cell r="K175">
            <v>23</v>
          </cell>
          <cell r="L175">
            <v>104</v>
          </cell>
          <cell r="M175">
            <v>136</v>
          </cell>
          <cell r="N175">
            <v>152</v>
          </cell>
          <cell r="O175">
            <v>10.58</v>
          </cell>
          <cell r="P175">
            <v>0.95</v>
          </cell>
          <cell r="Q175">
            <v>1.03</v>
          </cell>
          <cell r="R175">
            <v>0.6</v>
          </cell>
          <cell r="S175">
            <v>1.98</v>
          </cell>
          <cell r="T175">
            <v>8.9499999999999993</v>
          </cell>
          <cell r="U175">
            <v>11.7</v>
          </cell>
          <cell r="V175">
            <v>13.08</v>
          </cell>
          <cell r="W175">
            <v>36.700000000000003</v>
          </cell>
          <cell r="X175">
            <v>40</v>
          </cell>
          <cell r="Y175">
            <v>76.7</v>
          </cell>
        </row>
        <row r="176">
          <cell r="A176" t="str">
            <v>Erik Karlsson</v>
          </cell>
          <cell r="B176" t="str">
            <v>KARLSSON, ERIK</v>
          </cell>
          <cell r="C176">
            <v>171</v>
          </cell>
          <cell r="D176" t="str">
            <v>KARLSSON, ERIK</v>
          </cell>
          <cell r="E176" t="str">
            <v>Ottawa</v>
          </cell>
          <cell r="F176">
            <v>224</v>
          </cell>
          <cell r="G176">
            <v>258.24861111111107</v>
          </cell>
          <cell r="H176">
            <v>52</v>
          </cell>
          <cell r="I176">
            <v>152</v>
          </cell>
          <cell r="J176">
            <v>80</v>
          </cell>
          <cell r="K176">
            <v>204</v>
          </cell>
          <cell r="L176">
            <v>732</v>
          </cell>
          <cell r="M176">
            <v>1103</v>
          </cell>
          <cell r="N176">
            <v>1677</v>
          </cell>
          <cell r="O176">
            <v>7.1</v>
          </cell>
          <cell r="P176">
            <v>0.5</v>
          </cell>
          <cell r="Q176">
            <v>1.47</v>
          </cell>
          <cell r="R176">
            <v>0.77</v>
          </cell>
          <cell r="S176">
            <v>1.97</v>
          </cell>
          <cell r="T176">
            <v>7.09</v>
          </cell>
          <cell r="U176">
            <v>10.68</v>
          </cell>
          <cell r="V176">
            <v>16.23</v>
          </cell>
          <cell r="W176">
            <v>14.8</v>
          </cell>
          <cell r="X176">
            <v>43.2</v>
          </cell>
          <cell r="Y176">
            <v>58</v>
          </cell>
        </row>
        <row r="177">
          <cell r="A177" t="str">
            <v>Simon Moser</v>
          </cell>
          <cell r="B177" t="str">
            <v>MOSER, SIMON</v>
          </cell>
          <cell r="C177">
            <v>172</v>
          </cell>
          <cell r="D177" t="str">
            <v>MOSER, SIMON</v>
          </cell>
          <cell r="E177" t="str">
            <v>Nashville</v>
          </cell>
          <cell r="F177">
            <v>6</v>
          </cell>
          <cell r="G177">
            <v>2.5326388888888887</v>
          </cell>
          <cell r="H177">
            <v>1</v>
          </cell>
          <cell r="I177">
            <v>1</v>
          </cell>
          <cell r="J177">
            <v>1</v>
          </cell>
          <cell r="K177">
            <v>2</v>
          </cell>
          <cell r="L177">
            <v>7</v>
          </cell>
          <cell r="M177">
            <v>9</v>
          </cell>
          <cell r="N177">
            <v>11</v>
          </cell>
          <cell r="O177">
            <v>14.29</v>
          </cell>
          <cell r="P177">
            <v>0.99</v>
          </cell>
          <cell r="Q177">
            <v>0.99</v>
          </cell>
          <cell r="R177">
            <v>0.99</v>
          </cell>
          <cell r="S177">
            <v>1.97</v>
          </cell>
          <cell r="T177">
            <v>6.91</v>
          </cell>
          <cell r="U177">
            <v>8.8800000000000008</v>
          </cell>
          <cell r="V177">
            <v>10.86</v>
          </cell>
          <cell r="W177">
            <v>50</v>
          </cell>
          <cell r="X177">
            <v>50</v>
          </cell>
          <cell r="Y177">
            <v>100</v>
          </cell>
        </row>
        <row r="178">
          <cell r="A178" t="str">
            <v>Mikael Granlund</v>
          </cell>
          <cell r="B178" t="str">
            <v>GRANLUND, MIKAEL</v>
          </cell>
          <cell r="C178">
            <v>173</v>
          </cell>
          <cell r="D178" t="str">
            <v>GRANLUND, MIKAEL</v>
          </cell>
          <cell r="E178" t="str">
            <v>Minnesota</v>
          </cell>
          <cell r="F178">
            <v>190</v>
          </cell>
          <cell r="G178">
            <v>141.29027777777779</v>
          </cell>
          <cell r="H178">
            <v>22</v>
          </cell>
          <cell r="I178">
            <v>89</v>
          </cell>
          <cell r="J178">
            <v>54</v>
          </cell>
          <cell r="K178">
            <v>111</v>
          </cell>
          <cell r="L178">
            <v>314</v>
          </cell>
          <cell r="M178">
            <v>414</v>
          </cell>
          <cell r="N178">
            <v>548</v>
          </cell>
          <cell r="O178">
            <v>7.01</v>
          </cell>
          <cell r="P178">
            <v>0.39</v>
          </cell>
          <cell r="Q178">
            <v>1.57</v>
          </cell>
          <cell r="R178">
            <v>0.96</v>
          </cell>
          <cell r="S178">
            <v>1.96</v>
          </cell>
          <cell r="T178">
            <v>5.56</v>
          </cell>
          <cell r="U178">
            <v>7.33</v>
          </cell>
          <cell r="V178">
            <v>9.6999999999999993</v>
          </cell>
          <cell r="W178">
            <v>12.7</v>
          </cell>
          <cell r="X178">
            <v>51.4</v>
          </cell>
          <cell r="Y178">
            <v>64.2</v>
          </cell>
        </row>
        <row r="179">
          <cell r="A179" t="str">
            <v>Nazem Kadri</v>
          </cell>
          <cell r="B179" t="str">
            <v>KADRI, NAZEM</v>
          </cell>
          <cell r="C179">
            <v>174</v>
          </cell>
          <cell r="D179" t="str">
            <v>KADRI, NAZEM</v>
          </cell>
          <cell r="E179" t="str">
            <v>Toronto</v>
          </cell>
          <cell r="F179">
            <v>206</v>
          </cell>
          <cell r="G179">
            <v>152.05694444444444</v>
          </cell>
          <cell r="H179">
            <v>49</v>
          </cell>
          <cell r="I179">
            <v>70</v>
          </cell>
          <cell r="J179">
            <v>43</v>
          </cell>
          <cell r="K179">
            <v>119</v>
          </cell>
          <cell r="L179">
            <v>526</v>
          </cell>
          <cell r="M179">
            <v>748</v>
          </cell>
          <cell r="N179">
            <v>1003</v>
          </cell>
          <cell r="O179">
            <v>9.32</v>
          </cell>
          <cell r="P179">
            <v>0.81</v>
          </cell>
          <cell r="Q179">
            <v>1.1499999999999999</v>
          </cell>
          <cell r="R179">
            <v>0.71</v>
          </cell>
          <cell r="S179">
            <v>1.96</v>
          </cell>
          <cell r="T179">
            <v>8.65</v>
          </cell>
          <cell r="U179">
            <v>12.3</v>
          </cell>
          <cell r="V179">
            <v>16.489999999999998</v>
          </cell>
          <cell r="W179">
            <v>26.3</v>
          </cell>
          <cell r="X179">
            <v>37.6</v>
          </cell>
          <cell r="Y179">
            <v>64</v>
          </cell>
        </row>
        <row r="180">
          <cell r="A180" t="str">
            <v>Cam Atkinson</v>
          </cell>
          <cell r="B180" t="str">
            <v>ATKINSON, CAM</v>
          </cell>
          <cell r="C180">
            <v>175</v>
          </cell>
          <cell r="D180" t="str">
            <v>ATKINSON, CAM</v>
          </cell>
          <cell r="E180" t="str">
            <v>Columbus</v>
          </cell>
          <cell r="F180">
            <v>216</v>
          </cell>
          <cell r="G180">
            <v>150.38958333333332</v>
          </cell>
          <cell r="H180">
            <v>62</v>
          </cell>
          <cell r="I180">
            <v>55</v>
          </cell>
          <cell r="J180">
            <v>35</v>
          </cell>
          <cell r="K180">
            <v>117</v>
          </cell>
          <cell r="L180">
            <v>589</v>
          </cell>
          <cell r="M180">
            <v>782</v>
          </cell>
          <cell r="N180">
            <v>967</v>
          </cell>
          <cell r="O180">
            <v>10.53</v>
          </cell>
          <cell r="P180">
            <v>1.03</v>
          </cell>
          <cell r="Q180">
            <v>0.91</v>
          </cell>
          <cell r="R180">
            <v>0.57999999999999996</v>
          </cell>
          <cell r="S180">
            <v>1.94</v>
          </cell>
          <cell r="T180">
            <v>9.7899999999999991</v>
          </cell>
          <cell r="U180">
            <v>13</v>
          </cell>
          <cell r="V180">
            <v>16.07</v>
          </cell>
          <cell r="W180">
            <v>35</v>
          </cell>
          <cell r="X180">
            <v>31.1</v>
          </cell>
          <cell r="Y180">
            <v>66.099999999999994</v>
          </cell>
        </row>
        <row r="181">
          <cell r="A181" t="str">
            <v>Nick Bjugstad</v>
          </cell>
          <cell r="B181" t="str">
            <v>BJUGSTAD, NICK</v>
          </cell>
          <cell r="C181">
            <v>176</v>
          </cell>
          <cell r="D181" t="str">
            <v>BJUGSTAD, NICK</v>
          </cell>
          <cell r="E181" t="str">
            <v>Florida</v>
          </cell>
          <cell r="F181">
            <v>192</v>
          </cell>
          <cell r="G181">
            <v>130.05277777777778</v>
          </cell>
          <cell r="H181">
            <v>50</v>
          </cell>
          <cell r="I181">
            <v>51</v>
          </cell>
          <cell r="J181">
            <v>29</v>
          </cell>
          <cell r="K181">
            <v>101</v>
          </cell>
          <cell r="L181">
            <v>496</v>
          </cell>
          <cell r="M181">
            <v>646</v>
          </cell>
          <cell r="N181">
            <v>787</v>
          </cell>
          <cell r="O181">
            <v>10.08</v>
          </cell>
          <cell r="P181">
            <v>0.96</v>
          </cell>
          <cell r="Q181">
            <v>0.98</v>
          </cell>
          <cell r="R181">
            <v>0.56000000000000005</v>
          </cell>
          <cell r="S181">
            <v>1.94</v>
          </cell>
          <cell r="T181">
            <v>9.5299999999999994</v>
          </cell>
          <cell r="U181">
            <v>12.42</v>
          </cell>
          <cell r="V181">
            <v>15.13</v>
          </cell>
          <cell r="W181">
            <v>33.6</v>
          </cell>
          <cell r="X181">
            <v>34.200000000000003</v>
          </cell>
          <cell r="Y181">
            <v>67.8</v>
          </cell>
        </row>
        <row r="182">
          <cell r="A182" t="str">
            <v>Nathan Horton</v>
          </cell>
          <cell r="B182" t="str">
            <v>HORTON, NATHAN</v>
          </cell>
          <cell r="C182">
            <v>177</v>
          </cell>
          <cell r="D182" t="str">
            <v>HORTON, NATHAN</v>
          </cell>
          <cell r="E182" t="str">
            <v>Columbus</v>
          </cell>
          <cell r="F182">
            <v>35</v>
          </cell>
          <cell r="G182">
            <v>23.186805555555555</v>
          </cell>
          <cell r="H182">
            <v>4</v>
          </cell>
          <cell r="I182">
            <v>14</v>
          </cell>
          <cell r="J182">
            <v>8</v>
          </cell>
          <cell r="K182">
            <v>18</v>
          </cell>
          <cell r="L182">
            <v>48</v>
          </cell>
          <cell r="M182">
            <v>68</v>
          </cell>
          <cell r="N182">
            <v>94</v>
          </cell>
          <cell r="O182">
            <v>8.33</v>
          </cell>
          <cell r="P182">
            <v>0.43</v>
          </cell>
          <cell r="Q182">
            <v>1.51</v>
          </cell>
          <cell r="R182">
            <v>0.86</v>
          </cell>
          <cell r="S182">
            <v>1.94</v>
          </cell>
          <cell r="T182">
            <v>5.18</v>
          </cell>
          <cell r="U182">
            <v>7.33</v>
          </cell>
          <cell r="V182">
            <v>10.14</v>
          </cell>
          <cell r="W182">
            <v>13.3</v>
          </cell>
          <cell r="X182">
            <v>46.7</v>
          </cell>
          <cell r="Y182">
            <v>60</v>
          </cell>
        </row>
        <row r="183">
          <cell r="A183" t="str">
            <v>Vladimir Sobotka</v>
          </cell>
          <cell r="B183" t="str">
            <v>SOBOTKA, VLADIMIR</v>
          </cell>
          <cell r="C183">
            <v>178</v>
          </cell>
          <cell r="D183" t="str">
            <v>SOBOTKA, VLADIMIR</v>
          </cell>
          <cell r="E183" t="str">
            <v>St. Louis</v>
          </cell>
          <cell r="F183">
            <v>61</v>
          </cell>
          <cell r="G183">
            <v>42.554166666666667</v>
          </cell>
          <cell r="H183">
            <v>9</v>
          </cell>
          <cell r="I183">
            <v>24</v>
          </cell>
          <cell r="J183">
            <v>13</v>
          </cell>
          <cell r="K183">
            <v>33</v>
          </cell>
          <cell r="L183">
            <v>102</v>
          </cell>
          <cell r="M183">
            <v>158</v>
          </cell>
          <cell r="N183">
            <v>225</v>
          </cell>
          <cell r="O183">
            <v>8.82</v>
          </cell>
          <cell r="P183">
            <v>0.53</v>
          </cell>
          <cell r="Q183">
            <v>1.41</v>
          </cell>
          <cell r="R183">
            <v>0.76</v>
          </cell>
          <cell r="S183">
            <v>1.94</v>
          </cell>
          <cell r="T183">
            <v>5.99</v>
          </cell>
          <cell r="U183">
            <v>9.2799999999999994</v>
          </cell>
          <cell r="V183">
            <v>13.22</v>
          </cell>
          <cell r="W183">
            <v>15.3</v>
          </cell>
          <cell r="X183">
            <v>40.700000000000003</v>
          </cell>
          <cell r="Y183">
            <v>55.9</v>
          </cell>
        </row>
        <row r="184">
          <cell r="A184" t="str">
            <v>J.T. Miller</v>
          </cell>
          <cell r="B184" t="str">
            <v>MILLER, J.T.</v>
          </cell>
          <cell r="C184">
            <v>179</v>
          </cell>
          <cell r="D184" t="str">
            <v>MILLER, J.T.</v>
          </cell>
          <cell r="E184" t="str">
            <v>NY Rangers</v>
          </cell>
          <cell r="F184">
            <v>147</v>
          </cell>
          <cell r="G184">
            <v>81.301388888888894</v>
          </cell>
          <cell r="H184">
            <v>30</v>
          </cell>
          <cell r="I184">
            <v>33</v>
          </cell>
          <cell r="J184">
            <v>18</v>
          </cell>
          <cell r="K184">
            <v>63</v>
          </cell>
          <cell r="L184">
            <v>233</v>
          </cell>
          <cell r="M184">
            <v>316</v>
          </cell>
          <cell r="N184">
            <v>407</v>
          </cell>
          <cell r="O184">
            <v>12.88</v>
          </cell>
          <cell r="P184">
            <v>0.92</v>
          </cell>
          <cell r="Q184">
            <v>1.01</v>
          </cell>
          <cell r="R184">
            <v>0.55000000000000004</v>
          </cell>
          <cell r="S184">
            <v>1.94</v>
          </cell>
          <cell r="T184">
            <v>7.16</v>
          </cell>
          <cell r="U184">
            <v>9.7200000000000006</v>
          </cell>
          <cell r="V184">
            <v>12.52</v>
          </cell>
          <cell r="W184">
            <v>30.3</v>
          </cell>
          <cell r="X184">
            <v>33.299999999999997</v>
          </cell>
          <cell r="Y184">
            <v>63.6</v>
          </cell>
        </row>
        <row r="185">
          <cell r="A185" t="str">
            <v>Tomas Hertl</v>
          </cell>
          <cell r="B185" t="str">
            <v>HERTL, TOMAS</v>
          </cell>
          <cell r="C185">
            <v>180</v>
          </cell>
          <cell r="D185" t="str">
            <v>HERTL, TOMAS</v>
          </cell>
          <cell r="E185" t="str">
            <v>San Jose</v>
          </cell>
          <cell r="F185">
            <v>176</v>
          </cell>
          <cell r="G185">
            <v>111.28680555555555</v>
          </cell>
          <cell r="H185">
            <v>42</v>
          </cell>
          <cell r="I185">
            <v>44</v>
          </cell>
          <cell r="J185">
            <v>17</v>
          </cell>
          <cell r="K185">
            <v>86</v>
          </cell>
          <cell r="L185">
            <v>386</v>
          </cell>
          <cell r="M185">
            <v>533</v>
          </cell>
          <cell r="N185">
            <v>704</v>
          </cell>
          <cell r="O185">
            <v>10.88</v>
          </cell>
          <cell r="P185">
            <v>0.94</v>
          </cell>
          <cell r="Q185">
            <v>0.99</v>
          </cell>
          <cell r="R185">
            <v>0.38</v>
          </cell>
          <cell r="S185">
            <v>1.93</v>
          </cell>
          <cell r="T185">
            <v>8.67</v>
          </cell>
          <cell r="U185">
            <v>11.97</v>
          </cell>
          <cell r="V185">
            <v>15.81</v>
          </cell>
          <cell r="W185">
            <v>31.1</v>
          </cell>
          <cell r="X185">
            <v>32.6</v>
          </cell>
          <cell r="Y185">
            <v>63.7</v>
          </cell>
        </row>
        <row r="186">
          <cell r="A186" t="str">
            <v>Ray Whitney</v>
          </cell>
          <cell r="B186" t="str">
            <v>WHITNEY, RAY</v>
          </cell>
          <cell r="C186">
            <v>181</v>
          </cell>
          <cell r="D186" t="str">
            <v>WHITNEY, RAY</v>
          </cell>
          <cell r="E186" t="str">
            <v>Dallas</v>
          </cell>
          <cell r="F186">
            <v>69</v>
          </cell>
          <cell r="G186">
            <v>40.144444444444446</v>
          </cell>
          <cell r="H186">
            <v>9</v>
          </cell>
          <cell r="I186">
            <v>22</v>
          </cell>
          <cell r="J186">
            <v>14</v>
          </cell>
          <cell r="K186">
            <v>31</v>
          </cell>
          <cell r="L186">
            <v>124</v>
          </cell>
          <cell r="M186">
            <v>176</v>
          </cell>
          <cell r="N186">
            <v>237</v>
          </cell>
          <cell r="O186">
            <v>7.26</v>
          </cell>
          <cell r="P186">
            <v>0.56000000000000005</v>
          </cell>
          <cell r="Q186">
            <v>1.37</v>
          </cell>
          <cell r="R186">
            <v>0.87</v>
          </cell>
          <cell r="S186">
            <v>1.93</v>
          </cell>
          <cell r="T186">
            <v>7.72</v>
          </cell>
          <cell r="U186">
            <v>10.96</v>
          </cell>
          <cell r="V186">
            <v>14.76</v>
          </cell>
          <cell r="W186">
            <v>20</v>
          </cell>
          <cell r="X186">
            <v>48.9</v>
          </cell>
          <cell r="Y186">
            <v>68.900000000000006</v>
          </cell>
        </row>
        <row r="187">
          <cell r="A187" t="str">
            <v>Derek Roy</v>
          </cell>
          <cell r="B187" t="str">
            <v>ROY, DEREK</v>
          </cell>
          <cell r="C187">
            <v>182</v>
          </cell>
          <cell r="D187" t="str">
            <v>ROY, DEREK</v>
          </cell>
          <cell r="E187" t="str">
            <v>Edmonton</v>
          </cell>
          <cell r="F187">
            <v>147</v>
          </cell>
          <cell r="G187">
            <v>89.578472222222217</v>
          </cell>
          <cell r="H187">
            <v>22</v>
          </cell>
          <cell r="I187">
            <v>47</v>
          </cell>
          <cell r="J187">
            <v>30</v>
          </cell>
          <cell r="K187">
            <v>69</v>
          </cell>
          <cell r="L187">
            <v>228</v>
          </cell>
          <cell r="M187">
            <v>322</v>
          </cell>
          <cell r="N187">
            <v>409</v>
          </cell>
          <cell r="O187">
            <v>9.65</v>
          </cell>
          <cell r="P187">
            <v>0.61</v>
          </cell>
          <cell r="Q187">
            <v>1.31</v>
          </cell>
          <cell r="R187">
            <v>0.84</v>
          </cell>
          <cell r="S187">
            <v>1.93</v>
          </cell>
          <cell r="T187">
            <v>6.36</v>
          </cell>
          <cell r="U187">
            <v>8.99</v>
          </cell>
          <cell r="V187">
            <v>11.41</v>
          </cell>
          <cell r="W187">
            <v>21.4</v>
          </cell>
          <cell r="X187">
            <v>45.6</v>
          </cell>
          <cell r="Y187">
            <v>67</v>
          </cell>
        </row>
        <row r="188">
          <cell r="A188" t="str">
            <v>Nick Paul</v>
          </cell>
          <cell r="B188" t="str">
            <v>PAUL, NICK</v>
          </cell>
          <cell r="C188">
            <v>183</v>
          </cell>
          <cell r="D188" t="str">
            <v>PAUL, NICK</v>
          </cell>
          <cell r="E188" t="str">
            <v>Ottawa</v>
          </cell>
          <cell r="F188">
            <v>3</v>
          </cell>
          <cell r="G188">
            <v>1.2993055555555555</v>
          </cell>
          <cell r="H188">
            <v>0</v>
          </cell>
          <cell r="I188">
            <v>1</v>
          </cell>
          <cell r="J188">
            <v>0</v>
          </cell>
          <cell r="K188">
            <v>1</v>
          </cell>
          <cell r="L188">
            <v>2</v>
          </cell>
          <cell r="M188">
            <v>4</v>
          </cell>
          <cell r="N188">
            <v>4</v>
          </cell>
          <cell r="O188">
            <v>0</v>
          </cell>
          <cell r="P188">
            <v>0</v>
          </cell>
          <cell r="Q188">
            <v>1.92</v>
          </cell>
          <cell r="R188">
            <v>0</v>
          </cell>
          <cell r="S188">
            <v>1.92</v>
          </cell>
          <cell r="T188">
            <v>3.85</v>
          </cell>
          <cell r="U188">
            <v>7.7</v>
          </cell>
          <cell r="V188">
            <v>7.7</v>
          </cell>
          <cell r="W188">
            <v>0</v>
          </cell>
          <cell r="X188">
            <v>100</v>
          </cell>
          <cell r="Y188">
            <v>100</v>
          </cell>
        </row>
        <row r="189">
          <cell r="A189" t="str">
            <v>Jori Lehtera</v>
          </cell>
          <cell r="B189" t="str">
            <v>LEHTERA, JORI</v>
          </cell>
          <cell r="C189">
            <v>184</v>
          </cell>
          <cell r="D189" t="str">
            <v>LEHTERA, JORI</v>
          </cell>
          <cell r="E189" t="str">
            <v>St. Louis</v>
          </cell>
          <cell r="F189">
            <v>137</v>
          </cell>
          <cell r="G189">
            <v>92.254861111111111</v>
          </cell>
          <cell r="H189">
            <v>21</v>
          </cell>
          <cell r="I189">
            <v>50</v>
          </cell>
          <cell r="J189">
            <v>28</v>
          </cell>
          <cell r="K189">
            <v>71</v>
          </cell>
          <cell r="L189">
            <v>166</v>
          </cell>
          <cell r="M189">
            <v>209</v>
          </cell>
          <cell r="N189">
            <v>283</v>
          </cell>
          <cell r="O189">
            <v>12.65</v>
          </cell>
          <cell r="P189">
            <v>0.56999999999999995</v>
          </cell>
          <cell r="Q189">
            <v>1.35</v>
          </cell>
          <cell r="R189">
            <v>0.76</v>
          </cell>
          <cell r="S189">
            <v>1.92</v>
          </cell>
          <cell r="T189">
            <v>4.5</v>
          </cell>
          <cell r="U189">
            <v>5.66</v>
          </cell>
          <cell r="V189">
            <v>7.67</v>
          </cell>
          <cell r="W189">
            <v>16.2</v>
          </cell>
          <cell r="X189">
            <v>38.5</v>
          </cell>
          <cell r="Y189">
            <v>54.6</v>
          </cell>
        </row>
        <row r="190">
          <cell r="A190" t="str">
            <v>Joel Ward</v>
          </cell>
          <cell r="B190" t="str">
            <v>WARD, JOEL</v>
          </cell>
          <cell r="C190">
            <v>185</v>
          </cell>
          <cell r="D190" t="str">
            <v>WARD, JOEL</v>
          </cell>
          <cell r="E190" t="str">
            <v>San Jose</v>
          </cell>
          <cell r="F190">
            <v>220</v>
          </cell>
          <cell r="G190">
            <v>153.33263888888888</v>
          </cell>
          <cell r="H190">
            <v>59</v>
          </cell>
          <cell r="I190">
            <v>59</v>
          </cell>
          <cell r="J190">
            <v>30</v>
          </cell>
          <cell r="K190">
            <v>118</v>
          </cell>
          <cell r="L190">
            <v>373</v>
          </cell>
          <cell r="M190">
            <v>527</v>
          </cell>
          <cell r="N190">
            <v>636</v>
          </cell>
          <cell r="O190">
            <v>15.82</v>
          </cell>
          <cell r="P190">
            <v>0.96</v>
          </cell>
          <cell r="Q190">
            <v>0.96</v>
          </cell>
          <cell r="R190">
            <v>0.49</v>
          </cell>
          <cell r="S190">
            <v>1.92</v>
          </cell>
          <cell r="T190">
            <v>6.08</v>
          </cell>
          <cell r="U190">
            <v>8.59</v>
          </cell>
          <cell r="V190">
            <v>10.37</v>
          </cell>
          <cell r="W190">
            <v>33</v>
          </cell>
          <cell r="X190">
            <v>33</v>
          </cell>
          <cell r="Y190">
            <v>65.900000000000006</v>
          </cell>
        </row>
        <row r="191">
          <cell r="A191" t="str">
            <v>Sven Baertschi</v>
          </cell>
          <cell r="B191" t="str">
            <v>BAERTSCHI, SVEN</v>
          </cell>
          <cell r="C191">
            <v>186</v>
          </cell>
          <cell r="D191" t="str">
            <v>BAERTSCHI, SVEN</v>
          </cell>
          <cell r="E191" t="str">
            <v>Vancouver</v>
          </cell>
          <cell r="F191">
            <v>95</v>
          </cell>
          <cell r="G191">
            <v>49.417361111111113</v>
          </cell>
          <cell r="H191">
            <v>16</v>
          </cell>
          <cell r="I191">
            <v>22</v>
          </cell>
          <cell r="J191">
            <v>13</v>
          </cell>
          <cell r="K191">
            <v>38</v>
          </cell>
          <cell r="L191">
            <v>115</v>
          </cell>
          <cell r="M191">
            <v>153</v>
          </cell>
          <cell r="N191">
            <v>196</v>
          </cell>
          <cell r="O191">
            <v>13.91</v>
          </cell>
          <cell r="P191">
            <v>0.81</v>
          </cell>
          <cell r="Q191">
            <v>1.1100000000000001</v>
          </cell>
          <cell r="R191">
            <v>0.66</v>
          </cell>
          <cell r="S191">
            <v>1.92</v>
          </cell>
          <cell r="T191">
            <v>5.82</v>
          </cell>
          <cell r="U191">
            <v>7.74</v>
          </cell>
          <cell r="V191">
            <v>9.92</v>
          </cell>
          <cell r="W191">
            <v>30.2</v>
          </cell>
          <cell r="X191">
            <v>41.5</v>
          </cell>
          <cell r="Y191">
            <v>71.7</v>
          </cell>
        </row>
        <row r="192">
          <cell r="A192" t="str">
            <v>Jimmy Hayes</v>
          </cell>
          <cell r="B192" t="str">
            <v>HAYES, JIMMY</v>
          </cell>
          <cell r="C192">
            <v>187</v>
          </cell>
          <cell r="D192" t="str">
            <v>HAYES, JIMMY</v>
          </cell>
          <cell r="E192" t="str">
            <v>Boston</v>
          </cell>
          <cell r="F192">
            <v>185</v>
          </cell>
          <cell r="G192">
            <v>104.08888888888889</v>
          </cell>
          <cell r="H192">
            <v>42</v>
          </cell>
          <cell r="I192">
            <v>38</v>
          </cell>
          <cell r="J192">
            <v>21</v>
          </cell>
          <cell r="K192">
            <v>80</v>
          </cell>
          <cell r="L192">
            <v>339</v>
          </cell>
          <cell r="M192">
            <v>449</v>
          </cell>
          <cell r="N192">
            <v>520</v>
          </cell>
          <cell r="O192">
            <v>12.39</v>
          </cell>
          <cell r="P192">
            <v>1.01</v>
          </cell>
          <cell r="Q192">
            <v>0.91</v>
          </cell>
          <cell r="R192">
            <v>0.5</v>
          </cell>
          <cell r="S192">
            <v>1.92</v>
          </cell>
          <cell r="T192">
            <v>8.14</v>
          </cell>
          <cell r="U192">
            <v>10.78</v>
          </cell>
          <cell r="V192">
            <v>12.49</v>
          </cell>
          <cell r="W192">
            <v>32.1</v>
          </cell>
          <cell r="X192">
            <v>29</v>
          </cell>
          <cell r="Y192">
            <v>61.1</v>
          </cell>
        </row>
        <row r="193">
          <cell r="A193" t="str">
            <v>Stephane Da Costa</v>
          </cell>
          <cell r="B193" t="str">
            <v>DA COSTA, STEPHANE</v>
          </cell>
          <cell r="C193">
            <v>188</v>
          </cell>
          <cell r="D193" t="str">
            <v>DA_COSTA, STEPHANE</v>
          </cell>
          <cell r="E193" t="str">
            <v>Ottawa</v>
          </cell>
          <cell r="F193">
            <v>12</v>
          </cell>
          <cell r="G193">
            <v>5.2048611111111116</v>
          </cell>
          <cell r="H193">
            <v>3</v>
          </cell>
          <cell r="I193">
            <v>1</v>
          </cell>
          <cell r="J193">
            <v>1</v>
          </cell>
          <cell r="K193">
            <v>4</v>
          </cell>
          <cell r="L193">
            <v>20</v>
          </cell>
          <cell r="M193">
            <v>29</v>
          </cell>
          <cell r="N193">
            <v>46</v>
          </cell>
          <cell r="O193">
            <v>15</v>
          </cell>
          <cell r="P193">
            <v>1.44</v>
          </cell>
          <cell r="Q193">
            <v>0.48</v>
          </cell>
          <cell r="R193">
            <v>0.48</v>
          </cell>
          <cell r="S193">
            <v>1.92</v>
          </cell>
          <cell r="T193">
            <v>9.61</v>
          </cell>
          <cell r="U193">
            <v>13.93</v>
          </cell>
          <cell r="V193">
            <v>22.09</v>
          </cell>
          <cell r="W193">
            <v>33.299999999999997</v>
          </cell>
          <cell r="X193">
            <v>11.1</v>
          </cell>
          <cell r="Y193">
            <v>44.4</v>
          </cell>
        </row>
        <row r="194">
          <cell r="A194" t="str">
            <v>Leo Komarov</v>
          </cell>
          <cell r="B194" t="str">
            <v>KOMAROV, LEO</v>
          </cell>
          <cell r="C194">
            <v>189</v>
          </cell>
          <cell r="D194" t="str">
            <v>KOMAROV, LEO</v>
          </cell>
          <cell r="E194" t="str">
            <v>Toronto</v>
          </cell>
          <cell r="F194">
            <v>118</v>
          </cell>
          <cell r="G194">
            <v>79.389583333333334</v>
          </cell>
          <cell r="H194">
            <v>26</v>
          </cell>
          <cell r="I194">
            <v>35</v>
          </cell>
          <cell r="J194">
            <v>19</v>
          </cell>
          <cell r="K194">
            <v>61</v>
          </cell>
          <cell r="L194">
            <v>191</v>
          </cell>
          <cell r="M194">
            <v>267</v>
          </cell>
          <cell r="N194">
            <v>320</v>
          </cell>
          <cell r="O194">
            <v>13.61</v>
          </cell>
          <cell r="P194">
            <v>0.82</v>
          </cell>
          <cell r="Q194">
            <v>1.1000000000000001</v>
          </cell>
          <cell r="R194">
            <v>0.6</v>
          </cell>
          <cell r="S194">
            <v>1.92</v>
          </cell>
          <cell r="T194">
            <v>6.01</v>
          </cell>
          <cell r="U194">
            <v>8.41</v>
          </cell>
          <cell r="V194">
            <v>10.08</v>
          </cell>
          <cell r="W194">
            <v>31.3</v>
          </cell>
          <cell r="X194">
            <v>42.2</v>
          </cell>
          <cell r="Y194">
            <v>73.5</v>
          </cell>
        </row>
        <row r="195">
          <cell r="A195" t="str">
            <v>Erik Cole</v>
          </cell>
          <cell r="B195" t="str">
            <v>COLE, ERIK</v>
          </cell>
          <cell r="C195">
            <v>190</v>
          </cell>
          <cell r="D195" t="str">
            <v>COLE, ERIK</v>
          </cell>
          <cell r="E195" t="str">
            <v>Detroit</v>
          </cell>
          <cell r="F195">
            <v>143</v>
          </cell>
          <cell r="G195">
            <v>88.591666666666654</v>
          </cell>
          <cell r="H195">
            <v>37</v>
          </cell>
          <cell r="I195">
            <v>31</v>
          </cell>
          <cell r="J195">
            <v>21</v>
          </cell>
          <cell r="K195">
            <v>68</v>
          </cell>
          <cell r="L195">
            <v>261</v>
          </cell>
          <cell r="M195">
            <v>361</v>
          </cell>
          <cell r="N195">
            <v>479</v>
          </cell>
          <cell r="O195">
            <v>14.18</v>
          </cell>
          <cell r="P195">
            <v>1.04</v>
          </cell>
          <cell r="Q195">
            <v>0.87</v>
          </cell>
          <cell r="R195">
            <v>0.59</v>
          </cell>
          <cell r="S195">
            <v>1.92</v>
          </cell>
          <cell r="T195">
            <v>7.37</v>
          </cell>
          <cell r="U195">
            <v>10.19</v>
          </cell>
          <cell r="V195">
            <v>13.52</v>
          </cell>
          <cell r="W195">
            <v>37.4</v>
          </cell>
          <cell r="X195">
            <v>31.3</v>
          </cell>
          <cell r="Y195">
            <v>68.7</v>
          </cell>
        </row>
        <row r="196">
          <cell r="A196" t="str">
            <v>Mikhail Grabovski</v>
          </cell>
          <cell r="B196" t="str">
            <v>GRABOVSKI, MIKHAIL</v>
          </cell>
          <cell r="C196">
            <v>191</v>
          </cell>
          <cell r="D196" t="str">
            <v>GRABOVSKI, MIKHAIL</v>
          </cell>
          <cell r="E196" t="str">
            <v>NY Islanders</v>
          </cell>
          <cell r="F196">
            <v>166</v>
          </cell>
          <cell r="G196">
            <v>101.77291666666667</v>
          </cell>
          <cell r="H196">
            <v>30</v>
          </cell>
          <cell r="I196">
            <v>48</v>
          </cell>
          <cell r="J196">
            <v>26</v>
          </cell>
          <cell r="K196">
            <v>78</v>
          </cell>
          <cell r="L196">
            <v>243</v>
          </cell>
          <cell r="M196">
            <v>346</v>
          </cell>
          <cell r="N196">
            <v>457</v>
          </cell>
          <cell r="O196">
            <v>12.35</v>
          </cell>
          <cell r="P196">
            <v>0.74</v>
          </cell>
          <cell r="Q196">
            <v>1.18</v>
          </cell>
          <cell r="R196">
            <v>0.64</v>
          </cell>
          <cell r="S196">
            <v>1.92</v>
          </cell>
          <cell r="T196">
            <v>5.97</v>
          </cell>
          <cell r="U196">
            <v>8.5</v>
          </cell>
          <cell r="V196">
            <v>11.23</v>
          </cell>
          <cell r="W196">
            <v>25.9</v>
          </cell>
          <cell r="X196">
            <v>41.4</v>
          </cell>
          <cell r="Y196">
            <v>67.2</v>
          </cell>
        </row>
        <row r="197">
          <cell r="A197" t="str">
            <v>Valtteri Filppula</v>
          </cell>
          <cell r="B197" t="str">
            <v>FILPPULA, VALTTERI</v>
          </cell>
          <cell r="C197">
            <v>192</v>
          </cell>
          <cell r="D197" t="str">
            <v>FILPPULA, VALTTERI</v>
          </cell>
          <cell r="E197" t="str">
            <v>Tampa Bay</v>
          </cell>
          <cell r="F197">
            <v>216</v>
          </cell>
          <cell r="G197">
            <v>173.66527777777776</v>
          </cell>
          <cell r="H197">
            <v>44</v>
          </cell>
          <cell r="I197">
            <v>89</v>
          </cell>
          <cell r="J197">
            <v>48</v>
          </cell>
          <cell r="K197">
            <v>133</v>
          </cell>
          <cell r="L197">
            <v>303</v>
          </cell>
          <cell r="M197">
            <v>390</v>
          </cell>
          <cell r="N197">
            <v>498</v>
          </cell>
          <cell r="O197">
            <v>14.52</v>
          </cell>
          <cell r="P197">
            <v>0.63</v>
          </cell>
          <cell r="Q197">
            <v>1.28</v>
          </cell>
          <cell r="R197">
            <v>0.69</v>
          </cell>
          <cell r="S197">
            <v>1.91</v>
          </cell>
          <cell r="T197">
            <v>4.3600000000000003</v>
          </cell>
          <cell r="U197">
            <v>5.61</v>
          </cell>
          <cell r="V197">
            <v>7.17</v>
          </cell>
          <cell r="W197">
            <v>20.9</v>
          </cell>
          <cell r="X197">
            <v>42.2</v>
          </cell>
          <cell r="Y197">
            <v>63</v>
          </cell>
        </row>
        <row r="198">
          <cell r="A198" t="str">
            <v>Brad Richards</v>
          </cell>
          <cell r="B198" t="str">
            <v>RICHARDS, BRAD</v>
          </cell>
          <cell r="C198">
            <v>193</v>
          </cell>
          <cell r="D198" t="str">
            <v>RICHARDS, BRAD</v>
          </cell>
          <cell r="E198" t="str">
            <v>Detroit</v>
          </cell>
          <cell r="F198">
            <v>204</v>
          </cell>
          <cell r="G198">
            <v>140.06666666666666</v>
          </cell>
          <cell r="H198">
            <v>38</v>
          </cell>
          <cell r="I198">
            <v>69</v>
          </cell>
          <cell r="J198">
            <v>47</v>
          </cell>
          <cell r="K198">
            <v>107</v>
          </cell>
          <cell r="L198">
            <v>578</v>
          </cell>
          <cell r="M198">
            <v>771</v>
          </cell>
          <cell r="N198">
            <v>1050</v>
          </cell>
          <cell r="O198">
            <v>6.57</v>
          </cell>
          <cell r="P198">
            <v>0.68</v>
          </cell>
          <cell r="Q198">
            <v>1.23</v>
          </cell>
          <cell r="R198">
            <v>0.84</v>
          </cell>
          <cell r="S198">
            <v>1.91</v>
          </cell>
          <cell r="T198">
            <v>10.32</v>
          </cell>
          <cell r="U198">
            <v>13.76</v>
          </cell>
          <cell r="V198">
            <v>18.739999999999998</v>
          </cell>
          <cell r="W198">
            <v>21.2</v>
          </cell>
          <cell r="X198">
            <v>38.5</v>
          </cell>
          <cell r="Y198">
            <v>59.8</v>
          </cell>
        </row>
        <row r="199">
          <cell r="A199" t="str">
            <v>Josh Bailey</v>
          </cell>
          <cell r="B199" t="str">
            <v>BAILEY, JOSH</v>
          </cell>
          <cell r="C199">
            <v>194</v>
          </cell>
          <cell r="D199" t="str">
            <v>BAILEY, JOSH</v>
          </cell>
          <cell r="E199" t="str">
            <v>NY Islanders</v>
          </cell>
          <cell r="F199">
            <v>203</v>
          </cell>
          <cell r="G199">
            <v>136.35972222222222</v>
          </cell>
          <cell r="H199">
            <v>33</v>
          </cell>
          <cell r="I199">
            <v>71</v>
          </cell>
          <cell r="J199">
            <v>44</v>
          </cell>
          <cell r="K199">
            <v>104</v>
          </cell>
          <cell r="L199">
            <v>313</v>
          </cell>
          <cell r="M199">
            <v>424</v>
          </cell>
          <cell r="N199">
            <v>594</v>
          </cell>
          <cell r="O199">
            <v>10.54</v>
          </cell>
          <cell r="P199">
            <v>0.6</v>
          </cell>
          <cell r="Q199">
            <v>1.3</v>
          </cell>
          <cell r="R199">
            <v>0.81</v>
          </cell>
          <cell r="S199">
            <v>1.91</v>
          </cell>
          <cell r="T199">
            <v>5.74</v>
          </cell>
          <cell r="U199">
            <v>7.77</v>
          </cell>
          <cell r="V199">
            <v>10.89</v>
          </cell>
          <cell r="W199">
            <v>20.8</v>
          </cell>
          <cell r="X199">
            <v>44.7</v>
          </cell>
          <cell r="Y199">
            <v>65.400000000000006</v>
          </cell>
        </row>
        <row r="200">
          <cell r="A200" t="str">
            <v>Adam Henrique</v>
          </cell>
          <cell r="B200" t="str">
            <v>HENRIQUE, ADAM</v>
          </cell>
          <cell r="C200">
            <v>195</v>
          </cell>
          <cell r="D200" t="str">
            <v>HENRIQUE, ADAM</v>
          </cell>
          <cell r="E200" t="str">
            <v>New Jersey</v>
          </cell>
          <cell r="F200">
            <v>210</v>
          </cell>
          <cell r="G200">
            <v>161.35208333333333</v>
          </cell>
          <cell r="H200">
            <v>60</v>
          </cell>
          <cell r="I200">
            <v>63</v>
          </cell>
          <cell r="J200">
            <v>32</v>
          </cell>
          <cell r="K200">
            <v>123</v>
          </cell>
          <cell r="L200">
            <v>369</v>
          </cell>
          <cell r="M200">
            <v>486</v>
          </cell>
          <cell r="N200">
            <v>621</v>
          </cell>
          <cell r="O200">
            <v>16.260000000000002</v>
          </cell>
          <cell r="P200">
            <v>0.93</v>
          </cell>
          <cell r="Q200">
            <v>0.98</v>
          </cell>
          <cell r="R200">
            <v>0.5</v>
          </cell>
          <cell r="S200">
            <v>1.91</v>
          </cell>
          <cell r="T200">
            <v>5.72</v>
          </cell>
          <cell r="U200">
            <v>7.53</v>
          </cell>
          <cell r="V200">
            <v>9.6199999999999992</v>
          </cell>
          <cell r="W200">
            <v>32.4</v>
          </cell>
          <cell r="X200">
            <v>34.1</v>
          </cell>
          <cell r="Y200">
            <v>66.5</v>
          </cell>
        </row>
        <row r="201">
          <cell r="A201" t="str">
            <v>Shane Doan</v>
          </cell>
          <cell r="B201" t="str">
            <v>DOAN, SHANE</v>
          </cell>
          <cell r="C201">
            <v>196</v>
          </cell>
          <cell r="D201" t="str">
            <v>DOAN, SHANE</v>
          </cell>
          <cell r="E201" t="str">
            <v>Arizona</v>
          </cell>
          <cell r="F201">
            <v>198</v>
          </cell>
          <cell r="G201">
            <v>153.8125</v>
          </cell>
          <cell r="H201">
            <v>59</v>
          </cell>
          <cell r="I201">
            <v>58</v>
          </cell>
          <cell r="J201">
            <v>41</v>
          </cell>
          <cell r="K201">
            <v>117</v>
          </cell>
          <cell r="L201">
            <v>481</v>
          </cell>
          <cell r="M201">
            <v>681</v>
          </cell>
          <cell r="N201">
            <v>842</v>
          </cell>
          <cell r="O201">
            <v>12.27</v>
          </cell>
          <cell r="P201">
            <v>0.96</v>
          </cell>
          <cell r="Q201">
            <v>0.94</v>
          </cell>
          <cell r="R201">
            <v>0.67</v>
          </cell>
          <cell r="S201">
            <v>1.9</v>
          </cell>
          <cell r="T201">
            <v>7.82</v>
          </cell>
          <cell r="U201">
            <v>11.07</v>
          </cell>
          <cell r="V201">
            <v>13.69</v>
          </cell>
          <cell r="W201">
            <v>29.9</v>
          </cell>
          <cell r="X201">
            <v>29.4</v>
          </cell>
          <cell r="Y201">
            <v>59.4</v>
          </cell>
        </row>
        <row r="202">
          <cell r="A202" t="str">
            <v>Vincent Trocheck</v>
          </cell>
          <cell r="B202" t="str">
            <v>TROCHECK, VINCENT</v>
          </cell>
          <cell r="C202">
            <v>197</v>
          </cell>
          <cell r="D202" t="str">
            <v>TROCHECK, VINCENT</v>
          </cell>
          <cell r="E202" t="str">
            <v>Florida</v>
          </cell>
          <cell r="F202">
            <v>129</v>
          </cell>
          <cell r="G202">
            <v>86.918055555555554</v>
          </cell>
          <cell r="H202">
            <v>29</v>
          </cell>
          <cell r="I202">
            <v>37</v>
          </cell>
          <cell r="J202">
            <v>23</v>
          </cell>
          <cell r="K202">
            <v>66</v>
          </cell>
          <cell r="L202">
            <v>255</v>
          </cell>
          <cell r="M202">
            <v>359</v>
          </cell>
          <cell r="N202">
            <v>436</v>
          </cell>
          <cell r="O202">
            <v>11.37</v>
          </cell>
          <cell r="P202">
            <v>0.83</v>
          </cell>
          <cell r="Q202">
            <v>1.06</v>
          </cell>
          <cell r="R202">
            <v>0.66</v>
          </cell>
          <cell r="S202">
            <v>1.9</v>
          </cell>
          <cell r="T202">
            <v>7.33</v>
          </cell>
          <cell r="U202">
            <v>10.33</v>
          </cell>
          <cell r="V202">
            <v>12.54</v>
          </cell>
          <cell r="W202">
            <v>29.6</v>
          </cell>
          <cell r="X202">
            <v>37.799999999999997</v>
          </cell>
          <cell r="Y202">
            <v>67.3</v>
          </cell>
        </row>
        <row r="203">
          <cell r="A203" t="str">
            <v>Vincent Lecavalier</v>
          </cell>
          <cell r="B203" t="str">
            <v>LECAVALIER, VINCENT</v>
          </cell>
          <cell r="C203">
            <v>198</v>
          </cell>
          <cell r="D203" t="str">
            <v>LECAVALIER, VINCENT</v>
          </cell>
          <cell r="E203" t="str">
            <v>Los Angeles</v>
          </cell>
          <cell r="F203">
            <v>152</v>
          </cell>
          <cell r="G203">
            <v>87.174305555555563</v>
          </cell>
          <cell r="H203">
            <v>33</v>
          </cell>
          <cell r="I203">
            <v>33</v>
          </cell>
          <cell r="J203">
            <v>25</v>
          </cell>
          <cell r="K203">
            <v>66</v>
          </cell>
          <cell r="L203">
            <v>269</v>
          </cell>
          <cell r="M203">
            <v>378</v>
          </cell>
          <cell r="N203">
            <v>482</v>
          </cell>
          <cell r="O203">
            <v>12.27</v>
          </cell>
          <cell r="P203">
            <v>0.95</v>
          </cell>
          <cell r="Q203">
            <v>0.95</v>
          </cell>
          <cell r="R203">
            <v>0.72</v>
          </cell>
          <cell r="S203">
            <v>1.89</v>
          </cell>
          <cell r="T203">
            <v>7.71</v>
          </cell>
          <cell r="U203">
            <v>10.84</v>
          </cell>
          <cell r="V203">
            <v>13.82</v>
          </cell>
          <cell r="W203">
            <v>35.5</v>
          </cell>
          <cell r="X203">
            <v>35.5</v>
          </cell>
          <cell r="Y203">
            <v>71</v>
          </cell>
        </row>
        <row r="204">
          <cell r="A204" t="str">
            <v>Patrick Maroon</v>
          </cell>
          <cell r="B204" t="str">
            <v>MAROON, PATRICK</v>
          </cell>
          <cell r="C204">
            <v>199</v>
          </cell>
          <cell r="D204" t="str">
            <v>MAROON, PATRICK</v>
          </cell>
          <cell r="E204" t="str">
            <v>Anaheim</v>
          </cell>
          <cell r="F204">
            <v>186</v>
          </cell>
          <cell r="G204">
            <v>99.295833333333334</v>
          </cell>
          <cell r="H204">
            <v>24</v>
          </cell>
          <cell r="I204">
            <v>51</v>
          </cell>
          <cell r="J204">
            <v>34</v>
          </cell>
          <cell r="K204">
            <v>75</v>
          </cell>
          <cell r="L204">
            <v>274</v>
          </cell>
          <cell r="M204">
            <v>394</v>
          </cell>
          <cell r="N204">
            <v>471</v>
          </cell>
          <cell r="O204">
            <v>8.76</v>
          </cell>
          <cell r="P204">
            <v>0.6</v>
          </cell>
          <cell r="Q204">
            <v>1.28</v>
          </cell>
          <cell r="R204">
            <v>0.86</v>
          </cell>
          <cell r="S204">
            <v>1.89</v>
          </cell>
          <cell r="T204">
            <v>6.9</v>
          </cell>
          <cell r="U204">
            <v>9.92</v>
          </cell>
          <cell r="V204">
            <v>11.86</v>
          </cell>
          <cell r="W204">
            <v>19.8</v>
          </cell>
          <cell r="X204">
            <v>42.1</v>
          </cell>
          <cell r="Y204">
            <v>62</v>
          </cell>
        </row>
        <row r="205">
          <cell r="A205" t="str">
            <v>Rich Peverley</v>
          </cell>
          <cell r="B205" t="str">
            <v>PEVERLEY, RICH</v>
          </cell>
          <cell r="C205">
            <v>200</v>
          </cell>
          <cell r="D205" t="str">
            <v>PEVERLEY, RICH</v>
          </cell>
          <cell r="E205" t="str">
            <v>Dallas</v>
          </cell>
          <cell r="F205">
            <v>62</v>
          </cell>
          <cell r="G205">
            <v>39.746527777777779</v>
          </cell>
          <cell r="H205">
            <v>8</v>
          </cell>
          <cell r="I205">
            <v>22</v>
          </cell>
          <cell r="J205">
            <v>14</v>
          </cell>
          <cell r="K205">
            <v>30</v>
          </cell>
          <cell r="L205">
            <v>123</v>
          </cell>
          <cell r="M205">
            <v>164</v>
          </cell>
          <cell r="N205">
            <v>202</v>
          </cell>
          <cell r="O205">
            <v>6.5</v>
          </cell>
          <cell r="P205">
            <v>0.5</v>
          </cell>
          <cell r="Q205">
            <v>1.38</v>
          </cell>
          <cell r="R205">
            <v>0.88</v>
          </cell>
          <cell r="S205">
            <v>1.89</v>
          </cell>
          <cell r="T205">
            <v>7.74</v>
          </cell>
          <cell r="U205">
            <v>10.32</v>
          </cell>
          <cell r="V205">
            <v>12.71</v>
          </cell>
          <cell r="W205">
            <v>18.600000000000001</v>
          </cell>
          <cell r="X205">
            <v>51.2</v>
          </cell>
          <cell r="Y205">
            <v>69.8</v>
          </cell>
        </row>
        <row r="206">
          <cell r="A206" t="e">
            <v>#VALUE!</v>
          </cell>
          <cell r="B206" t="str">
            <v>Player Name</v>
          </cell>
          <cell r="C206" t="str">
            <v>#</v>
          </cell>
          <cell r="D206" t="str">
            <v>Player Name</v>
          </cell>
          <cell r="E206" t="str">
            <v>Team</v>
          </cell>
          <cell r="F206" t="str">
            <v>GP</v>
          </cell>
          <cell r="G206" t="str">
            <v>TOI</v>
          </cell>
          <cell r="H206" t="str">
            <v>G</v>
          </cell>
          <cell r="I206" t="str">
            <v>A</v>
          </cell>
          <cell r="J206" t="str">
            <v>FirstA</v>
          </cell>
          <cell r="K206" t="str">
            <v>Points</v>
          </cell>
          <cell r="L206" t="str">
            <v>Shots</v>
          </cell>
          <cell r="M206" t="str">
            <v>iFenwick</v>
          </cell>
          <cell r="N206" t="str">
            <v>iCorsi</v>
          </cell>
          <cell r="O206" t="str">
            <v>Sh%</v>
          </cell>
          <cell r="P206" t="str">
            <v>G/60</v>
          </cell>
          <cell r="Q206" t="str">
            <v>A/60</v>
          </cell>
          <cell r="R206" t="str">
            <v>FirstA/60</v>
          </cell>
          <cell r="S206" t="str">
            <v>Points/60</v>
          </cell>
          <cell r="T206" t="str">
            <v>Shots/60</v>
          </cell>
          <cell r="U206" t="str">
            <v>iFenwick/60</v>
          </cell>
          <cell r="V206" t="str">
            <v>iCorsi/60</v>
          </cell>
          <cell r="W206" t="str">
            <v>IGP</v>
          </cell>
          <cell r="X206" t="str">
            <v>IAP</v>
          </cell>
          <cell r="Y206" t="str">
            <v>IPP</v>
          </cell>
        </row>
        <row r="207">
          <cell r="A207" t="str">
            <v>Aleksander Barkov</v>
          </cell>
          <cell r="B207" t="str">
            <v>BARKOV, ALEKSANDER</v>
          </cell>
          <cell r="C207">
            <v>201</v>
          </cell>
          <cell r="D207" t="str">
            <v>BARKOV, ALEKSANDER</v>
          </cell>
          <cell r="E207" t="str">
            <v>Florida</v>
          </cell>
          <cell r="F207">
            <v>168</v>
          </cell>
          <cell r="G207">
            <v>124.58888888888889</v>
          </cell>
          <cell r="H207">
            <v>40</v>
          </cell>
          <cell r="I207">
            <v>54</v>
          </cell>
          <cell r="J207">
            <v>33</v>
          </cell>
          <cell r="K207">
            <v>94</v>
          </cell>
          <cell r="L207">
            <v>314</v>
          </cell>
          <cell r="M207">
            <v>394</v>
          </cell>
          <cell r="N207">
            <v>483</v>
          </cell>
          <cell r="O207">
            <v>12.74</v>
          </cell>
          <cell r="P207">
            <v>0.8</v>
          </cell>
          <cell r="Q207">
            <v>1.08</v>
          </cell>
          <cell r="R207">
            <v>0.66</v>
          </cell>
          <cell r="S207">
            <v>1.89</v>
          </cell>
          <cell r="T207">
            <v>6.3</v>
          </cell>
          <cell r="U207">
            <v>7.91</v>
          </cell>
          <cell r="V207">
            <v>9.69</v>
          </cell>
          <cell r="W207">
            <v>27.2</v>
          </cell>
          <cell r="X207">
            <v>36.700000000000003</v>
          </cell>
          <cell r="Y207">
            <v>63.9</v>
          </cell>
        </row>
        <row r="208">
          <cell r="A208" t="str">
            <v>Nino Niederreiter</v>
          </cell>
          <cell r="B208" t="str">
            <v>NIEDERREITER, NINO</v>
          </cell>
          <cell r="C208">
            <v>202</v>
          </cell>
          <cell r="D208" t="str">
            <v>NIEDERREITER, NINO</v>
          </cell>
          <cell r="E208" t="str">
            <v>Minnesota</v>
          </cell>
          <cell r="F208">
            <v>220</v>
          </cell>
          <cell r="G208">
            <v>134.16249999999999</v>
          </cell>
          <cell r="H208">
            <v>48</v>
          </cell>
          <cell r="I208">
            <v>53</v>
          </cell>
          <cell r="J208">
            <v>30</v>
          </cell>
          <cell r="K208">
            <v>101</v>
          </cell>
          <cell r="L208">
            <v>402</v>
          </cell>
          <cell r="M208">
            <v>566</v>
          </cell>
          <cell r="N208">
            <v>696</v>
          </cell>
          <cell r="O208">
            <v>11.94</v>
          </cell>
          <cell r="P208">
            <v>0.89</v>
          </cell>
          <cell r="Q208">
            <v>0.99</v>
          </cell>
          <cell r="R208">
            <v>0.56000000000000005</v>
          </cell>
          <cell r="S208">
            <v>1.88</v>
          </cell>
          <cell r="T208">
            <v>7.49</v>
          </cell>
          <cell r="U208">
            <v>10.55</v>
          </cell>
          <cell r="V208">
            <v>12.97</v>
          </cell>
          <cell r="W208">
            <v>30.4</v>
          </cell>
          <cell r="X208">
            <v>33.5</v>
          </cell>
          <cell r="Y208">
            <v>63.9</v>
          </cell>
        </row>
        <row r="209">
          <cell r="A209" t="str">
            <v>Pierre Parenteau</v>
          </cell>
          <cell r="B209" t="str">
            <v>PARENTEAU, PIERRE</v>
          </cell>
          <cell r="C209">
            <v>203</v>
          </cell>
          <cell r="D209" t="str">
            <v>PARENTEAU, PIERRE</v>
          </cell>
          <cell r="E209" t="str">
            <v>Toronto</v>
          </cell>
          <cell r="F209">
            <v>168</v>
          </cell>
          <cell r="G209">
            <v>113.07777777777778</v>
          </cell>
          <cell r="H209">
            <v>37</v>
          </cell>
          <cell r="I209">
            <v>48</v>
          </cell>
          <cell r="J209">
            <v>25</v>
          </cell>
          <cell r="K209">
            <v>85</v>
          </cell>
          <cell r="L209">
            <v>330</v>
          </cell>
          <cell r="M209">
            <v>459</v>
          </cell>
          <cell r="N209">
            <v>599</v>
          </cell>
          <cell r="O209">
            <v>11.21</v>
          </cell>
          <cell r="P209">
            <v>0.82</v>
          </cell>
          <cell r="Q209">
            <v>1.06</v>
          </cell>
          <cell r="R209">
            <v>0.55000000000000004</v>
          </cell>
          <cell r="S209">
            <v>1.88</v>
          </cell>
          <cell r="T209">
            <v>7.3</v>
          </cell>
          <cell r="U209">
            <v>10.15</v>
          </cell>
          <cell r="V209">
            <v>13.24</v>
          </cell>
          <cell r="W209">
            <v>27.2</v>
          </cell>
          <cell r="X209">
            <v>35.299999999999997</v>
          </cell>
          <cell r="Y209">
            <v>62.5</v>
          </cell>
        </row>
        <row r="210">
          <cell r="A210" t="str">
            <v>Ryan Callahan</v>
          </cell>
          <cell r="B210" t="str">
            <v>CALLAHAN, RYAN</v>
          </cell>
          <cell r="C210">
            <v>204</v>
          </cell>
          <cell r="D210" t="str">
            <v>CALLAHAN, RYAN</v>
          </cell>
          <cell r="E210" t="str">
            <v>Tampa Bay</v>
          </cell>
          <cell r="F210">
            <v>200</v>
          </cell>
          <cell r="G210">
            <v>149.17569444444445</v>
          </cell>
          <cell r="H210">
            <v>49</v>
          </cell>
          <cell r="I210">
            <v>63</v>
          </cell>
          <cell r="J210">
            <v>43</v>
          </cell>
          <cell r="K210">
            <v>112</v>
          </cell>
          <cell r="L210">
            <v>476</v>
          </cell>
          <cell r="M210">
            <v>670</v>
          </cell>
          <cell r="N210">
            <v>834</v>
          </cell>
          <cell r="O210">
            <v>10.29</v>
          </cell>
          <cell r="P210">
            <v>0.82</v>
          </cell>
          <cell r="Q210">
            <v>1.06</v>
          </cell>
          <cell r="R210">
            <v>0.72</v>
          </cell>
          <cell r="S210">
            <v>1.88</v>
          </cell>
          <cell r="T210">
            <v>7.98</v>
          </cell>
          <cell r="U210">
            <v>11.23</v>
          </cell>
          <cell r="V210">
            <v>13.98</v>
          </cell>
          <cell r="W210">
            <v>25.8</v>
          </cell>
          <cell r="X210">
            <v>33.200000000000003</v>
          </cell>
          <cell r="Y210">
            <v>58.9</v>
          </cell>
        </row>
        <row r="211">
          <cell r="A211" t="str">
            <v>Nick Bonino</v>
          </cell>
          <cell r="B211" t="str">
            <v>BONINO, NICK</v>
          </cell>
          <cell r="C211">
            <v>205</v>
          </cell>
          <cell r="D211" t="str">
            <v>BONINO, NICK</v>
          </cell>
          <cell r="E211" t="str">
            <v>Pittsburgh</v>
          </cell>
          <cell r="F211">
            <v>192</v>
          </cell>
          <cell r="G211">
            <v>130.58124999999998</v>
          </cell>
          <cell r="H211">
            <v>40</v>
          </cell>
          <cell r="I211">
            <v>58</v>
          </cell>
          <cell r="J211">
            <v>33</v>
          </cell>
          <cell r="K211">
            <v>98</v>
          </cell>
          <cell r="L211">
            <v>360</v>
          </cell>
          <cell r="M211">
            <v>481</v>
          </cell>
          <cell r="N211">
            <v>601</v>
          </cell>
          <cell r="O211">
            <v>11.11</v>
          </cell>
          <cell r="P211">
            <v>0.77</v>
          </cell>
          <cell r="Q211">
            <v>1.1100000000000001</v>
          </cell>
          <cell r="R211">
            <v>0.63</v>
          </cell>
          <cell r="S211">
            <v>1.88</v>
          </cell>
          <cell r="T211">
            <v>6.89</v>
          </cell>
          <cell r="U211">
            <v>9.2100000000000009</v>
          </cell>
          <cell r="V211">
            <v>11.51</v>
          </cell>
          <cell r="W211">
            <v>27.4</v>
          </cell>
          <cell r="X211">
            <v>39.700000000000003</v>
          </cell>
          <cell r="Y211">
            <v>67.099999999999994</v>
          </cell>
        </row>
        <row r="212">
          <cell r="A212" t="str">
            <v>Dmitry Korobov</v>
          </cell>
          <cell r="B212" t="str">
            <v>KOROBOV, DMITRY</v>
          </cell>
          <cell r="C212">
            <v>206</v>
          </cell>
          <cell r="D212" t="str">
            <v>KOROBOV, DMITRY</v>
          </cell>
          <cell r="E212" t="str">
            <v>Tampa Bay</v>
          </cell>
          <cell r="F212">
            <v>3</v>
          </cell>
          <cell r="G212">
            <v>1.3361111111111112</v>
          </cell>
          <cell r="H212">
            <v>0</v>
          </cell>
          <cell r="I212">
            <v>1</v>
          </cell>
          <cell r="J212">
            <v>0</v>
          </cell>
          <cell r="K212">
            <v>1</v>
          </cell>
          <cell r="L212">
            <v>0</v>
          </cell>
          <cell r="M212">
            <v>0</v>
          </cell>
          <cell r="N212">
            <v>0</v>
          </cell>
          <cell r="O212">
            <v>0</v>
          </cell>
          <cell r="P212">
            <v>0</v>
          </cell>
          <cell r="Q212">
            <v>1.87</v>
          </cell>
          <cell r="R212">
            <v>0</v>
          </cell>
          <cell r="S212">
            <v>1.87</v>
          </cell>
          <cell r="T212">
            <v>0</v>
          </cell>
          <cell r="U212">
            <v>0</v>
          </cell>
          <cell r="V212">
            <v>0</v>
          </cell>
          <cell r="W212">
            <v>0</v>
          </cell>
          <cell r="X212">
            <v>0</v>
          </cell>
          <cell r="Y212">
            <v>0</v>
          </cell>
        </row>
        <row r="213">
          <cell r="A213" t="str">
            <v>Matt Moulson</v>
          </cell>
          <cell r="B213" t="str">
            <v>MOULSON, MATT</v>
          </cell>
          <cell r="C213">
            <v>207</v>
          </cell>
          <cell r="D213" t="str">
            <v>MOULSON, MATT</v>
          </cell>
          <cell r="E213" t="str">
            <v>Buffalo</v>
          </cell>
          <cell r="F213">
            <v>211</v>
          </cell>
          <cell r="G213">
            <v>143.91805555555555</v>
          </cell>
          <cell r="H213">
            <v>41</v>
          </cell>
          <cell r="I213">
            <v>66</v>
          </cell>
          <cell r="J213">
            <v>42</v>
          </cell>
          <cell r="K213">
            <v>107</v>
          </cell>
          <cell r="L213">
            <v>424</v>
          </cell>
          <cell r="M213">
            <v>573</v>
          </cell>
          <cell r="N213">
            <v>690</v>
          </cell>
          <cell r="O213">
            <v>9.67</v>
          </cell>
          <cell r="P213">
            <v>0.71</v>
          </cell>
          <cell r="Q213">
            <v>1.1499999999999999</v>
          </cell>
          <cell r="R213">
            <v>0.73</v>
          </cell>
          <cell r="S213">
            <v>1.86</v>
          </cell>
          <cell r="T213">
            <v>7.37</v>
          </cell>
          <cell r="U213">
            <v>9.9499999999999993</v>
          </cell>
          <cell r="V213">
            <v>11.99</v>
          </cell>
          <cell r="W213">
            <v>24.3</v>
          </cell>
          <cell r="X213">
            <v>39.1</v>
          </cell>
          <cell r="Y213">
            <v>63.3</v>
          </cell>
        </row>
        <row r="214">
          <cell r="A214" t="str">
            <v>Brock Nelson</v>
          </cell>
          <cell r="B214" t="str">
            <v>NELSON, BROCK</v>
          </cell>
          <cell r="C214">
            <v>208</v>
          </cell>
          <cell r="D214" t="str">
            <v>NELSON, BROCK</v>
          </cell>
          <cell r="E214" t="str">
            <v>NY Islanders</v>
          </cell>
          <cell r="F214">
            <v>211</v>
          </cell>
          <cell r="G214">
            <v>135.94930555555555</v>
          </cell>
          <cell r="H214">
            <v>55</v>
          </cell>
          <cell r="I214">
            <v>46</v>
          </cell>
          <cell r="J214">
            <v>20</v>
          </cell>
          <cell r="K214">
            <v>101</v>
          </cell>
          <cell r="L214">
            <v>448</v>
          </cell>
          <cell r="M214">
            <v>601</v>
          </cell>
          <cell r="N214">
            <v>798</v>
          </cell>
          <cell r="O214">
            <v>12.28</v>
          </cell>
          <cell r="P214">
            <v>1.01</v>
          </cell>
          <cell r="Q214">
            <v>0.85</v>
          </cell>
          <cell r="R214">
            <v>0.37</v>
          </cell>
          <cell r="S214">
            <v>1.86</v>
          </cell>
          <cell r="T214">
            <v>8.24</v>
          </cell>
          <cell r="U214">
            <v>11.05</v>
          </cell>
          <cell r="V214">
            <v>14.67</v>
          </cell>
          <cell r="W214">
            <v>33.299999999999997</v>
          </cell>
          <cell r="X214">
            <v>27.9</v>
          </cell>
          <cell r="Y214">
            <v>61.2</v>
          </cell>
        </row>
        <row r="215">
          <cell r="A215" t="str">
            <v>Vladislav Namestnikov</v>
          </cell>
          <cell r="B215" t="str">
            <v>NAMESTNIKOV, VLADISLAV</v>
          </cell>
          <cell r="C215">
            <v>209</v>
          </cell>
          <cell r="D215" t="str">
            <v>NAMESTNIKOV, VLADISLAV</v>
          </cell>
          <cell r="E215" t="str">
            <v>Tampa Bay</v>
          </cell>
          <cell r="F215">
            <v>104</v>
          </cell>
          <cell r="G215">
            <v>57.895138888888887</v>
          </cell>
          <cell r="H215">
            <v>19</v>
          </cell>
          <cell r="I215">
            <v>24</v>
          </cell>
          <cell r="J215">
            <v>13</v>
          </cell>
          <cell r="K215">
            <v>43</v>
          </cell>
          <cell r="L215">
            <v>124</v>
          </cell>
          <cell r="M215">
            <v>158</v>
          </cell>
          <cell r="N215">
            <v>198</v>
          </cell>
          <cell r="O215">
            <v>15.32</v>
          </cell>
          <cell r="P215">
            <v>0.82</v>
          </cell>
          <cell r="Q215">
            <v>1.04</v>
          </cell>
          <cell r="R215">
            <v>0.56000000000000005</v>
          </cell>
          <cell r="S215">
            <v>1.86</v>
          </cell>
          <cell r="T215">
            <v>5.35</v>
          </cell>
          <cell r="U215">
            <v>6.82</v>
          </cell>
          <cell r="V215">
            <v>8.5500000000000007</v>
          </cell>
          <cell r="W215">
            <v>27.5</v>
          </cell>
          <cell r="X215">
            <v>34.799999999999997</v>
          </cell>
          <cell r="Y215">
            <v>62.3</v>
          </cell>
        </row>
        <row r="216">
          <cell r="A216" t="str">
            <v>John Klingberg</v>
          </cell>
          <cell r="B216" t="str">
            <v>KLINGBERG, JOHN</v>
          </cell>
          <cell r="C216">
            <v>210</v>
          </cell>
          <cell r="D216" t="str">
            <v>KLINGBERG, JOHN</v>
          </cell>
          <cell r="E216" t="str">
            <v>Dallas</v>
          </cell>
          <cell r="F216">
            <v>125</v>
          </cell>
          <cell r="G216">
            <v>117.2625</v>
          </cell>
          <cell r="H216">
            <v>21</v>
          </cell>
          <cell r="I216">
            <v>66</v>
          </cell>
          <cell r="J216">
            <v>36</v>
          </cell>
          <cell r="K216">
            <v>87</v>
          </cell>
          <cell r="L216">
            <v>225</v>
          </cell>
          <cell r="M216">
            <v>310</v>
          </cell>
          <cell r="N216">
            <v>509</v>
          </cell>
          <cell r="O216">
            <v>9.33</v>
          </cell>
          <cell r="P216">
            <v>0.45</v>
          </cell>
          <cell r="Q216">
            <v>1.41</v>
          </cell>
          <cell r="R216">
            <v>0.77</v>
          </cell>
          <cell r="S216">
            <v>1.85</v>
          </cell>
          <cell r="T216">
            <v>4.8</v>
          </cell>
          <cell r="U216">
            <v>6.61</v>
          </cell>
          <cell r="V216">
            <v>10.85</v>
          </cell>
          <cell r="W216">
            <v>11.2</v>
          </cell>
          <cell r="X216">
            <v>35.299999999999997</v>
          </cell>
          <cell r="Y216">
            <v>46.5</v>
          </cell>
        </row>
        <row r="217">
          <cell r="A217" t="str">
            <v>Tyson Barrie</v>
          </cell>
          <cell r="B217" t="str">
            <v>BARRIE, TYSON</v>
          </cell>
          <cell r="C217">
            <v>211</v>
          </cell>
          <cell r="D217" t="str">
            <v>BARRIE, TYSON</v>
          </cell>
          <cell r="E217" t="str">
            <v>Colorado</v>
          </cell>
          <cell r="F217">
            <v>202</v>
          </cell>
          <cell r="G217">
            <v>176.60347222222222</v>
          </cell>
          <cell r="H217">
            <v>35</v>
          </cell>
          <cell r="I217">
            <v>96</v>
          </cell>
          <cell r="J217">
            <v>43</v>
          </cell>
          <cell r="K217">
            <v>131</v>
          </cell>
          <cell r="L217">
            <v>364</v>
          </cell>
          <cell r="M217">
            <v>516</v>
          </cell>
          <cell r="N217">
            <v>774</v>
          </cell>
          <cell r="O217">
            <v>9.6199999999999992</v>
          </cell>
          <cell r="P217">
            <v>0.5</v>
          </cell>
          <cell r="Q217">
            <v>1.36</v>
          </cell>
          <cell r="R217">
            <v>0.61</v>
          </cell>
          <cell r="S217">
            <v>1.85</v>
          </cell>
          <cell r="T217">
            <v>5.15</v>
          </cell>
          <cell r="U217">
            <v>7.3</v>
          </cell>
          <cell r="V217">
            <v>10.96</v>
          </cell>
          <cell r="W217">
            <v>13.7</v>
          </cell>
          <cell r="X217">
            <v>37.5</v>
          </cell>
          <cell r="Y217">
            <v>51.2</v>
          </cell>
        </row>
        <row r="218">
          <cell r="A218" t="str">
            <v>Kris Letang</v>
          </cell>
          <cell r="B218" t="str">
            <v>LETANG, KRIS</v>
          </cell>
          <cell r="C218">
            <v>212</v>
          </cell>
          <cell r="D218" t="str">
            <v>LETANG, KRIS</v>
          </cell>
          <cell r="E218" t="str">
            <v>Pittsburgh</v>
          </cell>
          <cell r="F218">
            <v>154</v>
          </cell>
          <cell r="G218">
            <v>163.33611111111111</v>
          </cell>
          <cell r="H218">
            <v>31</v>
          </cell>
          <cell r="I218">
            <v>90</v>
          </cell>
          <cell r="J218">
            <v>43</v>
          </cell>
          <cell r="K218">
            <v>121</v>
          </cell>
          <cell r="L218">
            <v>453</v>
          </cell>
          <cell r="M218">
            <v>586</v>
          </cell>
          <cell r="N218">
            <v>846</v>
          </cell>
          <cell r="O218">
            <v>6.84</v>
          </cell>
          <cell r="P218">
            <v>0.47</v>
          </cell>
          <cell r="Q218">
            <v>1.38</v>
          </cell>
          <cell r="R218">
            <v>0.66</v>
          </cell>
          <cell r="S218">
            <v>1.85</v>
          </cell>
          <cell r="T218">
            <v>6.93</v>
          </cell>
          <cell r="U218">
            <v>8.9700000000000006</v>
          </cell>
          <cell r="V218">
            <v>12.95</v>
          </cell>
          <cell r="W218">
            <v>14.4</v>
          </cell>
          <cell r="X218">
            <v>41.7</v>
          </cell>
          <cell r="Y218">
            <v>56</v>
          </cell>
        </row>
        <row r="219">
          <cell r="A219" t="str">
            <v>Ty Rattie</v>
          </cell>
          <cell r="B219" t="str">
            <v>RATTIE, TY</v>
          </cell>
          <cell r="C219">
            <v>213</v>
          </cell>
          <cell r="D219" t="str">
            <v>RATTIE, TY</v>
          </cell>
          <cell r="E219" t="str">
            <v>St. Louis</v>
          </cell>
          <cell r="F219">
            <v>24</v>
          </cell>
          <cell r="G219">
            <v>9.4673611111111118</v>
          </cell>
          <cell r="H219">
            <v>3</v>
          </cell>
          <cell r="I219">
            <v>4</v>
          </cell>
          <cell r="J219">
            <v>3</v>
          </cell>
          <cell r="K219">
            <v>7</v>
          </cell>
          <cell r="L219">
            <v>26</v>
          </cell>
          <cell r="M219">
            <v>38</v>
          </cell>
          <cell r="N219">
            <v>45</v>
          </cell>
          <cell r="O219">
            <v>11.54</v>
          </cell>
          <cell r="P219">
            <v>0.79</v>
          </cell>
          <cell r="Q219">
            <v>1.06</v>
          </cell>
          <cell r="R219">
            <v>0.79</v>
          </cell>
          <cell r="S219">
            <v>1.85</v>
          </cell>
          <cell r="T219">
            <v>6.87</v>
          </cell>
          <cell r="U219">
            <v>10.029999999999999</v>
          </cell>
          <cell r="V219">
            <v>11.88</v>
          </cell>
          <cell r="W219">
            <v>33.299999999999997</v>
          </cell>
          <cell r="X219">
            <v>44.4</v>
          </cell>
          <cell r="Y219">
            <v>77.8</v>
          </cell>
        </row>
        <row r="220">
          <cell r="A220" t="str">
            <v>Corban Knight</v>
          </cell>
          <cell r="B220" t="str">
            <v>KNIGHT, CORBAN</v>
          </cell>
          <cell r="C220">
            <v>214</v>
          </cell>
          <cell r="D220" t="str">
            <v>KNIGHT, CORBAN</v>
          </cell>
          <cell r="E220" t="str">
            <v>Florida</v>
          </cell>
          <cell r="F220">
            <v>29</v>
          </cell>
          <cell r="G220">
            <v>10.874305555555557</v>
          </cell>
          <cell r="H220">
            <v>3</v>
          </cell>
          <cell r="I220">
            <v>5</v>
          </cell>
          <cell r="J220">
            <v>3</v>
          </cell>
          <cell r="K220">
            <v>8</v>
          </cell>
          <cell r="L220">
            <v>17</v>
          </cell>
          <cell r="M220">
            <v>25</v>
          </cell>
          <cell r="N220">
            <v>28</v>
          </cell>
          <cell r="O220">
            <v>17.649999999999999</v>
          </cell>
          <cell r="P220">
            <v>0.69</v>
          </cell>
          <cell r="Q220">
            <v>1.1499999999999999</v>
          </cell>
          <cell r="R220">
            <v>0.69</v>
          </cell>
          <cell r="S220">
            <v>1.84</v>
          </cell>
          <cell r="T220">
            <v>3.91</v>
          </cell>
          <cell r="U220">
            <v>5.75</v>
          </cell>
          <cell r="V220">
            <v>6.44</v>
          </cell>
          <cell r="W220">
            <v>25</v>
          </cell>
          <cell r="X220">
            <v>41.7</v>
          </cell>
          <cell r="Y220">
            <v>66.7</v>
          </cell>
        </row>
        <row r="221">
          <cell r="A221" t="str">
            <v>Andy Miele</v>
          </cell>
          <cell r="B221" t="str">
            <v>MIELE, ANDY</v>
          </cell>
          <cell r="C221">
            <v>215</v>
          </cell>
          <cell r="D221" t="str">
            <v>MIELE, ANDY</v>
          </cell>
          <cell r="E221" t="str">
            <v>Arizona</v>
          </cell>
          <cell r="F221">
            <v>7</v>
          </cell>
          <cell r="G221">
            <v>2.7270833333333333</v>
          </cell>
          <cell r="H221">
            <v>0</v>
          </cell>
          <cell r="I221">
            <v>2</v>
          </cell>
          <cell r="J221">
            <v>0</v>
          </cell>
          <cell r="K221">
            <v>2</v>
          </cell>
          <cell r="L221">
            <v>6</v>
          </cell>
          <cell r="M221">
            <v>7</v>
          </cell>
          <cell r="N221">
            <v>10</v>
          </cell>
          <cell r="O221">
            <v>0</v>
          </cell>
          <cell r="P221">
            <v>0</v>
          </cell>
          <cell r="Q221">
            <v>1.83</v>
          </cell>
          <cell r="R221">
            <v>0</v>
          </cell>
          <cell r="S221">
            <v>1.83</v>
          </cell>
          <cell r="T221">
            <v>5.5</v>
          </cell>
          <cell r="U221">
            <v>6.42</v>
          </cell>
          <cell r="V221">
            <v>9.17</v>
          </cell>
          <cell r="W221">
            <v>0</v>
          </cell>
          <cell r="X221">
            <v>40</v>
          </cell>
          <cell r="Y221">
            <v>40</v>
          </cell>
        </row>
        <row r="222">
          <cell r="A222" t="str">
            <v>Alex Killorn</v>
          </cell>
          <cell r="B222" t="str">
            <v>KILLORN, ALEX</v>
          </cell>
          <cell r="C222">
            <v>216</v>
          </cell>
          <cell r="D222" t="str">
            <v>KILLORN, ALEX</v>
          </cell>
          <cell r="E222" t="str">
            <v>Tampa Bay</v>
          </cell>
          <cell r="F222">
            <v>211</v>
          </cell>
          <cell r="G222">
            <v>147.27152777777778</v>
          </cell>
          <cell r="H222">
            <v>42</v>
          </cell>
          <cell r="I222">
            <v>66</v>
          </cell>
          <cell r="J222">
            <v>35</v>
          </cell>
          <cell r="K222">
            <v>108</v>
          </cell>
          <cell r="L222">
            <v>414</v>
          </cell>
          <cell r="M222">
            <v>574</v>
          </cell>
          <cell r="N222">
            <v>726</v>
          </cell>
          <cell r="O222">
            <v>10.14</v>
          </cell>
          <cell r="P222">
            <v>0.71</v>
          </cell>
          <cell r="Q222">
            <v>1.1200000000000001</v>
          </cell>
          <cell r="R222">
            <v>0.59</v>
          </cell>
          <cell r="S222">
            <v>1.83</v>
          </cell>
          <cell r="T222">
            <v>7.03</v>
          </cell>
          <cell r="U222">
            <v>9.74</v>
          </cell>
          <cell r="V222">
            <v>12.32</v>
          </cell>
          <cell r="W222">
            <v>22.7</v>
          </cell>
          <cell r="X222">
            <v>35.700000000000003</v>
          </cell>
          <cell r="Y222">
            <v>58.4</v>
          </cell>
        </row>
        <row r="223">
          <cell r="A223" t="str">
            <v>Victor Rask</v>
          </cell>
          <cell r="B223" t="str">
            <v>RASK, VICTOR</v>
          </cell>
          <cell r="C223">
            <v>217</v>
          </cell>
          <cell r="D223" t="str">
            <v>RASK, VICTOR</v>
          </cell>
          <cell r="E223" t="str">
            <v>Carolina</v>
          </cell>
          <cell r="F223">
            <v>138</v>
          </cell>
          <cell r="G223">
            <v>94.277083333333337</v>
          </cell>
          <cell r="H223">
            <v>25</v>
          </cell>
          <cell r="I223">
            <v>44</v>
          </cell>
          <cell r="J223">
            <v>18</v>
          </cell>
          <cell r="K223">
            <v>69</v>
          </cell>
          <cell r="L223">
            <v>287</v>
          </cell>
          <cell r="M223">
            <v>391</v>
          </cell>
          <cell r="N223">
            <v>507</v>
          </cell>
          <cell r="O223">
            <v>8.7100000000000009</v>
          </cell>
          <cell r="P223">
            <v>0.66</v>
          </cell>
          <cell r="Q223">
            <v>1.17</v>
          </cell>
          <cell r="R223">
            <v>0.48</v>
          </cell>
          <cell r="S223">
            <v>1.83</v>
          </cell>
          <cell r="T223">
            <v>7.61</v>
          </cell>
          <cell r="U223">
            <v>10.37</v>
          </cell>
          <cell r="V223">
            <v>13.44</v>
          </cell>
          <cell r="W223">
            <v>20.8</v>
          </cell>
          <cell r="X223">
            <v>36.700000000000003</v>
          </cell>
          <cell r="Y223">
            <v>57.5</v>
          </cell>
        </row>
        <row r="224">
          <cell r="A224" t="str">
            <v>Dale Weise</v>
          </cell>
          <cell r="B224" t="str">
            <v>WEISE, DALE</v>
          </cell>
          <cell r="C224">
            <v>218</v>
          </cell>
          <cell r="D224" t="str">
            <v>WEISE, DALE</v>
          </cell>
          <cell r="E224" t="str">
            <v>Montreal</v>
          </cell>
          <cell r="F224">
            <v>195</v>
          </cell>
          <cell r="G224">
            <v>94.329166666666666</v>
          </cell>
          <cell r="H224">
            <v>29</v>
          </cell>
          <cell r="I224">
            <v>40</v>
          </cell>
          <cell r="J224">
            <v>26</v>
          </cell>
          <cell r="K224">
            <v>69</v>
          </cell>
          <cell r="L224">
            <v>247</v>
          </cell>
          <cell r="M224">
            <v>324</v>
          </cell>
          <cell r="N224">
            <v>407</v>
          </cell>
          <cell r="O224">
            <v>11.74</v>
          </cell>
          <cell r="P224">
            <v>0.77</v>
          </cell>
          <cell r="Q224">
            <v>1.06</v>
          </cell>
          <cell r="R224">
            <v>0.69</v>
          </cell>
          <cell r="S224">
            <v>1.83</v>
          </cell>
          <cell r="T224">
            <v>6.55</v>
          </cell>
          <cell r="U224">
            <v>8.59</v>
          </cell>
          <cell r="V224">
            <v>10.79</v>
          </cell>
          <cell r="W224">
            <v>29.3</v>
          </cell>
          <cell r="X224">
            <v>40.4</v>
          </cell>
          <cell r="Y224">
            <v>69.7</v>
          </cell>
        </row>
        <row r="225">
          <cell r="A225" t="str">
            <v>Boone Jenner</v>
          </cell>
          <cell r="B225" t="str">
            <v>JENNER, BOONE</v>
          </cell>
          <cell r="C225">
            <v>219</v>
          </cell>
          <cell r="D225" t="str">
            <v>JENNER, BOONE</v>
          </cell>
          <cell r="E225" t="str">
            <v>Columbus</v>
          </cell>
          <cell r="F225">
            <v>163</v>
          </cell>
          <cell r="G225">
            <v>106.70625</v>
          </cell>
          <cell r="H225">
            <v>44</v>
          </cell>
          <cell r="I225">
            <v>34</v>
          </cell>
          <cell r="J225">
            <v>23</v>
          </cell>
          <cell r="K225">
            <v>78</v>
          </cell>
          <cell r="L225">
            <v>373</v>
          </cell>
          <cell r="M225">
            <v>487</v>
          </cell>
          <cell r="N225">
            <v>604</v>
          </cell>
          <cell r="O225">
            <v>11.8</v>
          </cell>
          <cell r="P225">
            <v>1.03</v>
          </cell>
          <cell r="Q225">
            <v>0.8</v>
          </cell>
          <cell r="R225">
            <v>0.54</v>
          </cell>
          <cell r="S225">
            <v>1.83</v>
          </cell>
          <cell r="T225">
            <v>8.74</v>
          </cell>
          <cell r="U225">
            <v>11.41</v>
          </cell>
          <cell r="V225">
            <v>14.15</v>
          </cell>
          <cell r="W225">
            <v>36.700000000000003</v>
          </cell>
          <cell r="X225">
            <v>28.3</v>
          </cell>
          <cell r="Y225">
            <v>65</v>
          </cell>
        </row>
        <row r="226">
          <cell r="A226" t="str">
            <v>Michael Frolik</v>
          </cell>
          <cell r="B226" t="str">
            <v>FROLIK, MICHAEL</v>
          </cell>
          <cell r="C226">
            <v>220</v>
          </cell>
          <cell r="D226" t="str">
            <v>FROLIK, MICHAEL</v>
          </cell>
          <cell r="E226" t="str">
            <v>Calgary</v>
          </cell>
          <cell r="F226">
            <v>209</v>
          </cell>
          <cell r="G226">
            <v>145.92777777777778</v>
          </cell>
          <cell r="H226">
            <v>44</v>
          </cell>
          <cell r="I226">
            <v>62</v>
          </cell>
          <cell r="J226">
            <v>33</v>
          </cell>
          <cell r="K226">
            <v>106</v>
          </cell>
          <cell r="L226">
            <v>507</v>
          </cell>
          <cell r="M226">
            <v>672</v>
          </cell>
          <cell r="N226">
            <v>914</v>
          </cell>
          <cell r="O226">
            <v>8.68</v>
          </cell>
          <cell r="P226">
            <v>0.75</v>
          </cell>
          <cell r="Q226">
            <v>1.06</v>
          </cell>
          <cell r="R226">
            <v>0.56999999999999995</v>
          </cell>
          <cell r="S226">
            <v>1.82</v>
          </cell>
          <cell r="T226">
            <v>8.69</v>
          </cell>
          <cell r="U226">
            <v>11.51</v>
          </cell>
          <cell r="V226">
            <v>15.66</v>
          </cell>
          <cell r="W226">
            <v>27.7</v>
          </cell>
          <cell r="X226">
            <v>39</v>
          </cell>
          <cell r="Y226">
            <v>66.7</v>
          </cell>
        </row>
        <row r="227">
          <cell r="A227" t="str">
            <v>Chris Stewart</v>
          </cell>
          <cell r="B227" t="str">
            <v>STEWART, CHRIS</v>
          </cell>
          <cell r="C227">
            <v>221</v>
          </cell>
          <cell r="D227" t="str">
            <v>STEWART, CHRIS</v>
          </cell>
          <cell r="E227" t="str">
            <v>Anaheim</v>
          </cell>
          <cell r="F227">
            <v>191</v>
          </cell>
          <cell r="G227">
            <v>110.41388888888889</v>
          </cell>
          <cell r="H227">
            <v>36</v>
          </cell>
          <cell r="I227">
            <v>44</v>
          </cell>
          <cell r="J227">
            <v>33</v>
          </cell>
          <cell r="K227">
            <v>80</v>
          </cell>
          <cell r="L227">
            <v>329</v>
          </cell>
          <cell r="M227">
            <v>449</v>
          </cell>
          <cell r="N227">
            <v>540</v>
          </cell>
          <cell r="O227">
            <v>10.94</v>
          </cell>
          <cell r="P227">
            <v>0.82</v>
          </cell>
          <cell r="Q227">
            <v>1</v>
          </cell>
          <cell r="R227">
            <v>0.75</v>
          </cell>
          <cell r="S227">
            <v>1.81</v>
          </cell>
          <cell r="T227">
            <v>7.45</v>
          </cell>
          <cell r="U227">
            <v>10.17</v>
          </cell>
          <cell r="V227">
            <v>12.23</v>
          </cell>
          <cell r="W227">
            <v>29.5</v>
          </cell>
          <cell r="X227">
            <v>36.1</v>
          </cell>
          <cell r="Y227">
            <v>65.599999999999994</v>
          </cell>
        </row>
        <row r="228">
          <cell r="A228" t="str">
            <v>Brad Boyes</v>
          </cell>
          <cell r="B228" t="str">
            <v>BOYES, BRAD</v>
          </cell>
          <cell r="C228">
            <v>222</v>
          </cell>
          <cell r="D228" t="str">
            <v>BOYES, BRAD</v>
          </cell>
          <cell r="E228" t="str">
            <v>Toronto</v>
          </cell>
          <cell r="F228">
            <v>201</v>
          </cell>
          <cell r="G228">
            <v>128.35347222222222</v>
          </cell>
          <cell r="H228">
            <v>41</v>
          </cell>
          <cell r="I228">
            <v>52</v>
          </cell>
          <cell r="J228">
            <v>32</v>
          </cell>
          <cell r="K228">
            <v>93</v>
          </cell>
          <cell r="L228">
            <v>394</v>
          </cell>
          <cell r="M228">
            <v>561</v>
          </cell>
          <cell r="N228">
            <v>695</v>
          </cell>
          <cell r="O228">
            <v>10.41</v>
          </cell>
          <cell r="P228">
            <v>0.8</v>
          </cell>
          <cell r="Q228">
            <v>1.01</v>
          </cell>
          <cell r="R228">
            <v>0.62</v>
          </cell>
          <cell r="S228">
            <v>1.81</v>
          </cell>
          <cell r="T228">
            <v>7.67</v>
          </cell>
          <cell r="U228">
            <v>10.93</v>
          </cell>
          <cell r="V228">
            <v>13.54</v>
          </cell>
          <cell r="W228">
            <v>26.6</v>
          </cell>
          <cell r="X228">
            <v>33.799999999999997</v>
          </cell>
          <cell r="Y228">
            <v>60.4</v>
          </cell>
        </row>
        <row r="229">
          <cell r="A229" t="str">
            <v>Lee Stempniak</v>
          </cell>
          <cell r="B229" t="str">
            <v>STEMPNIAK, LEE</v>
          </cell>
          <cell r="C229">
            <v>223</v>
          </cell>
          <cell r="D229" t="str">
            <v>STEMPNIAK, LEE</v>
          </cell>
          <cell r="E229" t="str">
            <v>New Jersey</v>
          </cell>
          <cell r="F229">
            <v>204</v>
          </cell>
          <cell r="G229">
            <v>140.86666666666667</v>
          </cell>
          <cell r="H229">
            <v>42</v>
          </cell>
          <cell r="I229">
            <v>60</v>
          </cell>
          <cell r="J229">
            <v>33</v>
          </cell>
          <cell r="K229">
            <v>102</v>
          </cell>
          <cell r="L229">
            <v>409</v>
          </cell>
          <cell r="M229">
            <v>534</v>
          </cell>
          <cell r="N229">
            <v>700</v>
          </cell>
          <cell r="O229">
            <v>10.27</v>
          </cell>
          <cell r="P229">
            <v>0.75</v>
          </cell>
          <cell r="Q229">
            <v>1.06</v>
          </cell>
          <cell r="R229">
            <v>0.59</v>
          </cell>
          <cell r="S229">
            <v>1.81</v>
          </cell>
          <cell r="T229">
            <v>7.26</v>
          </cell>
          <cell r="U229">
            <v>9.48</v>
          </cell>
          <cell r="V229">
            <v>12.42</v>
          </cell>
          <cell r="W229">
            <v>27.5</v>
          </cell>
          <cell r="X229">
            <v>39.200000000000003</v>
          </cell>
          <cell r="Y229">
            <v>66.7</v>
          </cell>
        </row>
        <row r="230">
          <cell r="A230" t="str">
            <v>Justin Abdelkader</v>
          </cell>
          <cell r="B230" t="str">
            <v>ABDELKADER, JUSTIN</v>
          </cell>
          <cell r="C230">
            <v>224</v>
          </cell>
          <cell r="D230" t="str">
            <v>ABDELKADER, JUSTIN</v>
          </cell>
          <cell r="E230" t="str">
            <v>Detroit</v>
          </cell>
          <cell r="F230">
            <v>201</v>
          </cell>
          <cell r="G230">
            <v>143.67291666666668</v>
          </cell>
          <cell r="H230">
            <v>47</v>
          </cell>
          <cell r="I230">
            <v>57</v>
          </cell>
          <cell r="J230">
            <v>39</v>
          </cell>
          <cell r="K230">
            <v>104</v>
          </cell>
          <cell r="L230">
            <v>419</v>
          </cell>
          <cell r="M230">
            <v>558</v>
          </cell>
          <cell r="N230">
            <v>640</v>
          </cell>
          <cell r="O230">
            <v>11.22</v>
          </cell>
          <cell r="P230">
            <v>0.82</v>
          </cell>
          <cell r="Q230">
            <v>0.99</v>
          </cell>
          <cell r="R230">
            <v>0.68</v>
          </cell>
          <cell r="S230">
            <v>1.81</v>
          </cell>
          <cell r="T230">
            <v>7.29</v>
          </cell>
          <cell r="U230">
            <v>9.7100000000000009</v>
          </cell>
          <cell r="V230">
            <v>11.14</v>
          </cell>
          <cell r="W230">
            <v>25.7</v>
          </cell>
          <cell r="X230">
            <v>31.1</v>
          </cell>
          <cell r="Y230">
            <v>56.8</v>
          </cell>
        </row>
        <row r="231">
          <cell r="A231" t="str">
            <v>Carl Klingberg</v>
          </cell>
          <cell r="B231" t="str">
            <v>KLINGBERG, CARL</v>
          </cell>
          <cell r="C231">
            <v>225</v>
          </cell>
          <cell r="D231" t="str">
            <v>KLINGBERG, CARL</v>
          </cell>
          <cell r="E231" t="str">
            <v>Winnipeg</v>
          </cell>
          <cell r="F231">
            <v>5</v>
          </cell>
          <cell r="G231">
            <v>1.3847222222222222</v>
          </cell>
          <cell r="H231">
            <v>1</v>
          </cell>
          <cell r="I231">
            <v>0</v>
          </cell>
          <cell r="J231">
            <v>0</v>
          </cell>
          <cell r="K231">
            <v>1</v>
          </cell>
          <cell r="L231">
            <v>3</v>
          </cell>
          <cell r="M231">
            <v>4</v>
          </cell>
          <cell r="N231">
            <v>6</v>
          </cell>
          <cell r="O231">
            <v>33.33</v>
          </cell>
          <cell r="P231">
            <v>1.81</v>
          </cell>
          <cell r="Q231">
            <v>0</v>
          </cell>
          <cell r="R231">
            <v>0</v>
          </cell>
          <cell r="S231">
            <v>1.81</v>
          </cell>
          <cell r="T231">
            <v>5.42</v>
          </cell>
          <cell r="U231">
            <v>7.22</v>
          </cell>
          <cell r="V231">
            <v>10.83</v>
          </cell>
          <cell r="W231">
            <v>50</v>
          </cell>
          <cell r="X231">
            <v>0</v>
          </cell>
          <cell r="Y231">
            <v>50</v>
          </cell>
        </row>
        <row r="232">
          <cell r="A232" t="str">
            <v>Justin Fontaine</v>
          </cell>
          <cell r="B232" t="str">
            <v>FONTAINE, JUSTIN</v>
          </cell>
          <cell r="C232">
            <v>226</v>
          </cell>
          <cell r="D232" t="str">
            <v>FONTAINE, JUSTIN</v>
          </cell>
          <cell r="E232" t="str">
            <v>Minnesota</v>
          </cell>
          <cell r="F232">
            <v>177</v>
          </cell>
          <cell r="G232">
            <v>88.680555555555557</v>
          </cell>
          <cell r="H232">
            <v>26</v>
          </cell>
          <cell r="I232">
            <v>38</v>
          </cell>
          <cell r="J232">
            <v>23</v>
          </cell>
          <cell r="K232">
            <v>64</v>
          </cell>
          <cell r="L232">
            <v>216</v>
          </cell>
          <cell r="M232">
            <v>310</v>
          </cell>
          <cell r="N232">
            <v>387</v>
          </cell>
          <cell r="O232">
            <v>12.04</v>
          </cell>
          <cell r="P232">
            <v>0.73</v>
          </cell>
          <cell r="Q232">
            <v>1.07</v>
          </cell>
          <cell r="R232">
            <v>0.65</v>
          </cell>
          <cell r="S232">
            <v>1.8</v>
          </cell>
          <cell r="T232">
            <v>6.09</v>
          </cell>
          <cell r="U232">
            <v>8.74</v>
          </cell>
          <cell r="V232">
            <v>10.91</v>
          </cell>
          <cell r="W232">
            <v>28.9</v>
          </cell>
          <cell r="X232">
            <v>42.2</v>
          </cell>
          <cell r="Y232">
            <v>71.099999999999994</v>
          </cell>
        </row>
        <row r="233">
          <cell r="A233" t="str">
            <v>Scott Gomez</v>
          </cell>
          <cell r="B233" t="str">
            <v>GOMEZ, SCOTT</v>
          </cell>
          <cell r="C233">
            <v>227</v>
          </cell>
          <cell r="D233" t="str">
            <v>GOMEZ, SCOTT</v>
          </cell>
          <cell r="E233" t="str">
            <v>St. Louis</v>
          </cell>
          <cell r="F233">
            <v>125</v>
          </cell>
          <cell r="G233">
            <v>74.925694444444446</v>
          </cell>
          <cell r="H233">
            <v>10</v>
          </cell>
          <cell r="I233">
            <v>44</v>
          </cell>
          <cell r="J233">
            <v>19</v>
          </cell>
          <cell r="K233">
            <v>54</v>
          </cell>
          <cell r="L233">
            <v>136</v>
          </cell>
          <cell r="M233">
            <v>179</v>
          </cell>
          <cell r="N233">
            <v>217</v>
          </cell>
          <cell r="O233">
            <v>7.35</v>
          </cell>
          <cell r="P233">
            <v>0.33</v>
          </cell>
          <cell r="Q233">
            <v>1.47</v>
          </cell>
          <cell r="R233">
            <v>0.63</v>
          </cell>
          <cell r="S233">
            <v>1.8</v>
          </cell>
          <cell r="T233">
            <v>4.54</v>
          </cell>
          <cell r="U233">
            <v>5.97</v>
          </cell>
          <cell r="V233">
            <v>7.24</v>
          </cell>
          <cell r="W233">
            <v>13.3</v>
          </cell>
          <cell r="X233">
            <v>58.7</v>
          </cell>
          <cell r="Y233">
            <v>72</v>
          </cell>
        </row>
        <row r="234">
          <cell r="A234" t="str">
            <v>Jamie Mcginn</v>
          </cell>
          <cell r="B234" t="str">
            <v>MCGINN, JAMIE</v>
          </cell>
          <cell r="C234">
            <v>228</v>
          </cell>
          <cell r="D234" t="str">
            <v>MCGINN, JAMIE</v>
          </cell>
          <cell r="E234" t="str">
            <v>Buffalo</v>
          </cell>
          <cell r="F234">
            <v>158</v>
          </cell>
          <cell r="G234">
            <v>98.679861111111109</v>
          </cell>
          <cell r="H234">
            <v>37</v>
          </cell>
          <cell r="I234">
            <v>34</v>
          </cell>
          <cell r="J234">
            <v>15</v>
          </cell>
          <cell r="K234">
            <v>71</v>
          </cell>
          <cell r="L234">
            <v>309</v>
          </cell>
          <cell r="M234">
            <v>444</v>
          </cell>
          <cell r="N234">
            <v>526</v>
          </cell>
          <cell r="O234">
            <v>11.97</v>
          </cell>
          <cell r="P234">
            <v>0.94</v>
          </cell>
          <cell r="Q234">
            <v>0.86</v>
          </cell>
          <cell r="R234">
            <v>0.38</v>
          </cell>
          <cell r="S234">
            <v>1.8</v>
          </cell>
          <cell r="T234">
            <v>7.83</v>
          </cell>
          <cell r="U234">
            <v>11.25</v>
          </cell>
          <cell r="V234">
            <v>13.33</v>
          </cell>
          <cell r="W234">
            <v>30.3</v>
          </cell>
          <cell r="X234">
            <v>27.9</v>
          </cell>
          <cell r="Y234">
            <v>58.2</v>
          </cell>
        </row>
        <row r="235">
          <cell r="A235" t="str">
            <v>Jason Chimera</v>
          </cell>
          <cell r="B235" t="str">
            <v>CHIMERA, JASON</v>
          </cell>
          <cell r="C235">
            <v>229</v>
          </cell>
          <cell r="D235" t="str">
            <v>CHIMERA, JASON</v>
          </cell>
          <cell r="E235" t="str">
            <v>Washington</v>
          </cell>
          <cell r="F235">
            <v>217</v>
          </cell>
          <cell r="G235">
            <v>128.02361111111111</v>
          </cell>
          <cell r="H235">
            <v>38</v>
          </cell>
          <cell r="I235">
            <v>54</v>
          </cell>
          <cell r="J235">
            <v>38</v>
          </cell>
          <cell r="K235">
            <v>92</v>
          </cell>
          <cell r="L235">
            <v>387</v>
          </cell>
          <cell r="M235">
            <v>495</v>
          </cell>
          <cell r="N235">
            <v>614</v>
          </cell>
          <cell r="O235">
            <v>9.82</v>
          </cell>
          <cell r="P235">
            <v>0.74</v>
          </cell>
          <cell r="Q235">
            <v>1.05</v>
          </cell>
          <cell r="R235">
            <v>0.74</v>
          </cell>
          <cell r="S235">
            <v>1.8</v>
          </cell>
          <cell r="T235">
            <v>7.56</v>
          </cell>
          <cell r="U235">
            <v>9.67</v>
          </cell>
          <cell r="V235">
            <v>11.99</v>
          </cell>
          <cell r="W235">
            <v>28.8</v>
          </cell>
          <cell r="X235">
            <v>40.9</v>
          </cell>
          <cell r="Y235">
            <v>69.7</v>
          </cell>
        </row>
        <row r="236">
          <cell r="A236" t="str">
            <v>Damien Brunner</v>
          </cell>
          <cell r="B236" t="str">
            <v>BRUNNER, DAMIEN</v>
          </cell>
          <cell r="C236">
            <v>230</v>
          </cell>
          <cell r="D236" t="str">
            <v>BRUNNER, DAMIEN</v>
          </cell>
          <cell r="E236" t="str">
            <v>New Jersey</v>
          </cell>
          <cell r="F236">
            <v>77</v>
          </cell>
          <cell r="G236">
            <v>44.535416666666663</v>
          </cell>
          <cell r="H236">
            <v>13</v>
          </cell>
          <cell r="I236">
            <v>19</v>
          </cell>
          <cell r="J236">
            <v>15</v>
          </cell>
          <cell r="K236">
            <v>32</v>
          </cell>
          <cell r="L236">
            <v>139</v>
          </cell>
          <cell r="M236">
            <v>195</v>
          </cell>
          <cell r="N236">
            <v>255</v>
          </cell>
          <cell r="O236">
            <v>9.35</v>
          </cell>
          <cell r="P236">
            <v>0.73</v>
          </cell>
          <cell r="Q236">
            <v>1.07</v>
          </cell>
          <cell r="R236">
            <v>0.84</v>
          </cell>
          <cell r="S236">
            <v>1.8</v>
          </cell>
          <cell r="T236">
            <v>7.8</v>
          </cell>
          <cell r="U236">
            <v>10.95</v>
          </cell>
          <cell r="V236">
            <v>14.31</v>
          </cell>
          <cell r="W236">
            <v>28.9</v>
          </cell>
          <cell r="X236">
            <v>42.2</v>
          </cell>
          <cell r="Y236">
            <v>71.099999999999994</v>
          </cell>
        </row>
        <row r="237">
          <cell r="A237" t="str">
            <v>Steven Pinizzotto</v>
          </cell>
          <cell r="B237" t="str">
            <v>PINIZZOTTO, STEVEN</v>
          </cell>
          <cell r="C237">
            <v>231</v>
          </cell>
          <cell r="D237" t="str">
            <v>PINIZZOTTO, STEVEN</v>
          </cell>
          <cell r="E237" t="str">
            <v>Edmonton</v>
          </cell>
          <cell r="F237">
            <v>24</v>
          </cell>
          <cell r="G237">
            <v>8.3576388888888893</v>
          </cell>
          <cell r="H237">
            <v>2</v>
          </cell>
          <cell r="I237">
            <v>4</v>
          </cell>
          <cell r="J237">
            <v>2</v>
          </cell>
          <cell r="K237">
            <v>6</v>
          </cell>
          <cell r="L237">
            <v>17</v>
          </cell>
          <cell r="M237">
            <v>20</v>
          </cell>
          <cell r="N237">
            <v>22</v>
          </cell>
          <cell r="O237">
            <v>11.76</v>
          </cell>
          <cell r="P237">
            <v>0.6</v>
          </cell>
          <cell r="Q237">
            <v>1.2</v>
          </cell>
          <cell r="R237">
            <v>0.6</v>
          </cell>
          <cell r="S237">
            <v>1.79</v>
          </cell>
          <cell r="T237">
            <v>5.09</v>
          </cell>
          <cell r="U237">
            <v>5.98</v>
          </cell>
          <cell r="V237">
            <v>6.58</v>
          </cell>
          <cell r="W237">
            <v>25</v>
          </cell>
          <cell r="X237">
            <v>50</v>
          </cell>
          <cell r="Y237">
            <v>75</v>
          </cell>
        </row>
        <row r="238">
          <cell r="A238" t="str">
            <v>Matt Cullen</v>
          </cell>
          <cell r="B238" t="str">
            <v>CULLEN, MATT</v>
          </cell>
          <cell r="C238">
            <v>232</v>
          </cell>
          <cell r="D238" t="str">
            <v>CULLEN, MATT</v>
          </cell>
          <cell r="E238" t="str">
            <v>Pittsburgh</v>
          </cell>
          <cell r="F238">
            <v>197</v>
          </cell>
          <cell r="G238">
            <v>115.68611111111112</v>
          </cell>
          <cell r="H238">
            <v>25</v>
          </cell>
          <cell r="I238">
            <v>58</v>
          </cell>
          <cell r="J238">
            <v>32</v>
          </cell>
          <cell r="K238">
            <v>83</v>
          </cell>
          <cell r="L238">
            <v>298</v>
          </cell>
          <cell r="M238">
            <v>398</v>
          </cell>
          <cell r="N238">
            <v>511</v>
          </cell>
          <cell r="O238">
            <v>8.39</v>
          </cell>
          <cell r="P238">
            <v>0.54</v>
          </cell>
          <cell r="Q238">
            <v>1.25</v>
          </cell>
          <cell r="R238">
            <v>0.69</v>
          </cell>
          <cell r="S238">
            <v>1.79</v>
          </cell>
          <cell r="T238">
            <v>6.44</v>
          </cell>
          <cell r="U238">
            <v>8.6</v>
          </cell>
          <cell r="V238">
            <v>11.04</v>
          </cell>
          <cell r="W238">
            <v>19.399999999999999</v>
          </cell>
          <cell r="X238">
            <v>45</v>
          </cell>
          <cell r="Y238">
            <v>64.3</v>
          </cell>
        </row>
        <row r="239">
          <cell r="A239" t="str">
            <v>Teemu Selanne</v>
          </cell>
          <cell r="B239" t="str">
            <v>SELANNE, TEEMU</v>
          </cell>
          <cell r="C239">
            <v>233</v>
          </cell>
          <cell r="D239" t="str">
            <v>SELANNE, TEEMU</v>
          </cell>
          <cell r="E239" t="str">
            <v>Anaheim</v>
          </cell>
          <cell r="F239">
            <v>64</v>
          </cell>
          <cell r="G239">
            <v>37.670138888888893</v>
          </cell>
          <cell r="H239">
            <v>9</v>
          </cell>
          <cell r="I239">
            <v>18</v>
          </cell>
          <cell r="J239">
            <v>10</v>
          </cell>
          <cell r="K239">
            <v>27</v>
          </cell>
          <cell r="L239">
            <v>111</v>
          </cell>
          <cell r="M239">
            <v>158</v>
          </cell>
          <cell r="N239">
            <v>194</v>
          </cell>
          <cell r="O239">
            <v>8.11</v>
          </cell>
          <cell r="P239">
            <v>0.6</v>
          </cell>
          <cell r="Q239">
            <v>1.19</v>
          </cell>
          <cell r="R239">
            <v>0.66</v>
          </cell>
          <cell r="S239">
            <v>1.79</v>
          </cell>
          <cell r="T239">
            <v>7.37</v>
          </cell>
          <cell r="U239">
            <v>10.49</v>
          </cell>
          <cell r="V239">
            <v>12.87</v>
          </cell>
          <cell r="W239">
            <v>21.4</v>
          </cell>
          <cell r="X239">
            <v>42.9</v>
          </cell>
          <cell r="Y239">
            <v>64.3</v>
          </cell>
        </row>
        <row r="240">
          <cell r="A240" t="str">
            <v>Drew Stafford</v>
          </cell>
          <cell r="B240" t="str">
            <v>STAFFORD, DREW</v>
          </cell>
          <cell r="C240">
            <v>234</v>
          </cell>
          <cell r="D240" t="str">
            <v>STAFFORD, DREW</v>
          </cell>
          <cell r="E240" t="str">
            <v>Winnipeg</v>
          </cell>
          <cell r="F240">
            <v>200</v>
          </cell>
          <cell r="G240">
            <v>146.61944444444444</v>
          </cell>
          <cell r="H240">
            <v>50</v>
          </cell>
          <cell r="I240">
            <v>55</v>
          </cell>
          <cell r="J240">
            <v>33</v>
          </cell>
          <cell r="K240">
            <v>105</v>
          </cell>
          <cell r="L240">
            <v>465</v>
          </cell>
          <cell r="M240">
            <v>589</v>
          </cell>
          <cell r="N240">
            <v>744</v>
          </cell>
          <cell r="O240">
            <v>10.75</v>
          </cell>
          <cell r="P240">
            <v>0.85</v>
          </cell>
          <cell r="Q240">
            <v>0.94</v>
          </cell>
          <cell r="R240">
            <v>0.56000000000000005</v>
          </cell>
          <cell r="S240">
            <v>1.79</v>
          </cell>
          <cell r="T240">
            <v>7.93</v>
          </cell>
          <cell r="U240">
            <v>10.039999999999999</v>
          </cell>
          <cell r="V240">
            <v>12.69</v>
          </cell>
          <cell r="W240">
            <v>35</v>
          </cell>
          <cell r="X240">
            <v>38.5</v>
          </cell>
          <cell r="Y240">
            <v>73.400000000000006</v>
          </cell>
        </row>
        <row r="241">
          <cell r="A241" t="str">
            <v>Stephen Weiss</v>
          </cell>
          <cell r="B241" t="str">
            <v>WEISS, STEPHEN</v>
          </cell>
          <cell r="C241">
            <v>235</v>
          </cell>
          <cell r="D241" t="str">
            <v>WEISS, STEPHEN</v>
          </cell>
          <cell r="E241" t="str">
            <v>Detroit</v>
          </cell>
          <cell r="F241">
            <v>78</v>
          </cell>
          <cell r="G241">
            <v>40.551388888888887</v>
          </cell>
          <cell r="H241">
            <v>11</v>
          </cell>
          <cell r="I241">
            <v>18</v>
          </cell>
          <cell r="J241">
            <v>8</v>
          </cell>
          <cell r="K241">
            <v>29</v>
          </cell>
          <cell r="L241">
            <v>80</v>
          </cell>
          <cell r="M241">
            <v>102</v>
          </cell>
          <cell r="N241">
            <v>128</v>
          </cell>
          <cell r="O241">
            <v>13.75</v>
          </cell>
          <cell r="P241">
            <v>0.68</v>
          </cell>
          <cell r="Q241">
            <v>1.1100000000000001</v>
          </cell>
          <cell r="R241">
            <v>0.49</v>
          </cell>
          <cell r="S241">
            <v>1.79</v>
          </cell>
          <cell r="T241">
            <v>4.93</v>
          </cell>
          <cell r="U241">
            <v>6.29</v>
          </cell>
          <cell r="V241">
            <v>7.89</v>
          </cell>
          <cell r="W241">
            <v>24.4</v>
          </cell>
          <cell r="X241">
            <v>40</v>
          </cell>
          <cell r="Y241">
            <v>64.400000000000006</v>
          </cell>
        </row>
        <row r="242">
          <cell r="A242" t="str">
            <v>Zack Kassian</v>
          </cell>
          <cell r="B242" t="str">
            <v>KASSIAN, ZACK</v>
          </cell>
          <cell r="C242">
            <v>236</v>
          </cell>
          <cell r="D242" t="str">
            <v>KASSIAN, ZACK</v>
          </cell>
          <cell r="E242" t="str">
            <v>Edmonton</v>
          </cell>
          <cell r="F242">
            <v>129</v>
          </cell>
          <cell r="G242">
            <v>68.521527777777777</v>
          </cell>
          <cell r="H242">
            <v>26</v>
          </cell>
          <cell r="I242">
            <v>23</v>
          </cell>
          <cell r="J242">
            <v>15</v>
          </cell>
          <cell r="K242">
            <v>49</v>
          </cell>
          <cell r="L242">
            <v>163</v>
          </cell>
          <cell r="M242">
            <v>216</v>
          </cell>
          <cell r="N242">
            <v>280</v>
          </cell>
          <cell r="O242">
            <v>15.95</v>
          </cell>
          <cell r="P242">
            <v>0.95</v>
          </cell>
          <cell r="Q242">
            <v>0.84</v>
          </cell>
          <cell r="R242">
            <v>0.55000000000000004</v>
          </cell>
          <cell r="S242">
            <v>1.79</v>
          </cell>
          <cell r="T242">
            <v>5.95</v>
          </cell>
          <cell r="U242">
            <v>7.88</v>
          </cell>
          <cell r="V242">
            <v>10.220000000000001</v>
          </cell>
          <cell r="W242">
            <v>37.1</v>
          </cell>
          <cell r="X242">
            <v>32.9</v>
          </cell>
          <cell r="Y242">
            <v>70</v>
          </cell>
        </row>
        <row r="243">
          <cell r="A243" t="str">
            <v>Artem Anisimov</v>
          </cell>
          <cell r="B243" t="str">
            <v>ANISIMOV, ARTEM</v>
          </cell>
          <cell r="C243">
            <v>237</v>
          </cell>
          <cell r="D243" t="str">
            <v>ANISIMOV, ARTEM</v>
          </cell>
          <cell r="E243" t="str">
            <v>Chicago</v>
          </cell>
          <cell r="F243">
            <v>194</v>
          </cell>
          <cell r="G243">
            <v>138.47430555555556</v>
          </cell>
          <cell r="H243">
            <v>47</v>
          </cell>
          <cell r="I243">
            <v>52</v>
          </cell>
          <cell r="J243">
            <v>30</v>
          </cell>
          <cell r="K243">
            <v>99</v>
          </cell>
          <cell r="L243">
            <v>349</v>
          </cell>
          <cell r="M243">
            <v>503</v>
          </cell>
          <cell r="N243">
            <v>657</v>
          </cell>
          <cell r="O243">
            <v>13.47</v>
          </cell>
          <cell r="P243">
            <v>0.85</v>
          </cell>
          <cell r="Q243">
            <v>0.94</v>
          </cell>
          <cell r="R243">
            <v>0.54</v>
          </cell>
          <cell r="S243">
            <v>1.79</v>
          </cell>
          <cell r="T243">
            <v>6.3</v>
          </cell>
          <cell r="U243">
            <v>9.08</v>
          </cell>
          <cell r="V243">
            <v>11.86</v>
          </cell>
          <cell r="W243">
            <v>27.6</v>
          </cell>
          <cell r="X243">
            <v>30.6</v>
          </cell>
          <cell r="Y243">
            <v>58.2</v>
          </cell>
        </row>
        <row r="244">
          <cell r="A244" t="str">
            <v>Mikael Backlund</v>
          </cell>
          <cell r="B244" t="str">
            <v>BACKLUND, MIKAEL</v>
          </cell>
          <cell r="C244">
            <v>238</v>
          </cell>
          <cell r="D244" t="str">
            <v>BACKLUND, MIKAEL</v>
          </cell>
          <cell r="E244" t="str">
            <v>Calgary</v>
          </cell>
          <cell r="F244">
            <v>186</v>
          </cell>
          <cell r="G244">
            <v>135.69652777777779</v>
          </cell>
          <cell r="H244">
            <v>39</v>
          </cell>
          <cell r="I244">
            <v>58</v>
          </cell>
          <cell r="J244">
            <v>29</v>
          </cell>
          <cell r="K244">
            <v>97</v>
          </cell>
          <cell r="L244">
            <v>391</v>
          </cell>
          <cell r="M244">
            <v>539</v>
          </cell>
          <cell r="N244">
            <v>700</v>
          </cell>
          <cell r="O244">
            <v>9.9700000000000006</v>
          </cell>
          <cell r="P244">
            <v>0.72</v>
          </cell>
          <cell r="Q244">
            <v>1.07</v>
          </cell>
          <cell r="R244">
            <v>0.53</v>
          </cell>
          <cell r="S244">
            <v>1.79</v>
          </cell>
          <cell r="T244">
            <v>7.2</v>
          </cell>
          <cell r="U244">
            <v>9.93</v>
          </cell>
          <cell r="V244">
            <v>12.9</v>
          </cell>
          <cell r="W244">
            <v>25.5</v>
          </cell>
          <cell r="X244">
            <v>37.9</v>
          </cell>
          <cell r="Y244">
            <v>63.4</v>
          </cell>
        </row>
        <row r="245">
          <cell r="A245" t="str">
            <v>Patrick Eaves</v>
          </cell>
          <cell r="B245" t="str">
            <v>EAVES, PATRICK</v>
          </cell>
          <cell r="C245">
            <v>239</v>
          </cell>
          <cell r="D245" t="str">
            <v>EAVES, PATRICK</v>
          </cell>
          <cell r="E245" t="str">
            <v>Dallas</v>
          </cell>
          <cell r="F245">
            <v>117</v>
          </cell>
          <cell r="G245">
            <v>61.718055555555559</v>
          </cell>
          <cell r="H245">
            <v>23</v>
          </cell>
          <cell r="I245">
            <v>21</v>
          </cell>
          <cell r="J245">
            <v>9</v>
          </cell>
          <cell r="K245">
            <v>44</v>
          </cell>
          <cell r="L245">
            <v>205</v>
          </cell>
          <cell r="M245">
            <v>304</v>
          </cell>
          <cell r="N245">
            <v>389</v>
          </cell>
          <cell r="O245">
            <v>11.22</v>
          </cell>
          <cell r="P245">
            <v>0.93</v>
          </cell>
          <cell r="Q245">
            <v>0.85</v>
          </cell>
          <cell r="R245">
            <v>0.36</v>
          </cell>
          <cell r="S245">
            <v>1.78</v>
          </cell>
          <cell r="T245">
            <v>8.3000000000000007</v>
          </cell>
          <cell r="U245">
            <v>12.31</v>
          </cell>
          <cell r="V245">
            <v>15.76</v>
          </cell>
          <cell r="W245">
            <v>26.7</v>
          </cell>
          <cell r="X245">
            <v>24.4</v>
          </cell>
          <cell r="Y245">
            <v>51.2</v>
          </cell>
        </row>
        <row r="246">
          <cell r="A246" t="str">
            <v>Saku Koivu</v>
          </cell>
          <cell r="B246" t="str">
            <v>KOIVU, SAKU</v>
          </cell>
          <cell r="C246">
            <v>240</v>
          </cell>
          <cell r="D246" t="str">
            <v>KOIVU, SAKU</v>
          </cell>
          <cell r="E246" t="str">
            <v>Anaheim</v>
          </cell>
          <cell r="F246">
            <v>65</v>
          </cell>
          <cell r="G246">
            <v>40.703472222222224</v>
          </cell>
          <cell r="H246">
            <v>11</v>
          </cell>
          <cell r="I246">
            <v>18</v>
          </cell>
          <cell r="J246">
            <v>8</v>
          </cell>
          <cell r="K246">
            <v>29</v>
          </cell>
          <cell r="L246">
            <v>81</v>
          </cell>
          <cell r="M246">
            <v>105</v>
          </cell>
          <cell r="N246">
            <v>129</v>
          </cell>
          <cell r="O246">
            <v>13.58</v>
          </cell>
          <cell r="P246">
            <v>0.68</v>
          </cell>
          <cell r="Q246">
            <v>1.1100000000000001</v>
          </cell>
          <cell r="R246">
            <v>0.49</v>
          </cell>
          <cell r="S246">
            <v>1.78</v>
          </cell>
          <cell r="T246">
            <v>4.97</v>
          </cell>
          <cell r="U246">
            <v>6.45</v>
          </cell>
          <cell r="V246">
            <v>7.92</v>
          </cell>
          <cell r="W246">
            <v>27.5</v>
          </cell>
          <cell r="X246">
            <v>45</v>
          </cell>
          <cell r="Y246">
            <v>72.5</v>
          </cell>
        </row>
        <row r="247">
          <cell r="A247" t="e">
            <v>#VALUE!</v>
          </cell>
          <cell r="B247" t="str">
            <v>Player Name</v>
          </cell>
          <cell r="C247" t="str">
            <v>#</v>
          </cell>
          <cell r="D247" t="str">
            <v>Player Name</v>
          </cell>
          <cell r="E247" t="str">
            <v>Team</v>
          </cell>
          <cell r="F247" t="str">
            <v>GP</v>
          </cell>
          <cell r="G247" t="str">
            <v>TOI</v>
          </cell>
          <cell r="H247" t="str">
            <v>G</v>
          </cell>
          <cell r="I247" t="str">
            <v>A</v>
          </cell>
          <cell r="J247" t="str">
            <v>FirstA</v>
          </cell>
          <cell r="K247" t="str">
            <v>Points</v>
          </cell>
          <cell r="L247" t="str">
            <v>Shots</v>
          </cell>
          <cell r="M247" t="str">
            <v>iFenwick</v>
          </cell>
          <cell r="N247" t="str">
            <v>iCorsi</v>
          </cell>
          <cell r="O247" t="str">
            <v>Sh%</v>
          </cell>
          <cell r="P247" t="str">
            <v>G/60</v>
          </cell>
          <cell r="Q247" t="str">
            <v>A/60</v>
          </cell>
          <cell r="R247" t="str">
            <v>FirstA/60</v>
          </cell>
          <cell r="S247" t="str">
            <v>Points/60</v>
          </cell>
          <cell r="T247" t="str">
            <v>Shots/60</v>
          </cell>
          <cell r="U247" t="str">
            <v>iFenwick/60</v>
          </cell>
          <cell r="V247" t="str">
            <v>iCorsi/60</v>
          </cell>
          <cell r="W247" t="str">
            <v>IGP</v>
          </cell>
          <cell r="X247" t="str">
            <v>IAP</v>
          </cell>
          <cell r="Y247" t="str">
            <v>IPP</v>
          </cell>
        </row>
        <row r="248">
          <cell r="A248" t="str">
            <v>Phillip Di Giuseppe</v>
          </cell>
          <cell r="B248" t="str">
            <v>DI GIUSEPPE, PHILLIP</v>
          </cell>
          <cell r="C248">
            <v>241</v>
          </cell>
          <cell r="D248" t="str">
            <v>DI_GIUSEPPE, PHILLIP</v>
          </cell>
          <cell r="E248" t="str">
            <v>Carolina</v>
          </cell>
          <cell r="F248">
            <v>27</v>
          </cell>
          <cell r="G248">
            <v>15.511111111111111</v>
          </cell>
          <cell r="H248">
            <v>4</v>
          </cell>
          <cell r="I248">
            <v>7</v>
          </cell>
          <cell r="J248">
            <v>4</v>
          </cell>
          <cell r="K248">
            <v>11</v>
          </cell>
          <cell r="L248">
            <v>37</v>
          </cell>
          <cell r="M248">
            <v>59</v>
          </cell>
          <cell r="N248">
            <v>71</v>
          </cell>
          <cell r="O248">
            <v>10.81</v>
          </cell>
          <cell r="P248">
            <v>0.64</v>
          </cell>
          <cell r="Q248">
            <v>1.1299999999999999</v>
          </cell>
          <cell r="R248">
            <v>0.64</v>
          </cell>
          <cell r="S248">
            <v>1.77</v>
          </cell>
          <cell r="T248">
            <v>5.96</v>
          </cell>
          <cell r="U248">
            <v>9.51</v>
          </cell>
          <cell r="V248">
            <v>11.44</v>
          </cell>
          <cell r="W248">
            <v>23.5</v>
          </cell>
          <cell r="X248">
            <v>41.2</v>
          </cell>
          <cell r="Y248">
            <v>64.7</v>
          </cell>
        </row>
        <row r="249">
          <cell r="A249" t="str">
            <v>Mike Reilly</v>
          </cell>
          <cell r="B249" t="str">
            <v>REILLY, MIKE</v>
          </cell>
          <cell r="C249">
            <v>242</v>
          </cell>
          <cell r="D249" t="str">
            <v>REILLY, MIKE</v>
          </cell>
          <cell r="E249" t="str">
            <v>Minnesota</v>
          </cell>
          <cell r="F249">
            <v>11</v>
          </cell>
          <cell r="G249">
            <v>5.6437499999999998</v>
          </cell>
          <cell r="H249">
            <v>1</v>
          </cell>
          <cell r="I249">
            <v>3</v>
          </cell>
          <cell r="J249">
            <v>0</v>
          </cell>
          <cell r="K249">
            <v>4</v>
          </cell>
          <cell r="L249">
            <v>12</v>
          </cell>
          <cell r="M249">
            <v>14</v>
          </cell>
          <cell r="N249">
            <v>17</v>
          </cell>
          <cell r="O249">
            <v>8.33</v>
          </cell>
          <cell r="P249">
            <v>0.44</v>
          </cell>
          <cell r="Q249">
            <v>1.33</v>
          </cell>
          <cell r="R249">
            <v>0</v>
          </cell>
          <cell r="S249">
            <v>1.77</v>
          </cell>
          <cell r="T249">
            <v>5.32</v>
          </cell>
          <cell r="U249">
            <v>6.2</v>
          </cell>
          <cell r="V249">
            <v>7.53</v>
          </cell>
          <cell r="W249">
            <v>12.5</v>
          </cell>
          <cell r="X249">
            <v>37.5</v>
          </cell>
          <cell r="Y249">
            <v>50</v>
          </cell>
        </row>
        <row r="250">
          <cell r="A250" t="str">
            <v>Tyler Randell</v>
          </cell>
          <cell r="B250" t="str">
            <v>RANDELL, TYLER</v>
          </cell>
          <cell r="C250">
            <v>243</v>
          </cell>
          <cell r="D250" t="str">
            <v>RANDELL, TYLER</v>
          </cell>
          <cell r="E250" t="str">
            <v>Boston</v>
          </cell>
          <cell r="F250">
            <v>25</v>
          </cell>
          <cell r="G250">
            <v>7.0750000000000002</v>
          </cell>
          <cell r="H250">
            <v>5</v>
          </cell>
          <cell r="I250">
            <v>0</v>
          </cell>
          <cell r="J250">
            <v>0</v>
          </cell>
          <cell r="K250">
            <v>5</v>
          </cell>
          <cell r="L250">
            <v>15</v>
          </cell>
          <cell r="M250">
            <v>16</v>
          </cell>
          <cell r="N250">
            <v>17</v>
          </cell>
          <cell r="O250">
            <v>33.33</v>
          </cell>
          <cell r="P250">
            <v>1.77</v>
          </cell>
          <cell r="Q250">
            <v>0</v>
          </cell>
          <cell r="R250">
            <v>0</v>
          </cell>
          <cell r="S250">
            <v>1.77</v>
          </cell>
          <cell r="T250">
            <v>5.3</v>
          </cell>
          <cell r="U250">
            <v>5.65</v>
          </cell>
          <cell r="V250">
            <v>6.01</v>
          </cell>
          <cell r="W250">
            <v>62.5</v>
          </cell>
          <cell r="X250">
            <v>0</v>
          </cell>
          <cell r="Y250">
            <v>62.5</v>
          </cell>
        </row>
        <row r="251">
          <cell r="A251" t="str">
            <v>Victor Hedman</v>
          </cell>
          <cell r="B251" t="str">
            <v>HEDMAN, VICTOR</v>
          </cell>
          <cell r="C251">
            <v>244</v>
          </cell>
          <cell r="D251" t="str">
            <v>HEDMAN, VICTOR</v>
          </cell>
          <cell r="E251" t="str">
            <v>Tampa Bay</v>
          </cell>
          <cell r="F251">
            <v>192</v>
          </cell>
          <cell r="G251">
            <v>181.11944444444444</v>
          </cell>
          <cell r="H251">
            <v>29</v>
          </cell>
          <cell r="I251">
            <v>99</v>
          </cell>
          <cell r="J251">
            <v>57</v>
          </cell>
          <cell r="K251">
            <v>128</v>
          </cell>
          <cell r="L251">
            <v>419</v>
          </cell>
          <cell r="M251">
            <v>606</v>
          </cell>
          <cell r="N251">
            <v>883</v>
          </cell>
          <cell r="O251">
            <v>6.92</v>
          </cell>
          <cell r="P251">
            <v>0.4</v>
          </cell>
          <cell r="Q251">
            <v>1.37</v>
          </cell>
          <cell r="R251">
            <v>0.79</v>
          </cell>
          <cell r="S251">
            <v>1.77</v>
          </cell>
          <cell r="T251">
            <v>5.78</v>
          </cell>
          <cell r="U251">
            <v>8.36</v>
          </cell>
          <cell r="V251">
            <v>12.19</v>
          </cell>
          <cell r="W251">
            <v>12.1</v>
          </cell>
          <cell r="X251">
            <v>41.2</v>
          </cell>
          <cell r="Y251">
            <v>53.3</v>
          </cell>
        </row>
        <row r="252">
          <cell r="A252" t="str">
            <v>Nikolaj Ehlers</v>
          </cell>
          <cell r="B252" t="str">
            <v>EHLERS, NIKOLAJ</v>
          </cell>
          <cell r="C252">
            <v>245</v>
          </cell>
          <cell r="D252" t="str">
            <v>EHLERS, NIKOLAJ</v>
          </cell>
          <cell r="E252" t="str">
            <v>Winnipeg</v>
          </cell>
          <cell r="F252">
            <v>58</v>
          </cell>
          <cell r="G252">
            <v>36.836111111111116</v>
          </cell>
          <cell r="H252">
            <v>13</v>
          </cell>
          <cell r="I252">
            <v>13</v>
          </cell>
          <cell r="J252">
            <v>9</v>
          </cell>
          <cell r="K252">
            <v>26</v>
          </cell>
          <cell r="L252">
            <v>139</v>
          </cell>
          <cell r="M252">
            <v>196</v>
          </cell>
          <cell r="N252">
            <v>249</v>
          </cell>
          <cell r="O252">
            <v>9.35</v>
          </cell>
          <cell r="P252">
            <v>0.88</v>
          </cell>
          <cell r="Q252">
            <v>0.88</v>
          </cell>
          <cell r="R252">
            <v>0.61</v>
          </cell>
          <cell r="S252">
            <v>1.76</v>
          </cell>
          <cell r="T252">
            <v>9.43</v>
          </cell>
          <cell r="U252">
            <v>13.3</v>
          </cell>
          <cell r="V252">
            <v>16.899999999999999</v>
          </cell>
          <cell r="W252">
            <v>31.7</v>
          </cell>
          <cell r="X252">
            <v>31.7</v>
          </cell>
          <cell r="Y252">
            <v>63.4</v>
          </cell>
        </row>
        <row r="253">
          <cell r="A253" t="str">
            <v>Mike Fisher</v>
          </cell>
          <cell r="B253" t="str">
            <v>FISHER, MIKE</v>
          </cell>
          <cell r="C253">
            <v>246</v>
          </cell>
          <cell r="D253" t="str">
            <v>FISHER, MIKE</v>
          </cell>
          <cell r="E253" t="str">
            <v>Nashville</v>
          </cell>
          <cell r="F253">
            <v>183</v>
          </cell>
          <cell r="G253">
            <v>143.19444444444443</v>
          </cell>
          <cell r="H253">
            <v>46</v>
          </cell>
          <cell r="I253">
            <v>55</v>
          </cell>
          <cell r="J253">
            <v>34</v>
          </cell>
          <cell r="K253">
            <v>101</v>
          </cell>
          <cell r="L253">
            <v>354</v>
          </cell>
          <cell r="M253">
            <v>470</v>
          </cell>
          <cell r="N253">
            <v>596</v>
          </cell>
          <cell r="O253">
            <v>12.99</v>
          </cell>
          <cell r="P253">
            <v>0.8</v>
          </cell>
          <cell r="Q253">
            <v>0.96</v>
          </cell>
          <cell r="R253">
            <v>0.59</v>
          </cell>
          <cell r="S253">
            <v>1.76</v>
          </cell>
          <cell r="T253">
            <v>6.18</v>
          </cell>
          <cell r="U253">
            <v>8.2100000000000009</v>
          </cell>
          <cell r="V253">
            <v>10.41</v>
          </cell>
          <cell r="W253">
            <v>26.4</v>
          </cell>
          <cell r="X253">
            <v>31.6</v>
          </cell>
          <cell r="Y253">
            <v>58</v>
          </cell>
        </row>
        <row r="254">
          <cell r="A254" t="str">
            <v>Mike Santorelli</v>
          </cell>
          <cell r="B254" t="str">
            <v>SANTORELLI, MIKE</v>
          </cell>
          <cell r="C254">
            <v>247</v>
          </cell>
          <cell r="D254" t="str">
            <v>SANTORELLI, MIKE</v>
          </cell>
          <cell r="E254" t="str">
            <v>Anaheim</v>
          </cell>
          <cell r="F254">
            <v>181</v>
          </cell>
          <cell r="G254">
            <v>107.78125</v>
          </cell>
          <cell r="H254">
            <v>30</v>
          </cell>
          <cell r="I254">
            <v>46</v>
          </cell>
          <cell r="J254">
            <v>20</v>
          </cell>
          <cell r="K254">
            <v>76</v>
          </cell>
          <cell r="L254">
            <v>299</v>
          </cell>
          <cell r="M254">
            <v>406</v>
          </cell>
          <cell r="N254">
            <v>513</v>
          </cell>
          <cell r="O254">
            <v>10.029999999999999</v>
          </cell>
          <cell r="P254">
            <v>0.7</v>
          </cell>
          <cell r="Q254">
            <v>1.07</v>
          </cell>
          <cell r="R254">
            <v>0.46</v>
          </cell>
          <cell r="S254">
            <v>1.76</v>
          </cell>
          <cell r="T254">
            <v>6.94</v>
          </cell>
          <cell r="U254">
            <v>9.42</v>
          </cell>
          <cell r="V254">
            <v>11.9</v>
          </cell>
          <cell r="W254">
            <v>26.8</v>
          </cell>
          <cell r="X254">
            <v>41.1</v>
          </cell>
          <cell r="Y254">
            <v>67.900000000000006</v>
          </cell>
        </row>
        <row r="255">
          <cell r="A255" t="str">
            <v>David Legwand</v>
          </cell>
          <cell r="B255" t="str">
            <v>LEGWAND, DAVID</v>
          </cell>
          <cell r="C255">
            <v>248</v>
          </cell>
          <cell r="D255" t="str">
            <v>LEGWAND, DAVID</v>
          </cell>
          <cell r="E255" t="str">
            <v>Buffalo</v>
          </cell>
          <cell r="F255">
            <v>220</v>
          </cell>
          <cell r="G255">
            <v>127.71944444444445</v>
          </cell>
          <cell r="H255">
            <v>28</v>
          </cell>
          <cell r="I255">
            <v>62</v>
          </cell>
          <cell r="J255">
            <v>37</v>
          </cell>
          <cell r="K255">
            <v>90</v>
          </cell>
          <cell r="L255">
            <v>287</v>
          </cell>
          <cell r="M255">
            <v>365</v>
          </cell>
          <cell r="N255">
            <v>454</v>
          </cell>
          <cell r="O255">
            <v>9.76</v>
          </cell>
          <cell r="P255">
            <v>0.55000000000000004</v>
          </cell>
          <cell r="Q255">
            <v>1.21</v>
          </cell>
          <cell r="R255">
            <v>0.72</v>
          </cell>
          <cell r="S255">
            <v>1.76</v>
          </cell>
          <cell r="T255">
            <v>5.62</v>
          </cell>
          <cell r="U255">
            <v>7.14</v>
          </cell>
          <cell r="V255">
            <v>8.89</v>
          </cell>
          <cell r="W255">
            <v>19.399999999999999</v>
          </cell>
          <cell r="X255">
            <v>43.1</v>
          </cell>
          <cell r="Y255">
            <v>62.5</v>
          </cell>
        </row>
        <row r="256">
          <cell r="A256" t="str">
            <v>Mike Blunden</v>
          </cell>
          <cell r="B256" t="str">
            <v>BLUNDEN, MIKE</v>
          </cell>
          <cell r="C256">
            <v>249</v>
          </cell>
          <cell r="D256" t="str">
            <v>BLUNDEN, MIKE</v>
          </cell>
          <cell r="E256" t="str">
            <v>Tampa Bay</v>
          </cell>
          <cell r="F256">
            <v>18</v>
          </cell>
          <cell r="G256">
            <v>5.6861111111111109</v>
          </cell>
          <cell r="H256">
            <v>2</v>
          </cell>
          <cell r="I256">
            <v>2</v>
          </cell>
          <cell r="J256">
            <v>2</v>
          </cell>
          <cell r="K256">
            <v>4</v>
          </cell>
          <cell r="L256">
            <v>11</v>
          </cell>
          <cell r="M256">
            <v>13</v>
          </cell>
          <cell r="N256">
            <v>20</v>
          </cell>
          <cell r="O256">
            <v>18.18</v>
          </cell>
          <cell r="P256">
            <v>0.88</v>
          </cell>
          <cell r="Q256">
            <v>0.88</v>
          </cell>
          <cell r="R256">
            <v>0.88</v>
          </cell>
          <cell r="S256">
            <v>1.76</v>
          </cell>
          <cell r="T256">
            <v>4.84</v>
          </cell>
          <cell r="U256">
            <v>5.72</v>
          </cell>
          <cell r="V256">
            <v>8.7899999999999991</v>
          </cell>
          <cell r="W256">
            <v>40</v>
          </cell>
          <cell r="X256">
            <v>40</v>
          </cell>
          <cell r="Y256">
            <v>80</v>
          </cell>
        </row>
        <row r="257">
          <cell r="A257" t="str">
            <v>Colin Wilson</v>
          </cell>
          <cell r="B257" t="str">
            <v>WILSON, COLIN</v>
          </cell>
          <cell r="C257">
            <v>250</v>
          </cell>
          <cell r="D257" t="str">
            <v>WILSON, COLIN</v>
          </cell>
          <cell r="E257" t="str">
            <v>Nashville</v>
          </cell>
          <cell r="F257">
            <v>201</v>
          </cell>
          <cell r="G257">
            <v>130.82569444444445</v>
          </cell>
          <cell r="H257">
            <v>35</v>
          </cell>
          <cell r="I257">
            <v>57</v>
          </cell>
          <cell r="J257">
            <v>37</v>
          </cell>
          <cell r="K257">
            <v>92</v>
          </cell>
          <cell r="L257">
            <v>366</v>
          </cell>
          <cell r="M257">
            <v>488</v>
          </cell>
          <cell r="N257">
            <v>621</v>
          </cell>
          <cell r="O257">
            <v>9.56</v>
          </cell>
          <cell r="P257">
            <v>0.67</v>
          </cell>
          <cell r="Q257">
            <v>1.0900000000000001</v>
          </cell>
          <cell r="R257">
            <v>0.71</v>
          </cell>
          <cell r="S257">
            <v>1.76</v>
          </cell>
          <cell r="T257">
            <v>6.99</v>
          </cell>
          <cell r="U257">
            <v>9.33</v>
          </cell>
          <cell r="V257">
            <v>11.87</v>
          </cell>
          <cell r="W257">
            <v>23.5</v>
          </cell>
          <cell r="X257">
            <v>38.299999999999997</v>
          </cell>
          <cell r="Y257">
            <v>61.7</v>
          </cell>
        </row>
        <row r="258">
          <cell r="A258" t="str">
            <v>Kevin Shattenkirk</v>
          </cell>
          <cell r="B258" t="str">
            <v>SHATTENKIRK, KEVIN</v>
          </cell>
          <cell r="C258">
            <v>251</v>
          </cell>
          <cell r="D258" t="str">
            <v>SHATTENKIRK, KEVIN</v>
          </cell>
          <cell r="E258" t="str">
            <v>St. Louis</v>
          </cell>
          <cell r="F258">
            <v>189</v>
          </cell>
          <cell r="G258">
            <v>170.76666666666665</v>
          </cell>
          <cell r="H258">
            <v>28</v>
          </cell>
          <cell r="I258">
            <v>92</v>
          </cell>
          <cell r="J258">
            <v>45</v>
          </cell>
          <cell r="K258">
            <v>120</v>
          </cell>
          <cell r="L258">
            <v>457</v>
          </cell>
          <cell r="M258">
            <v>626</v>
          </cell>
          <cell r="N258">
            <v>915</v>
          </cell>
          <cell r="O258">
            <v>6.13</v>
          </cell>
          <cell r="P258">
            <v>0.41</v>
          </cell>
          <cell r="Q258">
            <v>1.35</v>
          </cell>
          <cell r="R258">
            <v>0.66</v>
          </cell>
          <cell r="S258">
            <v>1.76</v>
          </cell>
          <cell r="T258">
            <v>6.69</v>
          </cell>
          <cell r="U258">
            <v>9.16</v>
          </cell>
          <cell r="V258">
            <v>13.4</v>
          </cell>
          <cell r="W258">
            <v>11.7</v>
          </cell>
          <cell r="X258">
            <v>38.5</v>
          </cell>
          <cell r="Y258">
            <v>50.2</v>
          </cell>
        </row>
        <row r="259">
          <cell r="A259" t="str">
            <v>Evander Kane</v>
          </cell>
          <cell r="B259" t="str">
            <v>KANE, EVANDER</v>
          </cell>
          <cell r="C259">
            <v>252</v>
          </cell>
          <cell r="D259" t="str">
            <v>KANE, EVANDER</v>
          </cell>
          <cell r="E259" t="str">
            <v>Buffalo</v>
          </cell>
          <cell r="F259">
            <v>149</v>
          </cell>
          <cell r="G259">
            <v>125.78680555555555</v>
          </cell>
          <cell r="H259">
            <v>45</v>
          </cell>
          <cell r="I259">
            <v>43</v>
          </cell>
          <cell r="J259">
            <v>31</v>
          </cell>
          <cell r="K259">
            <v>88</v>
          </cell>
          <cell r="L259">
            <v>581</v>
          </cell>
          <cell r="M259">
            <v>816</v>
          </cell>
          <cell r="N259">
            <v>1071</v>
          </cell>
          <cell r="O259">
            <v>7.75</v>
          </cell>
          <cell r="P259">
            <v>0.89</v>
          </cell>
          <cell r="Q259">
            <v>0.85</v>
          </cell>
          <cell r="R259">
            <v>0.62</v>
          </cell>
          <cell r="S259">
            <v>1.75</v>
          </cell>
          <cell r="T259">
            <v>11.55</v>
          </cell>
          <cell r="U259">
            <v>16.22</v>
          </cell>
          <cell r="V259">
            <v>21.29</v>
          </cell>
          <cell r="W259">
            <v>32.4</v>
          </cell>
          <cell r="X259">
            <v>30.9</v>
          </cell>
          <cell r="Y259">
            <v>63.3</v>
          </cell>
        </row>
        <row r="260">
          <cell r="A260" t="str">
            <v>Chris Tierney</v>
          </cell>
          <cell r="B260" t="str">
            <v>TIERNEY, CHRIS</v>
          </cell>
          <cell r="C260">
            <v>253</v>
          </cell>
          <cell r="D260" t="str">
            <v>TIERNEY, CHRIS</v>
          </cell>
          <cell r="E260" t="str">
            <v>San Jose</v>
          </cell>
          <cell r="F260">
            <v>99</v>
          </cell>
          <cell r="G260">
            <v>52.895138888888887</v>
          </cell>
          <cell r="H260">
            <v>13</v>
          </cell>
          <cell r="I260">
            <v>24</v>
          </cell>
          <cell r="J260">
            <v>16</v>
          </cell>
          <cell r="K260">
            <v>37</v>
          </cell>
          <cell r="L260">
            <v>116</v>
          </cell>
          <cell r="M260">
            <v>152</v>
          </cell>
          <cell r="N260">
            <v>189</v>
          </cell>
          <cell r="O260">
            <v>11.21</v>
          </cell>
          <cell r="P260">
            <v>0.61</v>
          </cell>
          <cell r="Q260">
            <v>1.1299999999999999</v>
          </cell>
          <cell r="R260">
            <v>0.76</v>
          </cell>
          <cell r="S260">
            <v>1.75</v>
          </cell>
          <cell r="T260">
            <v>5.48</v>
          </cell>
          <cell r="U260">
            <v>7.18</v>
          </cell>
          <cell r="V260">
            <v>8.93</v>
          </cell>
          <cell r="W260">
            <v>26</v>
          </cell>
          <cell r="X260">
            <v>48</v>
          </cell>
          <cell r="Y260">
            <v>74</v>
          </cell>
        </row>
        <row r="261">
          <cell r="A261" t="str">
            <v>Jordan Staal</v>
          </cell>
          <cell r="B261" t="str">
            <v>STAAL, JORDAN</v>
          </cell>
          <cell r="C261">
            <v>254</v>
          </cell>
          <cell r="D261" t="str">
            <v>STAAL, JORDAN</v>
          </cell>
          <cell r="E261" t="str">
            <v>Carolina</v>
          </cell>
          <cell r="F261">
            <v>188</v>
          </cell>
          <cell r="G261">
            <v>144.65138888888887</v>
          </cell>
          <cell r="H261">
            <v>36</v>
          </cell>
          <cell r="I261">
            <v>65</v>
          </cell>
          <cell r="J261">
            <v>43</v>
          </cell>
          <cell r="K261">
            <v>101</v>
          </cell>
          <cell r="L261">
            <v>362</v>
          </cell>
          <cell r="M261">
            <v>538</v>
          </cell>
          <cell r="N261">
            <v>670</v>
          </cell>
          <cell r="O261">
            <v>9.94</v>
          </cell>
          <cell r="P261">
            <v>0.62</v>
          </cell>
          <cell r="Q261">
            <v>1.1200000000000001</v>
          </cell>
          <cell r="R261">
            <v>0.74</v>
          </cell>
          <cell r="S261">
            <v>1.75</v>
          </cell>
          <cell r="T261">
            <v>6.26</v>
          </cell>
          <cell r="U261">
            <v>9.3000000000000007</v>
          </cell>
          <cell r="V261">
            <v>11.58</v>
          </cell>
          <cell r="W261">
            <v>24.3</v>
          </cell>
          <cell r="X261">
            <v>43.9</v>
          </cell>
          <cell r="Y261">
            <v>68.2</v>
          </cell>
        </row>
        <row r="262">
          <cell r="A262" t="str">
            <v>Adam Almquist</v>
          </cell>
          <cell r="B262" t="str">
            <v>ALMQUIST, ADAM</v>
          </cell>
          <cell r="C262">
            <v>255</v>
          </cell>
          <cell r="D262" t="str">
            <v>ALMQUIST, ADAM</v>
          </cell>
          <cell r="E262" t="str">
            <v>Detroit</v>
          </cell>
          <cell r="F262">
            <v>2</v>
          </cell>
          <cell r="G262">
            <v>1.434722222222222</v>
          </cell>
          <cell r="H262">
            <v>1</v>
          </cell>
          <cell r="I262">
            <v>0</v>
          </cell>
          <cell r="J262">
            <v>0</v>
          </cell>
          <cell r="K262">
            <v>1</v>
          </cell>
          <cell r="L262">
            <v>2</v>
          </cell>
          <cell r="M262">
            <v>2</v>
          </cell>
          <cell r="N262">
            <v>3</v>
          </cell>
          <cell r="O262">
            <v>50</v>
          </cell>
          <cell r="P262">
            <v>1.74</v>
          </cell>
          <cell r="Q262">
            <v>0</v>
          </cell>
          <cell r="R262">
            <v>0</v>
          </cell>
          <cell r="S262">
            <v>1.74</v>
          </cell>
          <cell r="T262">
            <v>3.48</v>
          </cell>
          <cell r="U262">
            <v>3.48</v>
          </cell>
          <cell r="V262">
            <v>5.23</v>
          </cell>
          <cell r="W262">
            <v>50</v>
          </cell>
          <cell r="X262">
            <v>0</v>
          </cell>
          <cell r="Y262">
            <v>50</v>
          </cell>
        </row>
        <row r="263">
          <cell r="A263" t="str">
            <v>Tyler Ennis</v>
          </cell>
          <cell r="B263" t="str">
            <v>ENNIS, TYLER</v>
          </cell>
          <cell r="C263">
            <v>256</v>
          </cell>
          <cell r="D263" t="str">
            <v>ENNIS, TYLER</v>
          </cell>
          <cell r="E263" t="str">
            <v>Buffalo</v>
          </cell>
          <cell r="F263">
            <v>181</v>
          </cell>
          <cell r="G263">
            <v>142.25624999999999</v>
          </cell>
          <cell r="H263">
            <v>43</v>
          </cell>
          <cell r="I263">
            <v>56</v>
          </cell>
          <cell r="J263">
            <v>36</v>
          </cell>
          <cell r="K263">
            <v>99</v>
          </cell>
          <cell r="L263">
            <v>451</v>
          </cell>
          <cell r="M263">
            <v>580</v>
          </cell>
          <cell r="N263">
            <v>746</v>
          </cell>
          <cell r="O263">
            <v>9.5299999999999994</v>
          </cell>
          <cell r="P263">
            <v>0.76</v>
          </cell>
          <cell r="Q263">
            <v>0.98</v>
          </cell>
          <cell r="R263">
            <v>0.63</v>
          </cell>
          <cell r="S263">
            <v>1.74</v>
          </cell>
          <cell r="T263">
            <v>7.93</v>
          </cell>
          <cell r="U263">
            <v>10.19</v>
          </cell>
          <cell r="V263">
            <v>13.11</v>
          </cell>
          <cell r="W263">
            <v>29.5</v>
          </cell>
          <cell r="X263">
            <v>38.4</v>
          </cell>
          <cell r="Y263">
            <v>67.8</v>
          </cell>
        </row>
        <row r="264">
          <cell r="A264" t="str">
            <v>Mark Giordano</v>
          </cell>
          <cell r="B264" t="str">
            <v>GIORDANO, MARK</v>
          </cell>
          <cell r="C264">
            <v>257</v>
          </cell>
          <cell r="D264" t="str">
            <v>GIORDANO, MARK</v>
          </cell>
          <cell r="E264" t="str">
            <v>Calgary</v>
          </cell>
          <cell r="F264">
            <v>183</v>
          </cell>
          <cell r="G264">
            <v>190.84652777777777</v>
          </cell>
          <cell r="H264">
            <v>40</v>
          </cell>
          <cell r="I264">
            <v>92</v>
          </cell>
          <cell r="J264">
            <v>41</v>
          </cell>
          <cell r="K264">
            <v>132</v>
          </cell>
          <cell r="L264">
            <v>475</v>
          </cell>
          <cell r="M264">
            <v>679</v>
          </cell>
          <cell r="N264">
            <v>1087</v>
          </cell>
          <cell r="O264">
            <v>8.42</v>
          </cell>
          <cell r="P264">
            <v>0.52</v>
          </cell>
          <cell r="Q264">
            <v>1.21</v>
          </cell>
          <cell r="R264">
            <v>0.54</v>
          </cell>
          <cell r="S264">
            <v>1.73</v>
          </cell>
          <cell r="T264">
            <v>6.22</v>
          </cell>
          <cell r="U264">
            <v>8.89</v>
          </cell>
          <cell r="V264">
            <v>14.24</v>
          </cell>
          <cell r="W264">
            <v>16.7</v>
          </cell>
          <cell r="X264">
            <v>38.5</v>
          </cell>
          <cell r="Y264">
            <v>55.2</v>
          </cell>
        </row>
        <row r="265">
          <cell r="A265" t="str">
            <v>Sam Gagner</v>
          </cell>
          <cell r="B265" t="str">
            <v>GAGNER, SAM</v>
          </cell>
          <cell r="C265">
            <v>258</v>
          </cell>
          <cell r="D265" t="str">
            <v>GAGNER, SAM</v>
          </cell>
          <cell r="E265" t="str">
            <v>Philadelphia</v>
          </cell>
          <cell r="F265">
            <v>177</v>
          </cell>
          <cell r="G265">
            <v>124.39930555555556</v>
          </cell>
          <cell r="H265">
            <v>28</v>
          </cell>
          <cell r="I265">
            <v>58</v>
          </cell>
          <cell r="J265">
            <v>37</v>
          </cell>
          <cell r="K265">
            <v>86</v>
          </cell>
          <cell r="L265">
            <v>370</v>
          </cell>
          <cell r="M265">
            <v>517</v>
          </cell>
          <cell r="N265">
            <v>643</v>
          </cell>
          <cell r="O265">
            <v>7.57</v>
          </cell>
          <cell r="P265">
            <v>0.56000000000000005</v>
          </cell>
          <cell r="Q265">
            <v>1.17</v>
          </cell>
          <cell r="R265">
            <v>0.74</v>
          </cell>
          <cell r="S265">
            <v>1.73</v>
          </cell>
          <cell r="T265">
            <v>7.44</v>
          </cell>
          <cell r="U265">
            <v>10.39</v>
          </cell>
          <cell r="V265">
            <v>12.92</v>
          </cell>
          <cell r="W265">
            <v>21.1</v>
          </cell>
          <cell r="X265">
            <v>43.6</v>
          </cell>
          <cell r="Y265">
            <v>64.7</v>
          </cell>
        </row>
        <row r="266">
          <cell r="A266" t="str">
            <v>Andrew Shaw</v>
          </cell>
          <cell r="B266" t="str">
            <v>SHAW, ANDREW</v>
          </cell>
          <cell r="C266">
            <v>259</v>
          </cell>
          <cell r="D266" t="str">
            <v>SHAW, ANDREW</v>
          </cell>
          <cell r="E266" t="str">
            <v>Chicago</v>
          </cell>
          <cell r="F266">
            <v>221</v>
          </cell>
          <cell r="G266">
            <v>139.68194444444444</v>
          </cell>
          <cell r="H266">
            <v>46</v>
          </cell>
          <cell r="I266">
            <v>50</v>
          </cell>
          <cell r="J266">
            <v>20</v>
          </cell>
          <cell r="K266">
            <v>96</v>
          </cell>
          <cell r="L266">
            <v>410</v>
          </cell>
          <cell r="M266">
            <v>534</v>
          </cell>
          <cell r="N266">
            <v>675</v>
          </cell>
          <cell r="O266">
            <v>11.22</v>
          </cell>
          <cell r="P266">
            <v>0.82</v>
          </cell>
          <cell r="Q266">
            <v>0.89</v>
          </cell>
          <cell r="R266">
            <v>0.36</v>
          </cell>
          <cell r="S266">
            <v>1.72</v>
          </cell>
          <cell r="T266">
            <v>7.34</v>
          </cell>
          <cell r="U266">
            <v>9.56</v>
          </cell>
          <cell r="V266">
            <v>12.08</v>
          </cell>
          <cell r="W266">
            <v>24.5</v>
          </cell>
          <cell r="X266">
            <v>26.6</v>
          </cell>
          <cell r="Y266">
            <v>51.1</v>
          </cell>
        </row>
        <row r="267">
          <cell r="A267" t="str">
            <v>Dustin Byfuglien</v>
          </cell>
          <cell r="B267" t="str">
            <v>BYFUGLIEN, DUSTIN</v>
          </cell>
          <cell r="C267">
            <v>260</v>
          </cell>
          <cell r="D267" t="str">
            <v>BYFUGLIEN, DUSTIN</v>
          </cell>
          <cell r="E267" t="str">
            <v>Winnipeg</v>
          </cell>
          <cell r="F267">
            <v>205</v>
          </cell>
          <cell r="G267">
            <v>199.57152777777776</v>
          </cell>
          <cell r="H267">
            <v>54</v>
          </cell>
          <cell r="I267">
            <v>83</v>
          </cell>
          <cell r="J267">
            <v>39</v>
          </cell>
          <cell r="K267">
            <v>137</v>
          </cell>
          <cell r="L267">
            <v>645</v>
          </cell>
          <cell r="M267">
            <v>928</v>
          </cell>
          <cell r="N267">
            <v>1272</v>
          </cell>
          <cell r="O267">
            <v>8.3699999999999992</v>
          </cell>
          <cell r="P267">
            <v>0.68</v>
          </cell>
          <cell r="Q267">
            <v>1.04</v>
          </cell>
          <cell r="R267">
            <v>0.49</v>
          </cell>
          <cell r="S267">
            <v>1.72</v>
          </cell>
          <cell r="T267">
            <v>8.08</v>
          </cell>
          <cell r="U267">
            <v>11.62</v>
          </cell>
          <cell r="V267">
            <v>15.93</v>
          </cell>
          <cell r="W267">
            <v>20.7</v>
          </cell>
          <cell r="X267">
            <v>31.8</v>
          </cell>
          <cell r="Y267">
            <v>52.5</v>
          </cell>
        </row>
        <row r="268">
          <cell r="A268" t="str">
            <v>Teddy Purcell</v>
          </cell>
          <cell r="B268" t="str">
            <v>PURCELL, TEDDY</v>
          </cell>
          <cell r="C268">
            <v>261</v>
          </cell>
          <cell r="D268" t="str">
            <v>PURCELL, TEDDY</v>
          </cell>
          <cell r="E268" t="str">
            <v>Edmonton</v>
          </cell>
          <cell r="F268">
            <v>223</v>
          </cell>
          <cell r="G268">
            <v>157.82152777777779</v>
          </cell>
          <cell r="H268">
            <v>35</v>
          </cell>
          <cell r="I268">
            <v>73</v>
          </cell>
          <cell r="J268">
            <v>47</v>
          </cell>
          <cell r="K268">
            <v>108</v>
          </cell>
          <cell r="L268">
            <v>429</v>
          </cell>
          <cell r="M268">
            <v>596</v>
          </cell>
          <cell r="N268">
            <v>783</v>
          </cell>
          <cell r="O268">
            <v>8.16</v>
          </cell>
          <cell r="P268">
            <v>0.55000000000000004</v>
          </cell>
          <cell r="Q268">
            <v>1.1599999999999999</v>
          </cell>
          <cell r="R268">
            <v>0.74</v>
          </cell>
          <cell r="S268">
            <v>1.71</v>
          </cell>
          <cell r="T268">
            <v>6.8</v>
          </cell>
          <cell r="U268">
            <v>9.44</v>
          </cell>
          <cell r="V268">
            <v>12.4</v>
          </cell>
          <cell r="W268">
            <v>20</v>
          </cell>
          <cell r="X268">
            <v>41.7</v>
          </cell>
          <cell r="Y268">
            <v>61.7</v>
          </cell>
        </row>
        <row r="269">
          <cell r="A269" t="str">
            <v>Pascal Dupuis</v>
          </cell>
          <cell r="B269" t="str">
            <v>DUPUIS, PASCAL</v>
          </cell>
          <cell r="C269">
            <v>262</v>
          </cell>
          <cell r="D269" t="str">
            <v>DUPUIS, PASCAL</v>
          </cell>
          <cell r="E269" t="str">
            <v>Pittsburgh</v>
          </cell>
          <cell r="F269">
            <v>73</v>
          </cell>
          <cell r="G269">
            <v>51.202777777777776</v>
          </cell>
          <cell r="H269">
            <v>15</v>
          </cell>
          <cell r="I269">
            <v>20</v>
          </cell>
          <cell r="J269">
            <v>16</v>
          </cell>
          <cell r="K269">
            <v>35</v>
          </cell>
          <cell r="L269">
            <v>169</v>
          </cell>
          <cell r="M269">
            <v>224</v>
          </cell>
          <cell r="N269">
            <v>278</v>
          </cell>
          <cell r="O269">
            <v>8.8800000000000008</v>
          </cell>
          <cell r="P269">
            <v>0.73</v>
          </cell>
          <cell r="Q269">
            <v>0.98</v>
          </cell>
          <cell r="R269">
            <v>0.78</v>
          </cell>
          <cell r="S269">
            <v>1.71</v>
          </cell>
          <cell r="T269">
            <v>8.25</v>
          </cell>
          <cell r="U269">
            <v>10.94</v>
          </cell>
          <cell r="V269">
            <v>13.57</v>
          </cell>
          <cell r="W269">
            <v>27.8</v>
          </cell>
          <cell r="X269">
            <v>37</v>
          </cell>
          <cell r="Y269">
            <v>64.8</v>
          </cell>
        </row>
        <row r="270">
          <cell r="A270" t="str">
            <v>Steve Downie</v>
          </cell>
          <cell r="B270" t="str">
            <v>DOWNIE, STEVE</v>
          </cell>
          <cell r="C270">
            <v>263</v>
          </cell>
          <cell r="D270" t="str">
            <v>DOWNIE, STEVE</v>
          </cell>
          <cell r="E270" t="str">
            <v>Arizona</v>
          </cell>
          <cell r="F270">
            <v>160</v>
          </cell>
          <cell r="G270">
            <v>83.503472222222214</v>
          </cell>
          <cell r="H270">
            <v>21</v>
          </cell>
          <cell r="I270">
            <v>36</v>
          </cell>
          <cell r="J270">
            <v>21</v>
          </cell>
          <cell r="K270">
            <v>57</v>
          </cell>
          <cell r="L270">
            <v>213</v>
          </cell>
          <cell r="M270">
            <v>271</v>
          </cell>
          <cell r="N270">
            <v>352</v>
          </cell>
          <cell r="O270">
            <v>9.86</v>
          </cell>
          <cell r="P270">
            <v>0.63</v>
          </cell>
          <cell r="Q270">
            <v>1.08</v>
          </cell>
          <cell r="R270">
            <v>0.63</v>
          </cell>
          <cell r="S270">
            <v>1.71</v>
          </cell>
          <cell r="T270">
            <v>6.38</v>
          </cell>
          <cell r="U270">
            <v>8.11</v>
          </cell>
          <cell r="V270">
            <v>10.54</v>
          </cell>
          <cell r="W270">
            <v>22.3</v>
          </cell>
          <cell r="X270">
            <v>38.299999999999997</v>
          </cell>
          <cell r="Y270">
            <v>60.6</v>
          </cell>
        </row>
        <row r="271">
          <cell r="A271" t="str">
            <v>Dave Dziurzynski</v>
          </cell>
          <cell r="B271" t="str">
            <v>DZIURZYNSKI, DAVE</v>
          </cell>
          <cell r="C271">
            <v>264</v>
          </cell>
          <cell r="D271" t="str">
            <v>DZIURZYNSKI, DAVE</v>
          </cell>
          <cell r="E271" t="str">
            <v>Ottawa</v>
          </cell>
          <cell r="F271">
            <v>14</v>
          </cell>
          <cell r="G271">
            <v>5.8784722222222223</v>
          </cell>
          <cell r="H271">
            <v>1</v>
          </cell>
          <cell r="I271">
            <v>3</v>
          </cell>
          <cell r="J271">
            <v>1</v>
          </cell>
          <cell r="K271">
            <v>4</v>
          </cell>
          <cell r="L271">
            <v>14</v>
          </cell>
          <cell r="M271">
            <v>19</v>
          </cell>
          <cell r="N271">
            <v>21</v>
          </cell>
          <cell r="O271">
            <v>7.14</v>
          </cell>
          <cell r="P271">
            <v>0.43</v>
          </cell>
          <cell r="Q271">
            <v>1.28</v>
          </cell>
          <cell r="R271">
            <v>0.43</v>
          </cell>
          <cell r="S271">
            <v>1.7</v>
          </cell>
          <cell r="T271">
            <v>5.95</v>
          </cell>
          <cell r="U271">
            <v>8.08</v>
          </cell>
          <cell r="V271">
            <v>8.93</v>
          </cell>
          <cell r="W271">
            <v>25</v>
          </cell>
          <cell r="X271">
            <v>75</v>
          </cell>
          <cell r="Y271">
            <v>100</v>
          </cell>
        </row>
        <row r="272">
          <cell r="A272" t="str">
            <v>Andrej Nestrasil</v>
          </cell>
          <cell r="B272" t="str">
            <v>NESTRASIL, ANDREJ</v>
          </cell>
          <cell r="C272">
            <v>265</v>
          </cell>
          <cell r="D272" t="str">
            <v>NESTRASIL, ANDREJ</v>
          </cell>
          <cell r="E272" t="str">
            <v>Carolina</v>
          </cell>
          <cell r="F272">
            <v>107</v>
          </cell>
          <cell r="G272">
            <v>61.927777777777777</v>
          </cell>
          <cell r="H272">
            <v>16</v>
          </cell>
          <cell r="I272">
            <v>26</v>
          </cell>
          <cell r="J272">
            <v>18</v>
          </cell>
          <cell r="K272">
            <v>42</v>
          </cell>
          <cell r="L272">
            <v>186</v>
          </cell>
          <cell r="M272">
            <v>275</v>
          </cell>
          <cell r="N272">
            <v>343</v>
          </cell>
          <cell r="O272">
            <v>8.6</v>
          </cell>
          <cell r="P272">
            <v>0.65</v>
          </cell>
          <cell r="Q272">
            <v>1.05</v>
          </cell>
          <cell r="R272">
            <v>0.73</v>
          </cell>
          <cell r="S272">
            <v>1.7</v>
          </cell>
          <cell r="T272">
            <v>7.51</v>
          </cell>
          <cell r="U272">
            <v>11.1</v>
          </cell>
          <cell r="V272">
            <v>13.85</v>
          </cell>
          <cell r="W272">
            <v>23.5</v>
          </cell>
          <cell r="X272">
            <v>38.200000000000003</v>
          </cell>
          <cell r="Y272">
            <v>61.8</v>
          </cell>
        </row>
        <row r="273">
          <cell r="A273" t="str">
            <v>Charlie Coyle</v>
          </cell>
          <cell r="B273" t="str">
            <v>COYLE, CHARLIE</v>
          </cell>
          <cell r="C273">
            <v>266</v>
          </cell>
          <cell r="D273" t="str">
            <v>COYLE, CHARLIE</v>
          </cell>
          <cell r="E273" t="str">
            <v>Minnesota</v>
          </cell>
          <cell r="F273">
            <v>211</v>
          </cell>
          <cell r="G273">
            <v>140.13611111111112</v>
          </cell>
          <cell r="H273">
            <v>40</v>
          </cell>
          <cell r="I273">
            <v>55</v>
          </cell>
          <cell r="J273">
            <v>27</v>
          </cell>
          <cell r="K273">
            <v>95</v>
          </cell>
          <cell r="L273">
            <v>359</v>
          </cell>
          <cell r="M273">
            <v>485</v>
          </cell>
          <cell r="N273">
            <v>600</v>
          </cell>
          <cell r="O273">
            <v>11.14</v>
          </cell>
          <cell r="P273">
            <v>0.71</v>
          </cell>
          <cell r="Q273">
            <v>0.98</v>
          </cell>
          <cell r="R273">
            <v>0.48</v>
          </cell>
          <cell r="S273">
            <v>1.69</v>
          </cell>
          <cell r="T273">
            <v>6.4</v>
          </cell>
          <cell r="U273">
            <v>8.65</v>
          </cell>
          <cell r="V273">
            <v>10.7</v>
          </cell>
          <cell r="W273">
            <v>25</v>
          </cell>
          <cell r="X273">
            <v>34.4</v>
          </cell>
          <cell r="Y273">
            <v>59.4</v>
          </cell>
        </row>
        <row r="274">
          <cell r="A274" t="str">
            <v>Joffrey Lupul</v>
          </cell>
          <cell r="B274" t="str">
            <v>LUPUL, JOFFREY</v>
          </cell>
          <cell r="C274">
            <v>267</v>
          </cell>
          <cell r="D274" t="str">
            <v>LUPUL, JOFFREY</v>
          </cell>
          <cell r="E274" t="str">
            <v>Toronto</v>
          </cell>
          <cell r="F274">
            <v>170</v>
          </cell>
          <cell r="G274">
            <v>116.56944444444444</v>
          </cell>
          <cell r="H274">
            <v>43</v>
          </cell>
          <cell r="I274">
            <v>36</v>
          </cell>
          <cell r="J274">
            <v>22</v>
          </cell>
          <cell r="K274">
            <v>79</v>
          </cell>
          <cell r="L274">
            <v>391</v>
          </cell>
          <cell r="M274">
            <v>544</v>
          </cell>
          <cell r="N274">
            <v>660</v>
          </cell>
          <cell r="O274">
            <v>11</v>
          </cell>
          <cell r="P274">
            <v>0.92</v>
          </cell>
          <cell r="Q274">
            <v>0.77</v>
          </cell>
          <cell r="R274">
            <v>0.47</v>
          </cell>
          <cell r="S274">
            <v>1.69</v>
          </cell>
          <cell r="T274">
            <v>8.39</v>
          </cell>
          <cell r="U274">
            <v>11.67</v>
          </cell>
          <cell r="V274">
            <v>14.15</v>
          </cell>
          <cell r="W274">
            <v>30.7</v>
          </cell>
          <cell r="X274">
            <v>25.7</v>
          </cell>
          <cell r="Y274">
            <v>56.4</v>
          </cell>
        </row>
        <row r="275">
          <cell r="A275" t="str">
            <v>Joe Whitney</v>
          </cell>
          <cell r="B275" t="str">
            <v>WHITNEY, JOE</v>
          </cell>
          <cell r="C275">
            <v>268</v>
          </cell>
          <cell r="D275" t="str">
            <v>WHITNEY, JOE</v>
          </cell>
          <cell r="E275" t="str">
            <v>New Jersey</v>
          </cell>
          <cell r="F275">
            <v>5</v>
          </cell>
          <cell r="G275">
            <v>1.4791666666666667</v>
          </cell>
          <cell r="H275">
            <v>1</v>
          </cell>
          <cell r="I275">
            <v>0</v>
          </cell>
          <cell r="J275">
            <v>0</v>
          </cell>
          <cell r="K275">
            <v>1</v>
          </cell>
          <cell r="L275">
            <v>1</v>
          </cell>
          <cell r="M275">
            <v>1</v>
          </cell>
          <cell r="N275">
            <v>2</v>
          </cell>
          <cell r="O275">
            <v>100</v>
          </cell>
          <cell r="P275">
            <v>1.69</v>
          </cell>
          <cell r="Q275">
            <v>0</v>
          </cell>
          <cell r="R275">
            <v>0</v>
          </cell>
          <cell r="S275">
            <v>1.69</v>
          </cell>
          <cell r="T275">
            <v>1.69</v>
          </cell>
          <cell r="U275">
            <v>1.69</v>
          </cell>
          <cell r="V275">
            <v>3.38</v>
          </cell>
          <cell r="W275">
            <v>50</v>
          </cell>
          <cell r="X275">
            <v>0</v>
          </cell>
          <cell r="Y275">
            <v>50</v>
          </cell>
        </row>
        <row r="276">
          <cell r="A276" t="str">
            <v>Martin Havlat</v>
          </cell>
          <cell r="B276" t="str">
            <v>HAVLAT, MARTIN</v>
          </cell>
          <cell r="C276">
            <v>269</v>
          </cell>
          <cell r="D276" t="str">
            <v>HAVLAT, MARTIN</v>
          </cell>
          <cell r="E276" t="str">
            <v>St. Louis</v>
          </cell>
          <cell r="F276">
            <v>90</v>
          </cell>
          <cell r="G276">
            <v>54.995833333333337</v>
          </cell>
          <cell r="H276">
            <v>18</v>
          </cell>
          <cell r="I276">
            <v>19</v>
          </cell>
          <cell r="J276">
            <v>13</v>
          </cell>
          <cell r="K276">
            <v>37</v>
          </cell>
          <cell r="L276">
            <v>124</v>
          </cell>
          <cell r="M276">
            <v>185</v>
          </cell>
          <cell r="N276">
            <v>226</v>
          </cell>
          <cell r="O276">
            <v>14.52</v>
          </cell>
          <cell r="P276">
            <v>0.82</v>
          </cell>
          <cell r="Q276">
            <v>0.86</v>
          </cell>
          <cell r="R276">
            <v>0.59</v>
          </cell>
          <cell r="S276">
            <v>1.68</v>
          </cell>
          <cell r="T276">
            <v>5.64</v>
          </cell>
          <cell r="U276">
            <v>8.41</v>
          </cell>
          <cell r="V276">
            <v>10.27</v>
          </cell>
          <cell r="W276">
            <v>32.1</v>
          </cell>
          <cell r="X276">
            <v>33.9</v>
          </cell>
          <cell r="Y276">
            <v>66.099999999999994</v>
          </cell>
        </row>
        <row r="277">
          <cell r="A277" t="str">
            <v>Andrew Miller</v>
          </cell>
          <cell r="B277" t="str">
            <v>MILLER, ANDREW</v>
          </cell>
          <cell r="C277">
            <v>270</v>
          </cell>
          <cell r="D277" t="str">
            <v>MILLER, ANDREW</v>
          </cell>
          <cell r="E277" t="str">
            <v>Edmonton</v>
          </cell>
          <cell r="F277">
            <v>15</v>
          </cell>
          <cell r="G277">
            <v>7.436805555555555</v>
          </cell>
          <cell r="H277">
            <v>0</v>
          </cell>
          <cell r="I277">
            <v>5</v>
          </cell>
          <cell r="J277">
            <v>3</v>
          </cell>
          <cell r="K277">
            <v>5</v>
          </cell>
          <cell r="L277">
            <v>16</v>
          </cell>
          <cell r="M277">
            <v>23</v>
          </cell>
          <cell r="N277">
            <v>25</v>
          </cell>
          <cell r="O277">
            <v>0</v>
          </cell>
          <cell r="P277">
            <v>0</v>
          </cell>
          <cell r="Q277">
            <v>1.68</v>
          </cell>
          <cell r="R277">
            <v>1.01</v>
          </cell>
          <cell r="S277">
            <v>1.68</v>
          </cell>
          <cell r="T277">
            <v>5.38</v>
          </cell>
          <cell r="U277">
            <v>7.73</v>
          </cell>
          <cell r="V277">
            <v>8.4</v>
          </cell>
          <cell r="W277">
            <v>0</v>
          </cell>
          <cell r="X277">
            <v>83.3</v>
          </cell>
          <cell r="Y277">
            <v>83.3</v>
          </cell>
        </row>
        <row r="278">
          <cell r="A278" t="str">
            <v>Tanner Pearson</v>
          </cell>
          <cell r="B278" t="str">
            <v>PEARSON, TANNER</v>
          </cell>
          <cell r="C278">
            <v>271</v>
          </cell>
          <cell r="D278" t="str">
            <v>PEARSON, TANNER</v>
          </cell>
          <cell r="E278" t="str">
            <v>Los Angeles</v>
          </cell>
          <cell r="F278">
            <v>123</v>
          </cell>
          <cell r="G278">
            <v>68.57083333333334</v>
          </cell>
          <cell r="H278">
            <v>23</v>
          </cell>
          <cell r="I278">
            <v>23</v>
          </cell>
          <cell r="J278">
            <v>13</v>
          </cell>
          <cell r="K278">
            <v>46</v>
          </cell>
          <cell r="L278">
            <v>199</v>
          </cell>
          <cell r="M278">
            <v>301</v>
          </cell>
          <cell r="N278">
            <v>385</v>
          </cell>
          <cell r="O278">
            <v>11.56</v>
          </cell>
          <cell r="P278">
            <v>0.84</v>
          </cell>
          <cell r="Q278">
            <v>0.84</v>
          </cell>
          <cell r="R278">
            <v>0.47</v>
          </cell>
          <cell r="S278">
            <v>1.68</v>
          </cell>
          <cell r="T278">
            <v>7.26</v>
          </cell>
          <cell r="U278">
            <v>10.97</v>
          </cell>
          <cell r="V278">
            <v>14.04</v>
          </cell>
          <cell r="W278">
            <v>31.1</v>
          </cell>
          <cell r="X278">
            <v>31.1</v>
          </cell>
          <cell r="Y278">
            <v>62.2</v>
          </cell>
        </row>
        <row r="279">
          <cell r="A279" t="str">
            <v>Mattias Janmark</v>
          </cell>
          <cell r="B279" t="str">
            <v>JANMARK, MATTIAS</v>
          </cell>
          <cell r="C279">
            <v>272</v>
          </cell>
          <cell r="D279" t="str">
            <v>JANMARK, MATTIAS</v>
          </cell>
          <cell r="E279" t="str">
            <v>Dallas</v>
          </cell>
          <cell r="F279">
            <v>60</v>
          </cell>
          <cell r="G279">
            <v>35.909722222222221</v>
          </cell>
          <cell r="H279">
            <v>13</v>
          </cell>
          <cell r="I279">
            <v>11</v>
          </cell>
          <cell r="J279">
            <v>7</v>
          </cell>
          <cell r="K279">
            <v>24</v>
          </cell>
          <cell r="L279">
            <v>98</v>
          </cell>
          <cell r="M279">
            <v>141</v>
          </cell>
          <cell r="N279">
            <v>187</v>
          </cell>
          <cell r="O279">
            <v>13.27</v>
          </cell>
          <cell r="P279">
            <v>0.91</v>
          </cell>
          <cell r="Q279">
            <v>0.77</v>
          </cell>
          <cell r="R279">
            <v>0.49</v>
          </cell>
          <cell r="S279">
            <v>1.67</v>
          </cell>
          <cell r="T279">
            <v>6.82</v>
          </cell>
          <cell r="U279">
            <v>9.82</v>
          </cell>
          <cell r="V279">
            <v>13.02</v>
          </cell>
          <cell r="W279">
            <v>28.3</v>
          </cell>
          <cell r="X279">
            <v>23.9</v>
          </cell>
          <cell r="Y279">
            <v>52.2</v>
          </cell>
        </row>
        <row r="280">
          <cell r="A280" t="str">
            <v>Shane Prince</v>
          </cell>
          <cell r="B280" t="str">
            <v>PRINCE, SHANE</v>
          </cell>
          <cell r="C280">
            <v>273</v>
          </cell>
          <cell r="D280" t="str">
            <v>PRINCE, SHANE</v>
          </cell>
          <cell r="E280" t="str">
            <v>Ottawa</v>
          </cell>
          <cell r="F280">
            <v>44</v>
          </cell>
          <cell r="G280">
            <v>19.46875</v>
          </cell>
          <cell r="H280">
            <v>3</v>
          </cell>
          <cell r="I280">
            <v>10</v>
          </cell>
          <cell r="J280">
            <v>4</v>
          </cell>
          <cell r="K280">
            <v>13</v>
          </cell>
          <cell r="L280">
            <v>64</v>
          </cell>
          <cell r="M280">
            <v>84</v>
          </cell>
          <cell r="N280">
            <v>116</v>
          </cell>
          <cell r="O280">
            <v>4.6900000000000004</v>
          </cell>
          <cell r="P280">
            <v>0.39</v>
          </cell>
          <cell r="Q280">
            <v>1.28</v>
          </cell>
          <cell r="R280">
            <v>0.51</v>
          </cell>
          <cell r="S280">
            <v>1.67</v>
          </cell>
          <cell r="T280">
            <v>8.2200000000000006</v>
          </cell>
          <cell r="U280">
            <v>10.79</v>
          </cell>
          <cell r="V280">
            <v>14.9</v>
          </cell>
          <cell r="W280">
            <v>14.3</v>
          </cell>
          <cell r="X280">
            <v>47.6</v>
          </cell>
          <cell r="Y280">
            <v>61.9</v>
          </cell>
        </row>
        <row r="281">
          <cell r="A281" t="str">
            <v>Mason Raymond</v>
          </cell>
          <cell r="B281" t="str">
            <v>RAYMOND, MASON</v>
          </cell>
          <cell r="C281">
            <v>274</v>
          </cell>
          <cell r="D281" t="str">
            <v>RAYMOND, MASON</v>
          </cell>
          <cell r="E281" t="str">
            <v>Calgary</v>
          </cell>
          <cell r="F281">
            <v>168</v>
          </cell>
          <cell r="G281">
            <v>109.35208333333333</v>
          </cell>
          <cell r="H281">
            <v>35</v>
          </cell>
          <cell r="I281">
            <v>38</v>
          </cell>
          <cell r="J281">
            <v>23</v>
          </cell>
          <cell r="K281">
            <v>73</v>
          </cell>
          <cell r="L281">
            <v>354</v>
          </cell>
          <cell r="M281">
            <v>444</v>
          </cell>
          <cell r="N281">
            <v>598</v>
          </cell>
          <cell r="O281">
            <v>9.89</v>
          </cell>
          <cell r="P281">
            <v>0.8</v>
          </cell>
          <cell r="Q281">
            <v>0.87</v>
          </cell>
          <cell r="R281">
            <v>0.53</v>
          </cell>
          <cell r="S281">
            <v>1.67</v>
          </cell>
          <cell r="T281">
            <v>8.09</v>
          </cell>
          <cell r="U281">
            <v>10.15</v>
          </cell>
          <cell r="V281">
            <v>13.67</v>
          </cell>
          <cell r="W281">
            <v>30.4</v>
          </cell>
          <cell r="X281">
            <v>33</v>
          </cell>
          <cell r="Y281">
            <v>63.5</v>
          </cell>
        </row>
        <row r="282">
          <cell r="A282" t="str">
            <v>Ryan Kesler</v>
          </cell>
          <cell r="B282" t="str">
            <v>KESLER, RYAN</v>
          </cell>
          <cell r="C282">
            <v>275</v>
          </cell>
          <cell r="D282" t="str">
            <v>KESLER, RYAN</v>
          </cell>
          <cell r="E282" t="str">
            <v>Anaheim</v>
          </cell>
          <cell r="F282">
            <v>216</v>
          </cell>
          <cell r="G282">
            <v>182.98680555555555</v>
          </cell>
          <cell r="H282">
            <v>57</v>
          </cell>
          <cell r="I282">
            <v>65</v>
          </cell>
          <cell r="J282">
            <v>35</v>
          </cell>
          <cell r="K282">
            <v>122</v>
          </cell>
          <cell r="L282">
            <v>576</v>
          </cell>
          <cell r="M282">
            <v>831</v>
          </cell>
          <cell r="N282">
            <v>1060</v>
          </cell>
          <cell r="O282">
            <v>9.9</v>
          </cell>
          <cell r="P282">
            <v>0.78</v>
          </cell>
          <cell r="Q282">
            <v>0.89</v>
          </cell>
          <cell r="R282">
            <v>0.48</v>
          </cell>
          <cell r="S282">
            <v>1.67</v>
          </cell>
          <cell r="T282">
            <v>7.87</v>
          </cell>
          <cell r="U282">
            <v>11.35</v>
          </cell>
          <cell r="V282">
            <v>14.48</v>
          </cell>
          <cell r="W282">
            <v>29.5</v>
          </cell>
          <cell r="X282">
            <v>33.700000000000003</v>
          </cell>
          <cell r="Y282">
            <v>63.2</v>
          </cell>
        </row>
        <row r="283">
          <cell r="A283" t="str">
            <v>Bo Horvat</v>
          </cell>
          <cell r="B283" t="str">
            <v>HORVAT, BO</v>
          </cell>
          <cell r="C283">
            <v>276</v>
          </cell>
          <cell r="D283" t="str">
            <v>HORVAT, BO</v>
          </cell>
          <cell r="E283" t="str">
            <v>Vancouver</v>
          </cell>
          <cell r="F283">
            <v>127</v>
          </cell>
          <cell r="G283">
            <v>76.620833333333337</v>
          </cell>
          <cell r="H283">
            <v>23</v>
          </cell>
          <cell r="I283">
            <v>28</v>
          </cell>
          <cell r="J283">
            <v>16</v>
          </cell>
          <cell r="K283">
            <v>51</v>
          </cell>
          <cell r="L283">
            <v>193</v>
          </cell>
          <cell r="M283">
            <v>250</v>
          </cell>
          <cell r="N283">
            <v>301</v>
          </cell>
          <cell r="O283">
            <v>11.92</v>
          </cell>
          <cell r="P283">
            <v>0.75</v>
          </cell>
          <cell r="Q283">
            <v>0.91</v>
          </cell>
          <cell r="R283">
            <v>0.52</v>
          </cell>
          <cell r="S283">
            <v>1.66</v>
          </cell>
          <cell r="T283">
            <v>6.3</v>
          </cell>
          <cell r="U283">
            <v>8.16</v>
          </cell>
          <cell r="V283">
            <v>9.82</v>
          </cell>
          <cell r="W283">
            <v>33.299999999999997</v>
          </cell>
          <cell r="X283">
            <v>40.6</v>
          </cell>
          <cell r="Y283">
            <v>73.900000000000006</v>
          </cell>
        </row>
        <row r="284">
          <cell r="A284" t="str">
            <v>P.K. Subban</v>
          </cell>
          <cell r="B284" t="str">
            <v>SUBBAN, P.K.</v>
          </cell>
          <cell r="C284">
            <v>277</v>
          </cell>
          <cell r="D284" t="str">
            <v>SUBBAN, P.K.</v>
          </cell>
          <cell r="E284" t="str">
            <v>Montreal</v>
          </cell>
          <cell r="F284">
            <v>224</v>
          </cell>
          <cell r="G284">
            <v>238.96388888888887</v>
          </cell>
          <cell r="H284">
            <v>30</v>
          </cell>
          <cell r="I284">
            <v>129</v>
          </cell>
          <cell r="J284">
            <v>60</v>
          </cell>
          <cell r="K284">
            <v>159</v>
          </cell>
          <cell r="L284">
            <v>529</v>
          </cell>
          <cell r="M284">
            <v>763</v>
          </cell>
          <cell r="N284">
            <v>1205</v>
          </cell>
          <cell r="O284">
            <v>5.67</v>
          </cell>
          <cell r="P284">
            <v>0.31</v>
          </cell>
          <cell r="Q284">
            <v>1.35</v>
          </cell>
          <cell r="R284">
            <v>0.63</v>
          </cell>
          <cell r="S284">
            <v>1.66</v>
          </cell>
          <cell r="T284">
            <v>5.53</v>
          </cell>
          <cell r="U284">
            <v>7.98</v>
          </cell>
          <cell r="V284">
            <v>12.61</v>
          </cell>
          <cell r="W284">
            <v>9</v>
          </cell>
          <cell r="X284">
            <v>38.6</v>
          </cell>
          <cell r="Y284">
            <v>47.6</v>
          </cell>
        </row>
        <row r="285">
          <cell r="A285" t="str">
            <v>Jakob Silfverberg</v>
          </cell>
          <cell r="B285" t="str">
            <v>SILFVERBERG, JAKOB</v>
          </cell>
          <cell r="C285">
            <v>278</v>
          </cell>
          <cell r="D285" t="str">
            <v>SILFVERBERG, JAKOB</v>
          </cell>
          <cell r="E285" t="str">
            <v>Anaheim</v>
          </cell>
          <cell r="F285">
            <v>191</v>
          </cell>
          <cell r="G285">
            <v>124.79097222222221</v>
          </cell>
          <cell r="H285">
            <v>31</v>
          </cell>
          <cell r="I285">
            <v>52</v>
          </cell>
          <cell r="J285">
            <v>32</v>
          </cell>
          <cell r="K285">
            <v>83</v>
          </cell>
          <cell r="L285">
            <v>452</v>
          </cell>
          <cell r="M285">
            <v>620</v>
          </cell>
          <cell r="N285">
            <v>777</v>
          </cell>
          <cell r="O285">
            <v>6.86</v>
          </cell>
          <cell r="P285">
            <v>0.62</v>
          </cell>
          <cell r="Q285">
            <v>1.04</v>
          </cell>
          <cell r="R285">
            <v>0.64</v>
          </cell>
          <cell r="S285">
            <v>1.66</v>
          </cell>
          <cell r="T285">
            <v>9.06</v>
          </cell>
          <cell r="U285">
            <v>12.42</v>
          </cell>
          <cell r="V285">
            <v>15.57</v>
          </cell>
          <cell r="W285">
            <v>25.2</v>
          </cell>
          <cell r="X285">
            <v>42.3</v>
          </cell>
          <cell r="Y285">
            <v>67.5</v>
          </cell>
        </row>
        <row r="286">
          <cell r="A286" t="str">
            <v>Peter Holland</v>
          </cell>
          <cell r="B286" t="str">
            <v>HOLLAND, PETER</v>
          </cell>
          <cell r="C286">
            <v>279</v>
          </cell>
          <cell r="D286" t="str">
            <v>HOLLAND, PETER</v>
          </cell>
          <cell r="E286" t="str">
            <v>Toronto</v>
          </cell>
          <cell r="F286">
            <v>157</v>
          </cell>
          <cell r="G286">
            <v>89.044444444444437</v>
          </cell>
          <cell r="H286">
            <v>26</v>
          </cell>
          <cell r="I286">
            <v>33</v>
          </cell>
          <cell r="J286">
            <v>23</v>
          </cell>
          <cell r="K286">
            <v>59</v>
          </cell>
          <cell r="L286">
            <v>243</v>
          </cell>
          <cell r="M286">
            <v>333</v>
          </cell>
          <cell r="N286">
            <v>409</v>
          </cell>
          <cell r="O286">
            <v>10.7</v>
          </cell>
          <cell r="P286">
            <v>0.73</v>
          </cell>
          <cell r="Q286">
            <v>0.93</v>
          </cell>
          <cell r="R286">
            <v>0.65</v>
          </cell>
          <cell r="S286">
            <v>1.66</v>
          </cell>
          <cell r="T286">
            <v>6.82</v>
          </cell>
          <cell r="U286">
            <v>9.35</v>
          </cell>
          <cell r="V286">
            <v>11.48</v>
          </cell>
          <cell r="W286">
            <v>29.5</v>
          </cell>
          <cell r="X286">
            <v>37.5</v>
          </cell>
          <cell r="Y286">
            <v>67</v>
          </cell>
        </row>
        <row r="287">
          <cell r="A287" t="str">
            <v>Reid Boucher</v>
          </cell>
          <cell r="B287" t="str">
            <v>BOUCHER, REID</v>
          </cell>
          <cell r="C287">
            <v>280</v>
          </cell>
          <cell r="D287" t="str">
            <v>BOUCHER, REID</v>
          </cell>
          <cell r="E287" t="str">
            <v>New Jersey</v>
          </cell>
          <cell r="F287">
            <v>52</v>
          </cell>
          <cell r="G287">
            <v>25.740277777777777</v>
          </cell>
          <cell r="H287">
            <v>7</v>
          </cell>
          <cell r="I287">
            <v>10</v>
          </cell>
          <cell r="J287">
            <v>7</v>
          </cell>
          <cell r="K287">
            <v>17</v>
          </cell>
          <cell r="L287">
            <v>78</v>
          </cell>
          <cell r="M287">
            <v>122</v>
          </cell>
          <cell r="N287">
            <v>148</v>
          </cell>
          <cell r="O287">
            <v>8.9700000000000006</v>
          </cell>
          <cell r="P287">
            <v>0.68</v>
          </cell>
          <cell r="Q287">
            <v>0.97</v>
          </cell>
          <cell r="R287">
            <v>0.68</v>
          </cell>
          <cell r="S287">
            <v>1.65</v>
          </cell>
          <cell r="T287">
            <v>7.58</v>
          </cell>
          <cell r="U287">
            <v>11.85</v>
          </cell>
          <cell r="V287">
            <v>14.37</v>
          </cell>
          <cell r="W287">
            <v>31.8</v>
          </cell>
          <cell r="X287">
            <v>45.5</v>
          </cell>
          <cell r="Y287">
            <v>77.3</v>
          </cell>
        </row>
        <row r="288">
          <cell r="A288" t="e">
            <v>#VALUE!</v>
          </cell>
          <cell r="B288" t="str">
            <v>Player Name</v>
          </cell>
          <cell r="C288" t="str">
            <v>#</v>
          </cell>
          <cell r="D288" t="str">
            <v>Player Name</v>
          </cell>
          <cell r="E288" t="str">
            <v>Team</v>
          </cell>
          <cell r="F288" t="str">
            <v>GP</v>
          </cell>
          <cell r="G288" t="str">
            <v>TOI</v>
          </cell>
          <cell r="H288" t="str">
            <v>G</v>
          </cell>
          <cell r="I288" t="str">
            <v>A</v>
          </cell>
          <cell r="J288" t="str">
            <v>FirstA</v>
          </cell>
          <cell r="K288" t="str">
            <v>Points</v>
          </cell>
          <cell r="L288" t="str">
            <v>Shots</v>
          </cell>
          <cell r="M288" t="str">
            <v>iFenwick</v>
          </cell>
          <cell r="N288" t="str">
            <v>iCorsi</v>
          </cell>
          <cell r="O288" t="str">
            <v>Sh%</v>
          </cell>
          <cell r="P288" t="str">
            <v>G/60</v>
          </cell>
          <cell r="Q288" t="str">
            <v>A/60</v>
          </cell>
          <cell r="R288" t="str">
            <v>FirstA/60</v>
          </cell>
          <cell r="S288" t="str">
            <v>Points/60</v>
          </cell>
          <cell r="T288" t="str">
            <v>Shots/60</v>
          </cell>
          <cell r="U288" t="str">
            <v>iFenwick/60</v>
          </cell>
          <cell r="V288" t="str">
            <v>iCorsi/60</v>
          </cell>
          <cell r="W288" t="str">
            <v>IGP</v>
          </cell>
          <cell r="X288" t="str">
            <v>IAP</v>
          </cell>
          <cell r="Y288" t="str">
            <v>IPP</v>
          </cell>
        </row>
        <row r="289">
          <cell r="A289" t="str">
            <v>Ronalds Kenins</v>
          </cell>
          <cell r="B289" t="str">
            <v>KENINS, RONALDS</v>
          </cell>
          <cell r="C289">
            <v>281</v>
          </cell>
          <cell r="D289" t="str">
            <v>KENINS, RONALDS</v>
          </cell>
          <cell r="E289" t="str">
            <v>Vancouver</v>
          </cell>
          <cell r="F289">
            <v>36</v>
          </cell>
          <cell r="G289">
            <v>18.172222222222221</v>
          </cell>
          <cell r="H289">
            <v>4</v>
          </cell>
          <cell r="I289">
            <v>8</v>
          </cell>
          <cell r="J289">
            <v>5</v>
          </cell>
          <cell r="K289">
            <v>12</v>
          </cell>
          <cell r="L289">
            <v>44</v>
          </cell>
          <cell r="M289">
            <v>58</v>
          </cell>
          <cell r="N289">
            <v>78</v>
          </cell>
          <cell r="O289">
            <v>9.09</v>
          </cell>
          <cell r="P289">
            <v>0.55000000000000004</v>
          </cell>
          <cell r="Q289">
            <v>1.1000000000000001</v>
          </cell>
          <cell r="R289">
            <v>0.69</v>
          </cell>
          <cell r="S289">
            <v>1.65</v>
          </cell>
          <cell r="T289">
            <v>6.05</v>
          </cell>
          <cell r="U289">
            <v>7.98</v>
          </cell>
          <cell r="V289">
            <v>10.73</v>
          </cell>
          <cell r="W289">
            <v>26.7</v>
          </cell>
          <cell r="X289">
            <v>53.3</v>
          </cell>
          <cell r="Y289">
            <v>80</v>
          </cell>
        </row>
        <row r="290">
          <cell r="A290" t="str">
            <v>Blake Comeau</v>
          </cell>
          <cell r="B290" t="str">
            <v>COMEAU, BLAKE</v>
          </cell>
          <cell r="C290">
            <v>282</v>
          </cell>
          <cell r="D290" t="str">
            <v>COMEAU, BLAKE</v>
          </cell>
          <cell r="E290" t="str">
            <v>Colorado</v>
          </cell>
          <cell r="F290">
            <v>183</v>
          </cell>
          <cell r="G290">
            <v>113.65069444444445</v>
          </cell>
          <cell r="H290">
            <v>30</v>
          </cell>
          <cell r="I290">
            <v>45</v>
          </cell>
          <cell r="J290">
            <v>25</v>
          </cell>
          <cell r="K290">
            <v>75</v>
          </cell>
          <cell r="L290">
            <v>355</v>
          </cell>
          <cell r="M290">
            <v>467</v>
          </cell>
          <cell r="N290">
            <v>641</v>
          </cell>
          <cell r="O290">
            <v>8.4499999999999993</v>
          </cell>
          <cell r="P290">
            <v>0.66</v>
          </cell>
          <cell r="Q290">
            <v>0.99</v>
          </cell>
          <cell r="R290">
            <v>0.55000000000000004</v>
          </cell>
          <cell r="S290">
            <v>1.65</v>
          </cell>
          <cell r="T290">
            <v>7.81</v>
          </cell>
          <cell r="U290">
            <v>10.27</v>
          </cell>
          <cell r="V290">
            <v>14.1</v>
          </cell>
          <cell r="W290">
            <v>28.3</v>
          </cell>
          <cell r="X290">
            <v>42.5</v>
          </cell>
          <cell r="Y290">
            <v>70.8</v>
          </cell>
        </row>
        <row r="291">
          <cell r="A291" t="str">
            <v>Tommy Wingels</v>
          </cell>
          <cell r="B291" t="str">
            <v>WINGELS, TOMMY</v>
          </cell>
          <cell r="C291">
            <v>283</v>
          </cell>
          <cell r="D291" t="str">
            <v>WINGELS, TOMMY</v>
          </cell>
          <cell r="E291" t="str">
            <v>San Jose</v>
          </cell>
          <cell r="F291">
            <v>208</v>
          </cell>
          <cell r="G291">
            <v>135.36944444444444</v>
          </cell>
          <cell r="H291">
            <v>37</v>
          </cell>
          <cell r="I291">
            <v>52</v>
          </cell>
          <cell r="J291">
            <v>30</v>
          </cell>
          <cell r="K291">
            <v>89</v>
          </cell>
          <cell r="L291">
            <v>408</v>
          </cell>
          <cell r="M291">
            <v>570</v>
          </cell>
          <cell r="N291">
            <v>679</v>
          </cell>
          <cell r="O291">
            <v>9.07</v>
          </cell>
          <cell r="P291">
            <v>0.68</v>
          </cell>
          <cell r="Q291">
            <v>0.96</v>
          </cell>
          <cell r="R291">
            <v>0.55000000000000004</v>
          </cell>
          <cell r="S291">
            <v>1.64</v>
          </cell>
          <cell r="T291">
            <v>7.53</v>
          </cell>
          <cell r="U291">
            <v>10.53</v>
          </cell>
          <cell r="V291">
            <v>12.54</v>
          </cell>
          <cell r="W291">
            <v>29.1</v>
          </cell>
          <cell r="X291">
            <v>40.9</v>
          </cell>
          <cell r="Y291">
            <v>70.099999999999994</v>
          </cell>
        </row>
        <row r="292">
          <cell r="A292" t="str">
            <v>Andrew Cogliano</v>
          </cell>
          <cell r="B292" t="str">
            <v>COGLIANO, ANDREW</v>
          </cell>
          <cell r="C292">
            <v>284</v>
          </cell>
          <cell r="D292" t="str">
            <v>COGLIANO, ANDREW</v>
          </cell>
          <cell r="E292" t="str">
            <v>Anaheim</v>
          </cell>
          <cell r="F292">
            <v>222</v>
          </cell>
          <cell r="G292">
            <v>136.90208333333334</v>
          </cell>
          <cell r="H292">
            <v>43</v>
          </cell>
          <cell r="I292">
            <v>47</v>
          </cell>
          <cell r="J292">
            <v>33</v>
          </cell>
          <cell r="K292">
            <v>90</v>
          </cell>
          <cell r="L292">
            <v>380</v>
          </cell>
          <cell r="M292">
            <v>531</v>
          </cell>
          <cell r="N292">
            <v>676</v>
          </cell>
          <cell r="O292">
            <v>11.32</v>
          </cell>
          <cell r="P292">
            <v>0.79</v>
          </cell>
          <cell r="Q292">
            <v>0.86</v>
          </cell>
          <cell r="R292">
            <v>0.6</v>
          </cell>
          <cell r="S292">
            <v>1.64</v>
          </cell>
          <cell r="T292">
            <v>6.94</v>
          </cell>
          <cell r="U292">
            <v>9.6999999999999993</v>
          </cell>
          <cell r="V292">
            <v>12.34</v>
          </cell>
          <cell r="W292">
            <v>34.700000000000003</v>
          </cell>
          <cell r="X292">
            <v>37.9</v>
          </cell>
          <cell r="Y292">
            <v>72.599999999999994</v>
          </cell>
        </row>
        <row r="293">
          <cell r="A293" t="str">
            <v>Sean Bergenheim</v>
          </cell>
          <cell r="B293" t="str">
            <v>BERGENHEIM, SEAN</v>
          </cell>
          <cell r="C293">
            <v>285</v>
          </cell>
          <cell r="D293" t="str">
            <v>BERGENHEIM, SEAN</v>
          </cell>
          <cell r="E293" t="str">
            <v>Minnesota</v>
          </cell>
          <cell r="F293">
            <v>118</v>
          </cell>
          <cell r="G293">
            <v>73.200694444444437</v>
          </cell>
          <cell r="H293">
            <v>25</v>
          </cell>
          <cell r="I293">
            <v>23</v>
          </cell>
          <cell r="J293">
            <v>16</v>
          </cell>
          <cell r="K293">
            <v>48</v>
          </cell>
          <cell r="L293">
            <v>297</v>
          </cell>
          <cell r="M293">
            <v>421</v>
          </cell>
          <cell r="N293">
            <v>496</v>
          </cell>
          <cell r="O293">
            <v>8.42</v>
          </cell>
          <cell r="P293">
            <v>0.85</v>
          </cell>
          <cell r="Q293">
            <v>0.79</v>
          </cell>
          <cell r="R293">
            <v>0.55000000000000004</v>
          </cell>
          <cell r="S293">
            <v>1.64</v>
          </cell>
          <cell r="T293">
            <v>10.14</v>
          </cell>
          <cell r="U293">
            <v>14.38</v>
          </cell>
          <cell r="V293">
            <v>16.940000000000001</v>
          </cell>
          <cell r="W293">
            <v>35.700000000000003</v>
          </cell>
          <cell r="X293">
            <v>32.9</v>
          </cell>
          <cell r="Y293">
            <v>68.599999999999994</v>
          </cell>
        </row>
        <row r="294">
          <cell r="A294" t="str">
            <v>Joe Colborne</v>
          </cell>
          <cell r="B294" t="str">
            <v>COLBORNE, JOE</v>
          </cell>
          <cell r="C294">
            <v>286</v>
          </cell>
          <cell r="D294" t="str">
            <v>COLBORNE, JOE</v>
          </cell>
          <cell r="E294" t="str">
            <v>Calgary</v>
          </cell>
          <cell r="F294">
            <v>193</v>
          </cell>
          <cell r="G294">
            <v>119.30138888888888</v>
          </cell>
          <cell r="H294">
            <v>27</v>
          </cell>
          <cell r="I294">
            <v>51</v>
          </cell>
          <cell r="J294">
            <v>28</v>
          </cell>
          <cell r="K294">
            <v>78</v>
          </cell>
          <cell r="L294">
            <v>209</v>
          </cell>
          <cell r="M294">
            <v>289</v>
          </cell>
          <cell r="N294">
            <v>365</v>
          </cell>
          <cell r="O294">
            <v>12.92</v>
          </cell>
          <cell r="P294">
            <v>0.56999999999999995</v>
          </cell>
          <cell r="Q294">
            <v>1.07</v>
          </cell>
          <cell r="R294">
            <v>0.59</v>
          </cell>
          <cell r="S294">
            <v>1.63</v>
          </cell>
          <cell r="T294">
            <v>4.38</v>
          </cell>
          <cell r="U294">
            <v>6.06</v>
          </cell>
          <cell r="V294">
            <v>7.65</v>
          </cell>
          <cell r="W294">
            <v>23.9</v>
          </cell>
          <cell r="X294">
            <v>45.1</v>
          </cell>
          <cell r="Y294">
            <v>69</v>
          </cell>
        </row>
        <row r="295">
          <cell r="A295" t="str">
            <v>Alexander Semin</v>
          </cell>
          <cell r="B295" t="str">
            <v>SEMIN, ALEXANDER</v>
          </cell>
          <cell r="C295">
            <v>287</v>
          </cell>
          <cell r="D295" t="str">
            <v>SEMIN, ALEXANDER</v>
          </cell>
          <cell r="E295" t="str">
            <v>Montreal</v>
          </cell>
          <cell r="F295">
            <v>137</v>
          </cell>
          <cell r="G295">
            <v>99.450694444444437</v>
          </cell>
          <cell r="H295">
            <v>29</v>
          </cell>
          <cell r="I295">
            <v>36</v>
          </cell>
          <cell r="J295">
            <v>21</v>
          </cell>
          <cell r="K295">
            <v>65</v>
          </cell>
          <cell r="L295">
            <v>321</v>
          </cell>
          <cell r="M295">
            <v>498</v>
          </cell>
          <cell r="N295">
            <v>734</v>
          </cell>
          <cell r="O295">
            <v>9.0299999999999994</v>
          </cell>
          <cell r="P295">
            <v>0.73</v>
          </cell>
          <cell r="Q295">
            <v>0.91</v>
          </cell>
          <cell r="R295">
            <v>0.53</v>
          </cell>
          <cell r="S295">
            <v>1.63</v>
          </cell>
          <cell r="T295">
            <v>8.07</v>
          </cell>
          <cell r="U295">
            <v>12.52</v>
          </cell>
          <cell r="V295">
            <v>18.45</v>
          </cell>
          <cell r="W295">
            <v>25.7</v>
          </cell>
          <cell r="X295">
            <v>31.9</v>
          </cell>
          <cell r="Y295">
            <v>57.5</v>
          </cell>
        </row>
        <row r="296">
          <cell r="A296" t="str">
            <v>Troy Brouwer</v>
          </cell>
          <cell r="B296" t="str">
            <v>BROUWER, TROY</v>
          </cell>
          <cell r="C296">
            <v>288</v>
          </cell>
          <cell r="D296" t="str">
            <v>BROUWER, TROY</v>
          </cell>
          <cell r="E296" t="str">
            <v>St. Louis</v>
          </cell>
          <cell r="F296">
            <v>226</v>
          </cell>
          <cell r="G296">
            <v>168.38958333333332</v>
          </cell>
          <cell r="H296">
            <v>57</v>
          </cell>
          <cell r="I296">
            <v>53</v>
          </cell>
          <cell r="J296">
            <v>25</v>
          </cell>
          <cell r="K296">
            <v>110</v>
          </cell>
          <cell r="L296">
            <v>408</v>
          </cell>
          <cell r="M296">
            <v>600</v>
          </cell>
          <cell r="N296">
            <v>762</v>
          </cell>
          <cell r="O296">
            <v>13.97</v>
          </cell>
          <cell r="P296">
            <v>0.85</v>
          </cell>
          <cell r="Q296">
            <v>0.79</v>
          </cell>
          <cell r="R296">
            <v>0.37</v>
          </cell>
          <cell r="S296">
            <v>1.63</v>
          </cell>
          <cell r="T296">
            <v>6.06</v>
          </cell>
          <cell r="U296">
            <v>8.91</v>
          </cell>
          <cell r="V296">
            <v>11.31</v>
          </cell>
          <cell r="W296">
            <v>25.4</v>
          </cell>
          <cell r="X296">
            <v>23.7</v>
          </cell>
          <cell r="Y296">
            <v>49.1</v>
          </cell>
        </row>
        <row r="297">
          <cell r="A297" t="str">
            <v>Keith Yandle</v>
          </cell>
          <cell r="B297" t="str">
            <v>YANDLE, KEITH</v>
          </cell>
          <cell r="C297">
            <v>289</v>
          </cell>
          <cell r="D297" t="str">
            <v>YANDLE, KEITH</v>
          </cell>
          <cell r="E297" t="str">
            <v>NY Rangers</v>
          </cell>
          <cell r="F297">
            <v>225</v>
          </cell>
          <cell r="G297">
            <v>211.45138888888889</v>
          </cell>
          <cell r="H297">
            <v>18</v>
          </cell>
          <cell r="I297">
            <v>120</v>
          </cell>
          <cell r="J297">
            <v>60</v>
          </cell>
          <cell r="K297">
            <v>138</v>
          </cell>
          <cell r="L297">
            <v>597</v>
          </cell>
          <cell r="M297">
            <v>890</v>
          </cell>
          <cell r="N297">
            <v>1296</v>
          </cell>
          <cell r="O297">
            <v>3.02</v>
          </cell>
          <cell r="P297">
            <v>0.21</v>
          </cell>
          <cell r="Q297">
            <v>1.42</v>
          </cell>
          <cell r="R297">
            <v>0.71</v>
          </cell>
          <cell r="S297">
            <v>1.63</v>
          </cell>
          <cell r="T297">
            <v>7.06</v>
          </cell>
          <cell r="U297">
            <v>10.52</v>
          </cell>
          <cell r="V297">
            <v>15.32</v>
          </cell>
          <cell r="W297">
            <v>6.9</v>
          </cell>
          <cell r="X297">
            <v>46.2</v>
          </cell>
          <cell r="Y297">
            <v>53.1</v>
          </cell>
        </row>
        <row r="298">
          <cell r="A298" t="str">
            <v>Jesse Winchester</v>
          </cell>
          <cell r="B298" t="str">
            <v>WINCHESTER, JESSE</v>
          </cell>
          <cell r="C298">
            <v>290</v>
          </cell>
          <cell r="D298" t="str">
            <v>WINCHESTER, JESSE</v>
          </cell>
          <cell r="E298" t="str">
            <v>Florida</v>
          </cell>
          <cell r="F298">
            <v>52</v>
          </cell>
          <cell r="G298">
            <v>27.597222222222225</v>
          </cell>
          <cell r="H298">
            <v>9</v>
          </cell>
          <cell r="I298">
            <v>9</v>
          </cell>
          <cell r="J298">
            <v>9</v>
          </cell>
          <cell r="K298">
            <v>18</v>
          </cell>
          <cell r="L298">
            <v>100</v>
          </cell>
          <cell r="M298">
            <v>130</v>
          </cell>
          <cell r="N298">
            <v>156</v>
          </cell>
          <cell r="O298">
            <v>9</v>
          </cell>
          <cell r="P298">
            <v>0.82</v>
          </cell>
          <cell r="Q298">
            <v>0.82</v>
          </cell>
          <cell r="R298">
            <v>0.82</v>
          </cell>
          <cell r="S298">
            <v>1.63</v>
          </cell>
          <cell r="T298">
            <v>9.06</v>
          </cell>
          <cell r="U298">
            <v>11.78</v>
          </cell>
          <cell r="V298">
            <v>14.13</v>
          </cell>
          <cell r="W298">
            <v>39.1</v>
          </cell>
          <cell r="X298">
            <v>39.1</v>
          </cell>
          <cell r="Y298">
            <v>78.3</v>
          </cell>
        </row>
        <row r="299">
          <cell r="A299" t="str">
            <v>Milan Michalek</v>
          </cell>
          <cell r="B299" t="str">
            <v>MICHALEK, MILAN</v>
          </cell>
          <cell r="C299">
            <v>291</v>
          </cell>
          <cell r="D299" t="str">
            <v>MICHALEK, MILAN</v>
          </cell>
          <cell r="E299" t="str">
            <v>Ottawa</v>
          </cell>
          <cell r="F299">
            <v>180</v>
          </cell>
          <cell r="G299">
            <v>127.47638888888889</v>
          </cell>
          <cell r="H299">
            <v>36</v>
          </cell>
          <cell r="I299">
            <v>47</v>
          </cell>
          <cell r="J299">
            <v>24</v>
          </cell>
          <cell r="K299">
            <v>83</v>
          </cell>
          <cell r="L299">
            <v>355</v>
          </cell>
          <cell r="M299">
            <v>496</v>
          </cell>
          <cell r="N299">
            <v>628</v>
          </cell>
          <cell r="O299">
            <v>10.14</v>
          </cell>
          <cell r="P299">
            <v>0.71</v>
          </cell>
          <cell r="Q299">
            <v>0.92</v>
          </cell>
          <cell r="R299">
            <v>0.47</v>
          </cell>
          <cell r="S299">
            <v>1.63</v>
          </cell>
          <cell r="T299">
            <v>6.96</v>
          </cell>
          <cell r="U299">
            <v>9.73</v>
          </cell>
          <cell r="V299">
            <v>12.32</v>
          </cell>
          <cell r="W299">
            <v>23.4</v>
          </cell>
          <cell r="X299">
            <v>30.5</v>
          </cell>
          <cell r="Y299">
            <v>53.9</v>
          </cell>
        </row>
        <row r="300">
          <cell r="A300" t="str">
            <v>Brett Sutter</v>
          </cell>
          <cell r="B300" t="str">
            <v>SUTTER, BRETT</v>
          </cell>
          <cell r="C300">
            <v>292</v>
          </cell>
          <cell r="D300" t="str">
            <v>SUTTER, BRETT</v>
          </cell>
          <cell r="E300" t="str">
            <v>Minnesota</v>
          </cell>
          <cell r="F300">
            <v>23</v>
          </cell>
          <cell r="G300">
            <v>7.6826388888888886</v>
          </cell>
          <cell r="H300">
            <v>1</v>
          </cell>
          <cell r="I300">
            <v>4</v>
          </cell>
          <cell r="J300">
            <v>4</v>
          </cell>
          <cell r="K300">
            <v>5</v>
          </cell>
          <cell r="L300">
            <v>22</v>
          </cell>
          <cell r="M300">
            <v>31</v>
          </cell>
          <cell r="N300">
            <v>35</v>
          </cell>
          <cell r="O300">
            <v>4.55</v>
          </cell>
          <cell r="P300">
            <v>0.33</v>
          </cell>
          <cell r="Q300">
            <v>1.3</v>
          </cell>
          <cell r="R300">
            <v>1.3</v>
          </cell>
          <cell r="S300">
            <v>1.63</v>
          </cell>
          <cell r="T300">
            <v>7.16</v>
          </cell>
          <cell r="U300">
            <v>10.09</v>
          </cell>
          <cell r="V300">
            <v>11.39</v>
          </cell>
          <cell r="W300">
            <v>16.7</v>
          </cell>
          <cell r="X300">
            <v>66.7</v>
          </cell>
          <cell r="Y300">
            <v>83.3</v>
          </cell>
        </row>
        <row r="301">
          <cell r="A301" t="str">
            <v>Ryan Garbutt</v>
          </cell>
          <cell r="B301" t="str">
            <v>GARBUTT, RYAN</v>
          </cell>
          <cell r="C301">
            <v>293</v>
          </cell>
          <cell r="D301" t="str">
            <v>GARBUTT, RYAN</v>
          </cell>
          <cell r="E301" t="str">
            <v>Anaheim</v>
          </cell>
          <cell r="F301">
            <v>198</v>
          </cell>
          <cell r="G301">
            <v>102.96319444444445</v>
          </cell>
          <cell r="H301">
            <v>30</v>
          </cell>
          <cell r="I301">
            <v>37</v>
          </cell>
          <cell r="J301">
            <v>25</v>
          </cell>
          <cell r="K301">
            <v>67</v>
          </cell>
          <cell r="L301">
            <v>409</v>
          </cell>
          <cell r="M301">
            <v>584</v>
          </cell>
          <cell r="N301">
            <v>720</v>
          </cell>
          <cell r="O301">
            <v>7.33</v>
          </cell>
          <cell r="P301">
            <v>0.73</v>
          </cell>
          <cell r="Q301">
            <v>0.9</v>
          </cell>
          <cell r="R301">
            <v>0.61</v>
          </cell>
          <cell r="S301">
            <v>1.63</v>
          </cell>
          <cell r="T301">
            <v>9.93</v>
          </cell>
          <cell r="U301">
            <v>14.18</v>
          </cell>
          <cell r="V301">
            <v>17.48</v>
          </cell>
          <cell r="W301">
            <v>31.6</v>
          </cell>
          <cell r="X301">
            <v>38.9</v>
          </cell>
          <cell r="Y301">
            <v>70.5</v>
          </cell>
        </row>
        <row r="302">
          <cell r="A302" t="str">
            <v>Sam Reinhart</v>
          </cell>
          <cell r="B302" t="str">
            <v>REINHART, SAM</v>
          </cell>
          <cell r="C302">
            <v>294</v>
          </cell>
          <cell r="D302" t="str">
            <v>REINHART, SAM</v>
          </cell>
          <cell r="E302" t="str">
            <v>Buffalo</v>
          </cell>
          <cell r="F302">
            <v>66</v>
          </cell>
          <cell r="G302">
            <v>43.072222222222223</v>
          </cell>
          <cell r="H302">
            <v>18</v>
          </cell>
          <cell r="I302">
            <v>10</v>
          </cell>
          <cell r="J302">
            <v>7</v>
          </cell>
          <cell r="K302">
            <v>28</v>
          </cell>
          <cell r="L302">
            <v>118</v>
          </cell>
          <cell r="M302">
            <v>156</v>
          </cell>
          <cell r="N302">
            <v>197</v>
          </cell>
          <cell r="O302">
            <v>15.25</v>
          </cell>
          <cell r="P302">
            <v>1.04</v>
          </cell>
          <cell r="Q302">
            <v>0.57999999999999996</v>
          </cell>
          <cell r="R302">
            <v>0.41</v>
          </cell>
          <cell r="S302">
            <v>1.63</v>
          </cell>
          <cell r="T302">
            <v>6.85</v>
          </cell>
          <cell r="U302">
            <v>9.0500000000000007</v>
          </cell>
          <cell r="V302">
            <v>11.43</v>
          </cell>
          <cell r="W302">
            <v>32.700000000000003</v>
          </cell>
          <cell r="X302">
            <v>18.2</v>
          </cell>
          <cell r="Y302">
            <v>50.9</v>
          </cell>
        </row>
        <row r="303">
          <cell r="A303" t="str">
            <v>Jannik Hansen</v>
          </cell>
          <cell r="B303" t="str">
            <v>HANSEN, JANNIK</v>
          </cell>
          <cell r="C303">
            <v>295</v>
          </cell>
          <cell r="D303" t="str">
            <v>HANSEN, JANNIK</v>
          </cell>
          <cell r="E303" t="str">
            <v>Vancouver</v>
          </cell>
          <cell r="F303">
            <v>207</v>
          </cell>
          <cell r="G303">
            <v>130.76041666666666</v>
          </cell>
          <cell r="H303">
            <v>46</v>
          </cell>
          <cell r="I303">
            <v>39</v>
          </cell>
          <cell r="J303">
            <v>28</v>
          </cell>
          <cell r="K303">
            <v>85</v>
          </cell>
          <cell r="L303">
            <v>358</v>
          </cell>
          <cell r="M303">
            <v>482</v>
          </cell>
          <cell r="N303">
            <v>616</v>
          </cell>
          <cell r="O303">
            <v>12.85</v>
          </cell>
          <cell r="P303">
            <v>0.88</v>
          </cell>
          <cell r="Q303">
            <v>0.75</v>
          </cell>
          <cell r="R303">
            <v>0.54</v>
          </cell>
          <cell r="S303">
            <v>1.63</v>
          </cell>
          <cell r="T303">
            <v>6.84</v>
          </cell>
          <cell r="U303">
            <v>9.2200000000000006</v>
          </cell>
          <cell r="V303">
            <v>11.78</v>
          </cell>
          <cell r="W303">
            <v>35.9</v>
          </cell>
          <cell r="X303">
            <v>30.5</v>
          </cell>
          <cell r="Y303">
            <v>66.400000000000006</v>
          </cell>
        </row>
        <row r="304">
          <cell r="A304" t="str">
            <v>Jason Zucker</v>
          </cell>
          <cell r="B304" t="str">
            <v>ZUCKER, JASON</v>
          </cell>
          <cell r="C304">
            <v>296</v>
          </cell>
          <cell r="D304" t="str">
            <v>ZUCKER, JASON</v>
          </cell>
          <cell r="E304" t="str">
            <v>Minnesota</v>
          </cell>
          <cell r="F304">
            <v>130</v>
          </cell>
          <cell r="G304">
            <v>81.547916666666666</v>
          </cell>
          <cell r="H304">
            <v>37</v>
          </cell>
          <cell r="I304">
            <v>16</v>
          </cell>
          <cell r="J304">
            <v>12</v>
          </cell>
          <cell r="K304">
            <v>53</v>
          </cell>
          <cell r="L304">
            <v>298</v>
          </cell>
          <cell r="M304">
            <v>427</v>
          </cell>
          <cell r="N304">
            <v>496</v>
          </cell>
          <cell r="O304">
            <v>12.42</v>
          </cell>
          <cell r="P304">
            <v>1.1299999999999999</v>
          </cell>
          <cell r="Q304">
            <v>0.49</v>
          </cell>
          <cell r="R304">
            <v>0.37</v>
          </cell>
          <cell r="S304">
            <v>1.62</v>
          </cell>
          <cell r="T304">
            <v>9.14</v>
          </cell>
          <cell r="U304">
            <v>13.09</v>
          </cell>
          <cell r="V304">
            <v>15.21</v>
          </cell>
          <cell r="W304">
            <v>44</v>
          </cell>
          <cell r="X304">
            <v>19</v>
          </cell>
          <cell r="Y304">
            <v>63.1</v>
          </cell>
        </row>
        <row r="305">
          <cell r="A305" t="str">
            <v>Duncan Keith</v>
          </cell>
          <cell r="B305" t="str">
            <v>KEITH, DUNCAN</v>
          </cell>
          <cell r="C305">
            <v>297</v>
          </cell>
          <cell r="D305" t="str">
            <v>KEITH, DUNCAN</v>
          </cell>
          <cell r="E305" t="str">
            <v>Chicago</v>
          </cell>
          <cell r="F305">
            <v>211</v>
          </cell>
          <cell r="G305">
            <v>221.60694444444445</v>
          </cell>
          <cell r="H305">
            <v>23</v>
          </cell>
          <cell r="I305">
            <v>121</v>
          </cell>
          <cell r="J305">
            <v>55</v>
          </cell>
          <cell r="K305">
            <v>144</v>
          </cell>
          <cell r="L305">
            <v>466</v>
          </cell>
          <cell r="M305">
            <v>661</v>
          </cell>
          <cell r="N305">
            <v>1055</v>
          </cell>
          <cell r="O305">
            <v>4.9400000000000004</v>
          </cell>
          <cell r="P305">
            <v>0.26</v>
          </cell>
          <cell r="Q305">
            <v>1.36</v>
          </cell>
          <cell r="R305">
            <v>0.62</v>
          </cell>
          <cell r="S305">
            <v>1.62</v>
          </cell>
          <cell r="T305">
            <v>5.26</v>
          </cell>
          <cell r="U305">
            <v>7.46</v>
          </cell>
          <cell r="V305">
            <v>11.9</v>
          </cell>
          <cell r="W305">
            <v>7.4</v>
          </cell>
          <cell r="X305">
            <v>39</v>
          </cell>
          <cell r="Y305">
            <v>46.5</v>
          </cell>
        </row>
        <row r="306">
          <cell r="A306" t="str">
            <v>Melker Karlsson</v>
          </cell>
          <cell r="B306" t="str">
            <v>KARLSSON, MELKER</v>
          </cell>
          <cell r="C306">
            <v>298</v>
          </cell>
          <cell r="D306" t="str">
            <v>KARLSSON, MELKER</v>
          </cell>
          <cell r="E306" t="str">
            <v>San Jose</v>
          </cell>
          <cell r="F306">
            <v>96</v>
          </cell>
          <cell r="G306">
            <v>58.483333333333327</v>
          </cell>
          <cell r="H306">
            <v>20</v>
          </cell>
          <cell r="I306">
            <v>18</v>
          </cell>
          <cell r="J306">
            <v>8</v>
          </cell>
          <cell r="K306">
            <v>38</v>
          </cell>
          <cell r="L306">
            <v>168</v>
          </cell>
          <cell r="M306">
            <v>240</v>
          </cell>
          <cell r="N306">
            <v>288</v>
          </cell>
          <cell r="O306">
            <v>11.9</v>
          </cell>
          <cell r="P306">
            <v>0.85</v>
          </cell>
          <cell r="Q306">
            <v>0.77</v>
          </cell>
          <cell r="R306">
            <v>0.34</v>
          </cell>
          <cell r="S306">
            <v>1.62</v>
          </cell>
          <cell r="T306">
            <v>7.18</v>
          </cell>
          <cell r="U306">
            <v>10.26</v>
          </cell>
          <cell r="V306">
            <v>12.31</v>
          </cell>
          <cell r="W306">
            <v>32.799999999999997</v>
          </cell>
          <cell r="X306">
            <v>29.5</v>
          </cell>
          <cell r="Y306">
            <v>62.3</v>
          </cell>
        </row>
        <row r="307">
          <cell r="A307" t="str">
            <v>Mark Arcobello</v>
          </cell>
          <cell r="B307" t="str">
            <v>ARCOBELLO, MARK</v>
          </cell>
          <cell r="C307">
            <v>299</v>
          </cell>
          <cell r="D307" t="str">
            <v>ARCOBELLO, MARK</v>
          </cell>
          <cell r="E307" t="str">
            <v>Toronto</v>
          </cell>
          <cell r="F307">
            <v>135</v>
          </cell>
          <cell r="G307">
            <v>82.030555555555551</v>
          </cell>
          <cell r="H307">
            <v>24</v>
          </cell>
          <cell r="I307">
            <v>29</v>
          </cell>
          <cell r="J307">
            <v>14</v>
          </cell>
          <cell r="K307">
            <v>53</v>
          </cell>
          <cell r="L307">
            <v>235</v>
          </cell>
          <cell r="M307">
            <v>332</v>
          </cell>
          <cell r="N307">
            <v>431</v>
          </cell>
          <cell r="O307">
            <v>10.210000000000001</v>
          </cell>
          <cell r="P307">
            <v>0.73</v>
          </cell>
          <cell r="Q307">
            <v>0.88</v>
          </cell>
          <cell r="R307">
            <v>0.43</v>
          </cell>
          <cell r="S307">
            <v>1.62</v>
          </cell>
          <cell r="T307">
            <v>7.16</v>
          </cell>
          <cell r="U307">
            <v>10.119999999999999</v>
          </cell>
          <cell r="V307">
            <v>13.14</v>
          </cell>
          <cell r="W307">
            <v>32</v>
          </cell>
          <cell r="X307">
            <v>38.700000000000003</v>
          </cell>
          <cell r="Y307">
            <v>70.7</v>
          </cell>
        </row>
        <row r="308">
          <cell r="A308" t="str">
            <v>Elias Lindholm</v>
          </cell>
          <cell r="B308" t="str">
            <v>LINDHOLM, ELIAS</v>
          </cell>
          <cell r="C308">
            <v>300</v>
          </cell>
          <cell r="D308" t="str">
            <v>LINDHOLM, ELIAS</v>
          </cell>
          <cell r="E308" t="str">
            <v>Carolina</v>
          </cell>
          <cell r="F308">
            <v>199</v>
          </cell>
          <cell r="G308">
            <v>134.71041666666667</v>
          </cell>
          <cell r="H308">
            <v>33</v>
          </cell>
          <cell r="I308">
            <v>54</v>
          </cell>
          <cell r="J308">
            <v>30</v>
          </cell>
          <cell r="K308">
            <v>87</v>
          </cell>
          <cell r="L308">
            <v>365</v>
          </cell>
          <cell r="M308">
            <v>491</v>
          </cell>
          <cell r="N308">
            <v>645</v>
          </cell>
          <cell r="O308">
            <v>9.0399999999999991</v>
          </cell>
          <cell r="P308">
            <v>0.61</v>
          </cell>
          <cell r="Q308">
            <v>1</v>
          </cell>
          <cell r="R308">
            <v>0.56000000000000005</v>
          </cell>
          <cell r="S308">
            <v>1.61</v>
          </cell>
          <cell r="T308">
            <v>6.77</v>
          </cell>
          <cell r="U308">
            <v>9.11</v>
          </cell>
          <cell r="V308">
            <v>11.97</v>
          </cell>
          <cell r="W308">
            <v>23.2</v>
          </cell>
          <cell r="X308">
            <v>38</v>
          </cell>
          <cell r="Y308">
            <v>61.3</v>
          </cell>
        </row>
        <row r="309">
          <cell r="A309" t="str">
            <v>Carl Hagelin</v>
          </cell>
          <cell r="B309" t="str">
            <v>HAGELIN, CARL</v>
          </cell>
          <cell r="C309">
            <v>301</v>
          </cell>
          <cell r="D309" t="str">
            <v>HAGELIN, CARL</v>
          </cell>
          <cell r="E309" t="str">
            <v>Pittsburgh</v>
          </cell>
          <cell r="F309">
            <v>212</v>
          </cell>
          <cell r="G309">
            <v>136.32638888888889</v>
          </cell>
          <cell r="H309">
            <v>39</v>
          </cell>
          <cell r="I309">
            <v>49</v>
          </cell>
          <cell r="J309">
            <v>25</v>
          </cell>
          <cell r="K309">
            <v>88</v>
          </cell>
          <cell r="L309">
            <v>446</v>
          </cell>
          <cell r="M309">
            <v>606</v>
          </cell>
          <cell r="N309">
            <v>764</v>
          </cell>
          <cell r="O309">
            <v>8.74</v>
          </cell>
          <cell r="P309">
            <v>0.72</v>
          </cell>
          <cell r="Q309">
            <v>0.9</v>
          </cell>
          <cell r="R309">
            <v>0.46</v>
          </cell>
          <cell r="S309">
            <v>1.61</v>
          </cell>
          <cell r="T309">
            <v>8.18</v>
          </cell>
          <cell r="U309">
            <v>11.11</v>
          </cell>
          <cell r="V309">
            <v>14.01</v>
          </cell>
          <cell r="W309">
            <v>29.5</v>
          </cell>
          <cell r="X309">
            <v>37.1</v>
          </cell>
          <cell r="Y309">
            <v>66.7</v>
          </cell>
        </row>
        <row r="310">
          <cell r="A310" t="str">
            <v>Teemu Pulkkinen</v>
          </cell>
          <cell r="B310" t="str">
            <v>PULKKINEN, TEEMU</v>
          </cell>
          <cell r="C310">
            <v>302</v>
          </cell>
          <cell r="D310" t="str">
            <v>PULKKINEN, TEEMU</v>
          </cell>
          <cell r="E310" t="str">
            <v>Detroit</v>
          </cell>
          <cell r="F310">
            <v>65</v>
          </cell>
          <cell r="G310">
            <v>31.020833333333332</v>
          </cell>
          <cell r="H310">
            <v>11</v>
          </cell>
          <cell r="I310">
            <v>9</v>
          </cell>
          <cell r="J310">
            <v>4</v>
          </cell>
          <cell r="K310">
            <v>20</v>
          </cell>
          <cell r="L310">
            <v>129</v>
          </cell>
          <cell r="M310">
            <v>195</v>
          </cell>
          <cell r="N310">
            <v>264</v>
          </cell>
          <cell r="O310">
            <v>8.5299999999999994</v>
          </cell>
          <cell r="P310">
            <v>0.89</v>
          </cell>
          <cell r="Q310">
            <v>0.73</v>
          </cell>
          <cell r="R310">
            <v>0.32</v>
          </cell>
          <cell r="S310">
            <v>1.61</v>
          </cell>
          <cell r="T310">
            <v>10.4</v>
          </cell>
          <cell r="U310">
            <v>15.72</v>
          </cell>
          <cell r="V310">
            <v>21.28</v>
          </cell>
          <cell r="W310">
            <v>34.4</v>
          </cell>
          <cell r="X310">
            <v>28.1</v>
          </cell>
          <cell r="Y310">
            <v>62.5</v>
          </cell>
        </row>
        <row r="311">
          <cell r="A311" t="str">
            <v>Scott Wilson</v>
          </cell>
          <cell r="B311" t="str">
            <v>WILSON, SCOTT</v>
          </cell>
          <cell r="C311">
            <v>303</v>
          </cell>
          <cell r="D311" t="str">
            <v>WILSON, SCOTT</v>
          </cell>
          <cell r="E311" t="str">
            <v>Pittsburgh</v>
          </cell>
          <cell r="F311">
            <v>16</v>
          </cell>
          <cell r="G311">
            <v>6.209027777777778</v>
          </cell>
          <cell r="H311">
            <v>3</v>
          </cell>
          <cell r="I311">
            <v>1</v>
          </cell>
          <cell r="J311">
            <v>1</v>
          </cell>
          <cell r="K311">
            <v>4</v>
          </cell>
          <cell r="L311">
            <v>22</v>
          </cell>
          <cell r="M311">
            <v>25</v>
          </cell>
          <cell r="N311">
            <v>32</v>
          </cell>
          <cell r="O311">
            <v>13.64</v>
          </cell>
          <cell r="P311">
            <v>1.21</v>
          </cell>
          <cell r="Q311">
            <v>0.4</v>
          </cell>
          <cell r="R311">
            <v>0.4</v>
          </cell>
          <cell r="S311">
            <v>1.61</v>
          </cell>
          <cell r="T311">
            <v>8.86</v>
          </cell>
          <cell r="U311">
            <v>10.07</v>
          </cell>
          <cell r="V311">
            <v>12.88</v>
          </cell>
          <cell r="W311">
            <v>60</v>
          </cell>
          <cell r="X311">
            <v>20</v>
          </cell>
          <cell r="Y311">
            <v>80</v>
          </cell>
        </row>
        <row r="312">
          <cell r="A312" t="str">
            <v>Michael Ryder</v>
          </cell>
          <cell r="B312" t="str">
            <v>RYDER, MICHAEL</v>
          </cell>
          <cell r="C312">
            <v>304</v>
          </cell>
          <cell r="D312" t="str">
            <v>RYDER, MICHAEL</v>
          </cell>
          <cell r="E312" t="str">
            <v>New Jersey</v>
          </cell>
          <cell r="F312">
            <v>129</v>
          </cell>
          <cell r="G312">
            <v>82.280555555555551</v>
          </cell>
          <cell r="H312">
            <v>24</v>
          </cell>
          <cell r="I312">
            <v>29</v>
          </cell>
          <cell r="J312">
            <v>15</v>
          </cell>
          <cell r="K312">
            <v>53</v>
          </cell>
          <cell r="L312">
            <v>255</v>
          </cell>
          <cell r="M312">
            <v>352</v>
          </cell>
          <cell r="N312">
            <v>446</v>
          </cell>
          <cell r="O312">
            <v>9.41</v>
          </cell>
          <cell r="P312">
            <v>0.73</v>
          </cell>
          <cell r="Q312">
            <v>0.88</v>
          </cell>
          <cell r="R312">
            <v>0.46</v>
          </cell>
          <cell r="S312">
            <v>1.61</v>
          </cell>
          <cell r="T312">
            <v>7.75</v>
          </cell>
          <cell r="U312">
            <v>10.7</v>
          </cell>
          <cell r="V312">
            <v>13.55</v>
          </cell>
          <cell r="W312">
            <v>28.2</v>
          </cell>
          <cell r="X312">
            <v>34.1</v>
          </cell>
          <cell r="Y312">
            <v>62.4</v>
          </cell>
        </row>
        <row r="313">
          <cell r="A313" t="str">
            <v>Antoine Vermette</v>
          </cell>
          <cell r="B313" t="str">
            <v>VERMETTE, ANTOINE</v>
          </cell>
          <cell r="C313">
            <v>305</v>
          </cell>
          <cell r="D313" t="str">
            <v>VERMETTE, ANTOINE</v>
          </cell>
          <cell r="E313" t="str">
            <v>Arizona</v>
          </cell>
          <cell r="F313">
            <v>217</v>
          </cell>
          <cell r="G313">
            <v>164.83819444444444</v>
          </cell>
          <cell r="H313">
            <v>47</v>
          </cell>
          <cell r="I313">
            <v>59</v>
          </cell>
          <cell r="J313">
            <v>32</v>
          </cell>
          <cell r="K313">
            <v>106</v>
          </cell>
          <cell r="L313">
            <v>354</v>
          </cell>
          <cell r="M313">
            <v>460</v>
          </cell>
          <cell r="N313">
            <v>565</v>
          </cell>
          <cell r="O313">
            <v>13.28</v>
          </cell>
          <cell r="P313">
            <v>0.71</v>
          </cell>
          <cell r="Q313">
            <v>0.89</v>
          </cell>
          <cell r="R313">
            <v>0.49</v>
          </cell>
          <cell r="S313">
            <v>1.61</v>
          </cell>
          <cell r="T313">
            <v>5.37</v>
          </cell>
          <cell r="U313">
            <v>6.98</v>
          </cell>
          <cell r="V313">
            <v>8.57</v>
          </cell>
          <cell r="W313">
            <v>25.4</v>
          </cell>
          <cell r="X313">
            <v>31.9</v>
          </cell>
          <cell r="Y313">
            <v>57.3</v>
          </cell>
        </row>
        <row r="314">
          <cell r="A314" t="str">
            <v>Martin Erat</v>
          </cell>
          <cell r="B314" t="str">
            <v>ERAT, MARTIN</v>
          </cell>
          <cell r="C314">
            <v>306</v>
          </cell>
          <cell r="D314" t="str">
            <v>ERAT, MARTIN</v>
          </cell>
          <cell r="E314" t="str">
            <v>Arizona</v>
          </cell>
          <cell r="F314">
            <v>149</v>
          </cell>
          <cell r="G314">
            <v>94.990277777777791</v>
          </cell>
          <cell r="H314">
            <v>12</v>
          </cell>
          <cell r="I314">
            <v>49</v>
          </cell>
          <cell r="J314">
            <v>28</v>
          </cell>
          <cell r="K314">
            <v>61</v>
          </cell>
          <cell r="L314">
            <v>143</v>
          </cell>
          <cell r="M314">
            <v>218</v>
          </cell>
          <cell r="N314">
            <v>290</v>
          </cell>
          <cell r="O314">
            <v>8.39</v>
          </cell>
          <cell r="P314">
            <v>0.32</v>
          </cell>
          <cell r="Q314">
            <v>1.29</v>
          </cell>
          <cell r="R314">
            <v>0.74</v>
          </cell>
          <cell r="S314">
            <v>1.61</v>
          </cell>
          <cell r="T314">
            <v>3.76</v>
          </cell>
          <cell r="U314">
            <v>5.74</v>
          </cell>
          <cell r="V314">
            <v>7.63</v>
          </cell>
          <cell r="W314">
            <v>13</v>
          </cell>
          <cell r="X314">
            <v>53.3</v>
          </cell>
          <cell r="Y314">
            <v>66.3</v>
          </cell>
        </row>
        <row r="315">
          <cell r="A315" t="str">
            <v>Nail Yakupov</v>
          </cell>
          <cell r="B315" t="str">
            <v>YAKUPOV, NAIL</v>
          </cell>
          <cell r="C315">
            <v>307</v>
          </cell>
          <cell r="D315" t="str">
            <v>YAKUPOV, NAIL</v>
          </cell>
          <cell r="E315" t="str">
            <v>Edmonton</v>
          </cell>
          <cell r="F315">
            <v>182</v>
          </cell>
          <cell r="G315">
            <v>112.27777777777777</v>
          </cell>
          <cell r="H315">
            <v>30</v>
          </cell>
          <cell r="I315">
            <v>42</v>
          </cell>
          <cell r="J315">
            <v>25</v>
          </cell>
          <cell r="K315">
            <v>72</v>
          </cell>
          <cell r="L315">
            <v>393</v>
          </cell>
          <cell r="M315">
            <v>530</v>
          </cell>
          <cell r="N315">
            <v>699</v>
          </cell>
          <cell r="O315">
            <v>7.63</v>
          </cell>
          <cell r="P315">
            <v>0.67</v>
          </cell>
          <cell r="Q315">
            <v>0.94</v>
          </cell>
          <cell r="R315">
            <v>0.56000000000000005</v>
          </cell>
          <cell r="S315">
            <v>1.6</v>
          </cell>
          <cell r="T315">
            <v>8.75</v>
          </cell>
          <cell r="U315">
            <v>11.8</v>
          </cell>
          <cell r="V315">
            <v>15.56</v>
          </cell>
          <cell r="W315">
            <v>28.3</v>
          </cell>
          <cell r="X315">
            <v>39.6</v>
          </cell>
          <cell r="Y315">
            <v>67.900000000000006</v>
          </cell>
        </row>
        <row r="316">
          <cell r="A316" t="str">
            <v>Cody Eakin</v>
          </cell>
          <cell r="B316" t="str">
            <v>EAKIN, CODY</v>
          </cell>
          <cell r="C316">
            <v>308</v>
          </cell>
          <cell r="D316" t="str">
            <v>EAKIN, CODY</v>
          </cell>
          <cell r="E316" t="str">
            <v>Dallas</v>
          </cell>
          <cell r="F316">
            <v>219</v>
          </cell>
          <cell r="G316">
            <v>155.10416666666666</v>
          </cell>
          <cell r="H316">
            <v>45</v>
          </cell>
          <cell r="I316">
            <v>54</v>
          </cell>
          <cell r="J316">
            <v>23</v>
          </cell>
          <cell r="K316">
            <v>99</v>
          </cell>
          <cell r="L316">
            <v>405</v>
          </cell>
          <cell r="M316">
            <v>570</v>
          </cell>
          <cell r="N316">
            <v>752</v>
          </cell>
          <cell r="O316">
            <v>11.11</v>
          </cell>
          <cell r="P316">
            <v>0.73</v>
          </cell>
          <cell r="Q316">
            <v>0.87</v>
          </cell>
          <cell r="R316">
            <v>0.37</v>
          </cell>
          <cell r="S316">
            <v>1.6</v>
          </cell>
          <cell r="T316">
            <v>6.53</v>
          </cell>
          <cell r="U316">
            <v>9.19</v>
          </cell>
          <cell r="V316">
            <v>12.12</v>
          </cell>
          <cell r="W316">
            <v>27.3</v>
          </cell>
          <cell r="X316">
            <v>32.700000000000003</v>
          </cell>
          <cell r="Y316">
            <v>60</v>
          </cell>
        </row>
        <row r="317">
          <cell r="A317" t="str">
            <v>James Wisniewski</v>
          </cell>
          <cell r="B317" t="str">
            <v>WISNIEWSKI, JAMES</v>
          </cell>
          <cell r="C317">
            <v>309</v>
          </cell>
          <cell r="D317" t="str">
            <v>WISNIEWSKI, JAMES</v>
          </cell>
          <cell r="E317" t="str">
            <v>Carolina</v>
          </cell>
          <cell r="F317">
            <v>145</v>
          </cell>
          <cell r="G317">
            <v>131.64652777777778</v>
          </cell>
          <cell r="H317">
            <v>15</v>
          </cell>
          <cell r="I317">
            <v>69</v>
          </cell>
          <cell r="J317">
            <v>33</v>
          </cell>
          <cell r="K317">
            <v>84</v>
          </cell>
          <cell r="L317">
            <v>313</v>
          </cell>
          <cell r="M317">
            <v>442</v>
          </cell>
          <cell r="N317">
            <v>659</v>
          </cell>
          <cell r="O317">
            <v>4.79</v>
          </cell>
          <cell r="P317">
            <v>0.28000000000000003</v>
          </cell>
          <cell r="Q317">
            <v>1.31</v>
          </cell>
          <cell r="R317">
            <v>0.63</v>
          </cell>
          <cell r="S317">
            <v>1.6</v>
          </cell>
          <cell r="T317">
            <v>5.94</v>
          </cell>
          <cell r="U317">
            <v>8.39</v>
          </cell>
          <cell r="V317">
            <v>12.51</v>
          </cell>
          <cell r="W317">
            <v>9.1</v>
          </cell>
          <cell r="X317">
            <v>41.8</v>
          </cell>
          <cell r="Y317">
            <v>50.9</v>
          </cell>
        </row>
        <row r="318">
          <cell r="A318" t="str">
            <v>Valeri Nichushkin</v>
          </cell>
          <cell r="B318" t="str">
            <v>NICHUSHKIN, VALERI</v>
          </cell>
          <cell r="C318">
            <v>310</v>
          </cell>
          <cell r="D318" t="str">
            <v>NICHUSHKIN, VALERI</v>
          </cell>
          <cell r="E318" t="str">
            <v>Dallas</v>
          </cell>
          <cell r="F318">
            <v>144</v>
          </cell>
          <cell r="G318">
            <v>86.427777777777791</v>
          </cell>
          <cell r="H318">
            <v>19</v>
          </cell>
          <cell r="I318">
            <v>36</v>
          </cell>
          <cell r="J318">
            <v>19</v>
          </cell>
          <cell r="K318">
            <v>55</v>
          </cell>
          <cell r="L318">
            <v>224</v>
          </cell>
          <cell r="M318">
            <v>320</v>
          </cell>
          <cell r="N318">
            <v>409</v>
          </cell>
          <cell r="O318">
            <v>8.48</v>
          </cell>
          <cell r="P318">
            <v>0.55000000000000004</v>
          </cell>
          <cell r="Q318">
            <v>1.04</v>
          </cell>
          <cell r="R318">
            <v>0.55000000000000004</v>
          </cell>
          <cell r="S318">
            <v>1.59</v>
          </cell>
          <cell r="T318">
            <v>6.48</v>
          </cell>
          <cell r="U318">
            <v>9.26</v>
          </cell>
          <cell r="V318">
            <v>11.83</v>
          </cell>
          <cell r="W318">
            <v>19.600000000000001</v>
          </cell>
          <cell r="X318">
            <v>37.1</v>
          </cell>
          <cell r="Y318">
            <v>56.7</v>
          </cell>
        </row>
        <row r="319">
          <cell r="A319" t="str">
            <v>Riley Sheahan</v>
          </cell>
          <cell r="B319" t="str">
            <v>SHEAHAN, RILEY</v>
          </cell>
          <cell r="C319">
            <v>311</v>
          </cell>
          <cell r="D319" t="str">
            <v>SHEAHAN, RILEY</v>
          </cell>
          <cell r="E319" t="str">
            <v>Detroit</v>
          </cell>
          <cell r="F319">
            <v>180</v>
          </cell>
          <cell r="G319">
            <v>114.79305555555555</v>
          </cell>
          <cell r="H319">
            <v>29</v>
          </cell>
          <cell r="I319">
            <v>44</v>
          </cell>
          <cell r="J319">
            <v>29</v>
          </cell>
          <cell r="K319">
            <v>73</v>
          </cell>
          <cell r="L319">
            <v>277</v>
          </cell>
          <cell r="M319">
            <v>382</v>
          </cell>
          <cell r="N319">
            <v>472</v>
          </cell>
          <cell r="O319">
            <v>10.47</v>
          </cell>
          <cell r="P319">
            <v>0.63</v>
          </cell>
          <cell r="Q319">
            <v>0.96</v>
          </cell>
          <cell r="R319">
            <v>0.63</v>
          </cell>
          <cell r="S319">
            <v>1.59</v>
          </cell>
          <cell r="T319">
            <v>6.03</v>
          </cell>
          <cell r="U319">
            <v>8.32</v>
          </cell>
          <cell r="V319">
            <v>10.28</v>
          </cell>
          <cell r="W319">
            <v>22.7</v>
          </cell>
          <cell r="X319">
            <v>34.4</v>
          </cell>
          <cell r="Y319">
            <v>57</v>
          </cell>
        </row>
        <row r="320">
          <cell r="A320" t="str">
            <v>Daniil Tarasov</v>
          </cell>
          <cell r="B320" t="str">
            <v>TARASOV, DANIIL</v>
          </cell>
          <cell r="C320">
            <v>312</v>
          </cell>
          <cell r="D320" t="str">
            <v>TARASOV, DANIIL</v>
          </cell>
          <cell r="E320" t="str">
            <v>San Jose</v>
          </cell>
          <cell r="F320">
            <v>5</v>
          </cell>
          <cell r="G320">
            <v>1.5770833333333334</v>
          </cell>
          <cell r="H320">
            <v>0</v>
          </cell>
          <cell r="I320">
            <v>1</v>
          </cell>
          <cell r="J320">
            <v>0</v>
          </cell>
          <cell r="K320">
            <v>1</v>
          </cell>
          <cell r="L320">
            <v>5</v>
          </cell>
          <cell r="M320">
            <v>6</v>
          </cell>
          <cell r="N320">
            <v>7</v>
          </cell>
          <cell r="O320">
            <v>0</v>
          </cell>
          <cell r="P320">
            <v>0</v>
          </cell>
          <cell r="Q320">
            <v>1.59</v>
          </cell>
          <cell r="R320">
            <v>0</v>
          </cell>
          <cell r="S320">
            <v>1.59</v>
          </cell>
          <cell r="T320">
            <v>7.93</v>
          </cell>
          <cell r="U320">
            <v>9.51</v>
          </cell>
          <cell r="V320">
            <v>11.1</v>
          </cell>
          <cell r="W320">
            <v>0</v>
          </cell>
          <cell r="X320">
            <v>50</v>
          </cell>
          <cell r="Y320">
            <v>50</v>
          </cell>
        </row>
        <row r="321">
          <cell r="A321" t="str">
            <v>Brian Gibbons</v>
          </cell>
          <cell r="B321" t="str">
            <v>GIBBONS, BRIAN</v>
          </cell>
          <cell r="C321">
            <v>313</v>
          </cell>
          <cell r="D321" t="str">
            <v>GIBBONS, BRIAN</v>
          </cell>
          <cell r="E321" t="str">
            <v>Columbus</v>
          </cell>
          <cell r="F321">
            <v>66</v>
          </cell>
          <cell r="G321">
            <v>34.804861111111116</v>
          </cell>
          <cell r="H321">
            <v>5</v>
          </cell>
          <cell r="I321">
            <v>17</v>
          </cell>
          <cell r="J321">
            <v>10</v>
          </cell>
          <cell r="K321">
            <v>22</v>
          </cell>
          <cell r="L321">
            <v>49</v>
          </cell>
          <cell r="M321">
            <v>68</v>
          </cell>
          <cell r="N321">
            <v>90</v>
          </cell>
          <cell r="O321">
            <v>10.199999999999999</v>
          </cell>
          <cell r="P321">
            <v>0.36</v>
          </cell>
          <cell r="Q321">
            <v>1.22</v>
          </cell>
          <cell r="R321">
            <v>0.72</v>
          </cell>
          <cell r="S321">
            <v>1.58</v>
          </cell>
          <cell r="T321">
            <v>3.52</v>
          </cell>
          <cell r="U321">
            <v>4.88</v>
          </cell>
          <cell r="V321">
            <v>6.46</v>
          </cell>
          <cell r="W321">
            <v>15.2</v>
          </cell>
          <cell r="X321">
            <v>51.5</v>
          </cell>
          <cell r="Y321">
            <v>66.7</v>
          </cell>
        </row>
        <row r="322">
          <cell r="A322" t="str">
            <v>Eric Boulton</v>
          </cell>
          <cell r="B322" t="str">
            <v>BOULTON, ERIC</v>
          </cell>
          <cell r="C322">
            <v>314</v>
          </cell>
          <cell r="D322" t="str">
            <v>BOULTON, ERIC</v>
          </cell>
          <cell r="E322" t="str">
            <v>NY Islanders</v>
          </cell>
          <cell r="F322">
            <v>34</v>
          </cell>
          <cell r="G322">
            <v>9.4944444444444454</v>
          </cell>
          <cell r="H322">
            <v>4</v>
          </cell>
          <cell r="I322">
            <v>2</v>
          </cell>
          <cell r="J322">
            <v>1</v>
          </cell>
          <cell r="K322">
            <v>6</v>
          </cell>
          <cell r="L322">
            <v>30</v>
          </cell>
          <cell r="M322">
            <v>35</v>
          </cell>
          <cell r="N322">
            <v>44</v>
          </cell>
          <cell r="O322">
            <v>13.33</v>
          </cell>
          <cell r="P322">
            <v>1.05</v>
          </cell>
          <cell r="Q322">
            <v>0.53</v>
          </cell>
          <cell r="R322">
            <v>0.26</v>
          </cell>
          <cell r="S322">
            <v>1.58</v>
          </cell>
          <cell r="T322">
            <v>7.9</v>
          </cell>
          <cell r="U322">
            <v>9.2200000000000006</v>
          </cell>
          <cell r="V322">
            <v>11.59</v>
          </cell>
          <cell r="W322">
            <v>66.7</v>
          </cell>
          <cell r="X322">
            <v>33.299999999999997</v>
          </cell>
          <cell r="Y322">
            <v>100</v>
          </cell>
        </row>
        <row r="323">
          <cell r="A323" t="str">
            <v>Sean Couturier</v>
          </cell>
          <cell r="B323" t="str">
            <v>COUTURIER, SEAN</v>
          </cell>
          <cell r="C323">
            <v>315</v>
          </cell>
          <cell r="D323" t="str">
            <v>COUTURIER, SEAN</v>
          </cell>
          <cell r="E323" t="str">
            <v>Philadelphia</v>
          </cell>
          <cell r="F323">
            <v>204</v>
          </cell>
          <cell r="G323">
            <v>158.26041666666666</v>
          </cell>
          <cell r="H323">
            <v>37</v>
          </cell>
          <cell r="I323">
            <v>63</v>
          </cell>
          <cell r="J323">
            <v>38</v>
          </cell>
          <cell r="K323">
            <v>100</v>
          </cell>
          <cell r="L323">
            <v>388</v>
          </cell>
          <cell r="M323">
            <v>518</v>
          </cell>
          <cell r="N323">
            <v>675</v>
          </cell>
          <cell r="O323">
            <v>9.5399999999999991</v>
          </cell>
          <cell r="P323">
            <v>0.57999999999999996</v>
          </cell>
          <cell r="Q323">
            <v>1</v>
          </cell>
          <cell r="R323">
            <v>0.6</v>
          </cell>
          <cell r="S323">
            <v>1.58</v>
          </cell>
          <cell r="T323">
            <v>6.13</v>
          </cell>
          <cell r="U323">
            <v>8.18</v>
          </cell>
          <cell r="V323">
            <v>10.66</v>
          </cell>
          <cell r="W323">
            <v>23.7</v>
          </cell>
          <cell r="X323">
            <v>40.4</v>
          </cell>
          <cell r="Y323">
            <v>64.099999999999994</v>
          </cell>
        </row>
        <row r="324">
          <cell r="A324" t="str">
            <v>Eric Fehr</v>
          </cell>
          <cell r="B324" t="str">
            <v>FEHR, ERIC</v>
          </cell>
          <cell r="C324">
            <v>316</v>
          </cell>
          <cell r="D324" t="str">
            <v>FEHR, ERIC</v>
          </cell>
          <cell r="E324" t="str">
            <v>Pittsburgh</v>
          </cell>
          <cell r="F324">
            <v>187</v>
          </cell>
          <cell r="G324">
            <v>112.37291666666665</v>
          </cell>
          <cell r="H324">
            <v>37</v>
          </cell>
          <cell r="I324">
            <v>34</v>
          </cell>
          <cell r="J324">
            <v>22</v>
          </cell>
          <cell r="K324">
            <v>71</v>
          </cell>
          <cell r="L324">
            <v>327</v>
          </cell>
          <cell r="M324">
            <v>433</v>
          </cell>
          <cell r="N324">
            <v>567</v>
          </cell>
          <cell r="O324">
            <v>11.31</v>
          </cell>
          <cell r="P324">
            <v>0.82</v>
          </cell>
          <cell r="Q324">
            <v>0.76</v>
          </cell>
          <cell r="R324">
            <v>0.49</v>
          </cell>
          <cell r="S324">
            <v>1.58</v>
          </cell>
          <cell r="T324">
            <v>7.27</v>
          </cell>
          <cell r="U324">
            <v>9.6300000000000008</v>
          </cell>
          <cell r="V324">
            <v>12.61</v>
          </cell>
          <cell r="W324">
            <v>37</v>
          </cell>
          <cell r="X324">
            <v>34</v>
          </cell>
          <cell r="Y324">
            <v>71</v>
          </cell>
        </row>
        <row r="325">
          <cell r="A325" t="str">
            <v>Jeremy Morin</v>
          </cell>
          <cell r="B325" t="str">
            <v>MORIN, JEREMY</v>
          </cell>
          <cell r="C325">
            <v>317</v>
          </cell>
          <cell r="D325" t="str">
            <v>MORIN, JEREMY</v>
          </cell>
          <cell r="E325" t="str">
            <v>Columbus</v>
          </cell>
          <cell r="F325">
            <v>67</v>
          </cell>
          <cell r="G325">
            <v>27.438194444444445</v>
          </cell>
          <cell r="H325">
            <v>7</v>
          </cell>
          <cell r="I325">
            <v>10</v>
          </cell>
          <cell r="J325">
            <v>9</v>
          </cell>
          <cell r="K325">
            <v>17</v>
          </cell>
          <cell r="L325">
            <v>119</v>
          </cell>
          <cell r="M325">
            <v>149</v>
          </cell>
          <cell r="N325">
            <v>186</v>
          </cell>
          <cell r="O325">
            <v>5.88</v>
          </cell>
          <cell r="P325">
            <v>0.64</v>
          </cell>
          <cell r="Q325">
            <v>0.91</v>
          </cell>
          <cell r="R325">
            <v>0.82</v>
          </cell>
          <cell r="S325">
            <v>1.55</v>
          </cell>
          <cell r="T325">
            <v>10.84</v>
          </cell>
          <cell r="U325">
            <v>13.58</v>
          </cell>
          <cell r="V325">
            <v>16.95</v>
          </cell>
          <cell r="W325">
            <v>22.6</v>
          </cell>
          <cell r="X325">
            <v>32.299999999999997</v>
          </cell>
          <cell r="Y325">
            <v>54.8</v>
          </cell>
        </row>
        <row r="326">
          <cell r="A326" t="str">
            <v>Dave Bolland</v>
          </cell>
          <cell r="B326" t="str">
            <v>BOLLAND, DAVE</v>
          </cell>
          <cell r="C326">
            <v>318</v>
          </cell>
          <cell r="D326" t="str">
            <v>BOLLAND, DAVE</v>
          </cell>
          <cell r="E326" t="str">
            <v>Florida</v>
          </cell>
          <cell r="F326">
            <v>101</v>
          </cell>
          <cell r="G326">
            <v>64.566666666666663</v>
          </cell>
          <cell r="H326">
            <v>15</v>
          </cell>
          <cell r="I326">
            <v>25</v>
          </cell>
          <cell r="J326">
            <v>16</v>
          </cell>
          <cell r="K326">
            <v>40</v>
          </cell>
          <cell r="L326">
            <v>136</v>
          </cell>
          <cell r="M326">
            <v>190</v>
          </cell>
          <cell r="N326">
            <v>236</v>
          </cell>
          <cell r="O326">
            <v>11.03</v>
          </cell>
          <cell r="P326">
            <v>0.57999999999999996</v>
          </cell>
          <cell r="Q326">
            <v>0.97</v>
          </cell>
          <cell r="R326">
            <v>0.62</v>
          </cell>
          <cell r="S326">
            <v>1.55</v>
          </cell>
          <cell r="T326">
            <v>5.27</v>
          </cell>
          <cell r="U326">
            <v>7.36</v>
          </cell>
          <cell r="V326">
            <v>9.14</v>
          </cell>
          <cell r="W326">
            <v>22.4</v>
          </cell>
          <cell r="X326">
            <v>37.299999999999997</v>
          </cell>
          <cell r="Y326">
            <v>59.7</v>
          </cell>
        </row>
        <row r="327">
          <cell r="A327" t="str">
            <v>Seth Griffith</v>
          </cell>
          <cell r="B327" t="str">
            <v>GRIFFITH, SETH</v>
          </cell>
          <cell r="C327">
            <v>319</v>
          </cell>
          <cell r="D327" t="str">
            <v>GRIFFITH, SETH</v>
          </cell>
          <cell r="E327" t="str">
            <v>Boston</v>
          </cell>
          <cell r="F327">
            <v>32</v>
          </cell>
          <cell r="G327">
            <v>17.778472222222224</v>
          </cell>
          <cell r="H327">
            <v>6</v>
          </cell>
          <cell r="I327">
            <v>5</v>
          </cell>
          <cell r="J327">
            <v>1</v>
          </cell>
          <cell r="K327">
            <v>11</v>
          </cell>
          <cell r="L327">
            <v>33</v>
          </cell>
          <cell r="M327">
            <v>54</v>
          </cell>
          <cell r="N327">
            <v>71</v>
          </cell>
          <cell r="O327">
            <v>18.18</v>
          </cell>
          <cell r="P327">
            <v>0.84</v>
          </cell>
          <cell r="Q327">
            <v>0.7</v>
          </cell>
          <cell r="R327">
            <v>0.14000000000000001</v>
          </cell>
          <cell r="S327">
            <v>1.55</v>
          </cell>
          <cell r="T327">
            <v>4.6399999999999997</v>
          </cell>
          <cell r="U327">
            <v>7.59</v>
          </cell>
          <cell r="V327">
            <v>9.98</v>
          </cell>
          <cell r="W327">
            <v>35.299999999999997</v>
          </cell>
          <cell r="X327">
            <v>29.4</v>
          </cell>
          <cell r="Y327">
            <v>64.7</v>
          </cell>
        </row>
        <row r="328">
          <cell r="A328" t="str">
            <v>Darren Helm</v>
          </cell>
          <cell r="B328" t="str">
            <v>HELM, DARREN</v>
          </cell>
          <cell r="C328">
            <v>320</v>
          </cell>
          <cell r="D328" t="str">
            <v>HELM, DARREN</v>
          </cell>
          <cell r="E328" t="str">
            <v>Detroit</v>
          </cell>
          <cell r="F328">
            <v>173</v>
          </cell>
          <cell r="G328">
            <v>111.58749999999999</v>
          </cell>
          <cell r="H328">
            <v>34</v>
          </cell>
          <cell r="I328">
            <v>35</v>
          </cell>
          <cell r="J328">
            <v>22</v>
          </cell>
          <cell r="K328">
            <v>69</v>
          </cell>
          <cell r="L328">
            <v>355</v>
          </cell>
          <cell r="M328">
            <v>476</v>
          </cell>
          <cell r="N328">
            <v>621</v>
          </cell>
          <cell r="O328">
            <v>9.58</v>
          </cell>
          <cell r="P328">
            <v>0.76</v>
          </cell>
          <cell r="Q328">
            <v>0.78</v>
          </cell>
          <cell r="R328">
            <v>0.49</v>
          </cell>
          <cell r="S328">
            <v>1.55</v>
          </cell>
          <cell r="T328">
            <v>7.95</v>
          </cell>
          <cell r="U328">
            <v>10.66</v>
          </cell>
          <cell r="V328">
            <v>13.91</v>
          </cell>
          <cell r="W328">
            <v>27.4</v>
          </cell>
          <cell r="X328">
            <v>28.2</v>
          </cell>
          <cell r="Y328">
            <v>55.6</v>
          </cell>
        </row>
        <row r="329">
          <cell r="A329" t="e">
            <v>#VALUE!</v>
          </cell>
          <cell r="B329" t="str">
            <v>Player Name</v>
          </cell>
          <cell r="C329" t="str">
            <v>#</v>
          </cell>
          <cell r="D329" t="str">
            <v>Player Name</v>
          </cell>
          <cell r="E329" t="str">
            <v>Team</v>
          </cell>
          <cell r="F329" t="str">
            <v>GP</v>
          </cell>
          <cell r="G329" t="str">
            <v>TOI</v>
          </cell>
          <cell r="H329" t="str">
            <v>G</v>
          </cell>
          <cell r="I329" t="str">
            <v>A</v>
          </cell>
          <cell r="J329" t="str">
            <v>FirstA</v>
          </cell>
          <cell r="K329" t="str">
            <v>Points</v>
          </cell>
          <cell r="L329" t="str">
            <v>Shots</v>
          </cell>
          <cell r="M329" t="str">
            <v>iFenwick</v>
          </cell>
          <cell r="N329" t="str">
            <v>iCorsi</v>
          </cell>
          <cell r="O329" t="str">
            <v>Sh%</v>
          </cell>
          <cell r="P329" t="str">
            <v>G/60</v>
          </cell>
          <cell r="Q329" t="str">
            <v>A/60</v>
          </cell>
          <cell r="R329" t="str">
            <v>FirstA/60</v>
          </cell>
          <cell r="S329" t="str">
            <v>Points/60</v>
          </cell>
          <cell r="T329" t="str">
            <v>Shots/60</v>
          </cell>
          <cell r="U329" t="str">
            <v>iFenwick/60</v>
          </cell>
          <cell r="V329" t="str">
            <v>iCorsi/60</v>
          </cell>
          <cell r="W329" t="str">
            <v>IGP</v>
          </cell>
          <cell r="X329" t="str">
            <v>IAP</v>
          </cell>
          <cell r="Y329" t="str">
            <v>IPP</v>
          </cell>
        </row>
        <row r="330">
          <cell r="A330" t="str">
            <v>Colton Sceviour</v>
          </cell>
          <cell r="B330" t="str">
            <v>SCEVIOUR, COLTON</v>
          </cell>
          <cell r="C330">
            <v>321</v>
          </cell>
          <cell r="D330" t="str">
            <v>SCEVIOUR, COLTON</v>
          </cell>
          <cell r="E330" t="str">
            <v>Dallas</v>
          </cell>
          <cell r="F330">
            <v>149</v>
          </cell>
          <cell r="G330">
            <v>80.904861111111117</v>
          </cell>
          <cell r="H330">
            <v>22</v>
          </cell>
          <cell r="I330">
            <v>28</v>
          </cell>
          <cell r="J330">
            <v>10</v>
          </cell>
          <cell r="K330">
            <v>50</v>
          </cell>
          <cell r="L330">
            <v>268</v>
          </cell>
          <cell r="M330">
            <v>367</v>
          </cell>
          <cell r="N330">
            <v>493</v>
          </cell>
          <cell r="O330">
            <v>8.2100000000000009</v>
          </cell>
          <cell r="P330">
            <v>0.68</v>
          </cell>
          <cell r="Q330">
            <v>0.87</v>
          </cell>
          <cell r="R330">
            <v>0.31</v>
          </cell>
          <cell r="S330">
            <v>1.54</v>
          </cell>
          <cell r="T330">
            <v>8.2799999999999994</v>
          </cell>
          <cell r="U330">
            <v>11.34</v>
          </cell>
          <cell r="V330">
            <v>15.23</v>
          </cell>
          <cell r="W330">
            <v>25.9</v>
          </cell>
          <cell r="X330">
            <v>32.9</v>
          </cell>
          <cell r="Y330">
            <v>58.8</v>
          </cell>
        </row>
        <row r="331">
          <cell r="A331" t="str">
            <v>Torey Krug</v>
          </cell>
          <cell r="B331" t="str">
            <v>KRUG, TOREY</v>
          </cell>
          <cell r="C331">
            <v>322</v>
          </cell>
          <cell r="D331" t="str">
            <v>KRUG, TOREY</v>
          </cell>
          <cell r="E331" t="str">
            <v>Boston</v>
          </cell>
          <cell r="F331">
            <v>216</v>
          </cell>
          <cell r="G331">
            <v>174.0659722222222</v>
          </cell>
          <cell r="H331">
            <v>29</v>
          </cell>
          <cell r="I331">
            <v>78</v>
          </cell>
          <cell r="J331">
            <v>40</v>
          </cell>
          <cell r="K331">
            <v>107</v>
          </cell>
          <cell r="L331">
            <v>570</v>
          </cell>
          <cell r="M331">
            <v>800</v>
          </cell>
          <cell r="N331">
            <v>1184</v>
          </cell>
          <cell r="O331">
            <v>5.09</v>
          </cell>
          <cell r="P331">
            <v>0.42</v>
          </cell>
          <cell r="Q331">
            <v>1.1200000000000001</v>
          </cell>
          <cell r="R331">
            <v>0.56999999999999995</v>
          </cell>
          <cell r="S331">
            <v>1.54</v>
          </cell>
          <cell r="T331">
            <v>8.19</v>
          </cell>
          <cell r="U331">
            <v>11.49</v>
          </cell>
          <cell r="V331">
            <v>17</v>
          </cell>
          <cell r="W331">
            <v>12.9</v>
          </cell>
          <cell r="X331">
            <v>34.700000000000003</v>
          </cell>
          <cell r="Y331">
            <v>47.6</v>
          </cell>
        </row>
        <row r="332">
          <cell r="A332" t="str">
            <v>Mike Green</v>
          </cell>
          <cell r="B332" t="str">
            <v>GREEN, MIKE</v>
          </cell>
          <cell r="C332">
            <v>323</v>
          </cell>
          <cell r="D332" t="str">
            <v>GREEN, MIKE</v>
          </cell>
          <cell r="E332" t="str">
            <v>Detroit</v>
          </cell>
          <cell r="F332">
            <v>194</v>
          </cell>
          <cell r="G332">
            <v>167.75624999999999</v>
          </cell>
          <cell r="H332">
            <v>23</v>
          </cell>
          <cell r="I332">
            <v>80</v>
          </cell>
          <cell r="J332">
            <v>48</v>
          </cell>
          <cell r="K332">
            <v>103</v>
          </cell>
          <cell r="L332">
            <v>427</v>
          </cell>
          <cell r="M332">
            <v>615</v>
          </cell>
          <cell r="N332">
            <v>867</v>
          </cell>
          <cell r="O332">
            <v>5.39</v>
          </cell>
          <cell r="P332">
            <v>0.34</v>
          </cell>
          <cell r="Q332">
            <v>1.19</v>
          </cell>
          <cell r="R332">
            <v>0.72</v>
          </cell>
          <cell r="S332">
            <v>1.53</v>
          </cell>
          <cell r="T332">
            <v>6.36</v>
          </cell>
          <cell r="U332">
            <v>9.17</v>
          </cell>
          <cell r="V332">
            <v>12.92</v>
          </cell>
          <cell r="W332">
            <v>11</v>
          </cell>
          <cell r="X332">
            <v>38.1</v>
          </cell>
          <cell r="Y332">
            <v>49</v>
          </cell>
        </row>
        <row r="333">
          <cell r="A333" t="str">
            <v>Tommy Cross</v>
          </cell>
          <cell r="B333" t="str">
            <v>CROSS, TOMMY</v>
          </cell>
          <cell r="C333">
            <v>324</v>
          </cell>
          <cell r="D333" t="str">
            <v>CROSS, TOMMY</v>
          </cell>
          <cell r="E333" t="str">
            <v>Boston</v>
          </cell>
          <cell r="F333">
            <v>3</v>
          </cell>
          <cell r="G333">
            <v>1.6361111111111111</v>
          </cell>
          <cell r="H333">
            <v>0</v>
          </cell>
          <cell r="I333">
            <v>1</v>
          </cell>
          <cell r="J333">
            <v>1</v>
          </cell>
          <cell r="K333">
            <v>1</v>
          </cell>
          <cell r="L333">
            <v>0</v>
          </cell>
          <cell r="M333">
            <v>0</v>
          </cell>
          <cell r="N333">
            <v>3</v>
          </cell>
          <cell r="O333">
            <v>0</v>
          </cell>
          <cell r="P333">
            <v>0</v>
          </cell>
          <cell r="Q333">
            <v>1.53</v>
          </cell>
          <cell r="R333">
            <v>1.53</v>
          </cell>
          <cell r="S333">
            <v>1.53</v>
          </cell>
          <cell r="T333">
            <v>0</v>
          </cell>
          <cell r="U333">
            <v>0</v>
          </cell>
          <cell r="V333">
            <v>4.58</v>
          </cell>
          <cell r="W333">
            <v>0</v>
          </cell>
          <cell r="X333">
            <v>50</v>
          </cell>
          <cell r="Y333">
            <v>50</v>
          </cell>
        </row>
        <row r="334">
          <cell r="A334" t="str">
            <v>Chris Higgins</v>
          </cell>
          <cell r="B334" t="str">
            <v>HIGGINS, CHRIS</v>
          </cell>
          <cell r="C334">
            <v>325</v>
          </cell>
          <cell r="D334" t="str">
            <v>HIGGINS, CHRIS</v>
          </cell>
          <cell r="E334" t="str">
            <v>Vancouver</v>
          </cell>
          <cell r="F334">
            <v>180</v>
          </cell>
          <cell r="G334">
            <v>127.62291666666665</v>
          </cell>
          <cell r="H334">
            <v>31</v>
          </cell>
          <cell r="I334">
            <v>47</v>
          </cell>
          <cell r="J334">
            <v>33</v>
          </cell>
          <cell r="K334">
            <v>78</v>
          </cell>
          <cell r="L334">
            <v>426</v>
          </cell>
          <cell r="M334">
            <v>570</v>
          </cell>
          <cell r="N334">
            <v>695</v>
          </cell>
          <cell r="O334">
            <v>7.28</v>
          </cell>
          <cell r="P334">
            <v>0.61</v>
          </cell>
          <cell r="Q334">
            <v>0.92</v>
          </cell>
          <cell r="R334">
            <v>0.65</v>
          </cell>
          <cell r="S334">
            <v>1.53</v>
          </cell>
          <cell r="T334">
            <v>8.34</v>
          </cell>
          <cell r="U334">
            <v>11.17</v>
          </cell>
          <cell r="V334">
            <v>13.61</v>
          </cell>
          <cell r="W334">
            <v>27</v>
          </cell>
          <cell r="X334">
            <v>40.9</v>
          </cell>
          <cell r="Y334">
            <v>67.8</v>
          </cell>
        </row>
        <row r="335">
          <cell r="A335" t="str">
            <v>Cam Janssen</v>
          </cell>
          <cell r="B335" t="str">
            <v>JANSSEN, CAM</v>
          </cell>
          <cell r="C335">
            <v>326</v>
          </cell>
          <cell r="D335" t="str">
            <v>JANSSEN, CAM</v>
          </cell>
          <cell r="E335" t="str">
            <v>New Jersey</v>
          </cell>
          <cell r="F335">
            <v>24</v>
          </cell>
          <cell r="G335">
            <v>4.9104166666666664</v>
          </cell>
          <cell r="H335">
            <v>3</v>
          </cell>
          <cell r="I335">
            <v>0</v>
          </cell>
          <cell r="J335">
            <v>0</v>
          </cell>
          <cell r="K335">
            <v>3</v>
          </cell>
          <cell r="L335">
            <v>11</v>
          </cell>
          <cell r="M335">
            <v>13</v>
          </cell>
          <cell r="N335">
            <v>15</v>
          </cell>
          <cell r="O335">
            <v>27.27</v>
          </cell>
          <cell r="P335">
            <v>1.53</v>
          </cell>
          <cell r="Q335">
            <v>0</v>
          </cell>
          <cell r="R335">
            <v>0</v>
          </cell>
          <cell r="S335">
            <v>1.53</v>
          </cell>
          <cell r="T335">
            <v>5.6</v>
          </cell>
          <cell r="U335">
            <v>6.62</v>
          </cell>
          <cell r="V335">
            <v>7.64</v>
          </cell>
          <cell r="W335">
            <v>60</v>
          </cell>
          <cell r="X335">
            <v>0</v>
          </cell>
          <cell r="Y335">
            <v>60</v>
          </cell>
        </row>
        <row r="336">
          <cell r="A336" t="str">
            <v>Mike Richards</v>
          </cell>
          <cell r="B336" t="str">
            <v>RICHARDS, MIKE</v>
          </cell>
          <cell r="C336">
            <v>327</v>
          </cell>
          <cell r="D336" t="str">
            <v>RICHARDS, MIKE</v>
          </cell>
          <cell r="E336" t="str">
            <v>Washington</v>
          </cell>
          <cell r="F336">
            <v>150</v>
          </cell>
          <cell r="G336">
            <v>95.125694444444449</v>
          </cell>
          <cell r="H336">
            <v>17</v>
          </cell>
          <cell r="I336">
            <v>41</v>
          </cell>
          <cell r="J336">
            <v>26</v>
          </cell>
          <cell r="K336">
            <v>58</v>
          </cell>
          <cell r="L336">
            <v>233</v>
          </cell>
          <cell r="M336">
            <v>357</v>
          </cell>
          <cell r="N336">
            <v>448</v>
          </cell>
          <cell r="O336">
            <v>7.3</v>
          </cell>
          <cell r="P336">
            <v>0.45</v>
          </cell>
          <cell r="Q336">
            <v>1.08</v>
          </cell>
          <cell r="R336">
            <v>0.68</v>
          </cell>
          <cell r="S336">
            <v>1.52</v>
          </cell>
          <cell r="T336">
            <v>6.12</v>
          </cell>
          <cell r="U336">
            <v>9.3800000000000008</v>
          </cell>
          <cell r="V336">
            <v>11.77</v>
          </cell>
          <cell r="W336">
            <v>21</v>
          </cell>
          <cell r="X336">
            <v>50.6</v>
          </cell>
          <cell r="Y336">
            <v>71.599999999999994</v>
          </cell>
        </row>
        <row r="337">
          <cell r="A337" t="str">
            <v>Brian Gionta</v>
          </cell>
          <cell r="B337" t="str">
            <v>GIONTA, BRIAN</v>
          </cell>
          <cell r="C337">
            <v>328</v>
          </cell>
          <cell r="D337" t="str">
            <v>GIONTA, BRIAN</v>
          </cell>
          <cell r="E337" t="str">
            <v>Buffalo</v>
          </cell>
          <cell r="F337">
            <v>207</v>
          </cell>
          <cell r="G337">
            <v>154.3736111111111</v>
          </cell>
          <cell r="H337">
            <v>38</v>
          </cell>
          <cell r="I337">
            <v>56</v>
          </cell>
          <cell r="J337">
            <v>35</v>
          </cell>
          <cell r="K337">
            <v>94</v>
          </cell>
          <cell r="L337">
            <v>450</v>
          </cell>
          <cell r="M337">
            <v>618</v>
          </cell>
          <cell r="N337">
            <v>781</v>
          </cell>
          <cell r="O337">
            <v>8.44</v>
          </cell>
          <cell r="P337">
            <v>0.62</v>
          </cell>
          <cell r="Q337">
            <v>0.91</v>
          </cell>
          <cell r="R337">
            <v>0.56999999999999995</v>
          </cell>
          <cell r="S337">
            <v>1.52</v>
          </cell>
          <cell r="T337">
            <v>7.29</v>
          </cell>
          <cell r="U337">
            <v>10.01</v>
          </cell>
          <cell r="V337">
            <v>12.65</v>
          </cell>
          <cell r="W337">
            <v>27.7</v>
          </cell>
          <cell r="X337">
            <v>40.9</v>
          </cell>
          <cell r="Y337">
            <v>68.599999999999994</v>
          </cell>
        </row>
        <row r="338">
          <cell r="A338" t="str">
            <v>Tomas Jurco</v>
          </cell>
          <cell r="B338" t="str">
            <v>JURCO, TOMAS</v>
          </cell>
          <cell r="C338">
            <v>329</v>
          </cell>
          <cell r="D338" t="str">
            <v>JURCO, TOMAS</v>
          </cell>
          <cell r="E338" t="str">
            <v>Detroit</v>
          </cell>
          <cell r="F338">
            <v>135</v>
          </cell>
          <cell r="G338">
            <v>64.09097222222222</v>
          </cell>
          <cell r="H338">
            <v>15</v>
          </cell>
          <cell r="I338">
            <v>24</v>
          </cell>
          <cell r="J338">
            <v>15</v>
          </cell>
          <cell r="K338">
            <v>39</v>
          </cell>
          <cell r="L338">
            <v>202</v>
          </cell>
          <cell r="M338">
            <v>287</v>
          </cell>
          <cell r="N338">
            <v>357</v>
          </cell>
          <cell r="O338">
            <v>7.43</v>
          </cell>
          <cell r="P338">
            <v>0.59</v>
          </cell>
          <cell r="Q338">
            <v>0.94</v>
          </cell>
          <cell r="R338">
            <v>0.59</v>
          </cell>
          <cell r="S338">
            <v>1.52</v>
          </cell>
          <cell r="T338">
            <v>7.88</v>
          </cell>
          <cell r="U338">
            <v>11.2</v>
          </cell>
          <cell r="V338">
            <v>13.93</v>
          </cell>
          <cell r="W338">
            <v>23.8</v>
          </cell>
          <cell r="X338">
            <v>38.1</v>
          </cell>
          <cell r="Y338">
            <v>61.9</v>
          </cell>
        </row>
        <row r="339">
          <cell r="A339" t="str">
            <v>David Jones</v>
          </cell>
          <cell r="B339" t="str">
            <v>JONES, DAVID</v>
          </cell>
          <cell r="C339">
            <v>330</v>
          </cell>
          <cell r="D339" t="str">
            <v>JONES, DAVID</v>
          </cell>
          <cell r="E339" t="str">
            <v>Calgary</v>
          </cell>
          <cell r="F339">
            <v>171</v>
          </cell>
          <cell r="G339">
            <v>100.46111111111111</v>
          </cell>
          <cell r="H339">
            <v>32</v>
          </cell>
          <cell r="I339">
            <v>29</v>
          </cell>
          <cell r="J339">
            <v>21</v>
          </cell>
          <cell r="K339">
            <v>61</v>
          </cell>
          <cell r="L339">
            <v>283</v>
          </cell>
          <cell r="M339">
            <v>401</v>
          </cell>
          <cell r="N339">
            <v>498</v>
          </cell>
          <cell r="O339">
            <v>11.31</v>
          </cell>
          <cell r="P339">
            <v>0.8</v>
          </cell>
          <cell r="Q339">
            <v>0.72</v>
          </cell>
          <cell r="R339">
            <v>0.52</v>
          </cell>
          <cell r="S339">
            <v>1.52</v>
          </cell>
          <cell r="T339">
            <v>7.04</v>
          </cell>
          <cell r="U339">
            <v>9.98</v>
          </cell>
          <cell r="V339">
            <v>12.39</v>
          </cell>
          <cell r="W339">
            <v>32.299999999999997</v>
          </cell>
          <cell r="X339">
            <v>29.3</v>
          </cell>
          <cell r="Y339">
            <v>61.6</v>
          </cell>
        </row>
        <row r="340">
          <cell r="A340" t="str">
            <v>Travis Zajac</v>
          </cell>
          <cell r="B340" t="str">
            <v>ZAJAC, TRAVIS</v>
          </cell>
          <cell r="C340">
            <v>331</v>
          </cell>
          <cell r="D340" t="str">
            <v>ZAJAC, TRAVIS</v>
          </cell>
          <cell r="E340" t="str">
            <v>New Jersey</v>
          </cell>
          <cell r="F340">
            <v>206</v>
          </cell>
          <cell r="G340">
            <v>169.73263888888889</v>
          </cell>
          <cell r="H340">
            <v>38</v>
          </cell>
          <cell r="I340">
            <v>65</v>
          </cell>
          <cell r="J340">
            <v>37</v>
          </cell>
          <cell r="K340">
            <v>103</v>
          </cell>
          <cell r="L340">
            <v>360</v>
          </cell>
          <cell r="M340">
            <v>475</v>
          </cell>
          <cell r="N340">
            <v>617</v>
          </cell>
          <cell r="O340">
            <v>10.56</v>
          </cell>
          <cell r="P340">
            <v>0.56000000000000005</v>
          </cell>
          <cell r="Q340">
            <v>0.96</v>
          </cell>
          <cell r="R340">
            <v>0.55000000000000004</v>
          </cell>
          <cell r="S340">
            <v>1.52</v>
          </cell>
          <cell r="T340">
            <v>5.3</v>
          </cell>
          <cell r="U340">
            <v>7</v>
          </cell>
          <cell r="V340">
            <v>9.09</v>
          </cell>
          <cell r="W340">
            <v>20.5</v>
          </cell>
          <cell r="X340">
            <v>35.1</v>
          </cell>
          <cell r="Y340">
            <v>55.7</v>
          </cell>
        </row>
        <row r="341">
          <cell r="A341" t="str">
            <v>Brandon Kozun</v>
          </cell>
          <cell r="B341" t="str">
            <v>KOZUN, BRANDON</v>
          </cell>
          <cell r="C341">
            <v>332</v>
          </cell>
          <cell r="D341" t="str">
            <v>KOZUN, BRANDON</v>
          </cell>
          <cell r="E341" t="str">
            <v>Toronto</v>
          </cell>
          <cell r="F341">
            <v>20</v>
          </cell>
          <cell r="G341">
            <v>6.5923611111111109</v>
          </cell>
          <cell r="H341">
            <v>2</v>
          </cell>
          <cell r="I341">
            <v>2</v>
          </cell>
          <cell r="J341">
            <v>1</v>
          </cell>
          <cell r="K341">
            <v>4</v>
          </cell>
          <cell r="L341">
            <v>8</v>
          </cell>
          <cell r="M341">
            <v>8</v>
          </cell>
          <cell r="N341">
            <v>16</v>
          </cell>
          <cell r="O341">
            <v>25</v>
          </cell>
          <cell r="P341">
            <v>0.76</v>
          </cell>
          <cell r="Q341">
            <v>0.76</v>
          </cell>
          <cell r="R341">
            <v>0.38</v>
          </cell>
          <cell r="S341">
            <v>1.52</v>
          </cell>
          <cell r="T341">
            <v>3.03</v>
          </cell>
          <cell r="U341">
            <v>3.03</v>
          </cell>
          <cell r="V341">
            <v>6.07</v>
          </cell>
          <cell r="W341">
            <v>33.299999999999997</v>
          </cell>
          <cell r="X341">
            <v>33.299999999999997</v>
          </cell>
          <cell r="Y341">
            <v>66.7</v>
          </cell>
        </row>
        <row r="342">
          <cell r="A342" t="str">
            <v>Brad Richardson</v>
          </cell>
          <cell r="B342" t="str">
            <v>RICHARDSON, BRAD</v>
          </cell>
          <cell r="C342">
            <v>333</v>
          </cell>
          <cell r="D342" t="str">
            <v>RICHARDSON, BRAD</v>
          </cell>
          <cell r="E342" t="str">
            <v>Arizona</v>
          </cell>
          <cell r="F342">
            <v>177</v>
          </cell>
          <cell r="G342">
            <v>110.54791666666667</v>
          </cell>
          <cell r="H342">
            <v>25</v>
          </cell>
          <cell r="I342">
            <v>42</v>
          </cell>
          <cell r="J342">
            <v>26</v>
          </cell>
          <cell r="K342">
            <v>67</v>
          </cell>
          <cell r="L342">
            <v>234</v>
          </cell>
          <cell r="M342">
            <v>321</v>
          </cell>
          <cell r="N342">
            <v>427</v>
          </cell>
          <cell r="O342">
            <v>10.68</v>
          </cell>
          <cell r="P342">
            <v>0.56999999999999995</v>
          </cell>
          <cell r="Q342">
            <v>0.95</v>
          </cell>
          <cell r="R342">
            <v>0.59</v>
          </cell>
          <cell r="S342">
            <v>1.52</v>
          </cell>
          <cell r="T342">
            <v>5.29</v>
          </cell>
          <cell r="U342">
            <v>7.26</v>
          </cell>
          <cell r="V342">
            <v>9.66</v>
          </cell>
          <cell r="W342">
            <v>24.3</v>
          </cell>
          <cell r="X342">
            <v>40.799999999999997</v>
          </cell>
          <cell r="Y342">
            <v>65</v>
          </cell>
        </row>
        <row r="343">
          <cell r="A343" t="str">
            <v>David Musil</v>
          </cell>
          <cell r="B343" t="str">
            <v>MUSIL, DAVID</v>
          </cell>
          <cell r="C343">
            <v>334</v>
          </cell>
          <cell r="D343" t="str">
            <v>MUSIL, DAVID</v>
          </cell>
          <cell r="E343" t="str">
            <v>Edmonton</v>
          </cell>
          <cell r="F343">
            <v>4</v>
          </cell>
          <cell r="G343">
            <v>3.3006944444444444</v>
          </cell>
          <cell r="H343">
            <v>0</v>
          </cell>
          <cell r="I343">
            <v>2</v>
          </cell>
          <cell r="J343">
            <v>1</v>
          </cell>
          <cell r="K343">
            <v>2</v>
          </cell>
          <cell r="L343">
            <v>3</v>
          </cell>
          <cell r="M343">
            <v>4</v>
          </cell>
          <cell r="N343">
            <v>7</v>
          </cell>
          <cell r="O343">
            <v>0</v>
          </cell>
          <cell r="P343">
            <v>0</v>
          </cell>
          <cell r="Q343">
            <v>1.51</v>
          </cell>
          <cell r="R343">
            <v>0.76</v>
          </cell>
          <cell r="S343">
            <v>1.51</v>
          </cell>
          <cell r="T343">
            <v>2.27</v>
          </cell>
          <cell r="U343">
            <v>3.03</v>
          </cell>
          <cell r="V343">
            <v>5.3</v>
          </cell>
          <cell r="W343">
            <v>0</v>
          </cell>
          <cell r="X343">
            <v>50</v>
          </cell>
          <cell r="Y343">
            <v>50</v>
          </cell>
        </row>
        <row r="344">
          <cell r="A344" t="str">
            <v>Erik Haula</v>
          </cell>
          <cell r="B344" t="str">
            <v>HAULA, ERIK</v>
          </cell>
          <cell r="C344">
            <v>335</v>
          </cell>
          <cell r="D344" t="str">
            <v>HAULA, ERIK</v>
          </cell>
          <cell r="E344" t="str">
            <v>Minnesota</v>
          </cell>
          <cell r="F344">
            <v>171</v>
          </cell>
          <cell r="G344">
            <v>80.871527777777786</v>
          </cell>
          <cell r="H344">
            <v>20</v>
          </cell>
          <cell r="I344">
            <v>29</v>
          </cell>
          <cell r="J344">
            <v>18</v>
          </cell>
          <cell r="K344">
            <v>49</v>
          </cell>
          <cell r="L344">
            <v>198</v>
          </cell>
          <cell r="M344">
            <v>269</v>
          </cell>
          <cell r="N344">
            <v>330</v>
          </cell>
          <cell r="O344">
            <v>10.1</v>
          </cell>
          <cell r="P344">
            <v>0.62</v>
          </cell>
          <cell r="Q344">
            <v>0.9</v>
          </cell>
          <cell r="R344">
            <v>0.56000000000000005</v>
          </cell>
          <cell r="S344">
            <v>1.51</v>
          </cell>
          <cell r="T344">
            <v>6.12</v>
          </cell>
          <cell r="U344">
            <v>8.32</v>
          </cell>
          <cell r="V344">
            <v>10.199999999999999</v>
          </cell>
          <cell r="W344">
            <v>29</v>
          </cell>
          <cell r="X344">
            <v>42</v>
          </cell>
          <cell r="Y344">
            <v>71</v>
          </cell>
        </row>
        <row r="345">
          <cell r="A345" t="str">
            <v>Michael Raffl</v>
          </cell>
          <cell r="B345" t="str">
            <v>RAFFL, MICHAEL</v>
          </cell>
          <cell r="C345">
            <v>336</v>
          </cell>
          <cell r="D345" t="str">
            <v>RAFFL, MICHAEL</v>
          </cell>
          <cell r="E345" t="str">
            <v>Philadelphia</v>
          </cell>
          <cell r="F345">
            <v>193</v>
          </cell>
          <cell r="G345">
            <v>110.76041666666667</v>
          </cell>
          <cell r="H345">
            <v>38</v>
          </cell>
          <cell r="I345">
            <v>29</v>
          </cell>
          <cell r="J345">
            <v>19</v>
          </cell>
          <cell r="K345">
            <v>67</v>
          </cell>
          <cell r="L345">
            <v>326</v>
          </cell>
          <cell r="M345">
            <v>461</v>
          </cell>
          <cell r="N345">
            <v>576</v>
          </cell>
          <cell r="O345">
            <v>11.66</v>
          </cell>
          <cell r="P345">
            <v>0.86</v>
          </cell>
          <cell r="Q345">
            <v>0.65</v>
          </cell>
          <cell r="R345">
            <v>0.43</v>
          </cell>
          <cell r="S345">
            <v>1.51</v>
          </cell>
          <cell r="T345">
            <v>7.36</v>
          </cell>
          <cell r="U345">
            <v>10.41</v>
          </cell>
          <cell r="V345">
            <v>13</v>
          </cell>
          <cell r="W345">
            <v>35.799999999999997</v>
          </cell>
          <cell r="X345">
            <v>27.4</v>
          </cell>
          <cell r="Y345">
            <v>63.2</v>
          </cell>
        </row>
        <row r="346">
          <cell r="A346" t="str">
            <v>Paul Byron</v>
          </cell>
          <cell r="B346" t="str">
            <v>BYRON, PAUL</v>
          </cell>
          <cell r="C346">
            <v>337</v>
          </cell>
          <cell r="D346" t="str">
            <v>BYRON, PAUL</v>
          </cell>
          <cell r="E346" t="str">
            <v>Montreal</v>
          </cell>
          <cell r="F346">
            <v>144</v>
          </cell>
          <cell r="G346">
            <v>84.639583333333334</v>
          </cell>
          <cell r="H346">
            <v>21</v>
          </cell>
          <cell r="I346">
            <v>30</v>
          </cell>
          <cell r="J346">
            <v>21</v>
          </cell>
          <cell r="K346">
            <v>51</v>
          </cell>
          <cell r="L346">
            <v>141</v>
          </cell>
          <cell r="M346">
            <v>196</v>
          </cell>
          <cell r="N346">
            <v>264</v>
          </cell>
          <cell r="O346">
            <v>14.89</v>
          </cell>
          <cell r="P346">
            <v>0.62</v>
          </cell>
          <cell r="Q346">
            <v>0.89</v>
          </cell>
          <cell r="R346">
            <v>0.62</v>
          </cell>
          <cell r="S346">
            <v>1.51</v>
          </cell>
          <cell r="T346">
            <v>4.16</v>
          </cell>
          <cell r="U346">
            <v>5.79</v>
          </cell>
          <cell r="V346">
            <v>7.8</v>
          </cell>
          <cell r="W346">
            <v>28.4</v>
          </cell>
          <cell r="X346">
            <v>40.5</v>
          </cell>
          <cell r="Y346">
            <v>68.900000000000006</v>
          </cell>
        </row>
        <row r="347">
          <cell r="A347" t="str">
            <v>Ben Hanowski</v>
          </cell>
          <cell r="B347" t="str">
            <v>HANOWSKI, BEN</v>
          </cell>
          <cell r="C347">
            <v>338</v>
          </cell>
          <cell r="D347" t="str">
            <v>HANOWSKI, BEN</v>
          </cell>
          <cell r="E347" t="str">
            <v>Calgary</v>
          </cell>
          <cell r="F347">
            <v>11</v>
          </cell>
          <cell r="G347">
            <v>3.3215277777777779</v>
          </cell>
          <cell r="H347">
            <v>0</v>
          </cell>
          <cell r="I347">
            <v>2</v>
          </cell>
          <cell r="J347">
            <v>0</v>
          </cell>
          <cell r="K347">
            <v>2</v>
          </cell>
          <cell r="L347">
            <v>10</v>
          </cell>
          <cell r="M347">
            <v>10</v>
          </cell>
          <cell r="N347">
            <v>13</v>
          </cell>
          <cell r="O347">
            <v>0</v>
          </cell>
          <cell r="P347">
            <v>0</v>
          </cell>
          <cell r="Q347">
            <v>1.51</v>
          </cell>
          <cell r="R347">
            <v>0</v>
          </cell>
          <cell r="S347">
            <v>1.51</v>
          </cell>
          <cell r="T347">
            <v>7.53</v>
          </cell>
          <cell r="U347">
            <v>7.53</v>
          </cell>
          <cell r="V347">
            <v>9.7799999999999994</v>
          </cell>
          <cell r="W347">
            <v>0</v>
          </cell>
          <cell r="X347">
            <v>66.7</v>
          </cell>
          <cell r="Y347">
            <v>66.7</v>
          </cell>
        </row>
        <row r="348">
          <cell r="A348" t="str">
            <v>Jiri Tlusty</v>
          </cell>
          <cell r="B348" t="str">
            <v>TLUSTY, JIRI</v>
          </cell>
          <cell r="C348">
            <v>339</v>
          </cell>
          <cell r="D348" t="str">
            <v>TLUSTY, JIRI</v>
          </cell>
          <cell r="E348" t="str">
            <v>New Jersey</v>
          </cell>
          <cell r="F348">
            <v>170</v>
          </cell>
          <cell r="G348">
            <v>108.18124999999999</v>
          </cell>
          <cell r="H348">
            <v>32</v>
          </cell>
          <cell r="I348">
            <v>33</v>
          </cell>
          <cell r="J348">
            <v>17</v>
          </cell>
          <cell r="K348">
            <v>65</v>
          </cell>
          <cell r="L348">
            <v>292</v>
          </cell>
          <cell r="M348">
            <v>410</v>
          </cell>
          <cell r="N348">
            <v>532</v>
          </cell>
          <cell r="O348">
            <v>10.96</v>
          </cell>
          <cell r="P348">
            <v>0.74</v>
          </cell>
          <cell r="Q348">
            <v>0.76</v>
          </cell>
          <cell r="R348">
            <v>0.39</v>
          </cell>
          <cell r="S348">
            <v>1.5</v>
          </cell>
          <cell r="T348">
            <v>6.75</v>
          </cell>
          <cell r="U348">
            <v>9.4700000000000006</v>
          </cell>
          <cell r="V348">
            <v>12.29</v>
          </cell>
          <cell r="W348">
            <v>30.2</v>
          </cell>
          <cell r="X348">
            <v>31.1</v>
          </cell>
          <cell r="Y348">
            <v>61.3</v>
          </cell>
        </row>
        <row r="349">
          <cell r="A349" t="str">
            <v>Brett Connolly</v>
          </cell>
          <cell r="B349" t="str">
            <v>CONNOLLY, BRETT</v>
          </cell>
          <cell r="C349">
            <v>340</v>
          </cell>
          <cell r="D349" t="str">
            <v>CONNOLLY, BRETT</v>
          </cell>
          <cell r="E349" t="str">
            <v>Boston</v>
          </cell>
          <cell r="F349">
            <v>123</v>
          </cell>
          <cell r="G349">
            <v>66.595833333333331</v>
          </cell>
          <cell r="H349">
            <v>21</v>
          </cell>
          <cell r="I349">
            <v>19</v>
          </cell>
          <cell r="J349">
            <v>11</v>
          </cell>
          <cell r="K349">
            <v>40</v>
          </cell>
          <cell r="L349">
            <v>174</v>
          </cell>
          <cell r="M349">
            <v>247</v>
          </cell>
          <cell r="N349">
            <v>310</v>
          </cell>
          <cell r="O349">
            <v>12.07</v>
          </cell>
          <cell r="P349">
            <v>0.79</v>
          </cell>
          <cell r="Q349">
            <v>0.71</v>
          </cell>
          <cell r="R349">
            <v>0.41</v>
          </cell>
          <cell r="S349">
            <v>1.5</v>
          </cell>
          <cell r="T349">
            <v>6.53</v>
          </cell>
          <cell r="U349">
            <v>9.27</v>
          </cell>
          <cell r="V349">
            <v>11.64</v>
          </cell>
          <cell r="W349">
            <v>25.3</v>
          </cell>
          <cell r="X349">
            <v>22.9</v>
          </cell>
          <cell r="Y349">
            <v>48.2</v>
          </cell>
        </row>
        <row r="350">
          <cell r="A350" t="str">
            <v>Teuvo Teravainen</v>
          </cell>
          <cell r="B350" t="str">
            <v>TERAVAINEN, TEUVO</v>
          </cell>
          <cell r="C350">
            <v>341</v>
          </cell>
          <cell r="D350" t="str">
            <v>TERAVAINEN, TEUVO</v>
          </cell>
          <cell r="E350" t="str">
            <v>Chicago</v>
          </cell>
          <cell r="F350">
            <v>95</v>
          </cell>
          <cell r="G350">
            <v>56.640277777777776</v>
          </cell>
          <cell r="H350">
            <v>14</v>
          </cell>
          <cell r="I350">
            <v>20</v>
          </cell>
          <cell r="J350">
            <v>13</v>
          </cell>
          <cell r="K350">
            <v>34</v>
          </cell>
          <cell r="L350">
            <v>177</v>
          </cell>
          <cell r="M350">
            <v>229</v>
          </cell>
          <cell r="N350">
            <v>301</v>
          </cell>
          <cell r="O350">
            <v>7.91</v>
          </cell>
          <cell r="P350">
            <v>0.62</v>
          </cell>
          <cell r="Q350">
            <v>0.88</v>
          </cell>
          <cell r="R350">
            <v>0.56999999999999995</v>
          </cell>
          <cell r="S350">
            <v>1.5</v>
          </cell>
          <cell r="T350">
            <v>7.81</v>
          </cell>
          <cell r="U350">
            <v>10.11</v>
          </cell>
          <cell r="V350">
            <v>13.29</v>
          </cell>
          <cell r="W350">
            <v>27.5</v>
          </cell>
          <cell r="X350">
            <v>39.200000000000003</v>
          </cell>
          <cell r="Y350">
            <v>66.7</v>
          </cell>
        </row>
        <row r="351">
          <cell r="A351" t="str">
            <v>Sami Vatanen</v>
          </cell>
          <cell r="B351" t="str">
            <v>VATANEN, SAMI</v>
          </cell>
          <cell r="C351">
            <v>342</v>
          </cell>
          <cell r="D351" t="str">
            <v>VATANEN, SAMI</v>
          </cell>
          <cell r="E351" t="str">
            <v>Anaheim</v>
          </cell>
          <cell r="F351">
            <v>173</v>
          </cell>
          <cell r="G351">
            <v>146.75833333333333</v>
          </cell>
          <cell r="H351">
            <v>26</v>
          </cell>
          <cell r="I351">
            <v>62</v>
          </cell>
          <cell r="J351">
            <v>25</v>
          </cell>
          <cell r="K351">
            <v>88</v>
          </cell>
          <cell r="L351">
            <v>314</v>
          </cell>
          <cell r="M351">
            <v>449</v>
          </cell>
          <cell r="N351">
            <v>654</v>
          </cell>
          <cell r="O351">
            <v>8.2799999999999994</v>
          </cell>
          <cell r="P351">
            <v>0.44</v>
          </cell>
          <cell r="Q351">
            <v>1.06</v>
          </cell>
          <cell r="R351">
            <v>0.43</v>
          </cell>
          <cell r="S351">
            <v>1.5</v>
          </cell>
          <cell r="T351">
            <v>5.35</v>
          </cell>
          <cell r="U351">
            <v>7.65</v>
          </cell>
          <cell r="V351">
            <v>11.14</v>
          </cell>
          <cell r="W351">
            <v>14</v>
          </cell>
          <cell r="X351">
            <v>33.299999999999997</v>
          </cell>
          <cell r="Y351">
            <v>47.3</v>
          </cell>
        </row>
        <row r="352">
          <cell r="A352" t="str">
            <v>Shawn Matthias</v>
          </cell>
          <cell r="B352" t="str">
            <v>MATTHIAS, SHAWN</v>
          </cell>
          <cell r="C352">
            <v>343</v>
          </cell>
          <cell r="D352" t="str">
            <v>MATTHIAS, SHAWN</v>
          </cell>
          <cell r="E352" t="str">
            <v>Toronto</v>
          </cell>
          <cell r="F352">
            <v>206</v>
          </cell>
          <cell r="G352">
            <v>111.96805555555555</v>
          </cell>
          <cell r="H352">
            <v>36</v>
          </cell>
          <cell r="I352">
            <v>31</v>
          </cell>
          <cell r="J352">
            <v>16</v>
          </cell>
          <cell r="K352">
            <v>67</v>
          </cell>
          <cell r="L352">
            <v>325</v>
          </cell>
          <cell r="M352">
            <v>437</v>
          </cell>
          <cell r="N352">
            <v>524</v>
          </cell>
          <cell r="O352">
            <v>11.08</v>
          </cell>
          <cell r="P352">
            <v>0.8</v>
          </cell>
          <cell r="Q352">
            <v>0.69</v>
          </cell>
          <cell r="R352">
            <v>0.36</v>
          </cell>
          <cell r="S352">
            <v>1.5</v>
          </cell>
          <cell r="T352">
            <v>7.26</v>
          </cell>
          <cell r="U352">
            <v>9.76</v>
          </cell>
          <cell r="V352">
            <v>11.7</v>
          </cell>
          <cell r="W352">
            <v>40</v>
          </cell>
          <cell r="X352">
            <v>34.4</v>
          </cell>
          <cell r="Y352">
            <v>74.400000000000006</v>
          </cell>
        </row>
        <row r="353">
          <cell r="A353" t="str">
            <v>Shea Theodore</v>
          </cell>
          <cell r="B353" t="str">
            <v>THEODORE, SHEA</v>
          </cell>
          <cell r="C353">
            <v>344</v>
          </cell>
          <cell r="D353" t="str">
            <v>THEODORE, SHEA</v>
          </cell>
          <cell r="E353" t="str">
            <v>Anaheim</v>
          </cell>
          <cell r="F353">
            <v>13</v>
          </cell>
          <cell r="G353">
            <v>10.033333333333333</v>
          </cell>
          <cell r="H353">
            <v>2</v>
          </cell>
          <cell r="I353">
            <v>4</v>
          </cell>
          <cell r="J353">
            <v>3</v>
          </cell>
          <cell r="K353">
            <v>6</v>
          </cell>
          <cell r="L353">
            <v>25</v>
          </cell>
          <cell r="M353">
            <v>30</v>
          </cell>
          <cell r="N353">
            <v>43</v>
          </cell>
          <cell r="O353">
            <v>8</v>
          </cell>
          <cell r="P353">
            <v>0.5</v>
          </cell>
          <cell r="Q353">
            <v>1</v>
          </cell>
          <cell r="R353">
            <v>0.75</v>
          </cell>
          <cell r="S353">
            <v>1.5</v>
          </cell>
          <cell r="T353">
            <v>6.23</v>
          </cell>
          <cell r="U353">
            <v>7.48</v>
          </cell>
          <cell r="V353">
            <v>10.71</v>
          </cell>
          <cell r="W353">
            <v>20</v>
          </cell>
          <cell r="X353">
            <v>40</v>
          </cell>
          <cell r="Y353">
            <v>60</v>
          </cell>
        </row>
        <row r="354">
          <cell r="A354" t="str">
            <v>Connor Brickley</v>
          </cell>
          <cell r="B354" t="str">
            <v>BRICKLEY, CONNOR</v>
          </cell>
          <cell r="C354">
            <v>345</v>
          </cell>
          <cell r="D354" t="str">
            <v>BRICKLEY, CONNOR</v>
          </cell>
          <cell r="E354" t="str">
            <v>Florida</v>
          </cell>
          <cell r="F354">
            <v>23</v>
          </cell>
          <cell r="G354">
            <v>8.3618055555555557</v>
          </cell>
          <cell r="H354">
            <v>1</v>
          </cell>
          <cell r="I354">
            <v>4</v>
          </cell>
          <cell r="J354">
            <v>4</v>
          </cell>
          <cell r="K354">
            <v>5</v>
          </cell>
          <cell r="L354">
            <v>13</v>
          </cell>
          <cell r="M354">
            <v>17</v>
          </cell>
          <cell r="N354">
            <v>18</v>
          </cell>
          <cell r="O354">
            <v>7.69</v>
          </cell>
          <cell r="P354">
            <v>0.3</v>
          </cell>
          <cell r="Q354">
            <v>1.2</v>
          </cell>
          <cell r="R354">
            <v>1.2</v>
          </cell>
          <cell r="S354">
            <v>1.49</v>
          </cell>
          <cell r="T354">
            <v>3.89</v>
          </cell>
          <cell r="U354">
            <v>5.08</v>
          </cell>
          <cell r="V354">
            <v>5.38</v>
          </cell>
          <cell r="W354">
            <v>20</v>
          </cell>
          <cell r="X354">
            <v>80</v>
          </cell>
          <cell r="Y354">
            <v>100</v>
          </cell>
        </row>
        <row r="355">
          <cell r="A355" t="str">
            <v>Andrei Loktionov</v>
          </cell>
          <cell r="B355" t="str">
            <v>LOKTIONOV, ANDREI</v>
          </cell>
          <cell r="C355">
            <v>346</v>
          </cell>
          <cell r="D355" t="str">
            <v>LOKTIONOV, ANDREI</v>
          </cell>
          <cell r="E355" t="str">
            <v>Carolina</v>
          </cell>
          <cell r="F355">
            <v>68</v>
          </cell>
          <cell r="G355">
            <v>36.794444444444444</v>
          </cell>
          <cell r="H355">
            <v>7</v>
          </cell>
          <cell r="I355">
            <v>15</v>
          </cell>
          <cell r="J355">
            <v>12</v>
          </cell>
          <cell r="K355">
            <v>22</v>
          </cell>
          <cell r="L355">
            <v>78</v>
          </cell>
          <cell r="M355">
            <v>120</v>
          </cell>
          <cell r="N355">
            <v>156</v>
          </cell>
          <cell r="O355">
            <v>8.9700000000000006</v>
          </cell>
          <cell r="P355">
            <v>0.48</v>
          </cell>
          <cell r="Q355">
            <v>1.02</v>
          </cell>
          <cell r="R355">
            <v>0.82</v>
          </cell>
          <cell r="S355">
            <v>1.49</v>
          </cell>
          <cell r="T355">
            <v>5.3</v>
          </cell>
          <cell r="U355">
            <v>8.15</v>
          </cell>
          <cell r="V355">
            <v>10.6</v>
          </cell>
          <cell r="W355">
            <v>19.399999999999999</v>
          </cell>
          <cell r="X355">
            <v>41.7</v>
          </cell>
          <cell r="Y355">
            <v>61.1</v>
          </cell>
        </row>
        <row r="356">
          <cell r="A356" t="str">
            <v>Mark Streit</v>
          </cell>
          <cell r="B356" t="str">
            <v>STREIT, MARK</v>
          </cell>
          <cell r="C356">
            <v>347</v>
          </cell>
          <cell r="D356" t="str">
            <v>STREIT, MARK</v>
          </cell>
          <cell r="E356" t="str">
            <v>Philadelphia</v>
          </cell>
          <cell r="F356">
            <v>202</v>
          </cell>
          <cell r="G356">
            <v>180.80416666666667</v>
          </cell>
          <cell r="H356">
            <v>23</v>
          </cell>
          <cell r="I356">
            <v>85</v>
          </cell>
          <cell r="J356">
            <v>45</v>
          </cell>
          <cell r="K356">
            <v>108</v>
          </cell>
          <cell r="L356">
            <v>329</v>
          </cell>
          <cell r="M356">
            <v>476</v>
          </cell>
          <cell r="N356">
            <v>741</v>
          </cell>
          <cell r="O356">
            <v>6.99</v>
          </cell>
          <cell r="P356">
            <v>0.32</v>
          </cell>
          <cell r="Q356">
            <v>1.18</v>
          </cell>
          <cell r="R356">
            <v>0.62</v>
          </cell>
          <cell r="S356">
            <v>1.49</v>
          </cell>
          <cell r="T356">
            <v>4.55</v>
          </cell>
          <cell r="U356">
            <v>6.58</v>
          </cell>
          <cell r="V356">
            <v>10.25</v>
          </cell>
          <cell r="W356">
            <v>10.3</v>
          </cell>
          <cell r="X356">
            <v>38.1</v>
          </cell>
          <cell r="Y356">
            <v>48.4</v>
          </cell>
        </row>
        <row r="357">
          <cell r="A357" t="str">
            <v>Markus Granlund</v>
          </cell>
          <cell r="B357" t="str">
            <v>GRANLUND, MARKUS</v>
          </cell>
          <cell r="C357">
            <v>348</v>
          </cell>
          <cell r="D357" t="str">
            <v>GRANLUND, MARKUS</v>
          </cell>
          <cell r="E357" t="str">
            <v>Calgary</v>
          </cell>
          <cell r="F357">
            <v>86</v>
          </cell>
          <cell r="G357">
            <v>47.010416666666664</v>
          </cell>
          <cell r="H357">
            <v>14</v>
          </cell>
          <cell r="I357">
            <v>14</v>
          </cell>
          <cell r="J357">
            <v>9</v>
          </cell>
          <cell r="K357">
            <v>28</v>
          </cell>
          <cell r="L357">
            <v>111</v>
          </cell>
          <cell r="M357">
            <v>151</v>
          </cell>
          <cell r="N357">
            <v>212</v>
          </cell>
          <cell r="O357">
            <v>12.61</v>
          </cell>
          <cell r="P357">
            <v>0.74</v>
          </cell>
          <cell r="Q357">
            <v>0.74</v>
          </cell>
          <cell r="R357">
            <v>0.48</v>
          </cell>
          <cell r="S357">
            <v>1.49</v>
          </cell>
          <cell r="T357">
            <v>5.9</v>
          </cell>
          <cell r="U357">
            <v>8.0299999999999994</v>
          </cell>
          <cell r="V357">
            <v>11.27</v>
          </cell>
          <cell r="W357">
            <v>32.6</v>
          </cell>
          <cell r="X357">
            <v>32.6</v>
          </cell>
          <cell r="Y357">
            <v>65.099999999999994</v>
          </cell>
        </row>
        <row r="358">
          <cell r="A358" t="str">
            <v>John Carlson</v>
          </cell>
          <cell r="B358" t="str">
            <v>CARLSON, JOHN</v>
          </cell>
          <cell r="C358">
            <v>349</v>
          </cell>
          <cell r="D358" t="str">
            <v>CARLSON, JOHN</v>
          </cell>
          <cell r="E358" t="str">
            <v>Washington</v>
          </cell>
          <cell r="F358">
            <v>210</v>
          </cell>
          <cell r="G358">
            <v>208.75486111111113</v>
          </cell>
          <cell r="H358">
            <v>28</v>
          </cell>
          <cell r="I358">
            <v>96</v>
          </cell>
          <cell r="J358">
            <v>52</v>
          </cell>
          <cell r="K358">
            <v>124</v>
          </cell>
          <cell r="L358">
            <v>503</v>
          </cell>
          <cell r="M358">
            <v>697</v>
          </cell>
          <cell r="N358">
            <v>997</v>
          </cell>
          <cell r="O358">
            <v>5.57</v>
          </cell>
          <cell r="P358">
            <v>0.34</v>
          </cell>
          <cell r="Q358">
            <v>1.1499999999999999</v>
          </cell>
          <cell r="R358">
            <v>0.62</v>
          </cell>
          <cell r="S358">
            <v>1.49</v>
          </cell>
          <cell r="T358">
            <v>6.02</v>
          </cell>
          <cell r="U358">
            <v>8.35</v>
          </cell>
          <cell r="V358">
            <v>11.94</v>
          </cell>
          <cell r="W358">
            <v>10.9</v>
          </cell>
          <cell r="X358">
            <v>37.4</v>
          </cell>
          <cell r="Y358">
            <v>48.2</v>
          </cell>
        </row>
        <row r="359">
          <cell r="A359" t="str">
            <v>Drew Shore</v>
          </cell>
          <cell r="B359" t="str">
            <v>SHORE, DREW</v>
          </cell>
          <cell r="C359">
            <v>350</v>
          </cell>
          <cell r="D359" t="str">
            <v>SHORE, DREW</v>
          </cell>
          <cell r="E359" t="str">
            <v>Calgary</v>
          </cell>
          <cell r="F359">
            <v>35</v>
          </cell>
          <cell r="G359">
            <v>16.881944444444446</v>
          </cell>
          <cell r="H359">
            <v>6</v>
          </cell>
          <cell r="I359">
            <v>4</v>
          </cell>
          <cell r="J359">
            <v>2</v>
          </cell>
          <cell r="K359">
            <v>10</v>
          </cell>
          <cell r="L359">
            <v>36</v>
          </cell>
          <cell r="M359">
            <v>42</v>
          </cell>
          <cell r="N359">
            <v>61</v>
          </cell>
          <cell r="O359">
            <v>16.670000000000002</v>
          </cell>
          <cell r="P359">
            <v>0.89</v>
          </cell>
          <cell r="Q359">
            <v>0.59</v>
          </cell>
          <cell r="R359">
            <v>0.3</v>
          </cell>
          <cell r="S359">
            <v>1.48</v>
          </cell>
          <cell r="T359">
            <v>5.33</v>
          </cell>
          <cell r="U359">
            <v>6.22</v>
          </cell>
          <cell r="V359">
            <v>9.0299999999999994</v>
          </cell>
          <cell r="W359">
            <v>46.2</v>
          </cell>
          <cell r="X359">
            <v>30.8</v>
          </cell>
          <cell r="Y359">
            <v>76.900000000000006</v>
          </cell>
        </row>
        <row r="360">
          <cell r="A360" t="str">
            <v>Roman Josi</v>
          </cell>
          <cell r="B360" t="str">
            <v>JOSI, ROMAN</v>
          </cell>
          <cell r="C360">
            <v>351</v>
          </cell>
          <cell r="D360" t="str">
            <v>JOSI, ROMAN</v>
          </cell>
          <cell r="E360" t="str">
            <v>Nashville</v>
          </cell>
          <cell r="F360">
            <v>213</v>
          </cell>
          <cell r="G360">
            <v>231.60625000000002</v>
          </cell>
          <cell r="H360">
            <v>39</v>
          </cell>
          <cell r="I360">
            <v>98</v>
          </cell>
          <cell r="J360">
            <v>62</v>
          </cell>
          <cell r="K360">
            <v>137</v>
          </cell>
          <cell r="L360">
            <v>505</v>
          </cell>
          <cell r="M360">
            <v>662</v>
          </cell>
          <cell r="N360">
            <v>969</v>
          </cell>
          <cell r="O360">
            <v>7.72</v>
          </cell>
          <cell r="P360">
            <v>0.42</v>
          </cell>
          <cell r="Q360">
            <v>1.06</v>
          </cell>
          <cell r="R360">
            <v>0.67</v>
          </cell>
          <cell r="S360">
            <v>1.48</v>
          </cell>
          <cell r="T360">
            <v>5.45</v>
          </cell>
          <cell r="U360">
            <v>7.15</v>
          </cell>
          <cell r="V360">
            <v>10.46</v>
          </cell>
          <cell r="W360">
            <v>14.2</v>
          </cell>
          <cell r="X360">
            <v>35.799999999999997</v>
          </cell>
          <cell r="Y360">
            <v>50</v>
          </cell>
        </row>
        <row r="361">
          <cell r="A361" t="str">
            <v>Casey Wellman</v>
          </cell>
          <cell r="B361" t="str">
            <v>WELLMAN, CASEY</v>
          </cell>
          <cell r="C361">
            <v>352</v>
          </cell>
          <cell r="D361" t="str">
            <v>WELLMAN, CASEY</v>
          </cell>
          <cell r="E361" t="str">
            <v>Washington</v>
          </cell>
          <cell r="F361">
            <v>13</v>
          </cell>
          <cell r="G361">
            <v>5.0777777777777775</v>
          </cell>
          <cell r="H361">
            <v>2</v>
          </cell>
          <cell r="I361">
            <v>1</v>
          </cell>
          <cell r="J361">
            <v>0</v>
          </cell>
          <cell r="K361">
            <v>3</v>
          </cell>
          <cell r="L361">
            <v>15</v>
          </cell>
          <cell r="M361">
            <v>21</v>
          </cell>
          <cell r="N361">
            <v>25</v>
          </cell>
          <cell r="O361">
            <v>13.33</v>
          </cell>
          <cell r="P361">
            <v>0.98</v>
          </cell>
          <cell r="Q361">
            <v>0.49</v>
          </cell>
          <cell r="R361">
            <v>0</v>
          </cell>
          <cell r="S361">
            <v>1.48</v>
          </cell>
          <cell r="T361">
            <v>7.39</v>
          </cell>
          <cell r="U361">
            <v>10.34</v>
          </cell>
          <cell r="V361">
            <v>12.31</v>
          </cell>
          <cell r="W361">
            <v>40</v>
          </cell>
          <cell r="X361">
            <v>20</v>
          </cell>
          <cell r="Y361">
            <v>60</v>
          </cell>
        </row>
        <row r="362">
          <cell r="A362" t="str">
            <v>Colin Mcdonald</v>
          </cell>
          <cell r="B362" t="str">
            <v>MCDONALD, COLIN</v>
          </cell>
          <cell r="C362">
            <v>353</v>
          </cell>
          <cell r="D362" t="str">
            <v>MCDONALD, COLIN</v>
          </cell>
          <cell r="E362" t="str">
            <v>Philadelphia</v>
          </cell>
          <cell r="F362">
            <v>93</v>
          </cell>
          <cell r="G362">
            <v>45.709027777777777</v>
          </cell>
          <cell r="H362">
            <v>11</v>
          </cell>
          <cell r="I362">
            <v>16</v>
          </cell>
          <cell r="J362">
            <v>10</v>
          </cell>
          <cell r="K362">
            <v>27</v>
          </cell>
          <cell r="L362">
            <v>129</v>
          </cell>
          <cell r="M362">
            <v>177</v>
          </cell>
          <cell r="N362">
            <v>216</v>
          </cell>
          <cell r="O362">
            <v>8.5299999999999994</v>
          </cell>
          <cell r="P362">
            <v>0.6</v>
          </cell>
          <cell r="Q362">
            <v>0.88</v>
          </cell>
          <cell r="R362">
            <v>0.55000000000000004</v>
          </cell>
          <cell r="S362">
            <v>1.48</v>
          </cell>
          <cell r="T362">
            <v>7.06</v>
          </cell>
          <cell r="U362">
            <v>9.68</v>
          </cell>
          <cell r="V362">
            <v>11.81</v>
          </cell>
          <cell r="W362">
            <v>28.2</v>
          </cell>
          <cell r="X362">
            <v>41</v>
          </cell>
          <cell r="Y362">
            <v>69.2</v>
          </cell>
        </row>
        <row r="363">
          <cell r="A363" t="str">
            <v>Chad Billins</v>
          </cell>
          <cell r="B363" t="str">
            <v>BILLINS, CHAD</v>
          </cell>
          <cell r="C363">
            <v>354</v>
          </cell>
          <cell r="D363" t="str">
            <v>BILLINS, CHAD</v>
          </cell>
          <cell r="E363" t="str">
            <v>Calgary</v>
          </cell>
          <cell r="F363">
            <v>10</v>
          </cell>
          <cell r="G363">
            <v>5.0868055555555554</v>
          </cell>
          <cell r="H363">
            <v>0</v>
          </cell>
          <cell r="I363">
            <v>3</v>
          </cell>
          <cell r="J363">
            <v>0</v>
          </cell>
          <cell r="K363">
            <v>3</v>
          </cell>
          <cell r="L363">
            <v>3</v>
          </cell>
          <cell r="M363">
            <v>8</v>
          </cell>
          <cell r="N363">
            <v>16</v>
          </cell>
          <cell r="O363">
            <v>0</v>
          </cell>
          <cell r="P363">
            <v>0</v>
          </cell>
          <cell r="Q363">
            <v>1.47</v>
          </cell>
          <cell r="R363">
            <v>0</v>
          </cell>
          <cell r="S363">
            <v>1.47</v>
          </cell>
          <cell r="T363">
            <v>1.47</v>
          </cell>
          <cell r="U363">
            <v>3.93</v>
          </cell>
          <cell r="V363">
            <v>7.86</v>
          </cell>
          <cell r="W363">
            <v>0</v>
          </cell>
          <cell r="X363">
            <v>75</v>
          </cell>
          <cell r="Y363">
            <v>75</v>
          </cell>
        </row>
        <row r="364">
          <cell r="A364" t="str">
            <v>Riley Nash</v>
          </cell>
          <cell r="B364" t="str">
            <v>NASH, RILEY</v>
          </cell>
          <cell r="C364">
            <v>355</v>
          </cell>
          <cell r="D364" t="str">
            <v>NASH, RILEY</v>
          </cell>
          <cell r="E364" t="str">
            <v>Carolina</v>
          </cell>
          <cell r="F364">
            <v>187</v>
          </cell>
          <cell r="G364">
            <v>108.58680555555556</v>
          </cell>
          <cell r="H364">
            <v>25</v>
          </cell>
          <cell r="I364">
            <v>39</v>
          </cell>
          <cell r="J364">
            <v>22</v>
          </cell>
          <cell r="K364">
            <v>64</v>
          </cell>
          <cell r="L364">
            <v>233</v>
          </cell>
          <cell r="M364">
            <v>310</v>
          </cell>
          <cell r="N364">
            <v>407</v>
          </cell>
          <cell r="O364">
            <v>10.73</v>
          </cell>
          <cell r="P364">
            <v>0.57999999999999996</v>
          </cell>
          <cell r="Q364">
            <v>0.9</v>
          </cell>
          <cell r="R364">
            <v>0.51</v>
          </cell>
          <cell r="S364">
            <v>1.47</v>
          </cell>
          <cell r="T364">
            <v>5.36</v>
          </cell>
          <cell r="U364">
            <v>7.14</v>
          </cell>
          <cell r="V364">
            <v>9.3699999999999992</v>
          </cell>
          <cell r="W364">
            <v>26</v>
          </cell>
          <cell r="X364">
            <v>40.6</v>
          </cell>
          <cell r="Y364">
            <v>66.7</v>
          </cell>
        </row>
        <row r="365">
          <cell r="A365" t="str">
            <v>Sven Andrighetto</v>
          </cell>
          <cell r="B365" t="str">
            <v>ANDRIGHETTO, SVEN</v>
          </cell>
          <cell r="C365">
            <v>356</v>
          </cell>
          <cell r="D365" t="str">
            <v>ANDRIGHETTO, SVEN</v>
          </cell>
          <cell r="E365" t="str">
            <v>Montreal</v>
          </cell>
          <cell r="F365">
            <v>38</v>
          </cell>
          <cell r="G365">
            <v>18.664583333333333</v>
          </cell>
          <cell r="H365">
            <v>8</v>
          </cell>
          <cell r="I365">
            <v>3</v>
          </cell>
          <cell r="J365">
            <v>1</v>
          </cell>
          <cell r="K365">
            <v>11</v>
          </cell>
          <cell r="L365">
            <v>49</v>
          </cell>
          <cell r="M365">
            <v>65</v>
          </cell>
          <cell r="N365">
            <v>85</v>
          </cell>
          <cell r="O365">
            <v>16.329999999999998</v>
          </cell>
          <cell r="P365">
            <v>1.07</v>
          </cell>
          <cell r="Q365">
            <v>0.4</v>
          </cell>
          <cell r="R365">
            <v>0.13</v>
          </cell>
          <cell r="S365">
            <v>1.47</v>
          </cell>
          <cell r="T365">
            <v>6.56</v>
          </cell>
          <cell r="U365">
            <v>8.7100000000000009</v>
          </cell>
          <cell r="V365">
            <v>11.39</v>
          </cell>
          <cell r="W365">
            <v>42.1</v>
          </cell>
          <cell r="X365">
            <v>15.8</v>
          </cell>
          <cell r="Y365">
            <v>57.9</v>
          </cell>
        </row>
        <row r="366">
          <cell r="A366" t="str">
            <v>Josh Leivo</v>
          </cell>
          <cell r="B366" t="str">
            <v>LEIVO, JOSH</v>
          </cell>
          <cell r="C366">
            <v>357</v>
          </cell>
          <cell r="D366" t="str">
            <v>LEIVO, JOSH</v>
          </cell>
          <cell r="E366" t="str">
            <v>Toronto</v>
          </cell>
          <cell r="F366">
            <v>22</v>
          </cell>
          <cell r="G366">
            <v>8.4874999999999989</v>
          </cell>
          <cell r="H366">
            <v>4</v>
          </cell>
          <cell r="I366">
            <v>1</v>
          </cell>
          <cell r="J366">
            <v>1</v>
          </cell>
          <cell r="K366">
            <v>5</v>
          </cell>
          <cell r="L366">
            <v>22</v>
          </cell>
          <cell r="M366">
            <v>31</v>
          </cell>
          <cell r="N366">
            <v>36</v>
          </cell>
          <cell r="O366">
            <v>18.18</v>
          </cell>
          <cell r="P366">
            <v>1.18</v>
          </cell>
          <cell r="Q366">
            <v>0.28999999999999998</v>
          </cell>
          <cell r="R366">
            <v>0.28999999999999998</v>
          </cell>
          <cell r="S366">
            <v>1.47</v>
          </cell>
          <cell r="T366">
            <v>6.48</v>
          </cell>
          <cell r="U366">
            <v>9.1300000000000008</v>
          </cell>
          <cell r="V366">
            <v>10.6</v>
          </cell>
          <cell r="W366">
            <v>50</v>
          </cell>
          <cell r="X366">
            <v>12.5</v>
          </cell>
          <cell r="Y366">
            <v>62.5</v>
          </cell>
        </row>
        <row r="367">
          <cell r="A367" t="str">
            <v>Patrik Berglund</v>
          </cell>
          <cell r="B367" t="str">
            <v>BERGLUND, PATRIK</v>
          </cell>
          <cell r="C367">
            <v>358</v>
          </cell>
          <cell r="D367" t="str">
            <v>BERGLUND, PATRIK</v>
          </cell>
          <cell r="E367" t="str">
            <v>St. Louis</v>
          </cell>
          <cell r="F367">
            <v>177</v>
          </cell>
          <cell r="G367">
            <v>113.79930555555556</v>
          </cell>
          <cell r="H367">
            <v>30</v>
          </cell>
          <cell r="I367">
            <v>37</v>
          </cell>
          <cell r="J367">
            <v>14</v>
          </cell>
          <cell r="K367">
            <v>67</v>
          </cell>
          <cell r="L367">
            <v>323</v>
          </cell>
          <cell r="M367">
            <v>428</v>
          </cell>
          <cell r="N367">
            <v>539</v>
          </cell>
          <cell r="O367">
            <v>9.2899999999999991</v>
          </cell>
          <cell r="P367">
            <v>0.66</v>
          </cell>
          <cell r="Q367">
            <v>0.81</v>
          </cell>
          <cell r="R367">
            <v>0.31</v>
          </cell>
          <cell r="S367">
            <v>1.47</v>
          </cell>
          <cell r="T367">
            <v>7.1</v>
          </cell>
          <cell r="U367">
            <v>9.4</v>
          </cell>
          <cell r="V367">
            <v>11.84</v>
          </cell>
          <cell r="W367">
            <v>27.8</v>
          </cell>
          <cell r="X367">
            <v>34.299999999999997</v>
          </cell>
          <cell r="Y367">
            <v>62</v>
          </cell>
        </row>
        <row r="368">
          <cell r="A368" t="str">
            <v>David Broll</v>
          </cell>
          <cell r="B368" t="str">
            <v>BROLL, DAVID</v>
          </cell>
          <cell r="C368">
            <v>359</v>
          </cell>
          <cell r="D368" t="str">
            <v>BROLL, DAVID</v>
          </cell>
          <cell r="E368" t="str">
            <v>Toronto</v>
          </cell>
          <cell r="F368">
            <v>5</v>
          </cell>
          <cell r="G368">
            <v>1.7048611111111109</v>
          </cell>
          <cell r="H368">
            <v>0</v>
          </cell>
          <cell r="I368">
            <v>1</v>
          </cell>
          <cell r="J368">
            <v>0</v>
          </cell>
          <cell r="K368">
            <v>1</v>
          </cell>
          <cell r="L368">
            <v>3</v>
          </cell>
          <cell r="M368">
            <v>4</v>
          </cell>
          <cell r="N368">
            <v>7</v>
          </cell>
          <cell r="O368">
            <v>0</v>
          </cell>
          <cell r="P368">
            <v>0</v>
          </cell>
          <cell r="Q368">
            <v>1.47</v>
          </cell>
          <cell r="R368">
            <v>0</v>
          </cell>
          <cell r="S368">
            <v>1.47</v>
          </cell>
          <cell r="T368">
            <v>4.4000000000000004</v>
          </cell>
          <cell r="U368">
            <v>5.87</v>
          </cell>
          <cell r="V368">
            <v>10.26</v>
          </cell>
          <cell r="W368">
            <v>0</v>
          </cell>
          <cell r="X368">
            <v>50</v>
          </cell>
          <cell r="Y368">
            <v>50</v>
          </cell>
        </row>
        <row r="369">
          <cell r="A369" t="str">
            <v>Viktor Stalberg</v>
          </cell>
          <cell r="B369" t="str">
            <v>STALBERG, VIKTOR</v>
          </cell>
          <cell r="C369">
            <v>360</v>
          </cell>
          <cell r="D369" t="str">
            <v>STALBERG, VIKTOR</v>
          </cell>
          <cell r="E369" t="str">
            <v>NY Rangers</v>
          </cell>
          <cell r="F369">
            <v>148</v>
          </cell>
          <cell r="G369">
            <v>75.027777777777786</v>
          </cell>
          <cell r="H369">
            <v>18</v>
          </cell>
          <cell r="I369">
            <v>26</v>
          </cell>
          <cell r="J369">
            <v>16</v>
          </cell>
          <cell r="K369">
            <v>44</v>
          </cell>
          <cell r="L369">
            <v>225</v>
          </cell>
          <cell r="M369">
            <v>312</v>
          </cell>
          <cell r="N369">
            <v>387</v>
          </cell>
          <cell r="O369">
            <v>8</v>
          </cell>
          <cell r="P369">
            <v>0.6</v>
          </cell>
          <cell r="Q369">
            <v>0.87</v>
          </cell>
          <cell r="R369">
            <v>0.53</v>
          </cell>
          <cell r="S369">
            <v>1.47</v>
          </cell>
          <cell r="T369">
            <v>7.5</v>
          </cell>
          <cell r="U369">
            <v>10.4</v>
          </cell>
          <cell r="V369">
            <v>12.9</v>
          </cell>
          <cell r="W369">
            <v>28.6</v>
          </cell>
          <cell r="X369">
            <v>41.3</v>
          </cell>
          <cell r="Y369">
            <v>69.8</v>
          </cell>
        </row>
        <row r="370">
          <cell r="A370" t="e">
            <v>#VALUE!</v>
          </cell>
          <cell r="B370" t="str">
            <v>Player Name</v>
          </cell>
          <cell r="C370" t="str">
            <v>#</v>
          </cell>
          <cell r="D370" t="str">
            <v>Player Name</v>
          </cell>
          <cell r="E370" t="str">
            <v>Team</v>
          </cell>
          <cell r="F370" t="str">
            <v>GP</v>
          </cell>
          <cell r="G370" t="str">
            <v>TOI</v>
          </cell>
          <cell r="H370" t="str">
            <v>G</v>
          </cell>
          <cell r="I370" t="str">
            <v>A</v>
          </cell>
          <cell r="J370" t="str">
            <v>FirstA</v>
          </cell>
          <cell r="K370" t="str">
            <v>Points</v>
          </cell>
          <cell r="L370" t="str">
            <v>Shots</v>
          </cell>
          <cell r="M370" t="str">
            <v>iFenwick</v>
          </cell>
          <cell r="N370" t="str">
            <v>iCorsi</v>
          </cell>
          <cell r="O370" t="str">
            <v>Sh%</v>
          </cell>
          <cell r="P370" t="str">
            <v>G/60</v>
          </cell>
          <cell r="Q370" t="str">
            <v>A/60</v>
          </cell>
          <cell r="R370" t="str">
            <v>FirstA/60</v>
          </cell>
          <cell r="S370" t="str">
            <v>Points/60</v>
          </cell>
          <cell r="T370" t="str">
            <v>Shots/60</v>
          </cell>
          <cell r="U370" t="str">
            <v>iFenwick/60</v>
          </cell>
          <cell r="V370" t="str">
            <v>iCorsi/60</v>
          </cell>
          <cell r="W370" t="str">
            <v>IGP</v>
          </cell>
          <cell r="X370" t="str">
            <v>IAP</v>
          </cell>
          <cell r="Y370" t="str">
            <v>IPP</v>
          </cell>
        </row>
        <row r="371">
          <cell r="A371" t="str">
            <v>Dwight King</v>
          </cell>
          <cell r="B371" t="str">
            <v>KING, DWIGHT</v>
          </cell>
          <cell r="C371">
            <v>361</v>
          </cell>
          <cell r="D371" t="str">
            <v>KING, DWIGHT</v>
          </cell>
          <cell r="E371" t="str">
            <v>Los Angeles</v>
          </cell>
          <cell r="F371">
            <v>181</v>
          </cell>
          <cell r="G371">
            <v>110.86736111111111</v>
          </cell>
          <cell r="H371">
            <v>33</v>
          </cell>
          <cell r="I371">
            <v>32</v>
          </cell>
          <cell r="J371">
            <v>17</v>
          </cell>
          <cell r="K371">
            <v>65</v>
          </cell>
          <cell r="L371">
            <v>265</v>
          </cell>
          <cell r="M371">
            <v>356</v>
          </cell>
          <cell r="N371">
            <v>437</v>
          </cell>
          <cell r="O371">
            <v>12.45</v>
          </cell>
          <cell r="P371">
            <v>0.74</v>
          </cell>
          <cell r="Q371">
            <v>0.72</v>
          </cell>
          <cell r="R371">
            <v>0.38</v>
          </cell>
          <cell r="S371">
            <v>1.47</v>
          </cell>
          <cell r="T371">
            <v>5.98</v>
          </cell>
          <cell r="U371">
            <v>8.0299999999999994</v>
          </cell>
          <cell r="V371">
            <v>9.85</v>
          </cell>
          <cell r="W371">
            <v>32.700000000000003</v>
          </cell>
          <cell r="X371">
            <v>31.7</v>
          </cell>
          <cell r="Y371">
            <v>64.400000000000006</v>
          </cell>
        </row>
        <row r="372">
          <cell r="A372" t="str">
            <v>Linden Vey</v>
          </cell>
          <cell r="B372" t="str">
            <v>VEY, LINDEN</v>
          </cell>
          <cell r="C372">
            <v>362</v>
          </cell>
          <cell r="D372" t="str">
            <v>VEY, LINDEN</v>
          </cell>
          <cell r="E372" t="str">
            <v>Vancouver</v>
          </cell>
          <cell r="F372">
            <v>116</v>
          </cell>
          <cell r="G372">
            <v>65.117361111111109</v>
          </cell>
          <cell r="H372">
            <v>12</v>
          </cell>
          <cell r="I372">
            <v>26</v>
          </cell>
          <cell r="J372">
            <v>13</v>
          </cell>
          <cell r="K372">
            <v>38</v>
          </cell>
          <cell r="L372">
            <v>90</v>
          </cell>
          <cell r="M372">
            <v>138</v>
          </cell>
          <cell r="N372">
            <v>186</v>
          </cell>
          <cell r="O372">
            <v>13.33</v>
          </cell>
          <cell r="P372">
            <v>0.46</v>
          </cell>
          <cell r="Q372">
            <v>1</v>
          </cell>
          <cell r="R372">
            <v>0.5</v>
          </cell>
          <cell r="S372">
            <v>1.46</v>
          </cell>
          <cell r="T372">
            <v>3.46</v>
          </cell>
          <cell r="U372">
            <v>5.3</v>
          </cell>
          <cell r="V372">
            <v>7.14</v>
          </cell>
          <cell r="W372">
            <v>18.2</v>
          </cell>
          <cell r="X372">
            <v>39.4</v>
          </cell>
          <cell r="Y372">
            <v>57.6</v>
          </cell>
        </row>
        <row r="373">
          <cell r="A373" t="str">
            <v>Vernon Fiddler</v>
          </cell>
          <cell r="B373" t="str">
            <v>FIDDLER, VERNON</v>
          </cell>
          <cell r="C373">
            <v>363</v>
          </cell>
          <cell r="D373" t="str">
            <v>FIDDLER, VERNON</v>
          </cell>
          <cell r="E373" t="str">
            <v>Dallas</v>
          </cell>
          <cell r="F373">
            <v>216</v>
          </cell>
          <cell r="G373">
            <v>114.86874999999999</v>
          </cell>
          <cell r="H373">
            <v>25</v>
          </cell>
          <cell r="I373">
            <v>42</v>
          </cell>
          <cell r="J373">
            <v>25</v>
          </cell>
          <cell r="K373">
            <v>67</v>
          </cell>
          <cell r="L373">
            <v>313</v>
          </cell>
          <cell r="M373">
            <v>445</v>
          </cell>
          <cell r="N373">
            <v>552</v>
          </cell>
          <cell r="O373">
            <v>7.99</v>
          </cell>
          <cell r="P373">
            <v>0.54</v>
          </cell>
          <cell r="Q373">
            <v>0.91</v>
          </cell>
          <cell r="R373">
            <v>0.54</v>
          </cell>
          <cell r="S373">
            <v>1.46</v>
          </cell>
          <cell r="T373">
            <v>6.81</v>
          </cell>
          <cell r="U373">
            <v>9.69</v>
          </cell>
          <cell r="V373">
            <v>12.01</v>
          </cell>
          <cell r="W373">
            <v>25.5</v>
          </cell>
          <cell r="X373">
            <v>42.9</v>
          </cell>
          <cell r="Y373">
            <v>68.400000000000006</v>
          </cell>
        </row>
        <row r="374">
          <cell r="A374" t="str">
            <v>Alexander Wennberg</v>
          </cell>
          <cell r="B374" t="str">
            <v>WENNBERG, ALEXANDER</v>
          </cell>
          <cell r="C374">
            <v>364</v>
          </cell>
          <cell r="D374" t="str">
            <v>WENNBERG, ALEXANDER</v>
          </cell>
          <cell r="E374" t="str">
            <v>Columbus</v>
          </cell>
          <cell r="F374">
            <v>116</v>
          </cell>
          <cell r="G374">
            <v>75.704166666666666</v>
          </cell>
          <cell r="H374">
            <v>9</v>
          </cell>
          <cell r="I374">
            <v>35</v>
          </cell>
          <cell r="J374">
            <v>23</v>
          </cell>
          <cell r="K374">
            <v>44</v>
          </cell>
          <cell r="L374">
            <v>155</v>
          </cell>
          <cell r="M374">
            <v>203</v>
          </cell>
          <cell r="N374">
            <v>256</v>
          </cell>
          <cell r="O374">
            <v>5.81</v>
          </cell>
          <cell r="P374">
            <v>0.3</v>
          </cell>
          <cell r="Q374">
            <v>1.1599999999999999</v>
          </cell>
          <cell r="R374">
            <v>0.76</v>
          </cell>
          <cell r="S374">
            <v>1.45</v>
          </cell>
          <cell r="T374">
            <v>5.12</v>
          </cell>
          <cell r="U374">
            <v>6.7</v>
          </cell>
          <cell r="V374">
            <v>8.4499999999999993</v>
          </cell>
          <cell r="W374">
            <v>12</v>
          </cell>
          <cell r="X374">
            <v>46.7</v>
          </cell>
          <cell r="Y374">
            <v>58.7</v>
          </cell>
        </row>
        <row r="375">
          <cell r="A375" t="str">
            <v>Tobias Rieder</v>
          </cell>
          <cell r="B375" t="str">
            <v>RIEDER, TOBIAS</v>
          </cell>
          <cell r="C375">
            <v>365</v>
          </cell>
          <cell r="D375" t="str">
            <v>RIEDER, TOBIAS</v>
          </cell>
          <cell r="E375" t="str">
            <v>Arizona</v>
          </cell>
          <cell r="F375">
            <v>131</v>
          </cell>
          <cell r="G375">
            <v>94.720833333333346</v>
          </cell>
          <cell r="H375">
            <v>24</v>
          </cell>
          <cell r="I375">
            <v>31</v>
          </cell>
          <cell r="J375">
            <v>16</v>
          </cell>
          <cell r="K375">
            <v>55</v>
          </cell>
          <cell r="L375">
            <v>337</v>
          </cell>
          <cell r="M375">
            <v>462</v>
          </cell>
          <cell r="N375">
            <v>587</v>
          </cell>
          <cell r="O375">
            <v>7.12</v>
          </cell>
          <cell r="P375">
            <v>0.63</v>
          </cell>
          <cell r="Q375">
            <v>0.82</v>
          </cell>
          <cell r="R375">
            <v>0.42</v>
          </cell>
          <cell r="S375">
            <v>1.45</v>
          </cell>
          <cell r="T375">
            <v>8.89</v>
          </cell>
          <cell r="U375">
            <v>12.19</v>
          </cell>
          <cell r="V375">
            <v>15.49</v>
          </cell>
          <cell r="W375">
            <v>26.1</v>
          </cell>
          <cell r="X375">
            <v>33.700000000000003</v>
          </cell>
          <cell r="Y375">
            <v>59.8</v>
          </cell>
        </row>
        <row r="376">
          <cell r="A376" t="str">
            <v>Bryan Bickell</v>
          </cell>
          <cell r="B376" t="str">
            <v>BICKELL, BRYAN</v>
          </cell>
          <cell r="C376">
            <v>366</v>
          </cell>
          <cell r="D376" t="str">
            <v>BICKELL, BRYAN</v>
          </cell>
          <cell r="E376" t="str">
            <v>Chicago</v>
          </cell>
          <cell r="F376">
            <v>162</v>
          </cell>
          <cell r="G376">
            <v>77.502083333333331</v>
          </cell>
          <cell r="H376">
            <v>25</v>
          </cell>
          <cell r="I376">
            <v>20</v>
          </cell>
          <cell r="J376">
            <v>11</v>
          </cell>
          <cell r="K376">
            <v>45</v>
          </cell>
          <cell r="L376">
            <v>227</v>
          </cell>
          <cell r="M376">
            <v>308</v>
          </cell>
          <cell r="N376">
            <v>417</v>
          </cell>
          <cell r="O376">
            <v>11.01</v>
          </cell>
          <cell r="P376">
            <v>0.81</v>
          </cell>
          <cell r="Q376">
            <v>0.65</v>
          </cell>
          <cell r="R376">
            <v>0.35</v>
          </cell>
          <cell r="S376">
            <v>1.45</v>
          </cell>
          <cell r="T376">
            <v>7.32</v>
          </cell>
          <cell r="U376">
            <v>9.94</v>
          </cell>
          <cell r="V376">
            <v>13.45</v>
          </cell>
          <cell r="W376">
            <v>34.700000000000003</v>
          </cell>
          <cell r="X376">
            <v>27.8</v>
          </cell>
          <cell r="Y376">
            <v>62.5</v>
          </cell>
        </row>
        <row r="377">
          <cell r="A377" t="str">
            <v>Matt Read</v>
          </cell>
          <cell r="B377" t="str">
            <v>READ, MATT</v>
          </cell>
          <cell r="C377">
            <v>367</v>
          </cell>
          <cell r="D377" t="str">
            <v>READ, MATT</v>
          </cell>
          <cell r="E377" t="str">
            <v>Philadelphia</v>
          </cell>
          <cell r="F377">
            <v>210</v>
          </cell>
          <cell r="G377">
            <v>153.49722222222223</v>
          </cell>
          <cell r="H377">
            <v>40</v>
          </cell>
          <cell r="I377">
            <v>49</v>
          </cell>
          <cell r="J377">
            <v>25</v>
          </cell>
          <cell r="K377">
            <v>89</v>
          </cell>
          <cell r="L377">
            <v>396</v>
          </cell>
          <cell r="M377">
            <v>568</v>
          </cell>
          <cell r="N377">
            <v>704</v>
          </cell>
          <cell r="O377">
            <v>10.1</v>
          </cell>
          <cell r="P377">
            <v>0.65</v>
          </cell>
          <cell r="Q377">
            <v>0.8</v>
          </cell>
          <cell r="R377">
            <v>0.41</v>
          </cell>
          <cell r="S377">
            <v>1.45</v>
          </cell>
          <cell r="T377">
            <v>6.45</v>
          </cell>
          <cell r="U377">
            <v>9.25</v>
          </cell>
          <cell r="V377">
            <v>11.47</v>
          </cell>
          <cell r="W377">
            <v>31</v>
          </cell>
          <cell r="X377">
            <v>38</v>
          </cell>
          <cell r="Y377">
            <v>69</v>
          </cell>
        </row>
        <row r="378">
          <cell r="A378" t="str">
            <v>Colin Miller</v>
          </cell>
          <cell r="B378" t="str">
            <v>MILLER, COLIN</v>
          </cell>
          <cell r="C378">
            <v>368</v>
          </cell>
          <cell r="D378" t="str">
            <v>MILLER, COLIN</v>
          </cell>
          <cell r="E378" t="str">
            <v>Boston</v>
          </cell>
          <cell r="F378">
            <v>39</v>
          </cell>
          <cell r="G378">
            <v>25.879166666666666</v>
          </cell>
          <cell r="H378">
            <v>3</v>
          </cell>
          <cell r="I378">
            <v>12</v>
          </cell>
          <cell r="J378">
            <v>6</v>
          </cell>
          <cell r="K378">
            <v>15</v>
          </cell>
          <cell r="L378">
            <v>55</v>
          </cell>
          <cell r="M378">
            <v>82</v>
          </cell>
          <cell r="N378">
            <v>130</v>
          </cell>
          <cell r="O378">
            <v>5.45</v>
          </cell>
          <cell r="P378">
            <v>0.28999999999999998</v>
          </cell>
          <cell r="Q378">
            <v>1.1599999999999999</v>
          </cell>
          <cell r="R378">
            <v>0.57999999999999996</v>
          </cell>
          <cell r="S378">
            <v>1.45</v>
          </cell>
          <cell r="T378">
            <v>5.31</v>
          </cell>
          <cell r="U378">
            <v>7.92</v>
          </cell>
          <cell r="V378">
            <v>12.56</v>
          </cell>
          <cell r="W378">
            <v>9.6999999999999993</v>
          </cell>
          <cell r="X378">
            <v>38.700000000000003</v>
          </cell>
          <cell r="Y378">
            <v>48.4</v>
          </cell>
        </row>
        <row r="379">
          <cell r="A379" t="str">
            <v>Daniel Winnik</v>
          </cell>
          <cell r="B379" t="str">
            <v>WINNIK, DANIEL</v>
          </cell>
          <cell r="C379">
            <v>369</v>
          </cell>
          <cell r="D379" t="str">
            <v>WINNIK, DANIEL</v>
          </cell>
          <cell r="E379" t="str">
            <v>Toronto</v>
          </cell>
          <cell r="F379">
            <v>208</v>
          </cell>
          <cell r="G379">
            <v>134.75208333333333</v>
          </cell>
          <cell r="H379">
            <v>19</v>
          </cell>
          <cell r="I379">
            <v>59</v>
          </cell>
          <cell r="J379">
            <v>43</v>
          </cell>
          <cell r="K379">
            <v>78</v>
          </cell>
          <cell r="L379">
            <v>290</v>
          </cell>
          <cell r="M379">
            <v>394</v>
          </cell>
          <cell r="N379">
            <v>490</v>
          </cell>
          <cell r="O379">
            <v>6.55</v>
          </cell>
          <cell r="P379">
            <v>0.35</v>
          </cell>
          <cell r="Q379">
            <v>1.0900000000000001</v>
          </cell>
          <cell r="R379">
            <v>0.8</v>
          </cell>
          <cell r="S379">
            <v>1.45</v>
          </cell>
          <cell r="T379">
            <v>5.38</v>
          </cell>
          <cell r="U379">
            <v>7.31</v>
          </cell>
          <cell r="V379">
            <v>9.09</v>
          </cell>
          <cell r="W379">
            <v>17.100000000000001</v>
          </cell>
          <cell r="X379">
            <v>53.2</v>
          </cell>
          <cell r="Y379">
            <v>70.3</v>
          </cell>
        </row>
        <row r="380">
          <cell r="A380" t="str">
            <v>Shea Weber</v>
          </cell>
          <cell r="B380" t="str">
            <v>WEBER, SHEA</v>
          </cell>
          <cell r="C380">
            <v>370</v>
          </cell>
          <cell r="D380" t="str">
            <v>WEBER, SHEA</v>
          </cell>
          <cell r="E380" t="str">
            <v>Nashville</v>
          </cell>
          <cell r="F380">
            <v>217</v>
          </cell>
          <cell r="G380">
            <v>236.81944444444446</v>
          </cell>
          <cell r="H380">
            <v>53</v>
          </cell>
          <cell r="I380">
            <v>84</v>
          </cell>
          <cell r="J380">
            <v>33</v>
          </cell>
          <cell r="K380">
            <v>137</v>
          </cell>
          <cell r="L380">
            <v>571</v>
          </cell>
          <cell r="M380">
            <v>849</v>
          </cell>
          <cell r="N380">
            <v>1160</v>
          </cell>
          <cell r="O380">
            <v>9.2799999999999994</v>
          </cell>
          <cell r="P380">
            <v>0.56000000000000005</v>
          </cell>
          <cell r="Q380">
            <v>0.89</v>
          </cell>
          <cell r="R380">
            <v>0.35</v>
          </cell>
          <cell r="S380">
            <v>1.45</v>
          </cell>
          <cell r="T380">
            <v>6.03</v>
          </cell>
          <cell r="U380">
            <v>8.9600000000000009</v>
          </cell>
          <cell r="V380">
            <v>12.25</v>
          </cell>
          <cell r="W380">
            <v>18.899999999999999</v>
          </cell>
          <cell r="X380">
            <v>30</v>
          </cell>
          <cell r="Y380">
            <v>48.9</v>
          </cell>
        </row>
        <row r="381">
          <cell r="A381" t="str">
            <v>Darren Archibald</v>
          </cell>
          <cell r="B381" t="str">
            <v>ARCHIBALD, DARREN</v>
          </cell>
          <cell r="C381">
            <v>371</v>
          </cell>
          <cell r="D381" t="str">
            <v>ARCHIBALD, DARREN</v>
          </cell>
          <cell r="E381" t="str">
            <v>Vancouver</v>
          </cell>
          <cell r="F381">
            <v>16</v>
          </cell>
          <cell r="G381">
            <v>5.197916666666667</v>
          </cell>
          <cell r="H381">
            <v>1</v>
          </cell>
          <cell r="I381">
            <v>2</v>
          </cell>
          <cell r="J381">
            <v>1</v>
          </cell>
          <cell r="K381">
            <v>3</v>
          </cell>
          <cell r="L381">
            <v>11</v>
          </cell>
          <cell r="M381">
            <v>15</v>
          </cell>
          <cell r="N381">
            <v>20</v>
          </cell>
          <cell r="O381">
            <v>9.09</v>
          </cell>
          <cell r="P381">
            <v>0.48</v>
          </cell>
          <cell r="Q381">
            <v>0.96</v>
          </cell>
          <cell r="R381">
            <v>0.48</v>
          </cell>
          <cell r="S381">
            <v>1.44</v>
          </cell>
          <cell r="T381">
            <v>5.29</v>
          </cell>
          <cell r="U381">
            <v>7.21</v>
          </cell>
          <cell r="V381">
            <v>9.6199999999999992</v>
          </cell>
          <cell r="W381">
            <v>16.7</v>
          </cell>
          <cell r="X381">
            <v>33.299999999999997</v>
          </cell>
          <cell r="Y381">
            <v>50</v>
          </cell>
        </row>
        <row r="382">
          <cell r="A382" t="str">
            <v>Antoine Roussel</v>
          </cell>
          <cell r="B382" t="str">
            <v>ROUSSEL, ANTOINE</v>
          </cell>
          <cell r="C382">
            <v>372</v>
          </cell>
          <cell r="D382" t="str">
            <v>ROUSSEL, ANTOINE</v>
          </cell>
          <cell r="E382" t="str">
            <v>Dallas</v>
          </cell>
          <cell r="F382">
            <v>219</v>
          </cell>
          <cell r="G382">
            <v>126.72291666666666</v>
          </cell>
          <cell r="H382">
            <v>35</v>
          </cell>
          <cell r="I382">
            <v>38</v>
          </cell>
          <cell r="J382">
            <v>21</v>
          </cell>
          <cell r="K382">
            <v>73</v>
          </cell>
          <cell r="L382">
            <v>296</v>
          </cell>
          <cell r="M382">
            <v>442</v>
          </cell>
          <cell r="N382">
            <v>549</v>
          </cell>
          <cell r="O382">
            <v>11.82</v>
          </cell>
          <cell r="P382">
            <v>0.69</v>
          </cell>
          <cell r="Q382">
            <v>0.75</v>
          </cell>
          <cell r="R382">
            <v>0.41</v>
          </cell>
          <cell r="S382">
            <v>1.44</v>
          </cell>
          <cell r="T382">
            <v>5.84</v>
          </cell>
          <cell r="U382">
            <v>8.7200000000000006</v>
          </cell>
          <cell r="V382">
            <v>10.83</v>
          </cell>
          <cell r="W382">
            <v>33.700000000000003</v>
          </cell>
          <cell r="X382">
            <v>36.5</v>
          </cell>
          <cell r="Y382">
            <v>70.2</v>
          </cell>
        </row>
        <row r="383">
          <cell r="A383" t="str">
            <v>Dougie Hamilton</v>
          </cell>
          <cell r="B383" t="str">
            <v>HAMILTON, DOUGIE</v>
          </cell>
          <cell r="C383">
            <v>373</v>
          </cell>
          <cell r="D383" t="str">
            <v>HAMILTON, DOUGIE</v>
          </cell>
          <cell r="E383" t="str">
            <v>Calgary</v>
          </cell>
          <cell r="F383">
            <v>194</v>
          </cell>
          <cell r="G383">
            <v>161.62569444444446</v>
          </cell>
          <cell r="H383">
            <v>26</v>
          </cell>
          <cell r="I383">
            <v>67</v>
          </cell>
          <cell r="J383">
            <v>23</v>
          </cell>
          <cell r="K383">
            <v>93</v>
          </cell>
          <cell r="L383">
            <v>427</v>
          </cell>
          <cell r="M383">
            <v>612</v>
          </cell>
          <cell r="N383">
            <v>889</v>
          </cell>
          <cell r="O383">
            <v>6.09</v>
          </cell>
          <cell r="P383">
            <v>0.4</v>
          </cell>
          <cell r="Q383">
            <v>1.04</v>
          </cell>
          <cell r="R383">
            <v>0.36</v>
          </cell>
          <cell r="S383">
            <v>1.44</v>
          </cell>
          <cell r="T383">
            <v>6.6</v>
          </cell>
          <cell r="U383">
            <v>9.4700000000000006</v>
          </cell>
          <cell r="V383">
            <v>13.75</v>
          </cell>
          <cell r="W383">
            <v>13.6</v>
          </cell>
          <cell r="X383">
            <v>35.1</v>
          </cell>
          <cell r="Y383">
            <v>48.7</v>
          </cell>
        </row>
        <row r="384">
          <cell r="A384" t="str">
            <v>Matt Nieto</v>
          </cell>
          <cell r="B384" t="str">
            <v>NIETO, MATT</v>
          </cell>
          <cell r="C384">
            <v>374</v>
          </cell>
          <cell r="D384" t="str">
            <v>NIETO, MATT</v>
          </cell>
          <cell r="E384" t="str">
            <v>San Jose</v>
          </cell>
          <cell r="F384">
            <v>193</v>
          </cell>
          <cell r="G384">
            <v>114.85138888888889</v>
          </cell>
          <cell r="H384">
            <v>28</v>
          </cell>
          <cell r="I384">
            <v>38</v>
          </cell>
          <cell r="J384">
            <v>20</v>
          </cell>
          <cell r="K384">
            <v>66</v>
          </cell>
          <cell r="L384">
            <v>332</v>
          </cell>
          <cell r="M384">
            <v>430</v>
          </cell>
          <cell r="N384">
            <v>540</v>
          </cell>
          <cell r="O384">
            <v>8.43</v>
          </cell>
          <cell r="P384">
            <v>0.61</v>
          </cell>
          <cell r="Q384">
            <v>0.83</v>
          </cell>
          <cell r="R384">
            <v>0.44</v>
          </cell>
          <cell r="S384">
            <v>1.44</v>
          </cell>
          <cell r="T384">
            <v>7.23</v>
          </cell>
          <cell r="U384">
            <v>9.36</v>
          </cell>
          <cell r="V384">
            <v>11.75</v>
          </cell>
          <cell r="W384">
            <v>28.9</v>
          </cell>
          <cell r="X384">
            <v>39.200000000000003</v>
          </cell>
          <cell r="Y384">
            <v>68</v>
          </cell>
        </row>
        <row r="385">
          <cell r="A385" t="str">
            <v>John Mitchell</v>
          </cell>
          <cell r="B385" t="str">
            <v>MITCHELL, JOHN</v>
          </cell>
          <cell r="C385">
            <v>375</v>
          </cell>
          <cell r="D385" t="str">
            <v>MITCHELL, JOHN</v>
          </cell>
          <cell r="E385" t="str">
            <v>Colorado</v>
          </cell>
          <cell r="F385">
            <v>194</v>
          </cell>
          <cell r="G385">
            <v>128.84583333333333</v>
          </cell>
          <cell r="H385">
            <v>31</v>
          </cell>
          <cell r="I385">
            <v>43</v>
          </cell>
          <cell r="J385">
            <v>25</v>
          </cell>
          <cell r="K385">
            <v>74</v>
          </cell>
          <cell r="L385">
            <v>287</v>
          </cell>
          <cell r="M385">
            <v>387</v>
          </cell>
          <cell r="N385">
            <v>527</v>
          </cell>
          <cell r="O385">
            <v>10.8</v>
          </cell>
          <cell r="P385">
            <v>0.6</v>
          </cell>
          <cell r="Q385">
            <v>0.83</v>
          </cell>
          <cell r="R385">
            <v>0.49</v>
          </cell>
          <cell r="S385">
            <v>1.44</v>
          </cell>
          <cell r="T385">
            <v>5.57</v>
          </cell>
          <cell r="U385">
            <v>7.51</v>
          </cell>
          <cell r="V385">
            <v>10.23</v>
          </cell>
          <cell r="W385">
            <v>26.5</v>
          </cell>
          <cell r="X385">
            <v>36.799999999999997</v>
          </cell>
          <cell r="Y385">
            <v>63.2</v>
          </cell>
        </row>
        <row r="386">
          <cell r="A386" t="str">
            <v>Scott Laughton</v>
          </cell>
          <cell r="B386" t="str">
            <v>LAUGHTON, SCOTT</v>
          </cell>
          <cell r="C386">
            <v>376</v>
          </cell>
          <cell r="D386" t="str">
            <v>LAUGHTON, SCOTT</v>
          </cell>
          <cell r="E386" t="str">
            <v>Philadelphia</v>
          </cell>
          <cell r="F386">
            <v>86</v>
          </cell>
          <cell r="G386">
            <v>40.097222222222221</v>
          </cell>
          <cell r="H386">
            <v>6</v>
          </cell>
          <cell r="I386">
            <v>17</v>
          </cell>
          <cell r="J386">
            <v>9</v>
          </cell>
          <cell r="K386">
            <v>23</v>
          </cell>
          <cell r="L386">
            <v>117</v>
          </cell>
          <cell r="M386">
            <v>151</v>
          </cell>
          <cell r="N386">
            <v>197</v>
          </cell>
          <cell r="O386">
            <v>5.13</v>
          </cell>
          <cell r="P386">
            <v>0.37</v>
          </cell>
          <cell r="Q386">
            <v>1.06</v>
          </cell>
          <cell r="R386">
            <v>0.56000000000000005</v>
          </cell>
          <cell r="S386">
            <v>1.43</v>
          </cell>
          <cell r="T386">
            <v>7.29</v>
          </cell>
          <cell r="U386">
            <v>9.41</v>
          </cell>
          <cell r="V386">
            <v>12.28</v>
          </cell>
          <cell r="W386">
            <v>18.8</v>
          </cell>
          <cell r="X386">
            <v>53.1</v>
          </cell>
          <cell r="Y386">
            <v>71.900000000000006</v>
          </cell>
        </row>
        <row r="387">
          <cell r="A387" t="str">
            <v>Olli Jokinen</v>
          </cell>
          <cell r="B387" t="str">
            <v>JOKINEN, OLLI</v>
          </cell>
          <cell r="C387">
            <v>377</v>
          </cell>
          <cell r="D387" t="str">
            <v>JOKINEN, OLLI</v>
          </cell>
          <cell r="E387" t="str">
            <v>St. Louis</v>
          </cell>
          <cell r="F387">
            <v>144</v>
          </cell>
          <cell r="G387">
            <v>92.428472222222226</v>
          </cell>
          <cell r="H387">
            <v>22</v>
          </cell>
          <cell r="I387">
            <v>31</v>
          </cell>
          <cell r="J387">
            <v>25</v>
          </cell>
          <cell r="K387">
            <v>53</v>
          </cell>
          <cell r="L387">
            <v>281</v>
          </cell>
          <cell r="M387">
            <v>377</v>
          </cell>
          <cell r="N387">
            <v>475</v>
          </cell>
          <cell r="O387">
            <v>7.83</v>
          </cell>
          <cell r="P387">
            <v>0.6</v>
          </cell>
          <cell r="Q387">
            <v>0.84</v>
          </cell>
          <cell r="R387">
            <v>0.68</v>
          </cell>
          <cell r="S387">
            <v>1.43</v>
          </cell>
          <cell r="T387">
            <v>7.6</v>
          </cell>
          <cell r="U387">
            <v>10.199999999999999</v>
          </cell>
          <cell r="V387">
            <v>12.85</v>
          </cell>
          <cell r="W387">
            <v>28.9</v>
          </cell>
          <cell r="X387">
            <v>40.799999999999997</v>
          </cell>
          <cell r="Y387">
            <v>69.7</v>
          </cell>
        </row>
        <row r="388">
          <cell r="A388" t="str">
            <v>Oliver Ekman-Larsson</v>
          </cell>
          <cell r="B388" t="str">
            <v>EKMAN-LARSSON, OLIVER</v>
          </cell>
          <cell r="C388">
            <v>378</v>
          </cell>
          <cell r="D388" t="str">
            <v>EKMAN-LARSSON, OLIVER</v>
          </cell>
          <cell r="E388" t="str">
            <v>Arizona</v>
          </cell>
          <cell r="F388">
            <v>221</v>
          </cell>
          <cell r="G388">
            <v>233.26388888888889</v>
          </cell>
          <cell r="H388">
            <v>55</v>
          </cell>
          <cell r="I388">
            <v>78</v>
          </cell>
          <cell r="J388">
            <v>40</v>
          </cell>
          <cell r="K388">
            <v>133</v>
          </cell>
          <cell r="L388">
            <v>649</v>
          </cell>
          <cell r="M388">
            <v>945</v>
          </cell>
          <cell r="N388">
            <v>1422</v>
          </cell>
          <cell r="O388">
            <v>8.4700000000000006</v>
          </cell>
          <cell r="P388">
            <v>0.59</v>
          </cell>
          <cell r="Q388">
            <v>0.84</v>
          </cell>
          <cell r="R388">
            <v>0.43</v>
          </cell>
          <cell r="S388">
            <v>1.43</v>
          </cell>
          <cell r="T388">
            <v>6.96</v>
          </cell>
          <cell r="U388">
            <v>10.130000000000001</v>
          </cell>
          <cell r="V388">
            <v>15.24</v>
          </cell>
          <cell r="W388">
            <v>19.399999999999999</v>
          </cell>
          <cell r="X388">
            <v>27.6</v>
          </cell>
          <cell r="Y388">
            <v>47</v>
          </cell>
        </row>
        <row r="389">
          <cell r="A389" t="str">
            <v>Beau Bennett</v>
          </cell>
          <cell r="B389" t="str">
            <v>BENNETT, BEAU</v>
          </cell>
          <cell r="C389">
            <v>379</v>
          </cell>
          <cell r="D389" t="str">
            <v>BENNETT, BEAU</v>
          </cell>
          <cell r="E389" t="str">
            <v>Pittsburgh</v>
          </cell>
          <cell r="F389">
            <v>95</v>
          </cell>
          <cell r="G389">
            <v>50.881250000000001</v>
          </cell>
          <cell r="H389">
            <v>12</v>
          </cell>
          <cell r="I389">
            <v>17</v>
          </cell>
          <cell r="J389">
            <v>8</v>
          </cell>
          <cell r="K389">
            <v>29</v>
          </cell>
          <cell r="L389">
            <v>149</v>
          </cell>
          <cell r="M389">
            <v>204</v>
          </cell>
          <cell r="N389">
            <v>275</v>
          </cell>
          <cell r="O389">
            <v>8.0500000000000007</v>
          </cell>
          <cell r="P389">
            <v>0.59</v>
          </cell>
          <cell r="Q389">
            <v>0.84</v>
          </cell>
          <cell r="R389">
            <v>0.39</v>
          </cell>
          <cell r="S389">
            <v>1.42</v>
          </cell>
          <cell r="T389">
            <v>7.32</v>
          </cell>
          <cell r="U389">
            <v>10.02</v>
          </cell>
          <cell r="V389">
            <v>13.51</v>
          </cell>
          <cell r="W389">
            <v>25.5</v>
          </cell>
          <cell r="X389">
            <v>36.200000000000003</v>
          </cell>
          <cell r="Y389">
            <v>61.7</v>
          </cell>
        </row>
        <row r="390">
          <cell r="A390" t="str">
            <v>Cory Conacher</v>
          </cell>
          <cell r="B390" t="str">
            <v>CONACHER, CORY</v>
          </cell>
          <cell r="C390">
            <v>380</v>
          </cell>
          <cell r="D390" t="str">
            <v>CONACHER, CORY</v>
          </cell>
          <cell r="E390" t="str">
            <v>NY Islanders</v>
          </cell>
          <cell r="F390">
            <v>94</v>
          </cell>
          <cell r="G390">
            <v>51</v>
          </cell>
          <cell r="H390">
            <v>8</v>
          </cell>
          <cell r="I390">
            <v>21</v>
          </cell>
          <cell r="J390">
            <v>10</v>
          </cell>
          <cell r="K390">
            <v>29</v>
          </cell>
          <cell r="L390">
            <v>124</v>
          </cell>
          <cell r="M390">
            <v>165</v>
          </cell>
          <cell r="N390">
            <v>201</v>
          </cell>
          <cell r="O390">
            <v>6.45</v>
          </cell>
          <cell r="P390">
            <v>0.39</v>
          </cell>
          <cell r="Q390">
            <v>1.03</v>
          </cell>
          <cell r="R390">
            <v>0.49</v>
          </cell>
          <cell r="S390">
            <v>1.42</v>
          </cell>
          <cell r="T390">
            <v>6.08</v>
          </cell>
          <cell r="U390">
            <v>8.09</v>
          </cell>
          <cell r="V390">
            <v>9.85</v>
          </cell>
          <cell r="W390">
            <v>14.8</v>
          </cell>
          <cell r="X390">
            <v>38.9</v>
          </cell>
          <cell r="Y390">
            <v>53.7</v>
          </cell>
        </row>
        <row r="391">
          <cell r="A391" t="str">
            <v>Alex Chiasson</v>
          </cell>
          <cell r="B391" t="str">
            <v>CHIASSON, ALEX</v>
          </cell>
          <cell r="C391">
            <v>381</v>
          </cell>
          <cell r="D391" t="str">
            <v>CHIASSON, ALEX</v>
          </cell>
          <cell r="E391" t="str">
            <v>Ottawa</v>
          </cell>
          <cell r="F391">
            <v>210</v>
          </cell>
          <cell r="G391">
            <v>123.12152777777777</v>
          </cell>
          <cell r="H391">
            <v>28</v>
          </cell>
          <cell r="I391">
            <v>42</v>
          </cell>
          <cell r="J391">
            <v>23</v>
          </cell>
          <cell r="K391">
            <v>70</v>
          </cell>
          <cell r="L391">
            <v>315</v>
          </cell>
          <cell r="M391">
            <v>440</v>
          </cell>
          <cell r="N391">
            <v>547</v>
          </cell>
          <cell r="O391">
            <v>8.89</v>
          </cell>
          <cell r="P391">
            <v>0.56999999999999995</v>
          </cell>
          <cell r="Q391">
            <v>0.85</v>
          </cell>
          <cell r="R391">
            <v>0.47</v>
          </cell>
          <cell r="S391">
            <v>1.42</v>
          </cell>
          <cell r="T391">
            <v>6.4</v>
          </cell>
          <cell r="U391">
            <v>8.93</v>
          </cell>
          <cell r="V391">
            <v>11.11</v>
          </cell>
          <cell r="W391">
            <v>21.4</v>
          </cell>
          <cell r="X391">
            <v>32.1</v>
          </cell>
          <cell r="Y391">
            <v>53.4</v>
          </cell>
        </row>
        <row r="392">
          <cell r="A392" t="str">
            <v>Quinton Howden</v>
          </cell>
          <cell r="B392" t="str">
            <v>HOWDEN, QUINTON</v>
          </cell>
          <cell r="C392">
            <v>382</v>
          </cell>
          <cell r="D392" t="str">
            <v>HOWDEN, QUINTON</v>
          </cell>
          <cell r="E392" t="str">
            <v>Florida</v>
          </cell>
          <cell r="F392">
            <v>64</v>
          </cell>
          <cell r="G392">
            <v>29.907638888888886</v>
          </cell>
          <cell r="H392">
            <v>10</v>
          </cell>
          <cell r="I392">
            <v>7</v>
          </cell>
          <cell r="J392">
            <v>5</v>
          </cell>
          <cell r="K392">
            <v>17</v>
          </cell>
          <cell r="L392">
            <v>69</v>
          </cell>
          <cell r="M392">
            <v>88</v>
          </cell>
          <cell r="N392">
            <v>104</v>
          </cell>
          <cell r="O392">
            <v>14.49</v>
          </cell>
          <cell r="P392">
            <v>0.84</v>
          </cell>
          <cell r="Q392">
            <v>0.59</v>
          </cell>
          <cell r="R392">
            <v>0.42</v>
          </cell>
          <cell r="S392">
            <v>1.42</v>
          </cell>
          <cell r="T392">
            <v>5.77</v>
          </cell>
          <cell r="U392">
            <v>7.36</v>
          </cell>
          <cell r="V392">
            <v>8.69</v>
          </cell>
          <cell r="W392">
            <v>41.7</v>
          </cell>
          <cell r="X392">
            <v>29.2</v>
          </cell>
          <cell r="Y392">
            <v>70.8</v>
          </cell>
        </row>
        <row r="393">
          <cell r="A393" t="str">
            <v>Christopher Breen</v>
          </cell>
          <cell r="B393" t="str">
            <v>BREEN, CHRISTOPHER</v>
          </cell>
          <cell r="C393">
            <v>383</v>
          </cell>
          <cell r="D393" t="str">
            <v>BREEN, CHRISTOPHER</v>
          </cell>
          <cell r="E393" t="str">
            <v>Calgary</v>
          </cell>
          <cell r="F393">
            <v>9</v>
          </cell>
          <cell r="G393">
            <v>3.5194444444444444</v>
          </cell>
          <cell r="H393">
            <v>0</v>
          </cell>
          <cell r="I393">
            <v>2</v>
          </cell>
          <cell r="J393">
            <v>1</v>
          </cell>
          <cell r="K393">
            <v>2</v>
          </cell>
          <cell r="L393">
            <v>4</v>
          </cell>
          <cell r="M393">
            <v>7</v>
          </cell>
          <cell r="N393">
            <v>10</v>
          </cell>
          <cell r="O393">
            <v>0</v>
          </cell>
          <cell r="P393">
            <v>0</v>
          </cell>
          <cell r="Q393">
            <v>1.42</v>
          </cell>
          <cell r="R393">
            <v>0.71</v>
          </cell>
          <cell r="S393">
            <v>1.42</v>
          </cell>
          <cell r="T393">
            <v>2.84</v>
          </cell>
          <cell r="U393">
            <v>4.97</v>
          </cell>
          <cell r="V393">
            <v>7.1</v>
          </cell>
          <cell r="W393">
            <v>0</v>
          </cell>
          <cell r="X393">
            <v>33.299999999999997</v>
          </cell>
          <cell r="Y393">
            <v>33.299999999999997</v>
          </cell>
        </row>
        <row r="394">
          <cell r="A394" t="str">
            <v>Rj Umberger</v>
          </cell>
          <cell r="B394" t="str">
            <v>UMBERGER, RJ</v>
          </cell>
          <cell r="C394">
            <v>384</v>
          </cell>
          <cell r="D394" t="str">
            <v>UMBERGER, RJ</v>
          </cell>
          <cell r="E394" t="str">
            <v>Philadelphia</v>
          </cell>
          <cell r="F394">
            <v>179</v>
          </cell>
          <cell r="G394">
            <v>104.44513888888889</v>
          </cell>
          <cell r="H394">
            <v>28</v>
          </cell>
          <cell r="I394">
            <v>31</v>
          </cell>
          <cell r="J394">
            <v>25</v>
          </cell>
          <cell r="K394">
            <v>59</v>
          </cell>
          <cell r="L394">
            <v>278</v>
          </cell>
          <cell r="M394">
            <v>369</v>
          </cell>
          <cell r="N394">
            <v>463</v>
          </cell>
          <cell r="O394">
            <v>10.07</v>
          </cell>
          <cell r="P394">
            <v>0.67</v>
          </cell>
          <cell r="Q394">
            <v>0.74</v>
          </cell>
          <cell r="R394">
            <v>0.6</v>
          </cell>
          <cell r="S394">
            <v>1.41</v>
          </cell>
          <cell r="T394">
            <v>6.65</v>
          </cell>
          <cell r="U394">
            <v>8.83</v>
          </cell>
          <cell r="V394">
            <v>11.08</v>
          </cell>
          <cell r="W394">
            <v>28.3</v>
          </cell>
          <cell r="X394">
            <v>31.3</v>
          </cell>
          <cell r="Y394">
            <v>59.6</v>
          </cell>
        </row>
        <row r="395">
          <cell r="A395" t="str">
            <v>Daniel Briere</v>
          </cell>
          <cell r="B395" t="str">
            <v>BRIERE, DANIEL</v>
          </cell>
          <cell r="C395">
            <v>385</v>
          </cell>
          <cell r="D395" t="str">
            <v>BRIERE, DANIEL</v>
          </cell>
          <cell r="E395" t="str">
            <v>Colorado</v>
          </cell>
          <cell r="F395">
            <v>126</v>
          </cell>
          <cell r="G395">
            <v>65.498611111111117</v>
          </cell>
          <cell r="H395">
            <v>21</v>
          </cell>
          <cell r="I395">
            <v>16</v>
          </cell>
          <cell r="J395">
            <v>10</v>
          </cell>
          <cell r="K395">
            <v>37</v>
          </cell>
          <cell r="L395">
            <v>187</v>
          </cell>
          <cell r="M395">
            <v>246</v>
          </cell>
          <cell r="N395">
            <v>301</v>
          </cell>
          <cell r="O395">
            <v>11.23</v>
          </cell>
          <cell r="P395">
            <v>0.8</v>
          </cell>
          <cell r="Q395">
            <v>0.61</v>
          </cell>
          <cell r="R395">
            <v>0.38</v>
          </cell>
          <cell r="S395">
            <v>1.41</v>
          </cell>
          <cell r="T395">
            <v>7.14</v>
          </cell>
          <cell r="U395">
            <v>9.39</v>
          </cell>
          <cell r="V395">
            <v>11.49</v>
          </cell>
          <cell r="W395">
            <v>35</v>
          </cell>
          <cell r="X395">
            <v>26.7</v>
          </cell>
          <cell r="Y395">
            <v>61.7</v>
          </cell>
        </row>
        <row r="396">
          <cell r="A396" t="str">
            <v>Jean-Gabriel Pageau</v>
          </cell>
          <cell r="B396" t="str">
            <v>PAGEAU, JEAN-GABRIEL</v>
          </cell>
          <cell r="C396">
            <v>386</v>
          </cell>
          <cell r="D396" t="str">
            <v>PAGEAU, JEAN-GABRIEL</v>
          </cell>
          <cell r="E396" t="str">
            <v>Ottawa</v>
          </cell>
          <cell r="F396">
            <v>138</v>
          </cell>
          <cell r="G396">
            <v>81.527777777777786</v>
          </cell>
          <cell r="H396">
            <v>25</v>
          </cell>
          <cell r="I396">
            <v>21</v>
          </cell>
          <cell r="J396">
            <v>12</v>
          </cell>
          <cell r="K396">
            <v>46</v>
          </cell>
          <cell r="L396">
            <v>224</v>
          </cell>
          <cell r="M396">
            <v>287</v>
          </cell>
          <cell r="N396">
            <v>353</v>
          </cell>
          <cell r="O396">
            <v>11.16</v>
          </cell>
          <cell r="P396">
            <v>0.77</v>
          </cell>
          <cell r="Q396">
            <v>0.64</v>
          </cell>
          <cell r="R396">
            <v>0.37</v>
          </cell>
          <cell r="S396">
            <v>1.41</v>
          </cell>
          <cell r="T396">
            <v>6.87</v>
          </cell>
          <cell r="U396">
            <v>8.8000000000000007</v>
          </cell>
          <cell r="V396">
            <v>10.82</v>
          </cell>
          <cell r="W396">
            <v>39.700000000000003</v>
          </cell>
          <cell r="X396">
            <v>33.299999999999997</v>
          </cell>
          <cell r="Y396">
            <v>73</v>
          </cell>
        </row>
        <row r="397">
          <cell r="A397" t="str">
            <v>Cody Hodgson</v>
          </cell>
          <cell r="B397" t="str">
            <v>HODGSON, CODY</v>
          </cell>
          <cell r="C397">
            <v>387</v>
          </cell>
          <cell r="D397" t="str">
            <v>HODGSON, CODY</v>
          </cell>
          <cell r="E397" t="str">
            <v>Nashville</v>
          </cell>
          <cell r="F397">
            <v>189</v>
          </cell>
          <cell r="G397">
            <v>113.6076388888889</v>
          </cell>
          <cell r="H397">
            <v>28</v>
          </cell>
          <cell r="I397">
            <v>36</v>
          </cell>
          <cell r="J397">
            <v>27</v>
          </cell>
          <cell r="K397">
            <v>64</v>
          </cell>
          <cell r="L397">
            <v>373</v>
          </cell>
          <cell r="M397">
            <v>494</v>
          </cell>
          <cell r="N397">
            <v>671</v>
          </cell>
          <cell r="O397">
            <v>7.51</v>
          </cell>
          <cell r="P397">
            <v>0.62</v>
          </cell>
          <cell r="Q397">
            <v>0.79</v>
          </cell>
          <cell r="R397">
            <v>0.59</v>
          </cell>
          <cell r="S397">
            <v>1.41</v>
          </cell>
          <cell r="T397">
            <v>8.2100000000000009</v>
          </cell>
          <cell r="U397">
            <v>10.87</v>
          </cell>
          <cell r="V397">
            <v>14.77</v>
          </cell>
          <cell r="W397">
            <v>32.200000000000003</v>
          </cell>
          <cell r="X397">
            <v>41.4</v>
          </cell>
          <cell r="Y397">
            <v>73.599999999999994</v>
          </cell>
        </row>
        <row r="398">
          <cell r="A398" t="str">
            <v>Philip Larsen</v>
          </cell>
          <cell r="B398" t="str">
            <v>LARSEN, PHILIP</v>
          </cell>
          <cell r="C398">
            <v>388</v>
          </cell>
          <cell r="D398" t="str">
            <v>LARSEN, PHILIP</v>
          </cell>
          <cell r="E398" t="str">
            <v>Edmonton</v>
          </cell>
          <cell r="F398">
            <v>30</v>
          </cell>
          <cell r="G398">
            <v>21.388194444444448</v>
          </cell>
          <cell r="H398">
            <v>3</v>
          </cell>
          <cell r="I398">
            <v>9</v>
          </cell>
          <cell r="J398">
            <v>3</v>
          </cell>
          <cell r="K398">
            <v>12</v>
          </cell>
          <cell r="L398">
            <v>47</v>
          </cell>
          <cell r="M398">
            <v>65</v>
          </cell>
          <cell r="N398">
            <v>97</v>
          </cell>
          <cell r="O398">
            <v>6.38</v>
          </cell>
          <cell r="P398">
            <v>0.35</v>
          </cell>
          <cell r="Q398">
            <v>1.05</v>
          </cell>
          <cell r="R398">
            <v>0.35</v>
          </cell>
          <cell r="S398">
            <v>1.4</v>
          </cell>
          <cell r="T398">
            <v>5.49</v>
          </cell>
          <cell r="U398">
            <v>7.6</v>
          </cell>
          <cell r="V398">
            <v>11.34</v>
          </cell>
          <cell r="W398">
            <v>11.1</v>
          </cell>
          <cell r="X398">
            <v>33.299999999999997</v>
          </cell>
          <cell r="Y398">
            <v>44.4</v>
          </cell>
        </row>
        <row r="399">
          <cell r="A399" t="str">
            <v>Michael Grabner</v>
          </cell>
          <cell r="B399" t="str">
            <v>GRABNER, MICHAEL</v>
          </cell>
          <cell r="C399">
            <v>389</v>
          </cell>
          <cell r="D399" t="str">
            <v>GRABNER, MICHAEL</v>
          </cell>
          <cell r="E399" t="str">
            <v>Toronto</v>
          </cell>
          <cell r="F399">
            <v>153</v>
          </cell>
          <cell r="G399">
            <v>89.131944444444443</v>
          </cell>
          <cell r="H399">
            <v>26</v>
          </cell>
          <cell r="I399">
            <v>24</v>
          </cell>
          <cell r="J399">
            <v>12</v>
          </cell>
          <cell r="K399">
            <v>50</v>
          </cell>
          <cell r="L399">
            <v>270</v>
          </cell>
          <cell r="M399">
            <v>372</v>
          </cell>
          <cell r="N399">
            <v>454</v>
          </cell>
          <cell r="O399">
            <v>9.6300000000000008</v>
          </cell>
          <cell r="P399">
            <v>0.73</v>
          </cell>
          <cell r="Q399">
            <v>0.67</v>
          </cell>
          <cell r="R399">
            <v>0.34</v>
          </cell>
          <cell r="S399">
            <v>1.4</v>
          </cell>
          <cell r="T399">
            <v>7.57</v>
          </cell>
          <cell r="U399">
            <v>10.43</v>
          </cell>
          <cell r="V399">
            <v>12.73</v>
          </cell>
          <cell r="W399">
            <v>35.6</v>
          </cell>
          <cell r="X399">
            <v>32.9</v>
          </cell>
          <cell r="Y399">
            <v>68.5</v>
          </cell>
        </row>
        <row r="400">
          <cell r="A400" t="str">
            <v>Dennis Wideman</v>
          </cell>
          <cell r="B400" t="str">
            <v>WIDEMAN, DENNIS</v>
          </cell>
          <cell r="C400">
            <v>390</v>
          </cell>
          <cell r="D400" t="str">
            <v>WIDEMAN, DENNIS</v>
          </cell>
          <cell r="E400" t="str">
            <v>Calgary</v>
          </cell>
          <cell r="F400">
            <v>174</v>
          </cell>
          <cell r="G400">
            <v>167.65833333333333</v>
          </cell>
          <cell r="H400">
            <v>20</v>
          </cell>
          <cell r="I400">
            <v>74</v>
          </cell>
          <cell r="J400">
            <v>28</v>
          </cell>
          <cell r="K400">
            <v>94</v>
          </cell>
          <cell r="L400">
            <v>349</v>
          </cell>
          <cell r="M400">
            <v>522</v>
          </cell>
          <cell r="N400">
            <v>821</v>
          </cell>
          <cell r="O400">
            <v>5.73</v>
          </cell>
          <cell r="P400">
            <v>0.3</v>
          </cell>
          <cell r="Q400">
            <v>1.1000000000000001</v>
          </cell>
          <cell r="R400">
            <v>0.42</v>
          </cell>
          <cell r="S400">
            <v>1.4</v>
          </cell>
          <cell r="T400">
            <v>5.2</v>
          </cell>
          <cell r="U400">
            <v>7.78</v>
          </cell>
          <cell r="V400">
            <v>12.24</v>
          </cell>
          <cell r="W400">
            <v>9.9</v>
          </cell>
          <cell r="X400">
            <v>36.6</v>
          </cell>
          <cell r="Y400">
            <v>46.5</v>
          </cell>
        </row>
        <row r="401">
          <cell r="A401" t="str">
            <v>Dany Heatley</v>
          </cell>
          <cell r="B401" t="str">
            <v>HEATLEY, DANY</v>
          </cell>
          <cell r="C401">
            <v>391</v>
          </cell>
          <cell r="D401" t="str">
            <v>HEATLEY, DANY</v>
          </cell>
          <cell r="E401" t="str">
            <v>Anaheim</v>
          </cell>
          <cell r="F401">
            <v>82</v>
          </cell>
          <cell r="G401">
            <v>49.956944444444446</v>
          </cell>
          <cell r="H401">
            <v>12</v>
          </cell>
          <cell r="I401">
            <v>16</v>
          </cell>
          <cell r="J401">
            <v>12</v>
          </cell>
          <cell r="K401">
            <v>28</v>
          </cell>
          <cell r="L401">
            <v>118</v>
          </cell>
          <cell r="M401">
            <v>167</v>
          </cell>
          <cell r="N401">
            <v>215</v>
          </cell>
          <cell r="O401">
            <v>10.17</v>
          </cell>
          <cell r="P401">
            <v>0.6</v>
          </cell>
          <cell r="Q401">
            <v>0.8</v>
          </cell>
          <cell r="R401">
            <v>0.6</v>
          </cell>
          <cell r="S401">
            <v>1.4</v>
          </cell>
          <cell r="T401">
            <v>5.91</v>
          </cell>
          <cell r="U401">
            <v>8.36</v>
          </cell>
          <cell r="V401">
            <v>10.76</v>
          </cell>
          <cell r="W401">
            <v>26.1</v>
          </cell>
          <cell r="X401">
            <v>34.799999999999997</v>
          </cell>
          <cell r="Y401">
            <v>60.9</v>
          </cell>
        </row>
        <row r="402">
          <cell r="A402" t="str">
            <v>Matt Cooke</v>
          </cell>
          <cell r="B402" t="str">
            <v>COOKE, MATT</v>
          </cell>
          <cell r="C402">
            <v>392</v>
          </cell>
          <cell r="D402" t="str">
            <v>COOKE, MATT</v>
          </cell>
          <cell r="E402" t="str">
            <v>Minnesota</v>
          </cell>
          <cell r="F402">
            <v>111</v>
          </cell>
          <cell r="G402">
            <v>67.861111111111114</v>
          </cell>
          <cell r="H402">
            <v>14</v>
          </cell>
          <cell r="I402">
            <v>24</v>
          </cell>
          <cell r="J402">
            <v>16</v>
          </cell>
          <cell r="K402">
            <v>38</v>
          </cell>
          <cell r="L402">
            <v>129</v>
          </cell>
          <cell r="M402">
            <v>170</v>
          </cell>
          <cell r="N402">
            <v>232</v>
          </cell>
          <cell r="O402">
            <v>10.85</v>
          </cell>
          <cell r="P402">
            <v>0.52</v>
          </cell>
          <cell r="Q402">
            <v>0.88</v>
          </cell>
          <cell r="R402">
            <v>0.59</v>
          </cell>
          <cell r="S402">
            <v>1.4</v>
          </cell>
          <cell r="T402">
            <v>4.75</v>
          </cell>
          <cell r="U402">
            <v>6.26</v>
          </cell>
          <cell r="V402">
            <v>8.5500000000000007</v>
          </cell>
          <cell r="W402">
            <v>28</v>
          </cell>
          <cell r="X402">
            <v>48</v>
          </cell>
          <cell r="Y402">
            <v>76</v>
          </cell>
        </row>
        <row r="403">
          <cell r="A403" t="str">
            <v>Troy Bodie</v>
          </cell>
          <cell r="B403" t="str">
            <v>BODIE, TROY</v>
          </cell>
          <cell r="C403">
            <v>393</v>
          </cell>
          <cell r="D403" t="str">
            <v>BODIE, TROY</v>
          </cell>
          <cell r="E403" t="str">
            <v>Toronto</v>
          </cell>
          <cell r="F403">
            <v>52</v>
          </cell>
          <cell r="G403">
            <v>17.868055555555554</v>
          </cell>
          <cell r="H403">
            <v>3</v>
          </cell>
          <cell r="I403">
            <v>7</v>
          </cell>
          <cell r="J403">
            <v>3</v>
          </cell>
          <cell r="K403">
            <v>10</v>
          </cell>
          <cell r="L403">
            <v>51</v>
          </cell>
          <cell r="M403">
            <v>71</v>
          </cell>
          <cell r="N403">
            <v>85</v>
          </cell>
          <cell r="O403">
            <v>5.88</v>
          </cell>
          <cell r="P403">
            <v>0.42</v>
          </cell>
          <cell r="Q403">
            <v>0.98</v>
          </cell>
          <cell r="R403">
            <v>0.42</v>
          </cell>
          <cell r="S403">
            <v>1.4</v>
          </cell>
          <cell r="T403">
            <v>7.14</v>
          </cell>
          <cell r="U403">
            <v>9.93</v>
          </cell>
          <cell r="V403">
            <v>11.89</v>
          </cell>
          <cell r="W403">
            <v>20</v>
          </cell>
          <cell r="X403">
            <v>46.7</v>
          </cell>
          <cell r="Y403">
            <v>66.7</v>
          </cell>
        </row>
        <row r="404">
          <cell r="A404" t="str">
            <v>Josh Jooris</v>
          </cell>
          <cell r="B404" t="str">
            <v>JOORIS, JOSH</v>
          </cell>
          <cell r="C404">
            <v>394</v>
          </cell>
          <cell r="D404" t="str">
            <v>JOORIS, JOSH</v>
          </cell>
          <cell r="E404" t="str">
            <v>Calgary</v>
          </cell>
          <cell r="F404">
            <v>99</v>
          </cell>
          <cell r="G404">
            <v>55.463888888888896</v>
          </cell>
          <cell r="H404">
            <v>15</v>
          </cell>
          <cell r="I404">
            <v>16</v>
          </cell>
          <cell r="J404">
            <v>6</v>
          </cell>
          <cell r="K404">
            <v>31</v>
          </cell>
          <cell r="L404">
            <v>143</v>
          </cell>
          <cell r="M404">
            <v>194</v>
          </cell>
          <cell r="N404">
            <v>248</v>
          </cell>
          <cell r="O404">
            <v>10.49</v>
          </cell>
          <cell r="P404">
            <v>0.68</v>
          </cell>
          <cell r="Q404">
            <v>0.72</v>
          </cell>
          <cell r="R404">
            <v>0.27</v>
          </cell>
          <cell r="S404">
            <v>1.4</v>
          </cell>
          <cell r="T404">
            <v>6.45</v>
          </cell>
          <cell r="U404">
            <v>8.74</v>
          </cell>
          <cell r="V404">
            <v>11.18</v>
          </cell>
          <cell r="W404">
            <v>28.8</v>
          </cell>
          <cell r="X404">
            <v>30.8</v>
          </cell>
          <cell r="Y404">
            <v>59.6</v>
          </cell>
        </row>
        <row r="405">
          <cell r="A405" t="str">
            <v>Steve Bernier</v>
          </cell>
          <cell r="B405" t="str">
            <v>BERNIER, STEVE</v>
          </cell>
          <cell r="C405">
            <v>395</v>
          </cell>
          <cell r="D405" t="str">
            <v>BERNIER, STEVE</v>
          </cell>
          <cell r="E405" t="str">
            <v>NY Islanders</v>
          </cell>
          <cell r="F405">
            <v>161</v>
          </cell>
          <cell r="G405">
            <v>84.319444444444443</v>
          </cell>
          <cell r="H405">
            <v>20</v>
          </cell>
          <cell r="I405">
            <v>27</v>
          </cell>
          <cell r="J405">
            <v>14</v>
          </cell>
          <cell r="K405">
            <v>47</v>
          </cell>
          <cell r="L405">
            <v>234</v>
          </cell>
          <cell r="M405">
            <v>296</v>
          </cell>
          <cell r="N405">
            <v>354</v>
          </cell>
          <cell r="O405">
            <v>8.5500000000000007</v>
          </cell>
          <cell r="P405">
            <v>0.59</v>
          </cell>
          <cell r="Q405">
            <v>0.8</v>
          </cell>
          <cell r="R405">
            <v>0.42</v>
          </cell>
          <cell r="S405">
            <v>1.39</v>
          </cell>
          <cell r="T405">
            <v>6.94</v>
          </cell>
          <cell r="U405">
            <v>8.7799999999999994</v>
          </cell>
          <cell r="V405">
            <v>10.5</v>
          </cell>
          <cell r="W405">
            <v>27</v>
          </cell>
          <cell r="X405">
            <v>36.5</v>
          </cell>
          <cell r="Y405">
            <v>63.5</v>
          </cell>
        </row>
        <row r="406">
          <cell r="A406" t="str">
            <v>Pierre-Marc Bouchard</v>
          </cell>
          <cell r="B406" t="str">
            <v>BOUCHARD, PIERRE-MARC</v>
          </cell>
          <cell r="C406">
            <v>396</v>
          </cell>
          <cell r="D406" t="str">
            <v>BOUCHARD, PIERRE-MARC</v>
          </cell>
          <cell r="E406" t="str">
            <v>NY Islanders</v>
          </cell>
          <cell r="F406">
            <v>28</v>
          </cell>
          <cell r="G406">
            <v>16.272222222222222</v>
          </cell>
          <cell r="H406">
            <v>4</v>
          </cell>
          <cell r="I406">
            <v>5</v>
          </cell>
          <cell r="J406">
            <v>2</v>
          </cell>
          <cell r="K406">
            <v>9</v>
          </cell>
          <cell r="L406">
            <v>51</v>
          </cell>
          <cell r="M406">
            <v>63</v>
          </cell>
          <cell r="N406">
            <v>82</v>
          </cell>
          <cell r="O406">
            <v>7.84</v>
          </cell>
          <cell r="P406">
            <v>0.61</v>
          </cell>
          <cell r="Q406">
            <v>0.77</v>
          </cell>
          <cell r="R406">
            <v>0.31</v>
          </cell>
          <cell r="S406">
            <v>1.38</v>
          </cell>
          <cell r="T406">
            <v>7.84</v>
          </cell>
          <cell r="U406">
            <v>9.68</v>
          </cell>
          <cell r="V406">
            <v>12.6</v>
          </cell>
          <cell r="W406">
            <v>28.6</v>
          </cell>
          <cell r="X406">
            <v>35.700000000000003</v>
          </cell>
          <cell r="Y406">
            <v>64.3</v>
          </cell>
        </row>
        <row r="407">
          <cell r="A407" t="str">
            <v>Cal O'Reilly</v>
          </cell>
          <cell r="B407" t="str">
            <v>O'REILLY, CAL</v>
          </cell>
          <cell r="C407">
            <v>397</v>
          </cell>
          <cell r="D407" t="str">
            <v>O_REILLY, CAL</v>
          </cell>
          <cell r="E407" t="str">
            <v>Buffalo</v>
          </cell>
          <cell r="F407">
            <v>5</v>
          </cell>
          <cell r="G407">
            <v>1.8083333333333333</v>
          </cell>
          <cell r="H407">
            <v>0</v>
          </cell>
          <cell r="I407">
            <v>1</v>
          </cell>
          <cell r="J407">
            <v>1</v>
          </cell>
          <cell r="K407">
            <v>1</v>
          </cell>
          <cell r="L407">
            <v>2</v>
          </cell>
          <cell r="M407">
            <v>2</v>
          </cell>
          <cell r="N407">
            <v>2</v>
          </cell>
          <cell r="O407">
            <v>0</v>
          </cell>
          <cell r="P407">
            <v>0</v>
          </cell>
          <cell r="Q407">
            <v>1.38</v>
          </cell>
          <cell r="R407">
            <v>1.38</v>
          </cell>
          <cell r="S407">
            <v>1.38</v>
          </cell>
          <cell r="T407">
            <v>2.77</v>
          </cell>
          <cell r="U407">
            <v>2.77</v>
          </cell>
          <cell r="V407">
            <v>2.77</v>
          </cell>
          <cell r="W407">
            <v>0</v>
          </cell>
          <cell r="X407">
            <v>100</v>
          </cell>
          <cell r="Y407">
            <v>100</v>
          </cell>
        </row>
        <row r="408">
          <cell r="A408" t="str">
            <v>Scottie Upshall</v>
          </cell>
          <cell r="B408" t="str">
            <v>UPSHALL, SCOTTIE</v>
          </cell>
          <cell r="C408">
            <v>398</v>
          </cell>
          <cell r="D408" t="str">
            <v>UPSHALL, SCOTTIE</v>
          </cell>
          <cell r="E408" t="str">
            <v>St. Louis</v>
          </cell>
          <cell r="F408">
            <v>189</v>
          </cell>
          <cell r="G408">
            <v>106.87569444444445</v>
          </cell>
          <cell r="H408">
            <v>28</v>
          </cell>
          <cell r="I408">
            <v>31</v>
          </cell>
          <cell r="J408">
            <v>22</v>
          </cell>
          <cell r="K408">
            <v>59</v>
          </cell>
          <cell r="L408">
            <v>329</v>
          </cell>
          <cell r="M408">
            <v>434</v>
          </cell>
          <cell r="N408">
            <v>568</v>
          </cell>
          <cell r="O408">
            <v>8.51</v>
          </cell>
          <cell r="P408">
            <v>0.66</v>
          </cell>
          <cell r="Q408">
            <v>0.73</v>
          </cell>
          <cell r="R408">
            <v>0.51</v>
          </cell>
          <cell r="S408">
            <v>1.38</v>
          </cell>
          <cell r="T408">
            <v>7.7</v>
          </cell>
          <cell r="U408">
            <v>10.15</v>
          </cell>
          <cell r="V408">
            <v>13.29</v>
          </cell>
          <cell r="W408">
            <v>32.9</v>
          </cell>
          <cell r="X408">
            <v>36.5</v>
          </cell>
          <cell r="Y408">
            <v>69.400000000000006</v>
          </cell>
        </row>
        <row r="409">
          <cell r="A409" t="str">
            <v>Matt Stajan</v>
          </cell>
          <cell r="B409" t="str">
            <v>STAJAN, MATT</v>
          </cell>
          <cell r="C409">
            <v>399</v>
          </cell>
          <cell r="D409" t="str">
            <v>STAJAN, MATT</v>
          </cell>
          <cell r="E409" t="str">
            <v>Calgary</v>
          </cell>
          <cell r="F409">
            <v>179</v>
          </cell>
          <cell r="G409">
            <v>108.82013888888889</v>
          </cell>
          <cell r="H409">
            <v>24</v>
          </cell>
          <cell r="I409">
            <v>36</v>
          </cell>
          <cell r="J409">
            <v>27</v>
          </cell>
          <cell r="K409">
            <v>60</v>
          </cell>
          <cell r="L409">
            <v>159</v>
          </cell>
          <cell r="M409">
            <v>225</v>
          </cell>
          <cell r="N409">
            <v>302</v>
          </cell>
          <cell r="O409">
            <v>15.09</v>
          </cell>
          <cell r="P409">
            <v>0.55000000000000004</v>
          </cell>
          <cell r="Q409">
            <v>0.83</v>
          </cell>
          <cell r="R409">
            <v>0.62</v>
          </cell>
          <cell r="S409">
            <v>1.38</v>
          </cell>
          <cell r="T409">
            <v>3.65</v>
          </cell>
          <cell r="U409">
            <v>5.17</v>
          </cell>
          <cell r="V409">
            <v>6.94</v>
          </cell>
          <cell r="W409">
            <v>27</v>
          </cell>
          <cell r="X409">
            <v>40.4</v>
          </cell>
          <cell r="Y409">
            <v>67.400000000000006</v>
          </cell>
        </row>
        <row r="410">
          <cell r="A410" t="str">
            <v>J.T. Brown</v>
          </cell>
          <cell r="B410" t="str">
            <v>BROWN, J.T.</v>
          </cell>
          <cell r="C410">
            <v>400</v>
          </cell>
          <cell r="D410" t="str">
            <v>BROWN, J.T.</v>
          </cell>
          <cell r="E410" t="str">
            <v>Tampa Bay</v>
          </cell>
          <cell r="F410">
            <v>170</v>
          </cell>
          <cell r="G410">
            <v>87.279166666666654</v>
          </cell>
          <cell r="H410">
            <v>15</v>
          </cell>
          <cell r="I410">
            <v>33</v>
          </cell>
          <cell r="J410">
            <v>21</v>
          </cell>
          <cell r="K410">
            <v>48</v>
          </cell>
          <cell r="L410">
            <v>287</v>
          </cell>
          <cell r="M410">
            <v>388</v>
          </cell>
          <cell r="N410">
            <v>480</v>
          </cell>
          <cell r="O410">
            <v>5.23</v>
          </cell>
          <cell r="P410">
            <v>0.43</v>
          </cell>
          <cell r="Q410">
            <v>0.95</v>
          </cell>
          <cell r="R410">
            <v>0.6</v>
          </cell>
          <cell r="S410">
            <v>1.37</v>
          </cell>
          <cell r="T410">
            <v>8.2200000000000006</v>
          </cell>
          <cell r="U410">
            <v>11.11</v>
          </cell>
          <cell r="V410">
            <v>13.75</v>
          </cell>
          <cell r="W410">
            <v>20</v>
          </cell>
          <cell r="X410">
            <v>44</v>
          </cell>
          <cell r="Y410">
            <v>64</v>
          </cell>
        </row>
        <row r="411">
          <cell r="A411" t="e">
            <v>#VALUE!</v>
          </cell>
          <cell r="B411" t="str">
            <v>Player Name</v>
          </cell>
          <cell r="C411" t="str">
            <v>#</v>
          </cell>
          <cell r="D411" t="str">
            <v>Player Name</v>
          </cell>
          <cell r="E411" t="str">
            <v>Team</v>
          </cell>
          <cell r="F411" t="str">
            <v>GP</v>
          </cell>
          <cell r="G411" t="str">
            <v>TOI</v>
          </cell>
          <cell r="H411" t="str">
            <v>G</v>
          </cell>
          <cell r="I411" t="str">
            <v>A</v>
          </cell>
          <cell r="J411" t="str">
            <v>FirstA</v>
          </cell>
          <cell r="K411" t="str">
            <v>Points</v>
          </cell>
          <cell r="L411" t="str">
            <v>Shots</v>
          </cell>
          <cell r="M411" t="str">
            <v>iFenwick</v>
          </cell>
          <cell r="N411" t="str">
            <v>iCorsi</v>
          </cell>
          <cell r="O411" t="str">
            <v>Sh%</v>
          </cell>
          <cell r="P411" t="str">
            <v>G/60</v>
          </cell>
          <cell r="Q411" t="str">
            <v>A/60</v>
          </cell>
          <cell r="R411" t="str">
            <v>FirstA/60</v>
          </cell>
          <cell r="S411" t="str">
            <v>Points/60</v>
          </cell>
          <cell r="T411" t="str">
            <v>Shots/60</v>
          </cell>
          <cell r="U411" t="str">
            <v>iFenwick/60</v>
          </cell>
          <cell r="V411" t="str">
            <v>iCorsi/60</v>
          </cell>
          <cell r="W411" t="str">
            <v>IGP</v>
          </cell>
          <cell r="X411" t="str">
            <v>IAP</v>
          </cell>
          <cell r="Y411" t="str">
            <v>IPP</v>
          </cell>
        </row>
        <row r="412">
          <cell r="A412" t="str">
            <v>Niklas Kronwall</v>
          </cell>
          <cell r="B412" t="str">
            <v>KRONWALL, NIKLAS</v>
          </cell>
          <cell r="C412">
            <v>401</v>
          </cell>
          <cell r="D412" t="str">
            <v>KRONWALL, NIKLAS</v>
          </cell>
          <cell r="E412" t="str">
            <v>Detroit</v>
          </cell>
          <cell r="F412">
            <v>204</v>
          </cell>
          <cell r="G412">
            <v>202.08611111111111</v>
          </cell>
          <cell r="H412">
            <v>20</v>
          </cell>
          <cell r="I412">
            <v>91</v>
          </cell>
          <cell r="J412">
            <v>32</v>
          </cell>
          <cell r="K412">
            <v>111</v>
          </cell>
          <cell r="L412">
            <v>254</v>
          </cell>
          <cell r="M412">
            <v>372</v>
          </cell>
          <cell r="N412">
            <v>556</v>
          </cell>
          <cell r="O412">
            <v>7.87</v>
          </cell>
          <cell r="P412">
            <v>0.25</v>
          </cell>
          <cell r="Q412">
            <v>1.1299999999999999</v>
          </cell>
          <cell r="R412">
            <v>0.4</v>
          </cell>
          <cell r="S412">
            <v>1.37</v>
          </cell>
          <cell r="T412">
            <v>3.14</v>
          </cell>
          <cell r="U412">
            <v>4.5999999999999996</v>
          </cell>
          <cell r="V412">
            <v>6.88</v>
          </cell>
          <cell r="W412">
            <v>8</v>
          </cell>
          <cell r="X412">
            <v>36.5</v>
          </cell>
          <cell r="Y412">
            <v>44.6</v>
          </cell>
        </row>
        <row r="413">
          <cell r="A413" t="str">
            <v>Patrick Wey</v>
          </cell>
          <cell r="B413" t="str">
            <v>WEY, PATRICK</v>
          </cell>
          <cell r="C413">
            <v>402</v>
          </cell>
          <cell r="D413" t="str">
            <v>WEY, PATRICK</v>
          </cell>
          <cell r="E413" t="str">
            <v>Washington</v>
          </cell>
          <cell r="F413">
            <v>9</v>
          </cell>
          <cell r="G413">
            <v>5.469444444444445</v>
          </cell>
          <cell r="H413">
            <v>0</v>
          </cell>
          <cell r="I413">
            <v>3</v>
          </cell>
          <cell r="J413">
            <v>1</v>
          </cell>
          <cell r="K413">
            <v>3</v>
          </cell>
          <cell r="L413">
            <v>5</v>
          </cell>
          <cell r="M413">
            <v>6</v>
          </cell>
          <cell r="N413">
            <v>15</v>
          </cell>
          <cell r="O413">
            <v>0</v>
          </cell>
          <cell r="P413">
            <v>0</v>
          </cell>
          <cell r="Q413">
            <v>1.37</v>
          </cell>
          <cell r="R413">
            <v>0.46</v>
          </cell>
          <cell r="S413">
            <v>1.37</v>
          </cell>
          <cell r="T413">
            <v>2.29</v>
          </cell>
          <cell r="U413">
            <v>2.74</v>
          </cell>
          <cell r="V413">
            <v>6.86</v>
          </cell>
          <cell r="W413">
            <v>0</v>
          </cell>
          <cell r="X413">
            <v>50</v>
          </cell>
          <cell r="Y413">
            <v>50</v>
          </cell>
        </row>
        <row r="414">
          <cell r="A414" t="str">
            <v>Joe Corvo</v>
          </cell>
          <cell r="B414" t="str">
            <v>CORVO, JOE</v>
          </cell>
          <cell r="C414">
            <v>403</v>
          </cell>
          <cell r="D414" t="str">
            <v>CORVO, JOE</v>
          </cell>
          <cell r="E414" t="str">
            <v>Ottawa</v>
          </cell>
          <cell r="F414">
            <v>25</v>
          </cell>
          <cell r="G414">
            <v>18.252083333333335</v>
          </cell>
          <cell r="H414">
            <v>3</v>
          </cell>
          <cell r="I414">
            <v>7</v>
          </cell>
          <cell r="J414">
            <v>4</v>
          </cell>
          <cell r="K414">
            <v>10</v>
          </cell>
          <cell r="L414">
            <v>54</v>
          </cell>
          <cell r="M414">
            <v>73</v>
          </cell>
          <cell r="N414">
            <v>103</v>
          </cell>
          <cell r="O414">
            <v>5.56</v>
          </cell>
          <cell r="P414">
            <v>0.41</v>
          </cell>
          <cell r="Q414">
            <v>0.96</v>
          </cell>
          <cell r="R414">
            <v>0.55000000000000004</v>
          </cell>
          <cell r="S414">
            <v>1.37</v>
          </cell>
          <cell r="T414">
            <v>7.4</v>
          </cell>
          <cell r="U414">
            <v>10</v>
          </cell>
          <cell r="V414">
            <v>14.11</v>
          </cell>
          <cell r="W414">
            <v>15</v>
          </cell>
          <cell r="X414">
            <v>35</v>
          </cell>
          <cell r="Y414">
            <v>50</v>
          </cell>
        </row>
        <row r="415">
          <cell r="A415" t="str">
            <v>Andrei Markov</v>
          </cell>
          <cell r="B415" t="str">
            <v>MARKOV, ANDREI</v>
          </cell>
          <cell r="C415">
            <v>404</v>
          </cell>
          <cell r="D415" t="str">
            <v>MARKOV, ANDREI</v>
          </cell>
          <cell r="E415" t="str">
            <v>Montreal</v>
          </cell>
          <cell r="F415">
            <v>222</v>
          </cell>
          <cell r="G415">
            <v>226.49791666666667</v>
          </cell>
          <cell r="H415">
            <v>21</v>
          </cell>
          <cell r="I415">
            <v>103</v>
          </cell>
          <cell r="J415">
            <v>62</v>
          </cell>
          <cell r="K415">
            <v>124</v>
          </cell>
          <cell r="L415">
            <v>350</v>
          </cell>
          <cell r="M415">
            <v>527</v>
          </cell>
          <cell r="N415">
            <v>822</v>
          </cell>
          <cell r="O415">
            <v>6</v>
          </cell>
          <cell r="P415">
            <v>0.23</v>
          </cell>
          <cell r="Q415">
            <v>1.1399999999999999</v>
          </cell>
          <cell r="R415">
            <v>0.68</v>
          </cell>
          <cell r="S415">
            <v>1.37</v>
          </cell>
          <cell r="T415">
            <v>3.86</v>
          </cell>
          <cell r="U415">
            <v>5.82</v>
          </cell>
          <cell r="V415">
            <v>9.07</v>
          </cell>
          <cell r="W415">
            <v>7.1</v>
          </cell>
          <cell r="X415">
            <v>34.700000000000003</v>
          </cell>
          <cell r="Y415">
            <v>41.8</v>
          </cell>
        </row>
        <row r="416">
          <cell r="A416" t="str">
            <v>Nick Leddy</v>
          </cell>
          <cell r="B416" t="str">
            <v>LEDDY, NICK</v>
          </cell>
          <cell r="C416">
            <v>405</v>
          </cell>
          <cell r="D416" t="str">
            <v>LEDDY, NICK</v>
          </cell>
          <cell r="E416" t="str">
            <v>NY Islanders</v>
          </cell>
          <cell r="F416">
            <v>217</v>
          </cell>
          <cell r="G416">
            <v>175.35972222222222</v>
          </cell>
          <cell r="H416">
            <v>21</v>
          </cell>
          <cell r="I416">
            <v>75</v>
          </cell>
          <cell r="J416">
            <v>32</v>
          </cell>
          <cell r="K416">
            <v>96</v>
          </cell>
          <cell r="L416">
            <v>329</v>
          </cell>
          <cell r="M416">
            <v>442</v>
          </cell>
          <cell r="N416">
            <v>637</v>
          </cell>
          <cell r="O416">
            <v>6.38</v>
          </cell>
          <cell r="P416">
            <v>0.3</v>
          </cell>
          <cell r="Q416">
            <v>1.07</v>
          </cell>
          <cell r="R416">
            <v>0.46</v>
          </cell>
          <cell r="S416">
            <v>1.37</v>
          </cell>
          <cell r="T416">
            <v>4.6900000000000004</v>
          </cell>
          <cell r="U416">
            <v>6.3</v>
          </cell>
          <cell r="V416">
            <v>9.08</v>
          </cell>
          <cell r="W416">
            <v>9.6</v>
          </cell>
          <cell r="X416">
            <v>34.4</v>
          </cell>
          <cell r="Y416">
            <v>44</v>
          </cell>
        </row>
        <row r="417">
          <cell r="A417" t="str">
            <v>Shawn Horcoff</v>
          </cell>
          <cell r="B417" t="str">
            <v>HORCOFF, SHAWN</v>
          </cell>
          <cell r="C417">
            <v>406</v>
          </cell>
          <cell r="D417" t="str">
            <v>HORCOFF, SHAWN</v>
          </cell>
          <cell r="E417" t="str">
            <v>Anaheim</v>
          </cell>
          <cell r="F417">
            <v>198</v>
          </cell>
          <cell r="G417">
            <v>108.01944444444445</v>
          </cell>
          <cell r="H417">
            <v>23</v>
          </cell>
          <cell r="I417">
            <v>36</v>
          </cell>
          <cell r="J417">
            <v>25</v>
          </cell>
          <cell r="K417">
            <v>59</v>
          </cell>
          <cell r="L417">
            <v>215</v>
          </cell>
          <cell r="M417">
            <v>282</v>
          </cell>
          <cell r="N417">
            <v>356</v>
          </cell>
          <cell r="O417">
            <v>10.7</v>
          </cell>
          <cell r="P417">
            <v>0.53</v>
          </cell>
          <cell r="Q417">
            <v>0.83</v>
          </cell>
          <cell r="R417">
            <v>0.57999999999999996</v>
          </cell>
          <cell r="S417">
            <v>1.37</v>
          </cell>
          <cell r="T417">
            <v>4.9800000000000004</v>
          </cell>
          <cell r="U417">
            <v>6.53</v>
          </cell>
          <cell r="V417">
            <v>8.24</v>
          </cell>
          <cell r="W417">
            <v>23.5</v>
          </cell>
          <cell r="X417">
            <v>36.700000000000003</v>
          </cell>
          <cell r="Y417">
            <v>60.2</v>
          </cell>
        </row>
        <row r="418">
          <cell r="A418" t="str">
            <v>Colton Parayko</v>
          </cell>
          <cell r="B418" t="str">
            <v>PARAYKO, COLTON</v>
          </cell>
          <cell r="C418">
            <v>407</v>
          </cell>
          <cell r="D418" t="str">
            <v>PARAYKO, COLTON</v>
          </cell>
          <cell r="E418" t="str">
            <v>St. Louis</v>
          </cell>
          <cell r="F418">
            <v>59</v>
          </cell>
          <cell r="G418">
            <v>47.665972222222223</v>
          </cell>
          <cell r="H418">
            <v>7</v>
          </cell>
          <cell r="I418">
            <v>19</v>
          </cell>
          <cell r="J418">
            <v>12</v>
          </cell>
          <cell r="K418">
            <v>26</v>
          </cell>
          <cell r="L418">
            <v>124</v>
          </cell>
          <cell r="M418">
            <v>181</v>
          </cell>
          <cell r="N418">
            <v>261</v>
          </cell>
          <cell r="O418">
            <v>5.65</v>
          </cell>
          <cell r="P418">
            <v>0.37</v>
          </cell>
          <cell r="Q418">
            <v>1</v>
          </cell>
          <cell r="R418">
            <v>0.63</v>
          </cell>
          <cell r="S418">
            <v>1.36</v>
          </cell>
          <cell r="T418">
            <v>6.5</v>
          </cell>
          <cell r="U418">
            <v>9.49</v>
          </cell>
          <cell r="V418">
            <v>13.69</v>
          </cell>
          <cell r="W418">
            <v>11.1</v>
          </cell>
          <cell r="X418">
            <v>30.2</v>
          </cell>
          <cell r="Y418">
            <v>41.3</v>
          </cell>
        </row>
        <row r="419">
          <cell r="A419" t="str">
            <v>Tomas Fleischmann</v>
          </cell>
          <cell r="B419" t="str">
            <v>FLEISCHMANN, TOMAS</v>
          </cell>
          <cell r="C419">
            <v>408</v>
          </cell>
          <cell r="D419" t="str">
            <v>FLEISCHMANN, TOMAS</v>
          </cell>
          <cell r="E419" t="str">
            <v>Montreal</v>
          </cell>
          <cell r="F419">
            <v>202</v>
          </cell>
          <cell r="G419">
            <v>133.86111111111111</v>
          </cell>
          <cell r="H419">
            <v>25</v>
          </cell>
          <cell r="I419">
            <v>48</v>
          </cell>
          <cell r="J419">
            <v>37</v>
          </cell>
          <cell r="K419">
            <v>73</v>
          </cell>
          <cell r="L419">
            <v>417</v>
          </cell>
          <cell r="M419">
            <v>564</v>
          </cell>
          <cell r="N419">
            <v>759</v>
          </cell>
          <cell r="O419">
            <v>6</v>
          </cell>
          <cell r="P419">
            <v>0.47</v>
          </cell>
          <cell r="Q419">
            <v>0.9</v>
          </cell>
          <cell r="R419">
            <v>0.69</v>
          </cell>
          <cell r="S419">
            <v>1.36</v>
          </cell>
          <cell r="T419">
            <v>7.79</v>
          </cell>
          <cell r="U419">
            <v>10.53</v>
          </cell>
          <cell r="V419">
            <v>14.18</v>
          </cell>
          <cell r="W419">
            <v>19.8</v>
          </cell>
          <cell r="X419">
            <v>38.1</v>
          </cell>
          <cell r="Y419">
            <v>57.9</v>
          </cell>
        </row>
        <row r="420">
          <cell r="A420" t="str">
            <v>Mikhail Grigorenko</v>
          </cell>
          <cell r="B420" t="str">
            <v>GRIGORENKO, MIKHAIL</v>
          </cell>
          <cell r="C420">
            <v>409</v>
          </cell>
          <cell r="D420" t="str">
            <v>GRIGORENKO, MIKHAIL</v>
          </cell>
          <cell r="E420" t="str">
            <v>Colorado</v>
          </cell>
          <cell r="F420">
            <v>97</v>
          </cell>
          <cell r="G420">
            <v>51.489583333333336</v>
          </cell>
          <cell r="H420">
            <v>9</v>
          </cell>
          <cell r="I420">
            <v>19</v>
          </cell>
          <cell r="J420">
            <v>11</v>
          </cell>
          <cell r="K420">
            <v>28</v>
          </cell>
          <cell r="L420">
            <v>105</v>
          </cell>
          <cell r="M420">
            <v>142</v>
          </cell>
          <cell r="N420">
            <v>176</v>
          </cell>
          <cell r="O420">
            <v>8.57</v>
          </cell>
          <cell r="P420">
            <v>0.44</v>
          </cell>
          <cell r="Q420">
            <v>0.92</v>
          </cell>
          <cell r="R420">
            <v>0.53</v>
          </cell>
          <cell r="S420">
            <v>1.36</v>
          </cell>
          <cell r="T420">
            <v>5.0999999999999996</v>
          </cell>
          <cell r="U420">
            <v>6.89</v>
          </cell>
          <cell r="V420">
            <v>8.5500000000000007</v>
          </cell>
          <cell r="W420">
            <v>17.600000000000001</v>
          </cell>
          <cell r="X420">
            <v>37.299999999999997</v>
          </cell>
          <cell r="Y420">
            <v>54.9</v>
          </cell>
        </row>
        <row r="421">
          <cell r="A421" t="str">
            <v>Zach Boychuk</v>
          </cell>
          <cell r="B421" t="str">
            <v>BOYCHUK, ZACH</v>
          </cell>
          <cell r="C421">
            <v>410</v>
          </cell>
          <cell r="D421" t="str">
            <v>BOYCHUK, ZACH</v>
          </cell>
          <cell r="E421" t="str">
            <v>Carolina</v>
          </cell>
          <cell r="F421">
            <v>42</v>
          </cell>
          <cell r="G421">
            <v>18.399305555555554</v>
          </cell>
          <cell r="H421">
            <v>4</v>
          </cell>
          <cell r="I421">
            <v>6</v>
          </cell>
          <cell r="J421">
            <v>5</v>
          </cell>
          <cell r="K421">
            <v>10</v>
          </cell>
          <cell r="L421">
            <v>50</v>
          </cell>
          <cell r="M421">
            <v>62</v>
          </cell>
          <cell r="N421">
            <v>80</v>
          </cell>
          <cell r="O421">
            <v>8</v>
          </cell>
          <cell r="P421">
            <v>0.54</v>
          </cell>
          <cell r="Q421">
            <v>0.82</v>
          </cell>
          <cell r="R421">
            <v>0.68</v>
          </cell>
          <cell r="S421">
            <v>1.36</v>
          </cell>
          <cell r="T421">
            <v>6.79</v>
          </cell>
          <cell r="U421">
            <v>8.42</v>
          </cell>
          <cell r="V421">
            <v>10.87</v>
          </cell>
          <cell r="W421">
            <v>25</v>
          </cell>
          <cell r="X421">
            <v>37.5</v>
          </cell>
          <cell r="Y421">
            <v>62.5</v>
          </cell>
        </row>
        <row r="422">
          <cell r="A422" t="str">
            <v>Tom Pyatt</v>
          </cell>
          <cell r="B422" t="str">
            <v>PYATT, TOM</v>
          </cell>
          <cell r="C422">
            <v>411</v>
          </cell>
          <cell r="D422" t="str">
            <v>PYATT, TOM</v>
          </cell>
          <cell r="E422" t="str">
            <v>Tampa Bay</v>
          </cell>
          <cell r="F422">
            <v>27</v>
          </cell>
          <cell r="G422">
            <v>12.894444444444444</v>
          </cell>
          <cell r="H422">
            <v>3</v>
          </cell>
          <cell r="I422">
            <v>4</v>
          </cell>
          <cell r="J422">
            <v>2</v>
          </cell>
          <cell r="K422">
            <v>7</v>
          </cell>
          <cell r="L422">
            <v>27</v>
          </cell>
          <cell r="M422">
            <v>40</v>
          </cell>
          <cell r="N422">
            <v>49</v>
          </cell>
          <cell r="O422">
            <v>11.11</v>
          </cell>
          <cell r="P422">
            <v>0.57999999999999996</v>
          </cell>
          <cell r="Q422">
            <v>0.78</v>
          </cell>
          <cell r="R422">
            <v>0.39</v>
          </cell>
          <cell r="S422">
            <v>1.36</v>
          </cell>
          <cell r="T422">
            <v>5.23</v>
          </cell>
          <cell r="U422">
            <v>7.76</v>
          </cell>
          <cell r="V422">
            <v>9.5</v>
          </cell>
          <cell r="W422">
            <v>30</v>
          </cell>
          <cell r="X422">
            <v>40</v>
          </cell>
          <cell r="Y422">
            <v>70</v>
          </cell>
        </row>
        <row r="423">
          <cell r="A423" t="str">
            <v>Nick Spaling</v>
          </cell>
          <cell r="B423" t="str">
            <v>SPALING, NICK</v>
          </cell>
          <cell r="C423">
            <v>412</v>
          </cell>
          <cell r="D423" t="str">
            <v>SPALING, NICK</v>
          </cell>
          <cell r="E423" t="str">
            <v>Toronto</v>
          </cell>
          <cell r="F423">
            <v>188</v>
          </cell>
          <cell r="G423">
            <v>121.67708333333333</v>
          </cell>
          <cell r="H423">
            <v>23</v>
          </cell>
          <cell r="I423">
            <v>43</v>
          </cell>
          <cell r="J423">
            <v>22</v>
          </cell>
          <cell r="K423">
            <v>66</v>
          </cell>
          <cell r="L423">
            <v>207</v>
          </cell>
          <cell r="M423">
            <v>279</v>
          </cell>
          <cell r="N423">
            <v>376</v>
          </cell>
          <cell r="O423">
            <v>11.11</v>
          </cell>
          <cell r="P423">
            <v>0.47</v>
          </cell>
          <cell r="Q423">
            <v>0.88</v>
          </cell>
          <cell r="R423">
            <v>0.45</v>
          </cell>
          <cell r="S423">
            <v>1.36</v>
          </cell>
          <cell r="T423">
            <v>4.25</v>
          </cell>
          <cell r="U423">
            <v>5.73</v>
          </cell>
          <cell r="V423">
            <v>7.73</v>
          </cell>
          <cell r="W423">
            <v>22.5</v>
          </cell>
          <cell r="X423">
            <v>42.2</v>
          </cell>
          <cell r="Y423">
            <v>64.7</v>
          </cell>
        </row>
        <row r="424">
          <cell r="A424" t="str">
            <v>Kenny Agostino</v>
          </cell>
          <cell r="B424" t="str">
            <v>AGOSTINO, KENNY</v>
          </cell>
          <cell r="C424">
            <v>413</v>
          </cell>
          <cell r="D424" t="str">
            <v>AGOSTINO, KENNY</v>
          </cell>
          <cell r="E424" t="str">
            <v>Calgary</v>
          </cell>
          <cell r="F424">
            <v>8</v>
          </cell>
          <cell r="G424">
            <v>3.6972222222222224</v>
          </cell>
          <cell r="H424">
            <v>1</v>
          </cell>
          <cell r="I424">
            <v>1</v>
          </cell>
          <cell r="J424">
            <v>1</v>
          </cell>
          <cell r="K424">
            <v>2</v>
          </cell>
          <cell r="L424">
            <v>12</v>
          </cell>
          <cell r="M424">
            <v>18</v>
          </cell>
          <cell r="N424">
            <v>20</v>
          </cell>
          <cell r="O424">
            <v>8.33</v>
          </cell>
          <cell r="P424">
            <v>0.68</v>
          </cell>
          <cell r="Q424">
            <v>0.68</v>
          </cell>
          <cell r="R424">
            <v>0.68</v>
          </cell>
          <cell r="S424">
            <v>1.35</v>
          </cell>
          <cell r="T424">
            <v>8.11</v>
          </cell>
          <cell r="U424">
            <v>12.17</v>
          </cell>
          <cell r="V424">
            <v>13.52</v>
          </cell>
          <cell r="W424">
            <v>50</v>
          </cell>
          <cell r="X424">
            <v>50</v>
          </cell>
          <cell r="Y424">
            <v>100</v>
          </cell>
        </row>
        <row r="425">
          <cell r="A425" t="str">
            <v>Brandon Sutter</v>
          </cell>
          <cell r="B425" t="str">
            <v>SUTTER, BRANDON</v>
          </cell>
          <cell r="C425">
            <v>414</v>
          </cell>
          <cell r="D425" t="str">
            <v>SUTTER, BRANDON</v>
          </cell>
          <cell r="E425" t="str">
            <v>Vancouver</v>
          </cell>
          <cell r="F425">
            <v>181</v>
          </cell>
          <cell r="G425">
            <v>125.92222222222222</v>
          </cell>
          <cell r="H425">
            <v>39</v>
          </cell>
          <cell r="I425">
            <v>29</v>
          </cell>
          <cell r="J425">
            <v>14</v>
          </cell>
          <cell r="K425">
            <v>68</v>
          </cell>
          <cell r="L425">
            <v>368</v>
          </cell>
          <cell r="M425">
            <v>476</v>
          </cell>
          <cell r="N425">
            <v>567</v>
          </cell>
          <cell r="O425">
            <v>10.6</v>
          </cell>
          <cell r="P425">
            <v>0.77</v>
          </cell>
          <cell r="Q425">
            <v>0.57999999999999996</v>
          </cell>
          <cell r="R425">
            <v>0.28000000000000003</v>
          </cell>
          <cell r="S425">
            <v>1.35</v>
          </cell>
          <cell r="T425">
            <v>7.31</v>
          </cell>
          <cell r="U425">
            <v>9.4499999999999993</v>
          </cell>
          <cell r="V425">
            <v>11.26</v>
          </cell>
          <cell r="W425">
            <v>41.5</v>
          </cell>
          <cell r="X425">
            <v>30.9</v>
          </cell>
          <cell r="Y425">
            <v>72.3</v>
          </cell>
        </row>
        <row r="426">
          <cell r="A426" t="str">
            <v>Justin Faulk</v>
          </cell>
          <cell r="B426" t="str">
            <v>FAULK, JUSTIN</v>
          </cell>
          <cell r="C426">
            <v>415</v>
          </cell>
          <cell r="D426" t="str">
            <v>FAULK, JUSTIN</v>
          </cell>
          <cell r="E426" t="str">
            <v>Carolina</v>
          </cell>
          <cell r="F426">
            <v>212</v>
          </cell>
          <cell r="G426">
            <v>213.02430555555554</v>
          </cell>
          <cell r="H426">
            <v>35</v>
          </cell>
          <cell r="I426">
            <v>80</v>
          </cell>
          <cell r="J426">
            <v>34</v>
          </cell>
          <cell r="K426">
            <v>115</v>
          </cell>
          <cell r="L426">
            <v>553</v>
          </cell>
          <cell r="M426">
            <v>770</v>
          </cell>
          <cell r="N426">
            <v>1148</v>
          </cell>
          <cell r="O426">
            <v>6.33</v>
          </cell>
          <cell r="P426">
            <v>0.41</v>
          </cell>
          <cell r="Q426">
            <v>0.94</v>
          </cell>
          <cell r="R426">
            <v>0.4</v>
          </cell>
          <cell r="S426">
            <v>1.35</v>
          </cell>
          <cell r="T426">
            <v>6.49</v>
          </cell>
          <cell r="U426">
            <v>9.0399999999999991</v>
          </cell>
          <cell r="V426">
            <v>13.47</v>
          </cell>
          <cell r="W426">
            <v>14.5</v>
          </cell>
          <cell r="X426">
            <v>33.200000000000003</v>
          </cell>
          <cell r="Y426">
            <v>47.7</v>
          </cell>
        </row>
        <row r="427">
          <cell r="A427" t="str">
            <v>Kevin Westgarth</v>
          </cell>
          <cell r="B427" t="str">
            <v>WESTGARTH, KEVIN</v>
          </cell>
          <cell r="C427">
            <v>416</v>
          </cell>
          <cell r="D427" t="str">
            <v>WESTGARTH, KEVIN</v>
          </cell>
          <cell r="E427" t="str">
            <v>Calgary</v>
          </cell>
          <cell r="F427">
            <v>48</v>
          </cell>
          <cell r="G427">
            <v>12.986805555555556</v>
          </cell>
          <cell r="H427">
            <v>4</v>
          </cell>
          <cell r="I427">
            <v>3</v>
          </cell>
          <cell r="J427">
            <v>3</v>
          </cell>
          <cell r="K427">
            <v>7</v>
          </cell>
          <cell r="L427">
            <v>31</v>
          </cell>
          <cell r="M427">
            <v>45</v>
          </cell>
          <cell r="N427">
            <v>56</v>
          </cell>
          <cell r="O427">
            <v>12.9</v>
          </cell>
          <cell r="P427">
            <v>0.77</v>
          </cell>
          <cell r="Q427">
            <v>0.57999999999999996</v>
          </cell>
          <cell r="R427">
            <v>0.57999999999999996</v>
          </cell>
          <cell r="S427">
            <v>1.35</v>
          </cell>
          <cell r="T427">
            <v>5.97</v>
          </cell>
          <cell r="U427">
            <v>8.66</v>
          </cell>
          <cell r="V427">
            <v>10.78</v>
          </cell>
          <cell r="W427">
            <v>40</v>
          </cell>
          <cell r="X427">
            <v>30</v>
          </cell>
          <cell r="Y427">
            <v>70</v>
          </cell>
        </row>
        <row r="428">
          <cell r="A428" t="str">
            <v>Devante Smith-Pelly</v>
          </cell>
          <cell r="B428" t="str">
            <v>SMITH-PELLY, DEVANTE</v>
          </cell>
          <cell r="C428">
            <v>417</v>
          </cell>
          <cell r="D428" t="str">
            <v>SMITH-PELLY, DEVANTE</v>
          </cell>
          <cell r="E428" t="str">
            <v>Montreal</v>
          </cell>
          <cell r="F428">
            <v>137</v>
          </cell>
          <cell r="G428">
            <v>74.253472222222214</v>
          </cell>
          <cell r="H428">
            <v>13</v>
          </cell>
          <cell r="I428">
            <v>27</v>
          </cell>
          <cell r="J428">
            <v>8</v>
          </cell>
          <cell r="K428">
            <v>40</v>
          </cell>
          <cell r="L428">
            <v>182</v>
          </cell>
          <cell r="M428">
            <v>260</v>
          </cell>
          <cell r="N428">
            <v>308</v>
          </cell>
          <cell r="O428">
            <v>7.14</v>
          </cell>
          <cell r="P428">
            <v>0.44</v>
          </cell>
          <cell r="Q428">
            <v>0.91</v>
          </cell>
          <cell r="R428">
            <v>0.27</v>
          </cell>
          <cell r="S428">
            <v>1.35</v>
          </cell>
          <cell r="T428">
            <v>6.13</v>
          </cell>
          <cell r="U428">
            <v>8.75</v>
          </cell>
          <cell r="V428">
            <v>10.37</v>
          </cell>
          <cell r="W428">
            <v>20.3</v>
          </cell>
          <cell r="X428">
            <v>42.2</v>
          </cell>
          <cell r="Y428">
            <v>62.5</v>
          </cell>
        </row>
        <row r="429">
          <cell r="A429" t="str">
            <v>Michael Bournival</v>
          </cell>
          <cell r="B429" t="str">
            <v>BOURNIVAL, MICHAEL</v>
          </cell>
          <cell r="C429">
            <v>418</v>
          </cell>
          <cell r="D429" t="str">
            <v>BOURNIVAL, MICHAEL</v>
          </cell>
          <cell r="E429" t="str">
            <v>Montreal</v>
          </cell>
          <cell r="F429">
            <v>89</v>
          </cell>
          <cell r="G429">
            <v>35.327777777777776</v>
          </cell>
          <cell r="H429">
            <v>10</v>
          </cell>
          <cell r="I429">
            <v>9</v>
          </cell>
          <cell r="J429">
            <v>6</v>
          </cell>
          <cell r="K429">
            <v>19</v>
          </cell>
          <cell r="L429">
            <v>105</v>
          </cell>
          <cell r="M429">
            <v>135</v>
          </cell>
          <cell r="N429">
            <v>172</v>
          </cell>
          <cell r="O429">
            <v>9.52</v>
          </cell>
          <cell r="P429">
            <v>0.71</v>
          </cell>
          <cell r="Q429">
            <v>0.64</v>
          </cell>
          <cell r="R429">
            <v>0.42</v>
          </cell>
          <cell r="S429">
            <v>1.34</v>
          </cell>
          <cell r="T429">
            <v>7.43</v>
          </cell>
          <cell r="U429">
            <v>9.5500000000000007</v>
          </cell>
          <cell r="V429">
            <v>12.17</v>
          </cell>
          <cell r="W429">
            <v>33.299999999999997</v>
          </cell>
          <cell r="X429">
            <v>30</v>
          </cell>
          <cell r="Y429">
            <v>63.3</v>
          </cell>
        </row>
        <row r="430">
          <cell r="A430" t="str">
            <v>Calle Jarnkrok</v>
          </cell>
          <cell r="B430" t="str">
            <v>JARNKROK, CALLE</v>
          </cell>
          <cell r="C430">
            <v>419</v>
          </cell>
          <cell r="D430" t="str">
            <v>JARNKROK, CALLE</v>
          </cell>
          <cell r="E430" t="str">
            <v>Nashville</v>
          </cell>
          <cell r="F430">
            <v>145</v>
          </cell>
          <cell r="G430">
            <v>85.905555555555551</v>
          </cell>
          <cell r="H430">
            <v>20</v>
          </cell>
          <cell r="I430">
            <v>26</v>
          </cell>
          <cell r="J430">
            <v>12</v>
          </cell>
          <cell r="K430">
            <v>46</v>
          </cell>
          <cell r="L430">
            <v>200</v>
          </cell>
          <cell r="M430">
            <v>266</v>
          </cell>
          <cell r="N430">
            <v>341</v>
          </cell>
          <cell r="O430">
            <v>10</v>
          </cell>
          <cell r="P430">
            <v>0.57999999999999996</v>
          </cell>
          <cell r="Q430">
            <v>0.76</v>
          </cell>
          <cell r="R430">
            <v>0.35</v>
          </cell>
          <cell r="S430">
            <v>1.34</v>
          </cell>
          <cell r="T430">
            <v>5.82</v>
          </cell>
          <cell r="U430">
            <v>7.74</v>
          </cell>
          <cell r="V430">
            <v>9.92</v>
          </cell>
          <cell r="W430">
            <v>23.5</v>
          </cell>
          <cell r="X430">
            <v>30.6</v>
          </cell>
          <cell r="Y430">
            <v>54.1</v>
          </cell>
        </row>
        <row r="431">
          <cell r="A431" t="str">
            <v>Tyler Kennedy</v>
          </cell>
          <cell r="B431" t="str">
            <v>KENNEDY, TYLER</v>
          </cell>
          <cell r="C431">
            <v>420</v>
          </cell>
          <cell r="D431" t="str">
            <v>KENNEDY, TYLER</v>
          </cell>
          <cell r="E431" t="str">
            <v>New Jersey</v>
          </cell>
          <cell r="F431">
            <v>138</v>
          </cell>
          <cell r="G431">
            <v>71.144444444444446</v>
          </cell>
          <cell r="H431">
            <v>11</v>
          </cell>
          <cell r="I431">
            <v>27</v>
          </cell>
          <cell r="J431">
            <v>17</v>
          </cell>
          <cell r="K431">
            <v>38</v>
          </cell>
          <cell r="L431">
            <v>266</v>
          </cell>
          <cell r="M431">
            <v>355</v>
          </cell>
          <cell r="N431">
            <v>487</v>
          </cell>
          <cell r="O431">
            <v>4.1399999999999997</v>
          </cell>
          <cell r="P431">
            <v>0.39</v>
          </cell>
          <cell r="Q431">
            <v>0.95</v>
          </cell>
          <cell r="R431">
            <v>0.6</v>
          </cell>
          <cell r="S431">
            <v>1.34</v>
          </cell>
          <cell r="T431">
            <v>9.35</v>
          </cell>
          <cell r="U431">
            <v>12.47</v>
          </cell>
          <cell r="V431">
            <v>17.11</v>
          </cell>
          <cell r="W431">
            <v>19</v>
          </cell>
          <cell r="X431">
            <v>46.6</v>
          </cell>
          <cell r="Y431">
            <v>65.5</v>
          </cell>
        </row>
        <row r="432">
          <cell r="A432" t="str">
            <v>Michael Kostka</v>
          </cell>
          <cell r="B432" t="str">
            <v>KOSTKA, MICHAEL</v>
          </cell>
          <cell r="C432">
            <v>421</v>
          </cell>
          <cell r="D432" t="str">
            <v>KOSTKA, MICHAEL</v>
          </cell>
          <cell r="E432" t="str">
            <v>NY Rangers</v>
          </cell>
          <cell r="F432">
            <v>35</v>
          </cell>
          <cell r="G432">
            <v>22.484722222222221</v>
          </cell>
          <cell r="H432">
            <v>4</v>
          </cell>
          <cell r="I432">
            <v>8</v>
          </cell>
          <cell r="J432">
            <v>4</v>
          </cell>
          <cell r="K432">
            <v>12</v>
          </cell>
          <cell r="L432">
            <v>56</v>
          </cell>
          <cell r="M432">
            <v>66</v>
          </cell>
          <cell r="N432">
            <v>97</v>
          </cell>
          <cell r="O432">
            <v>7.14</v>
          </cell>
          <cell r="P432">
            <v>0.44</v>
          </cell>
          <cell r="Q432">
            <v>0.89</v>
          </cell>
          <cell r="R432">
            <v>0.44</v>
          </cell>
          <cell r="S432">
            <v>1.33</v>
          </cell>
          <cell r="T432">
            <v>6.23</v>
          </cell>
          <cell r="U432">
            <v>7.34</v>
          </cell>
          <cell r="V432">
            <v>10.79</v>
          </cell>
          <cell r="W432">
            <v>12.5</v>
          </cell>
          <cell r="X432">
            <v>25</v>
          </cell>
          <cell r="Y432">
            <v>37.5</v>
          </cell>
        </row>
        <row r="433">
          <cell r="A433" t="str">
            <v>Alex Burrows</v>
          </cell>
          <cell r="B433" t="str">
            <v>BURROWS, ALEX</v>
          </cell>
          <cell r="C433">
            <v>422</v>
          </cell>
          <cell r="D433" t="str">
            <v>BURROWS, ALEX</v>
          </cell>
          <cell r="E433" t="str">
            <v>Vancouver</v>
          </cell>
          <cell r="F433">
            <v>176</v>
          </cell>
          <cell r="G433">
            <v>118.06388888888888</v>
          </cell>
          <cell r="H433">
            <v>29</v>
          </cell>
          <cell r="I433">
            <v>34</v>
          </cell>
          <cell r="J433">
            <v>21</v>
          </cell>
          <cell r="K433">
            <v>63</v>
          </cell>
          <cell r="L433">
            <v>344</v>
          </cell>
          <cell r="M433">
            <v>487</v>
          </cell>
          <cell r="N433">
            <v>594</v>
          </cell>
          <cell r="O433">
            <v>8.43</v>
          </cell>
          <cell r="P433">
            <v>0.61</v>
          </cell>
          <cell r="Q433">
            <v>0.72</v>
          </cell>
          <cell r="R433">
            <v>0.44</v>
          </cell>
          <cell r="S433">
            <v>1.33</v>
          </cell>
          <cell r="T433">
            <v>7.28</v>
          </cell>
          <cell r="U433">
            <v>10.31</v>
          </cell>
          <cell r="V433">
            <v>12.58</v>
          </cell>
          <cell r="W433">
            <v>27.6</v>
          </cell>
          <cell r="X433">
            <v>32.4</v>
          </cell>
          <cell r="Y433">
            <v>60</v>
          </cell>
        </row>
        <row r="434">
          <cell r="A434" t="str">
            <v>Andrew Ebbett</v>
          </cell>
          <cell r="B434" t="str">
            <v>EBBETT, ANDREW</v>
          </cell>
          <cell r="C434">
            <v>423</v>
          </cell>
          <cell r="D434" t="str">
            <v>EBBETT, ANDREW</v>
          </cell>
          <cell r="E434" t="str">
            <v>Pittsburgh</v>
          </cell>
          <cell r="F434">
            <v>33</v>
          </cell>
          <cell r="G434">
            <v>13.149305555555555</v>
          </cell>
          <cell r="H434">
            <v>1</v>
          </cell>
          <cell r="I434">
            <v>6</v>
          </cell>
          <cell r="J434">
            <v>4</v>
          </cell>
          <cell r="K434">
            <v>7</v>
          </cell>
          <cell r="L434">
            <v>30</v>
          </cell>
          <cell r="M434">
            <v>39</v>
          </cell>
          <cell r="N434">
            <v>54</v>
          </cell>
          <cell r="O434">
            <v>3.33</v>
          </cell>
          <cell r="P434">
            <v>0.19</v>
          </cell>
          <cell r="Q434">
            <v>1.1399999999999999</v>
          </cell>
          <cell r="R434">
            <v>0.76</v>
          </cell>
          <cell r="S434">
            <v>1.33</v>
          </cell>
          <cell r="T434">
            <v>5.7</v>
          </cell>
          <cell r="U434">
            <v>7.41</v>
          </cell>
          <cell r="V434">
            <v>10.27</v>
          </cell>
          <cell r="W434">
            <v>12.5</v>
          </cell>
          <cell r="X434">
            <v>75</v>
          </cell>
          <cell r="Y434">
            <v>87.5</v>
          </cell>
        </row>
        <row r="435">
          <cell r="A435" t="str">
            <v>Dennis Rasmussen</v>
          </cell>
          <cell r="B435" t="str">
            <v>RASMUSSEN, DENNIS</v>
          </cell>
          <cell r="C435">
            <v>424</v>
          </cell>
          <cell r="D435" t="str">
            <v>RASMUSSEN, DENNIS</v>
          </cell>
          <cell r="E435" t="str">
            <v>Chicago</v>
          </cell>
          <cell r="F435">
            <v>35</v>
          </cell>
          <cell r="G435">
            <v>13.182638888888889</v>
          </cell>
          <cell r="H435">
            <v>3</v>
          </cell>
          <cell r="I435">
            <v>4</v>
          </cell>
          <cell r="J435">
            <v>1</v>
          </cell>
          <cell r="K435">
            <v>7</v>
          </cell>
          <cell r="L435">
            <v>36</v>
          </cell>
          <cell r="M435">
            <v>43</v>
          </cell>
          <cell r="N435">
            <v>55</v>
          </cell>
          <cell r="O435">
            <v>8.33</v>
          </cell>
          <cell r="P435">
            <v>0.56999999999999995</v>
          </cell>
          <cell r="Q435">
            <v>0.76</v>
          </cell>
          <cell r="R435">
            <v>0.19</v>
          </cell>
          <cell r="S435">
            <v>1.33</v>
          </cell>
          <cell r="T435">
            <v>6.83</v>
          </cell>
          <cell r="U435">
            <v>8.15</v>
          </cell>
          <cell r="V435">
            <v>10.43</v>
          </cell>
          <cell r="W435">
            <v>20</v>
          </cell>
          <cell r="X435">
            <v>26.7</v>
          </cell>
          <cell r="Y435">
            <v>46.7</v>
          </cell>
        </row>
        <row r="436">
          <cell r="A436" t="str">
            <v>Lauri Korpikoski</v>
          </cell>
          <cell r="B436" t="str">
            <v>KORPIKOSKI, LAURI</v>
          </cell>
          <cell r="C436">
            <v>425</v>
          </cell>
          <cell r="D436" t="str">
            <v>KORPIKOSKI, LAURI</v>
          </cell>
          <cell r="E436" t="str">
            <v>Edmonton</v>
          </cell>
          <cell r="F436">
            <v>182</v>
          </cell>
          <cell r="G436">
            <v>114.94305555555555</v>
          </cell>
          <cell r="H436">
            <v>21</v>
          </cell>
          <cell r="I436">
            <v>40</v>
          </cell>
          <cell r="J436">
            <v>23</v>
          </cell>
          <cell r="K436">
            <v>61</v>
          </cell>
          <cell r="L436">
            <v>255</v>
          </cell>
          <cell r="M436">
            <v>361</v>
          </cell>
          <cell r="N436">
            <v>474</v>
          </cell>
          <cell r="O436">
            <v>8.24</v>
          </cell>
          <cell r="P436">
            <v>0.46</v>
          </cell>
          <cell r="Q436">
            <v>0.87</v>
          </cell>
          <cell r="R436">
            <v>0.5</v>
          </cell>
          <cell r="S436">
            <v>1.33</v>
          </cell>
          <cell r="T436">
            <v>5.55</v>
          </cell>
          <cell r="U436">
            <v>7.85</v>
          </cell>
          <cell r="V436">
            <v>10.31</v>
          </cell>
          <cell r="W436">
            <v>28</v>
          </cell>
          <cell r="X436">
            <v>53.3</v>
          </cell>
          <cell r="Y436">
            <v>81.3</v>
          </cell>
        </row>
        <row r="437">
          <cell r="A437" t="str">
            <v>Brenden Morrow</v>
          </cell>
          <cell r="B437" t="str">
            <v>MORROW, BRENDEN</v>
          </cell>
          <cell r="C437">
            <v>426</v>
          </cell>
          <cell r="D437" t="str">
            <v>MORROW, BRENDEN</v>
          </cell>
          <cell r="E437" t="str">
            <v>Tampa Bay</v>
          </cell>
          <cell r="F437">
            <v>141</v>
          </cell>
          <cell r="G437">
            <v>62.417361111111113</v>
          </cell>
          <cell r="H437">
            <v>16</v>
          </cell>
          <cell r="I437">
            <v>17</v>
          </cell>
          <cell r="J437">
            <v>12</v>
          </cell>
          <cell r="K437">
            <v>33</v>
          </cell>
          <cell r="L437">
            <v>84</v>
          </cell>
          <cell r="M437">
            <v>119</v>
          </cell>
          <cell r="N437">
            <v>146</v>
          </cell>
          <cell r="O437">
            <v>19.05</v>
          </cell>
          <cell r="P437">
            <v>0.64</v>
          </cell>
          <cell r="Q437">
            <v>0.68</v>
          </cell>
          <cell r="R437">
            <v>0.48</v>
          </cell>
          <cell r="S437">
            <v>1.32</v>
          </cell>
          <cell r="T437">
            <v>3.36</v>
          </cell>
          <cell r="U437">
            <v>4.7699999999999996</v>
          </cell>
          <cell r="V437">
            <v>5.85</v>
          </cell>
          <cell r="W437">
            <v>27.6</v>
          </cell>
          <cell r="X437">
            <v>29.3</v>
          </cell>
          <cell r="Y437">
            <v>56.9</v>
          </cell>
        </row>
        <row r="438">
          <cell r="A438" t="str">
            <v>Lance Bouma</v>
          </cell>
          <cell r="B438" t="str">
            <v>BOUMA, LANCE</v>
          </cell>
          <cell r="C438">
            <v>427</v>
          </cell>
          <cell r="D438" t="str">
            <v>BOUMA, LANCE</v>
          </cell>
          <cell r="E438" t="str">
            <v>Calgary</v>
          </cell>
          <cell r="F438">
            <v>178</v>
          </cell>
          <cell r="G438">
            <v>96.922916666666666</v>
          </cell>
          <cell r="H438">
            <v>22</v>
          </cell>
          <cell r="I438">
            <v>29</v>
          </cell>
          <cell r="J438">
            <v>19</v>
          </cell>
          <cell r="K438">
            <v>51</v>
          </cell>
          <cell r="L438">
            <v>210</v>
          </cell>
          <cell r="M438">
            <v>303</v>
          </cell>
          <cell r="N438">
            <v>365</v>
          </cell>
          <cell r="O438">
            <v>10.48</v>
          </cell>
          <cell r="P438">
            <v>0.56999999999999995</v>
          </cell>
          <cell r="Q438">
            <v>0.75</v>
          </cell>
          <cell r="R438">
            <v>0.49</v>
          </cell>
          <cell r="S438">
            <v>1.32</v>
          </cell>
          <cell r="T438">
            <v>5.42</v>
          </cell>
          <cell r="U438">
            <v>7.82</v>
          </cell>
          <cell r="V438">
            <v>9.41</v>
          </cell>
          <cell r="W438">
            <v>26.2</v>
          </cell>
          <cell r="X438">
            <v>34.5</v>
          </cell>
          <cell r="Y438">
            <v>60.7</v>
          </cell>
        </row>
        <row r="439">
          <cell r="A439" t="str">
            <v>Jordan Schroeder</v>
          </cell>
          <cell r="B439" t="str">
            <v>SCHROEDER, JORDAN</v>
          </cell>
          <cell r="C439">
            <v>428</v>
          </cell>
          <cell r="D439" t="str">
            <v>SCHROEDER, JORDAN</v>
          </cell>
          <cell r="E439" t="str">
            <v>Minnesota</v>
          </cell>
          <cell r="F439">
            <v>63</v>
          </cell>
          <cell r="G439">
            <v>28.599305555555556</v>
          </cell>
          <cell r="H439">
            <v>7</v>
          </cell>
          <cell r="I439">
            <v>8</v>
          </cell>
          <cell r="J439">
            <v>4</v>
          </cell>
          <cell r="K439">
            <v>15</v>
          </cell>
          <cell r="L439">
            <v>84</v>
          </cell>
          <cell r="M439">
            <v>107</v>
          </cell>
          <cell r="N439">
            <v>128</v>
          </cell>
          <cell r="O439">
            <v>8.33</v>
          </cell>
          <cell r="P439">
            <v>0.61</v>
          </cell>
          <cell r="Q439">
            <v>0.7</v>
          </cell>
          <cell r="R439">
            <v>0.35</v>
          </cell>
          <cell r="S439">
            <v>1.31</v>
          </cell>
          <cell r="T439">
            <v>7.34</v>
          </cell>
          <cell r="U439">
            <v>9.35</v>
          </cell>
          <cell r="V439">
            <v>11.19</v>
          </cell>
          <cell r="W439">
            <v>28</v>
          </cell>
          <cell r="X439">
            <v>32</v>
          </cell>
          <cell r="Y439">
            <v>60</v>
          </cell>
        </row>
        <row r="440">
          <cell r="A440" t="str">
            <v>Matt Calvert</v>
          </cell>
          <cell r="B440" t="str">
            <v>CALVERT, MATT</v>
          </cell>
          <cell r="C440">
            <v>429</v>
          </cell>
          <cell r="D440" t="str">
            <v>CALVERT, MATT</v>
          </cell>
          <cell r="E440" t="str">
            <v>Columbus</v>
          </cell>
          <cell r="F440">
            <v>163</v>
          </cell>
          <cell r="G440">
            <v>106.80555555555556</v>
          </cell>
          <cell r="H440">
            <v>29</v>
          </cell>
          <cell r="I440">
            <v>27</v>
          </cell>
          <cell r="J440">
            <v>17</v>
          </cell>
          <cell r="K440">
            <v>56</v>
          </cell>
          <cell r="L440">
            <v>257</v>
          </cell>
          <cell r="M440">
            <v>340</v>
          </cell>
          <cell r="N440">
            <v>440</v>
          </cell>
          <cell r="O440">
            <v>11.28</v>
          </cell>
          <cell r="P440">
            <v>0.68</v>
          </cell>
          <cell r="Q440">
            <v>0.63</v>
          </cell>
          <cell r="R440">
            <v>0.4</v>
          </cell>
          <cell r="S440">
            <v>1.31</v>
          </cell>
          <cell r="T440">
            <v>6.02</v>
          </cell>
          <cell r="U440">
            <v>7.96</v>
          </cell>
          <cell r="V440">
            <v>10.3</v>
          </cell>
          <cell r="W440">
            <v>30.9</v>
          </cell>
          <cell r="X440">
            <v>28.7</v>
          </cell>
          <cell r="Y440">
            <v>59.6</v>
          </cell>
        </row>
        <row r="441">
          <cell r="A441" t="str">
            <v>Zemgus Girgensons</v>
          </cell>
          <cell r="B441" t="str">
            <v>GIRGENSONS, ZEMGUS</v>
          </cell>
          <cell r="C441">
            <v>430</v>
          </cell>
          <cell r="D441" t="str">
            <v>GIRGENSONS, ZEMGUS</v>
          </cell>
          <cell r="E441" t="str">
            <v>Buffalo</v>
          </cell>
          <cell r="F441">
            <v>180</v>
          </cell>
          <cell r="G441">
            <v>124.15138888888889</v>
          </cell>
          <cell r="H441">
            <v>28</v>
          </cell>
          <cell r="I441">
            <v>37</v>
          </cell>
          <cell r="J441">
            <v>21</v>
          </cell>
          <cell r="K441">
            <v>65</v>
          </cell>
          <cell r="L441">
            <v>309</v>
          </cell>
          <cell r="M441">
            <v>411</v>
          </cell>
          <cell r="N441">
            <v>503</v>
          </cell>
          <cell r="O441">
            <v>9.06</v>
          </cell>
          <cell r="P441">
            <v>0.56000000000000005</v>
          </cell>
          <cell r="Q441">
            <v>0.75</v>
          </cell>
          <cell r="R441">
            <v>0.42</v>
          </cell>
          <cell r="S441">
            <v>1.31</v>
          </cell>
          <cell r="T441">
            <v>6.22</v>
          </cell>
          <cell r="U441">
            <v>8.2799999999999994</v>
          </cell>
          <cell r="V441">
            <v>10.130000000000001</v>
          </cell>
          <cell r="W441">
            <v>28.3</v>
          </cell>
          <cell r="X441">
            <v>37.4</v>
          </cell>
          <cell r="Y441">
            <v>65.7</v>
          </cell>
        </row>
        <row r="442">
          <cell r="A442" t="str">
            <v>John Albert</v>
          </cell>
          <cell r="B442" t="str">
            <v>ALBERT, JOHN</v>
          </cell>
          <cell r="C442">
            <v>431</v>
          </cell>
          <cell r="D442" t="str">
            <v>ALBERT, JOHN</v>
          </cell>
          <cell r="E442" t="str">
            <v>Winnipeg</v>
          </cell>
          <cell r="F442">
            <v>9</v>
          </cell>
          <cell r="G442">
            <v>1.9173611111111111</v>
          </cell>
          <cell r="H442">
            <v>1</v>
          </cell>
          <cell r="I442">
            <v>0</v>
          </cell>
          <cell r="J442">
            <v>0</v>
          </cell>
          <cell r="K442">
            <v>1</v>
          </cell>
          <cell r="L442">
            <v>5</v>
          </cell>
          <cell r="M442">
            <v>5</v>
          </cell>
          <cell r="N442">
            <v>6</v>
          </cell>
          <cell r="O442">
            <v>20</v>
          </cell>
          <cell r="P442">
            <v>1.3</v>
          </cell>
          <cell r="Q442">
            <v>0</v>
          </cell>
          <cell r="R442">
            <v>0</v>
          </cell>
          <cell r="S442">
            <v>1.3</v>
          </cell>
          <cell r="T442">
            <v>6.52</v>
          </cell>
          <cell r="U442">
            <v>6.52</v>
          </cell>
          <cell r="V442">
            <v>7.82</v>
          </cell>
          <cell r="W442">
            <v>100</v>
          </cell>
          <cell r="X442">
            <v>0</v>
          </cell>
          <cell r="Y442">
            <v>100</v>
          </cell>
        </row>
        <row r="443">
          <cell r="A443" t="str">
            <v>Mark Letestu</v>
          </cell>
          <cell r="B443" t="str">
            <v>LETESTU, MARK</v>
          </cell>
          <cell r="C443">
            <v>432</v>
          </cell>
          <cell r="D443" t="str">
            <v>LETESTU, MARK</v>
          </cell>
          <cell r="E443" t="str">
            <v>Edmonton</v>
          </cell>
          <cell r="F443">
            <v>196</v>
          </cell>
          <cell r="G443">
            <v>120.84097222222222</v>
          </cell>
          <cell r="H443">
            <v>26</v>
          </cell>
          <cell r="I443">
            <v>37</v>
          </cell>
          <cell r="J443">
            <v>26</v>
          </cell>
          <cell r="K443">
            <v>63</v>
          </cell>
          <cell r="L443">
            <v>270</v>
          </cell>
          <cell r="M443">
            <v>355</v>
          </cell>
          <cell r="N443">
            <v>450</v>
          </cell>
          <cell r="O443">
            <v>9.6300000000000008</v>
          </cell>
          <cell r="P443">
            <v>0.54</v>
          </cell>
          <cell r="Q443">
            <v>0.77</v>
          </cell>
          <cell r="R443">
            <v>0.54</v>
          </cell>
          <cell r="S443">
            <v>1.3</v>
          </cell>
          <cell r="T443">
            <v>5.59</v>
          </cell>
          <cell r="U443">
            <v>7.34</v>
          </cell>
          <cell r="V443">
            <v>9.31</v>
          </cell>
          <cell r="W443">
            <v>24.8</v>
          </cell>
          <cell r="X443">
            <v>35.200000000000003</v>
          </cell>
          <cell r="Y443">
            <v>60</v>
          </cell>
        </row>
        <row r="444">
          <cell r="A444" t="str">
            <v>Ryan Ellis</v>
          </cell>
          <cell r="B444" t="str">
            <v>ELLIS, RYAN</v>
          </cell>
          <cell r="C444">
            <v>433</v>
          </cell>
          <cell r="D444" t="str">
            <v>ELLIS, RYAN</v>
          </cell>
          <cell r="E444" t="str">
            <v>Nashville</v>
          </cell>
          <cell r="F444">
            <v>197</v>
          </cell>
          <cell r="G444">
            <v>149.86666666666667</v>
          </cell>
          <cell r="H444">
            <v>22</v>
          </cell>
          <cell r="I444">
            <v>56</v>
          </cell>
          <cell r="J444">
            <v>32</v>
          </cell>
          <cell r="K444">
            <v>78</v>
          </cell>
          <cell r="L444">
            <v>358</v>
          </cell>
          <cell r="M444">
            <v>479</v>
          </cell>
          <cell r="N444">
            <v>672</v>
          </cell>
          <cell r="O444">
            <v>6.15</v>
          </cell>
          <cell r="P444">
            <v>0.37</v>
          </cell>
          <cell r="Q444">
            <v>0.93</v>
          </cell>
          <cell r="R444">
            <v>0.53</v>
          </cell>
          <cell r="S444">
            <v>1.3</v>
          </cell>
          <cell r="T444">
            <v>5.97</v>
          </cell>
          <cell r="U444">
            <v>7.99</v>
          </cell>
          <cell r="V444">
            <v>11.21</v>
          </cell>
          <cell r="W444">
            <v>12.3</v>
          </cell>
          <cell r="X444">
            <v>31.3</v>
          </cell>
          <cell r="Y444">
            <v>43.6</v>
          </cell>
        </row>
        <row r="445">
          <cell r="A445" t="str">
            <v>James Sheppard</v>
          </cell>
          <cell r="B445" t="str">
            <v>SHEPPARD, JAMES</v>
          </cell>
          <cell r="C445">
            <v>434</v>
          </cell>
          <cell r="D445" t="str">
            <v>SHEPPARD, JAMES</v>
          </cell>
          <cell r="E445" t="str">
            <v>NY Rangers</v>
          </cell>
          <cell r="F445">
            <v>138</v>
          </cell>
          <cell r="G445">
            <v>73.13333333333334</v>
          </cell>
          <cell r="H445">
            <v>11</v>
          </cell>
          <cell r="I445">
            <v>27</v>
          </cell>
          <cell r="J445">
            <v>16</v>
          </cell>
          <cell r="K445">
            <v>38</v>
          </cell>
          <cell r="L445">
            <v>163</v>
          </cell>
          <cell r="M445">
            <v>230</v>
          </cell>
          <cell r="N445">
            <v>290</v>
          </cell>
          <cell r="O445">
            <v>6.75</v>
          </cell>
          <cell r="P445">
            <v>0.38</v>
          </cell>
          <cell r="Q445">
            <v>0.92</v>
          </cell>
          <cell r="R445">
            <v>0.55000000000000004</v>
          </cell>
          <cell r="S445">
            <v>1.3</v>
          </cell>
          <cell r="T445">
            <v>5.57</v>
          </cell>
          <cell r="U445">
            <v>7.86</v>
          </cell>
          <cell r="V445">
            <v>9.91</v>
          </cell>
          <cell r="W445">
            <v>20</v>
          </cell>
          <cell r="X445">
            <v>49.1</v>
          </cell>
          <cell r="Y445">
            <v>69.099999999999994</v>
          </cell>
        </row>
        <row r="446">
          <cell r="A446" t="str">
            <v>Eric Gelinas</v>
          </cell>
          <cell r="B446" t="str">
            <v>GELINAS, ERIC</v>
          </cell>
          <cell r="C446">
            <v>435</v>
          </cell>
          <cell r="D446" t="str">
            <v>GELINAS, ERIC</v>
          </cell>
          <cell r="E446" t="str">
            <v>New Jersey</v>
          </cell>
          <cell r="F446">
            <v>155</v>
          </cell>
          <cell r="G446">
            <v>104.00486111111111</v>
          </cell>
          <cell r="H446">
            <v>14</v>
          </cell>
          <cell r="I446">
            <v>40</v>
          </cell>
          <cell r="J446">
            <v>26</v>
          </cell>
          <cell r="K446">
            <v>54</v>
          </cell>
          <cell r="L446">
            <v>281</v>
          </cell>
          <cell r="M446">
            <v>400</v>
          </cell>
          <cell r="N446">
            <v>594</v>
          </cell>
          <cell r="O446">
            <v>4.9800000000000004</v>
          </cell>
          <cell r="P446">
            <v>0.34</v>
          </cell>
          <cell r="Q446">
            <v>0.96</v>
          </cell>
          <cell r="R446">
            <v>0.62</v>
          </cell>
          <cell r="S446">
            <v>1.3</v>
          </cell>
          <cell r="T446">
            <v>6.75</v>
          </cell>
          <cell r="U446">
            <v>9.61</v>
          </cell>
          <cell r="V446">
            <v>14.28</v>
          </cell>
          <cell r="W446">
            <v>12</v>
          </cell>
          <cell r="X446">
            <v>34.200000000000003</v>
          </cell>
          <cell r="Y446">
            <v>46.2</v>
          </cell>
        </row>
        <row r="447">
          <cell r="A447" t="str">
            <v>Erik Gustafsson</v>
          </cell>
          <cell r="B447" t="str">
            <v>GUSTAFSSON, ERIK</v>
          </cell>
          <cell r="C447">
            <v>436</v>
          </cell>
          <cell r="D447" t="str">
            <v>GUSTAFSSON, ERIK</v>
          </cell>
          <cell r="E447" t="str">
            <v>Chicago</v>
          </cell>
          <cell r="F447">
            <v>26</v>
          </cell>
          <cell r="G447">
            <v>17.343055555555555</v>
          </cell>
          <cell r="H447">
            <v>0</v>
          </cell>
          <cell r="I447">
            <v>9</v>
          </cell>
          <cell r="J447">
            <v>6</v>
          </cell>
          <cell r="K447">
            <v>9</v>
          </cell>
          <cell r="L447">
            <v>35</v>
          </cell>
          <cell r="M447">
            <v>50</v>
          </cell>
          <cell r="N447">
            <v>77</v>
          </cell>
          <cell r="O447">
            <v>0</v>
          </cell>
          <cell r="P447">
            <v>0</v>
          </cell>
          <cell r="Q447">
            <v>1.3</v>
          </cell>
          <cell r="R447">
            <v>0.86</v>
          </cell>
          <cell r="S447">
            <v>1.3</v>
          </cell>
          <cell r="T447">
            <v>5.05</v>
          </cell>
          <cell r="U447">
            <v>7.21</v>
          </cell>
          <cell r="V447">
            <v>11.1</v>
          </cell>
          <cell r="W447">
            <v>0</v>
          </cell>
          <cell r="X447">
            <v>37.5</v>
          </cell>
          <cell r="Y447">
            <v>37.5</v>
          </cell>
        </row>
        <row r="448">
          <cell r="A448" t="str">
            <v>Aaron Ekblad</v>
          </cell>
          <cell r="B448" t="str">
            <v>EKBLAD, AARON</v>
          </cell>
          <cell r="C448">
            <v>437</v>
          </cell>
          <cell r="D448" t="str">
            <v>EKBLAD, AARON</v>
          </cell>
          <cell r="E448" t="str">
            <v>Florida</v>
          </cell>
          <cell r="F448">
            <v>136</v>
          </cell>
          <cell r="G448">
            <v>121.90694444444445</v>
          </cell>
          <cell r="H448">
            <v>23</v>
          </cell>
          <cell r="I448">
            <v>40</v>
          </cell>
          <cell r="J448">
            <v>14</v>
          </cell>
          <cell r="K448">
            <v>63</v>
          </cell>
          <cell r="L448">
            <v>301</v>
          </cell>
          <cell r="M448">
            <v>410</v>
          </cell>
          <cell r="N448">
            <v>579</v>
          </cell>
          <cell r="O448">
            <v>7.64</v>
          </cell>
          <cell r="P448">
            <v>0.47</v>
          </cell>
          <cell r="Q448">
            <v>0.82</v>
          </cell>
          <cell r="R448">
            <v>0.28999999999999998</v>
          </cell>
          <cell r="S448">
            <v>1.29</v>
          </cell>
          <cell r="T448">
            <v>6.17</v>
          </cell>
          <cell r="U448">
            <v>8.41</v>
          </cell>
          <cell r="V448">
            <v>11.87</v>
          </cell>
          <cell r="W448">
            <v>15.1</v>
          </cell>
          <cell r="X448">
            <v>26.3</v>
          </cell>
          <cell r="Y448">
            <v>41.4</v>
          </cell>
        </row>
        <row r="449">
          <cell r="A449" t="str">
            <v>Alex Pietrangelo</v>
          </cell>
          <cell r="B449" t="str">
            <v>PIETRANGELO, ALEX</v>
          </cell>
          <cell r="C449">
            <v>438</v>
          </cell>
          <cell r="D449" t="str">
            <v>PIETRANGELO, ALEX</v>
          </cell>
          <cell r="E449" t="str">
            <v>St. Louis</v>
          </cell>
          <cell r="F449">
            <v>217</v>
          </cell>
          <cell r="G449">
            <v>232.46111111111111</v>
          </cell>
          <cell r="H449">
            <v>19</v>
          </cell>
          <cell r="I449">
            <v>101</v>
          </cell>
          <cell r="J449">
            <v>52</v>
          </cell>
          <cell r="K449">
            <v>120</v>
          </cell>
          <cell r="L449">
            <v>499</v>
          </cell>
          <cell r="M449">
            <v>731</v>
          </cell>
          <cell r="N449">
            <v>1034</v>
          </cell>
          <cell r="O449">
            <v>3.81</v>
          </cell>
          <cell r="P449">
            <v>0.2</v>
          </cell>
          <cell r="Q449">
            <v>1.0900000000000001</v>
          </cell>
          <cell r="R449">
            <v>0.56000000000000005</v>
          </cell>
          <cell r="S449">
            <v>1.29</v>
          </cell>
          <cell r="T449">
            <v>5.37</v>
          </cell>
          <cell r="U449">
            <v>7.86</v>
          </cell>
          <cell r="V449">
            <v>11.12</v>
          </cell>
          <cell r="W449">
            <v>7.8</v>
          </cell>
          <cell r="X449">
            <v>41.6</v>
          </cell>
          <cell r="Y449">
            <v>49.4</v>
          </cell>
        </row>
        <row r="450">
          <cell r="A450" t="str">
            <v>Marek Zidlicky</v>
          </cell>
          <cell r="B450" t="str">
            <v>ZIDLICKY, MAREK</v>
          </cell>
          <cell r="C450">
            <v>439</v>
          </cell>
          <cell r="D450" t="str">
            <v>ZIDLICKY, MAREK</v>
          </cell>
          <cell r="E450" t="str">
            <v>NY Islanders</v>
          </cell>
          <cell r="F450">
            <v>211</v>
          </cell>
          <cell r="G450">
            <v>176.28749999999999</v>
          </cell>
          <cell r="H450">
            <v>23</v>
          </cell>
          <cell r="I450">
            <v>68</v>
          </cell>
          <cell r="J450">
            <v>32</v>
          </cell>
          <cell r="K450">
            <v>91</v>
          </cell>
          <cell r="L450">
            <v>295</v>
          </cell>
          <cell r="M450">
            <v>421</v>
          </cell>
          <cell r="N450">
            <v>625</v>
          </cell>
          <cell r="O450">
            <v>7.8</v>
          </cell>
          <cell r="P450">
            <v>0.33</v>
          </cell>
          <cell r="Q450">
            <v>0.96</v>
          </cell>
          <cell r="R450">
            <v>0.45</v>
          </cell>
          <cell r="S450">
            <v>1.29</v>
          </cell>
          <cell r="T450">
            <v>4.18</v>
          </cell>
          <cell r="U450">
            <v>5.97</v>
          </cell>
          <cell r="V450">
            <v>8.86</v>
          </cell>
          <cell r="W450">
            <v>11.4</v>
          </cell>
          <cell r="X450">
            <v>33.799999999999997</v>
          </cell>
          <cell r="Y450">
            <v>45.3</v>
          </cell>
        </row>
        <row r="451">
          <cell r="A451" t="str">
            <v>Eric O'Dell</v>
          </cell>
          <cell r="B451" t="str">
            <v>O'DELL, ERIC</v>
          </cell>
          <cell r="C451">
            <v>440</v>
          </cell>
          <cell r="D451" t="str">
            <v>O_DELL, ERIC</v>
          </cell>
          <cell r="E451" t="str">
            <v>Winnipeg</v>
          </cell>
          <cell r="F451">
            <v>41</v>
          </cell>
          <cell r="G451">
            <v>15.520138888888889</v>
          </cell>
          <cell r="H451">
            <v>3</v>
          </cell>
          <cell r="I451">
            <v>5</v>
          </cell>
          <cell r="J451">
            <v>1</v>
          </cell>
          <cell r="K451">
            <v>8</v>
          </cell>
          <cell r="L451">
            <v>23</v>
          </cell>
          <cell r="M451">
            <v>40</v>
          </cell>
          <cell r="N451">
            <v>46</v>
          </cell>
          <cell r="O451">
            <v>13.04</v>
          </cell>
          <cell r="P451">
            <v>0.48</v>
          </cell>
          <cell r="Q451">
            <v>0.81</v>
          </cell>
          <cell r="R451">
            <v>0.16</v>
          </cell>
          <cell r="S451">
            <v>1.29</v>
          </cell>
          <cell r="T451">
            <v>3.7</v>
          </cell>
          <cell r="U451">
            <v>6.44</v>
          </cell>
          <cell r="V451">
            <v>7.41</v>
          </cell>
          <cell r="W451">
            <v>23.1</v>
          </cell>
          <cell r="X451">
            <v>38.5</v>
          </cell>
          <cell r="Y451">
            <v>61.5</v>
          </cell>
        </row>
        <row r="452">
          <cell r="A452" t="e">
            <v>#VALUE!</v>
          </cell>
          <cell r="B452" t="str">
            <v>Player Name</v>
          </cell>
          <cell r="C452" t="str">
            <v>#</v>
          </cell>
          <cell r="D452" t="str">
            <v>Player Name</v>
          </cell>
          <cell r="E452" t="str">
            <v>Team</v>
          </cell>
          <cell r="F452" t="str">
            <v>GP</v>
          </cell>
          <cell r="G452" t="str">
            <v>TOI</v>
          </cell>
          <cell r="H452" t="str">
            <v>G</v>
          </cell>
          <cell r="I452" t="str">
            <v>A</v>
          </cell>
          <cell r="J452" t="str">
            <v>FirstA</v>
          </cell>
          <cell r="K452" t="str">
            <v>Points</v>
          </cell>
          <cell r="L452" t="str">
            <v>Shots</v>
          </cell>
          <cell r="M452" t="str">
            <v>iFenwick</v>
          </cell>
          <cell r="N452" t="str">
            <v>iCorsi</v>
          </cell>
          <cell r="O452" t="str">
            <v>Sh%</v>
          </cell>
          <cell r="P452" t="str">
            <v>G/60</v>
          </cell>
          <cell r="Q452" t="str">
            <v>A/60</v>
          </cell>
          <cell r="R452" t="str">
            <v>FirstA/60</v>
          </cell>
          <cell r="S452" t="str">
            <v>Points/60</v>
          </cell>
          <cell r="T452" t="str">
            <v>Shots/60</v>
          </cell>
          <cell r="U452" t="str">
            <v>iFenwick/60</v>
          </cell>
          <cell r="V452" t="str">
            <v>iCorsi/60</v>
          </cell>
          <cell r="W452" t="str">
            <v>IGP</v>
          </cell>
          <cell r="X452" t="str">
            <v>IAP</v>
          </cell>
          <cell r="Y452" t="str">
            <v>IPP</v>
          </cell>
        </row>
        <row r="453">
          <cell r="A453" t="str">
            <v>Chris Kelly</v>
          </cell>
          <cell r="B453" t="str">
            <v>KELLY, CHRIS</v>
          </cell>
          <cell r="C453">
            <v>441</v>
          </cell>
          <cell r="D453" t="str">
            <v>KELLY, CHRIS</v>
          </cell>
          <cell r="E453" t="str">
            <v>Boston</v>
          </cell>
          <cell r="F453">
            <v>148</v>
          </cell>
          <cell r="G453">
            <v>91.365277777777791</v>
          </cell>
          <cell r="H453">
            <v>17</v>
          </cell>
          <cell r="I453">
            <v>30</v>
          </cell>
          <cell r="J453">
            <v>15</v>
          </cell>
          <cell r="K453">
            <v>47</v>
          </cell>
          <cell r="L453">
            <v>188</v>
          </cell>
          <cell r="M453">
            <v>257</v>
          </cell>
          <cell r="N453">
            <v>323</v>
          </cell>
          <cell r="O453">
            <v>9.0399999999999991</v>
          </cell>
          <cell r="P453">
            <v>0.47</v>
          </cell>
          <cell r="Q453">
            <v>0.82</v>
          </cell>
          <cell r="R453">
            <v>0.41</v>
          </cell>
          <cell r="S453">
            <v>1.29</v>
          </cell>
          <cell r="T453">
            <v>5.14</v>
          </cell>
          <cell r="U453">
            <v>7.03</v>
          </cell>
          <cell r="V453">
            <v>8.84</v>
          </cell>
          <cell r="W453">
            <v>21.5</v>
          </cell>
          <cell r="X453">
            <v>38</v>
          </cell>
          <cell r="Y453">
            <v>59.5</v>
          </cell>
        </row>
        <row r="454">
          <cell r="A454" t="str">
            <v>Josh Anderson</v>
          </cell>
          <cell r="B454" t="str">
            <v>ANDERSON, JOSH</v>
          </cell>
          <cell r="C454">
            <v>442</v>
          </cell>
          <cell r="D454" t="str">
            <v>ANDERSON, JOSH</v>
          </cell>
          <cell r="E454" t="str">
            <v>Columbus</v>
          </cell>
          <cell r="F454">
            <v>16</v>
          </cell>
          <cell r="G454">
            <v>7.7798611111111109</v>
          </cell>
          <cell r="H454">
            <v>1</v>
          </cell>
          <cell r="I454">
            <v>3</v>
          </cell>
          <cell r="J454">
            <v>0</v>
          </cell>
          <cell r="K454">
            <v>4</v>
          </cell>
          <cell r="L454">
            <v>19</v>
          </cell>
          <cell r="M454">
            <v>27</v>
          </cell>
          <cell r="N454">
            <v>38</v>
          </cell>
          <cell r="O454">
            <v>5.26</v>
          </cell>
          <cell r="P454">
            <v>0.32</v>
          </cell>
          <cell r="Q454">
            <v>0.96</v>
          </cell>
          <cell r="R454">
            <v>0</v>
          </cell>
          <cell r="S454">
            <v>1.29</v>
          </cell>
          <cell r="T454">
            <v>6.11</v>
          </cell>
          <cell r="U454">
            <v>8.68</v>
          </cell>
          <cell r="V454">
            <v>12.21</v>
          </cell>
          <cell r="W454">
            <v>14.3</v>
          </cell>
          <cell r="X454">
            <v>42.9</v>
          </cell>
          <cell r="Y454">
            <v>57.1</v>
          </cell>
        </row>
        <row r="455">
          <cell r="A455" t="str">
            <v>Ryan Mcdonagh</v>
          </cell>
          <cell r="B455" t="str">
            <v>MCDONAGH, RYAN</v>
          </cell>
          <cell r="C455">
            <v>443</v>
          </cell>
          <cell r="D455" t="str">
            <v>MCDONAGH, RYAN</v>
          </cell>
          <cell r="E455" t="str">
            <v>NY Rangers</v>
          </cell>
          <cell r="F455">
            <v>202</v>
          </cell>
          <cell r="G455">
            <v>198.51944444444442</v>
          </cell>
          <cell r="H455">
            <v>29</v>
          </cell>
          <cell r="I455">
            <v>73</v>
          </cell>
          <cell r="J455">
            <v>35</v>
          </cell>
          <cell r="K455">
            <v>102</v>
          </cell>
          <cell r="L455">
            <v>418</v>
          </cell>
          <cell r="M455">
            <v>566</v>
          </cell>
          <cell r="N455">
            <v>798</v>
          </cell>
          <cell r="O455">
            <v>6.94</v>
          </cell>
          <cell r="P455">
            <v>0.37</v>
          </cell>
          <cell r="Q455">
            <v>0.92</v>
          </cell>
          <cell r="R455">
            <v>0.44</v>
          </cell>
          <cell r="S455">
            <v>1.28</v>
          </cell>
          <cell r="T455">
            <v>5.26</v>
          </cell>
          <cell r="U455">
            <v>7.13</v>
          </cell>
          <cell r="V455">
            <v>10.050000000000001</v>
          </cell>
          <cell r="W455">
            <v>11.4</v>
          </cell>
          <cell r="X455">
            <v>28.7</v>
          </cell>
          <cell r="Y455">
            <v>40.200000000000003</v>
          </cell>
        </row>
        <row r="456">
          <cell r="A456" t="str">
            <v>Dustin Brown</v>
          </cell>
          <cell r="B456" t="str">
            <v>BROWN, DUSTIN</v>
          </cell>
          <cell r="C456">
            <v>444</v>
          </cell>
          <cell r="D456" t="str">
            <v>BROWN, DUSTIN</v>
          </cell>
          <cell r="E456" t="str">
            <v>Los Angeles</v>
          </cell>
          <cell r="F456">
            <v>219</v>
          </cell>
          <cell r="G456">
            <v>147.91736111111112</v>
          </cell>
          <cell r="H456">
            <v>33</v>
          </cell>
          <cell r="I456">
            <v>43</v>
          </cell>
          <cell r="J456">
            <v>28</v>
          </cell>
          <cell r="K456">
            <v>76</v>
          </cell>
          <cell r="L456">
            <v>542</v>
          </cell>
          <cell r="M456">
            <v>757</v>
          </cell>
          <cell r="N456">
            <v>963</v>
          </cell>
          <cell r="O456">
            <v>6.09</v>
          </cell>
          <cell r="P456">
            <v>0.56000000000000005</v>
          </cell>
          <cell r="Q456">
            <v>0.73</v>
          </cell>
          <cell r="R456">
            <v>0.47</v>
          </cell>
          <cell r="S456">
            <v>1.28</v>
          </cell>
          <cell r="T456">
            <v>9.16</v>
          </cell>
          <cell r="U456">
            <v>12.79</v>
          </cell>
          <cell r="V456">
            <v>16.28</v>
          </cell>
          <cell r="W456">
            <v>27</v>
          </cell>
          <cell r="X456">
            <v>35.200000000000003</v>
          </cell>
          <cell r="Y456">
            <v>62.3</v>
          </cell>
        </row>
        <row r="457">
          <cell r="A457" t="str">
            <v>Jordan Martinook</v>
          </cell>
          <cell r="B457" t="str">
            <v>MARTINOOK, JORDAN</v>
          </cell>
          <cell r="C457">
            <v>445</v>
          </cell>
          <cell r="D457" t="str">
            <v>MARTINOOK, JORDAN</v>
          </cell>
          <cell r="E457" t="str">
            <v>Arizona</v>
          </cell>
          <cell r="F457">
            <v>66</v>
          </cell>
          <cell r="G457">
            <v>40.893750000000004</v>
          </cell>
          <cell r="H457">
            <v>7</v>
          </cell>
          <cell r="I457">
            <v>14</v>
          </cell>
          <cell r="J457">
            <v>10</v>
          </cell>
          <cell r="K457">
            <v>21</v>
          </cell>
          <cell r="L457">
            <v>79</v>
          </cell>
          <cell r="M457">
            <v>129</v>
          </cell>
          <cell r="N457">
            <v>167</v>
          </cell>
          <cell r="O457">
            <v>8.86</v>
          </cell>
          <cell r="P457">
            <v>0.43</v>
          </cell>
          <cell r="Q457">
            <v>0.86</v>
          </cell>
          <cell r="R457">
            <v>0.61</v>
          </cell>
          <cell r="S457">
            <v>1.28</v>
          </cell>
          <cell r="T457">
            <v>4.83</v>
          </cell>
          <cell r="U457">
            <v>7.89</v>
          </cell>
          <cell r="V457">
            <v>10.210000000000001</v>
          </cell>
          <cell r="W457">
            <v>22.6</v>
          </cell>
          <cell r="X457">
            <v>45.2</v>
          </cell>
          <cell r="Y457">
            <v>67.7</v>
          </cell>
        </row>
        <row r="458">
          <cell r="A458" t="str">
            <v>Jake Muzzin</v>
          </cell>
          <cell r="B458" t="str">
            <v>MUZZIN, JAKE</v>
          </cell>
          <cell r="C458">
            <v>446</v>
          </cell>
          <cell r="D458" t="str">
            <v>MUZZIN, JAKE</v>
          </cell>
          <cell r="E458" t="str">
            <v>Los Angeles</v>
          </cell>
          <cell r="F458">
            <v>210</v>
          </cell>
          <cell r="G458">
            <v>187.47847222222222</v>
          </cell>
          <cell r="H458">
            <v>22</v>
          </cell>
          <cell r="I458">
            <v>74</v>
          </cell>
          <cell r="J458">
            <v>33</v>
          </cell>
          <cell r="K458">
            <v>96</v>
          </cell>
          <cell r="L458">
            <v>485</v>
          </cell>
          <cell r="M458">
            <v>703</v>
          </cell>
          <cell r="N458">
            <v>1078</v>
          </cell>
          <cell r="O458">
            <v>4.54</v>
          </cell>
          <cell r="P458">
            <v>0.28999999999999998</v>
          </cell>
          <cell r="Q458">
            <v>0.99</v>
          </cell>
          <cell r="R458">
            <v>0.44</v>
          </cell>
          <cell r="S458">
            <v>1.28</v>
          </cell>
          <cell r="T458">
            <v>6.47</v>
          </cell>
          <cell r="U458">
            <v>9.3699999999999992</v>
          </cell>
          <cell r="V458">
            <v>14.38</v>
          </cell>
          <cell r="W458">
            <v>11.2</v>
          </cell>
          <cell r="X458">
            <v>37.799999999999997</v>
          </cell>
          <cell r="Y458">
            <v>49</v>
          </cell>
        </row>
        <row r="459">
          <cell r="A459" t="str">
            <v>Kellan Lain</v>
          </cell>
          <cell r="B459" t="str">
            <v>LAIN, KELLAN</v>
          </cell>
          <cell r="C459">
            <v>447</v>
          </cell>
          <cell r="D459" t="str">
            <v>LAIN, KELLAN</v>
          </cell>
          <cell r="E459" t="str">
            <v>Vancouver</v>
          </cell>
          <cell r="F459">
            <v>9</v>
          </cell>
          <cell r="G459">
            <v>1.9569444444444446</v>
          </cell>
          <cell r="H459">
            <v>1</v>
          </cell>
          <cell r="I459">
            <v>0</v>
          </cell>
          <cell r="J459">
            <v>0</v>
          </cell>
          <cell r="K459">
            <v>1</v>
          </cell>
          <cell r="L459">
            <v>7</v>
          </cell>
          <cell r="M459">
            <v>8</v>
          </cell>
          <cell r="N459">
            <v>10</v>
          </cell>
          <cell r="O459">
            <v>14.29</v>
          </cell>
          <cell r="P459">
            <v>1.28</v>
          </cell>
          <cell r="Q459">
            <v>0</v>
          </cell>
          <cell r="R459">
            <v>0</v>
          </cell>
          <cell r="S459">
            <v>1.28</v>
          </cell>
          <cell r="T459">
            <v>8.94</v>
          </cell>
          <cell r="U459">
            <v>10.220000000000001</v>
          </cell>
          <cell r="V459">
            <v>12.78</v>
          </cell>
          <cell r="W459">
            <v>50</v>
          </cell>
          <cell r="X459">
            <v>0</v>
          </cell>
          <cell r="Y459">
            <v>50</v>
          </cell>
        </row>
        <row r="460">
          <cell r="A460" t="str">
            <v>Brent Seabrook</v>
          </cell>
          <cell r="B460" t="str">
            <v>SEABROOK, BRENT</v>
          </cell>
          <cell r="C460">
            <v>448</v>
          </cell>
          <cell r="D460" t="str">
            <v>SEABROOK, BRENT</v>
          </cell>
          <cell r="E460" t="str">
            <v>Chicago</v>
          </cell>
          <cell r="F460">
            <v>226</v>
          </cell>
          <cell r="G460">
            <v>211.53888888888889</v>
          </cell>
          <cell r="H460">
            <v>26</v>
          </cell>
          <cell r="I460">
            <v>82</v>
          </cell>
          <cell r="J460">
            <v>40</v>
          </cell>
          <cell r="K460">
            <v>108</v>
          </cell>
          <cell r="L460">
            <v>460</v>
          </cell>
          <cell r="M460">
            <v>659</v>
          </cell>
          <cell r="N460">
            <v>978</v>
          </cell>
          <cell r="O460">
            <v>5.65</v>
          </cell>
          <cell r="P460">
            <v>0.31</v>
          </cell>
          <cell r="Q460">
            <v>0.97</v>
          </cell>
          <cell r="R460">
            <v>0.47</v>
          </cell>
          <cell r="S460">
            <v>1.28</v>
          </cell>
          <cell r="T460">
            <v>5.44</v>
          </cell>
          <cell r="U460">
            <v>7.79</v>
          </cell>
          <cell r="V460">
            <v>11.56</v>
          </cell>
          <cell r="W460">
            <v>9.8000000000000007</v>
          </cell>
          <cell r="X460">
            <v>30.8</v>
          </cell>
          <cell r="Y460">
            <v>40.6</v>
          </cell>
        </row>
        <row r="461">
          <cell r="A461" t="str">
            <v>Devin Setoguchi</v>
          </cell>
          <cell r="B461" t="str">
            <v>SETOGUCHI, DEVIN</v>
          </cell>
          <cell r="C461">
            <v>449</v>
          </cell>
          <cell r="D461" t="str">
            <v>SETOGUCHI, DEVIN</v>
          </cell>
          <cell r="E461" t="str">
            <v>Calgary</v>
          </cell>
          <cell r="F461">
            <v>87</v>
          </cell>
          <cell r="G461">
            <v>53.081250000000004</v>
          </cell>
          <cell r="H461">
            <v>11</v>
          </cell>
          <cell r="I461">
            <v>16</v>
          </cell>
          <cell r="J461">
            <v>10</v>
          </cell>
          <cell r="K461">
            <v>27</v>
          </cell>
          <cell r="L461">
            <v>141</v>
          </cell>
          <cell r="M461">
            <v>184</v>
          </cell>
          <cell r="N461">
            <v>247</v>
          </cell>
          <cell r="O461">
            <v>7.8</v>
          </cell>
          <cell r="P461">
            <v>0.52</v>
          </cell>
          <cell r="Q461">
            <v>0.75</v>
          </cell>
          <cell r="R461">
            <v>0.47</v>
          </cell>
          <cell r="S461">
            <v>1.27</v>
          </cell>
          <cell r="T461">
            <v>6.64</v>
          </cell>
          <cell r="U461">
            <v>8.67</v>
          </cell>
          <cell r="V461">
            <v>11.63</v>
          </cell>
          <cell r="W461">
            <v>24.4</v>
          </cell>
          <cell r="X461">
            <v>35.6</v>
          </cell>
          <cell r="Y461">
            <v>60</v>
          </cell>
        </row>
        <row r="462">
          <cell r="A462" t="str">
            <v>Tyler Gaudet</v>
          </cell>
          <cell r="B462" t="str">
            <v>GAUDET, TYLER</v>
          </cell>
          <cell r="C462">
            <v>450</v>
          </cell>
          <cell r="D462" t="str">
            <v>GAUDET, TYLER</v>
          </cell>
          <cell r="E462" t="str">
            <v>Arizona</v>
          </cell>
          <cell r="F462">
            <v>13</v>
          </cell>
          <cell r="G462">
            <v>5.9076388888888891</v>
          </cell>
          <cell r="H462">
            <v>1</v>
          </cell>
          <cell r="I462">
            <v>2</v>
          </cell>
          <cell r="J462">
            <v>1</v>
          </cell>
          <cell r="K462">
            <v>3</v>
          </cell>
          <cell r="L462">
            <v>7</v>
          </cell>
          <cell r="M462">
            <v>10</v>
          </cell>
          <cell r="N462">
            <v>13</v>
          </cell>
          <cell r="O462">
            <v>14.29</v>
          </cell>
          <cell r="P462">
            <v>0.42</v>
          </cell>
          <cell r="Q462">
            <v>0.85</v>
          </cell>
          <cell r="R462">
            <v>0.42</v>
          </cell>
          <cell r="S462">
            <v>1.27</v>
          </cell>
          <cell r="T462">
            <v>2.96</v>
          </cell>
          <cell r="U462">
            <v>4.2300000000000004</v>
          </cell>
          <cell r="V462">
            <v>5.5</v>
          </cell>
          <cell r="W462">
            <v>20</v>
          </cell>
          <cell r="X462">
            <v>40</v>
          </cell>
          <cell r="Y462">
            <v>60</v>
          </cell>
        </row>
        <row r="463">
          <cell r="A463" t="str">
            <v>Lars Eller</v>
          </cell>
          <cell r="B463" t="str">
            <v>ELLER, LARS</v>
          </cell>
          <cell r="C463">
            <v>451</v>
          </cell>
          <cell r="D463" t="str">
            <v>ELLER, LARS</v>
          </cell>
          <cell r="E463" t="str">
            <v>Montreal</v>
          </cell>
          <cell r="F463">
            <v>214</v>
          </cell>
          <cell r="G463">
            <v>137.99791666666667</v>
          </cell>
          <cell r="H463">
            <v>36</v>
          </cell>
          <cell r="I463">
            <v>34</v>
          </cell>
          <cell r="J463">
            <v>20</v>
          </cell>
          <cell r="K463">
            <v>70</v>
          </cell>
          <cell r="L463">
            <v>392</v>
          </cell>
          <cell r="M463">
            <v>529</v>
          </cell>
          <cell r="N463">
            <v>694</v>
          </cell>
          <cell r="O463">
            <v>9.18</v>
          </cell>
          <cell r="P463">
            <v>0.65</v>
          </cell>
          <cell r="Q463">
            <v>0.62</v>
          </cell>
          <cell r="R463">
            <v>0.36</v>
          </cell>
          <cell r="S463">
            <v>1.27</v>
          </cell>
          <cell r="T463">
            <v>7.1</v>
          </cell>
          <cell r="U463">
            <v>9.58</v>
          </cell>
          <cell r="V463">
            <v>12.57</v>
          </cell>
          <cell r="W463">
            <v>32.4</v>
          </cell>
          <cell r="X463">
            <v>30.6</v>
          </cell>
          <cell r="Y463">
            <v>63.1</v>
          </cell>
        </row>
        <row r="464">
          <cell r="A464" t="str">
            <v>Jesper Fast</v>
          </cell>
          <cell r="B464" t="str">
            <v>FAST, JESPER</v>
          </cell>
          <cell r="C464">
            <v>452</v>
          </cell>
          <cell r="D464" t="str">
            <v>FAST, JESPER</v>
          </cell>
          <cell r="E464" t="str">
            <v>NY Rangers</v>
          </cell>
          <cell r="F464">
            <v>126</v>
          </cell>
          <cell r="G464">
            <v>69.045833333333334</v>
          </cell>
          <cell r="H464">
            <v>14</v>
          </cell>
          <cell r="I464">
            <v>21</v>
          </cell>
          <cell r="J464">
            <v>11</v>
          </cell>
          <cell r="K464">
            <v>35</v>
          </cell>
          <cell r="L464">
            <v>112</v>
          </cell>
          <cell r="M464">
            <v>166</v>
          </cell>
          <cell r="N464">
            <v>213</v>
          </cell>
          <cell r="O464">
            <v>12.5</v>
          </cell>
          <cell r="P464">
            <v>0.51</v>
          </cell>
          <cell r="Q464">
            <v>0.76</v>
          </cell>
          <cell r="R464">
            <v>0.4</v>
          </cell>
          <cell r="S464">
            <v>1.27</v>
          </cell>
          <cell r="T464">
            <v>4.0599999999999996</v>
          </cell>
          <cell r="U464">
            <v>6.01</v>
          </cell>
          <cell r="V464">
            <v>7.71</v>
          </cell>
          <cell r="W464">
            <v>25.5</v>
          </cell>
          <cell r="X464">
            <v>38.200000000000003</v>
          </cell>
          <cell r="Y464">
            <v>63.6</v>
          </cell>
        </row>
        <row r="465">
          <cell r="A465" t="str">
            <v>Jean-Philippe Cote</v>
          </cell>
          <cell r="B465" t="str">
            <v>COTE, JEAN-PHILIPPE</v>
          </cell>
          <cell r="C465">
            <v>453</v>
          </cell>
          <cell r="D465" t="str">
            <v>COTE, JEAN-PHILIPPE</v>
          </cell>
          <cell r="E465" t="str">
            <v>Tampa Bay</v>
          </cell>
          <cell r="F465">
            <v>19</v>
          </cell>
          <cell r="G465">
            <v>7.917361111111112</v>
          </cell>
          <cell r="H465">
            <v>0</v>
          </cell>
          <cell r="I465">
            <v>4</v>
          </cell>
          <cell r="J465">
            <v>1</v>
          </cell>
          <cell r="K465">
            <v>4</v>
          </cell>
          <cell r="L465">
            <v>12</v>
          </cell>
          <cell r="M465">
            <v>23</v>
          </cell>
          <cell r="N465">
            <v>33</v>
          </cell>
          <cell r="O465">
            <v>0</v>
          </cell>
          <cell r="P465">
            <v>0</v>
          </cell>
          <cell r="Q465">
            <v>1.26</v>
          </cell>
          <cell r="R465">
            <v>0.32</v>
          </cell>
          <cell r="S465">
            <v>1.26</v>
          </cell>
          <cell r="T465">
            <v>3.79</v>
          </cell>
          <cell r="U465">
            <v>7.26</v>
          </cell>
          <cell r="V465">
            <v>10.42</v>
          </cell>
          <cell r="W465">
            <v>0</v>
          </cell>
          <cell r="X465">
            <v>200</v>
          </cell>
          <cell r="Y465">
            <v>200</v>
          </cell>
        </row>
        <row r="466">
          <cell r="A466" t="str">
            <v>Tom Wilson</v>
          </cell>
          <cell r="B466" t="str">
            <v>WILSON, TOM</v>
          </cell>
          <cell r="C466">
            <v>454</v>
          </cell>
          <cell r="D466" t="str">
            <v>WILSON, TOM</v>
          </cell>
          <cell r="E466" t="str">
            <v>Washington</v>
          </cell>
          <cell r="F466">
            <v>207</v>
          </cell>
          <cell r="G466">
            <v>89.532638888888883</v>
          </cell>
          <cell r="H466">
            <v>12</v>
          </cell>
          <cell r="I466">
            <v>33</v>
          </cell>
          <cell r="J466">
            <v>22</v>
          </cell>
          <cell r="K466">
            <v>45</v>
          </cell>
          <cell r="L466">
            <v>212</v>
          </cell>
          <cell r="M466">
            <v>293</v>
          </cell>
          <cell r="N466">
            <v>375</v>
          </cell>
          <cell r="O466">
            <v>5.66</v>
          </cell>
          <cell r="P466">
            <v>0.34</v>
          </cell>
          <cell r="Q466">
            <v>0.92</v>
          </cell>
          <cell r="R466">
            <v>0.61</v>
          </cell>
          <cell r="S466">
            <v>1.26</v>
          </cell>
          <cell r="T466">
            <v>5.92</v>
          </cell>
          <cell r="U466">
            <v>8.18</v>
          </cell>
          <cell r="V466">
            <v>10.47</v>
          </cell>
          <cell r="W466">
            <v>16</v>
          </cell>
          <cell r="X466">
            <v>44</v>
          </cell>
          <cell r="Y466">
            <v>60</v>
          </cell>
        </row>
        <row r="467">
          <cell r="A467" t="str">
            <v>Nikolai Kulemin</v>
          </cell>
          <cell r="B467" t="str">
            <v>KULEMIN, NIKOLAI</v>
          </cell>
          <cell r="C467">
            <v>455</v>
          </cell>
          <cell r="D467" t="str">
            <v>KULEMIN, NIKOLAI</v>
          </cell>
          <cell r="E467" t="str">
            <v>NY Islanders</v>
          </cell>
          <cell r="F467">
            <v>209</v>
          </cell>
          <cell r="G467">
            <v>131.60208333333333</v>
          </cell>
          <cell r="H467">
            <v>30</v>
          </cell>
          <cell r="I467">
            <v>36</v>
          </cell>
          <cell r="J467">
            <v>18</v>
          </cell>
          <cell r="K467">
            <v>66</v>
          </cell>
          <cell r="L467">
            <v>267</v>
          </cell>
          <cell r="M467">
            <v>367</v>
          </cell>
          <cell r="N467">
            <v>476</v>
          </cell>
          <cell r="O467">
            <v>11.24</v>
          </cell>
          <cell r="P467">
            <v>0.56999999999999995</v>
          </cell>
          <cell r="Q467">
            <v>0.68</v>
          </cell>
          <cell r="R467">
            <v>0.34</v>
          </cell>
          <cell r="S467">
            <v>1.25</v>
          </cell>
          <cell r="T467">
            <v>5.07</v>
          </cell>
          <cell r="U467">
            <v>6.97</v>
          </cell>
          <cell r="V467">
            <v>9.0399999999999991</v>
          </cell>
          <cell r="W467">
            <v>27.3</v>
          </cell>
          <cell r="X467">
            <v>32.700000000000003</v>
          </cell>
          <cell r="Y467">
            <v>60</v>
          </cell>
        </row>
        <row r="468">
          <cell r="A468" t="str">
            <v>Emile Poirier</v>
          </cell>
          <cell r="B468" t="str">
            <v>POIRIER, EMILE</v>
          </cell>
          <cell r="C468">
            <v>456</v>
          </cell>
          <cell r="D468" t="str">
            <v>POIRIER, EMILE</v>
          </cell>
          <cell r="E468" t="str">
            <v>Calgary</v>
          </cell>
          <cell r="F468">
            <v>6</v>
          </cell>
          <cell r="G468">
            <v>1.9958333333333333</v>
          </cell>
          <cell r="H468">
            <v>0</v>
          </cell>
          <cell r="I468">
            <v>1</v>
          </cell>
          <cell r="J468">
            <v>0</v>
          </cell>
          <cell r="K468">
            <v>1</v>
          </cell>
          <cell r="L468">
            <v>2</v>
          </cell>
          <cell r="M468">
            <v>4</v>
          </cell>
          <cell r="N468">
            <v>6</v>
          </cell>
          <cell r="O468">
            <v>0</v>
          </cell>
          <cell r="P468">
            <v>0</v>
          </cell>
          <cell r="Q468">
            <v>1.25</v>
          </cell>
          <cell r="R468">
            <v>0</v>
          </cell>
          <cell r="S468">
            <v>1.25</v>
          </cell>
          <cell r="T468">
            <v>2.5099999999999998</v>
          </cell>
          <cell r="U468">
            <v>5.01</v>
          </cell>
          <cell r="V468">
            <v>7.52</v>
          </cell>
          <cell r="W468">
            <v>0</v>
          </cell>
          <cell r="X468">
            <v>100</v>
          </cell>
          <cell r="Y468">
            <v>100</v>
          </cell>
        </row>
        <row r="469">
          <cell r="A469" t="str">
            <v>Jared Mccann</v>
          </cell>
          <cell r="B469" t="str">
            <v>MCCANN, JARED</v>
          </cell>
          <cell r="C469">
            <v>457</v>
          </cell>
          <cell r="D469" t="str">
            <v>MCCANN, JARED</v>
          </cell>
          <cell r="E469" t="str">
            <v>Vancouver</v>
          </cell>
          <cell r="F469">
            <v>50</v>
          </cell>
          <cell r="G469">
            <v>25.979861111111109</v>
          </cell>
          <cell r="H469">
            <v>7</v>
          </cell>
          <cell r="I469">
            <v>6</v>
          </cell>
          <cell r="J469">
            <v>4</v>
          </cell>
          <cell r="K469">
            <v>13</v>
          </cell>
          <cell r="L469">
            <v>83</v>
          </cell>
          <cell r="M469">
            <v>112</v>
          </cell>
          <cell r="N469">
            <v>155</v>
          </cell>
          <cell r="O469">
            <v>8.43</v>
          </cell>
          <cell r="P469">
            <v>0.67</v>
          </cell>
          <cell r="Q469">
            <v>0.57999999999999996</v>
          </cell>
          <cell r="R469">
            <v>0.38</v>
          </cell>
          <cell r="S469">
            <v>1.25</v>
          </cell>
          <cell r="T469">
            <v>7.99</v>
          </cell>
          <cell r="U469">
            <v>10.78</v>
          </cell>
          <cell r="V469">
            <v>14.92</v>
          </cell>
          <cell r="W469">
            <v>35</v>
          </cell>
          <cell r="X469">
            <v>30</v>
          </cell>
          <cell r="Y469">
            <v>65</v>
          </cell>
        </row>
        <row r="470">
          <cell r="A470" t="str">
            <v>Chris Brown</v>
          </cell>
          <cell r="B470" t="str">
            <v>BROWN, CHRIS</v>
          </cell>
          <cell r="C470">
            <v>458</v>
          </cell>
          <cell r="D470" t="str">
            <v>BROWN, CHRIS</v>
          </cell>
          <cell r="E470" t="str">
            <v>Washington</v>
          </cell>
          <cell r="F470">
            <v>18</v>
          </cell>
          <cell r="G470">
            <v>6.0090277777777779</v>
          </cell>
          <cell r="H470">
            <v>2</v>
          </cell>
          <cell r="I470">
            <v>1</v>
          </cell>
          <cell r="J470">
            <v>1</v>
          </cell>
          <cell r="K470">
            <v>3</v>
          </cell>
          <cell r="L470">
            <v>13</v>
          </cell>
          <cell r="M470">
            <v>16</v>
          </cell>
          <cell r="N470">
            <v>24</v>
          </cell>
          <cell r="O470">
            <v>15.38</v>
          </cell>
          <cell r="P470">
            <v>0.83</v>
          </cell>
          <cell r="Q470">
            <v>0.42</v>
          </cell>
          <cell r="R470">
            <v>0.42</v>
          </cell>
          <cell r="S470">
            <v>1.25</v>
          </cell>
          <cell r="T470">
            <v>5.41</v>
          </cell>
          <cell r="U470">
            <v>6.66</v>
          </cell>
          <cell r="V470">
            <v>9.98</v>
          </cell>
          <cell r="W470">
            <v>66.7</v>
          </cell>
          <cell r="X470">
            <v>33.299999999999997</v>
          </cell>
          <cell r="Y470">
            <v>100</v>
          </cell>
        </row>
        <row r="471">
          <cell r="A471" t="str">
            <v>Nathan Gerbe</v>
          </cell>
          <cell r="B471" t="str">
            <v>GERBE, NATHAN</v>
          </cell>
          <cell r="C471">
            <v>459</v>
          </cell>
          <cell r="D471" t="str">
            <v>GERBE, NATHAN</v>
          </cell>
          <cell r="E471" t="str">
            <v>Carolina</v>
          </cell>
          <cell r="F471">
            <v>186</v>
          </cell>
          <cell r="G471">
            <v>124.22777777777777</v>
          </cell>
          <cell r="H471">
            <v>27</v>
          </cell>
          <cell r="I471">
            <v>35</v>
          </cell>
          <cell r="J471">
            <v>18</v>
          </cell>
          <cell r="K471">
            <v>62</v>
          </cell>
          <cell r="L471">
            <v>494</v>
          </cell>
          <cell r="M471">
            <v>655</v>
          </cell>
          <cell r="N471">
            <v>827</v>
          </cell>
          <cell r="O471">
            <v>5.47</v>
          </cell>
          <cell r="P471">
            <v>0.54</v>
          </cell>
          <cell r="Q471">
            <v>0.7</v>
          </cell>
          <cell r="R471">
            <v>0.36</v>
          </cell>
          <cell r="S471">
            <v>1.25</v>
          </cell>
          <cell r="T471">
            <v>9.94</v>
          </cell>
          <cell r="U471">
            <v>13.18</v>
          </cell>
          <cell r="V471">
            <v>16.64</v>
          </cell>
          <cell r="W471">
            <v>27.6</v>
          </cell>
          <cell r="X471">
            <v>35.700000000000003</v>
          </cell>
          <cell r="Y471">
            <v>63.3</v>
          </cell>
        </row>
        <row r="472">
          <cell r="A472" t="str">
            <v>Jiri Sekac</v>
          </cell>
          <cell r="B472" t="str">
            <v>SEKAC, JIRI</v>
          </cell>
          <cell r="C472">
            <v>460</v>
          </cell>
          <cell r="D472" t="str">
            <v>SEKAC, JIRI</v>
          </cell>
          <cell r="E472" t="str">
            <v>Chicago</v>
          </cell>
          <cell r="F472">
            <v>96</v>
          </cell>
          <cell r="G472">
            <v>52.12638888888889</v>
          </cell>
          <cell r="H472">
            <v>10</v>
          </cell>
          <cell r="I472">
            <v>16</v>
          </cell>
          <cell r="J472">
            <v>3</v>
          </cell>
          <cell r="K472">
            <v>26</v>
          </cell>
          <cell r="L472">
            <v>124</v>
          </cell>
          <cell r="M472">
            <v>181</v>
          </cell>
          <cell r="N472">
            <v>229</v>
          </cell>
          <cell r="O472">
            <v>8.06</v>
          </cell>
          <cell r="P472">
            <v>0.48</v>
          </cell>
          <cell r="Q472">
            <v>0.77</v>
          </cell>
          <cell r="R472">
            <v>0.14000000000000001</v>
          </cell>
          <cell r="S472">
            <v>1.25</v>
          </cell>
          <cell r="T472">
            <v>5.95</v>
          </cell>
          <cell r="U472">
            <v>8.68</v>
          </cell>
          <cell r="V472">
            <v>10.98</v>
          </cell>
          <cell r="W472">
            <v>25</v>
          </cell>
          <cell r="X472">
            <v>40</v>
          </cell>
          <cell r="Y472">
            <v>65</v>
          </cell>
        </row>
        <row r="473">
          <cell r="A473" t="str">
            <v>Brett Ritchie</v>
          </cell>
          <cell r="B473" t="str">
            <v>RITCHIE, BRETT</v>
          </cell>
          <cell r="C473">
            <v>461</v>
          </cell>
          <cell r="D473" t="str">
            <v>RITCHIE, BRETT</v>
          </cell>
          <cell r="E473" t="str">
            <v>Dallas</v>
          </cell>
          <cell r="F473">
            <v>31</v>
          </cell>
          <cell r="G473">
            <v>18.065277777777776</v>
          </cell>
          <cell r="H473">
            <v>6</v>
          </cell>
          <cell r="I473">
            <v>3</v>
          </cell>
          <cell r="J473">
            <v>1</v>
          </cell>
          <cell r="K473">
            <v>9</v>
          </cell>
          <cell r="L473">
            <v>78</v>
          </cell>
          <cell r="M473">
            <v>107</v>
          </cell>
          <cell r="N473">
            <v>139</v>
          </cell>
          <cell r="O473">
            <v>7.69</v>
          </cell>
          <cell r="P473">
            <v>0.83</v>
          </cell>
          <cell r="Q473">
            <v>0.42</v>
          </cell>
          <cell r="R473">
            <v>0.14000000000000001</v>
          </cell>
          <cell r="S473">
            <v>1.25</v>
          </cell>
          <cell r="T473">
            <v>10.79</v>
          </cell>
          <cell r="U473">
            <v>14.81</v>
          </cell>
          <cell r="V473">
            <v>19.239999999999998</v>
          </cell>
          <cell r="W473">
            <v>31.6</v>
          </cell>
          <cell r="X473">
            <v>15.8</v>
          </cell>
          <cell r="Y473">
            <v>47.4</v>
          </cell>
        </row>
        <row r="474">
          <cell r="A474" t="str">
            <v>Chris Conner</v>
          </cell>
          <cell r="B474" t="str">
            <v>CONNER, CHRIS</v>
          </cell>
          <cell r="C474">
            <v>462</v>
          </cell>
          <cell r="D474" t="str">
            <v>CONNER, CHRIS</v>
          </cell>
          <cell r="E474" t="str">
            <v>Washington</v>
          </cell>
          <cell r="F474">
            <v>21</v>
          </cell>
          <cell r="G474">
            <v>10.050694444444444</v>
          </cell>
          <cell r="H474">
            <v>4</v>
          </cell>
          <cell r="I474">
            <v>1</v>
          </cell>
          <cell r="J474">
            <v>0</v>
          </cell>
          <cell r="K474">
            <v>5</v>
          </cell>
          <cell r="L474">
            <v>20</v>
          </cell>
          <cell r="M474">
            <v>29</v>
          </cell>
          <cell r="N474">
            <v>38</v>
          </cell>
          <cell r="O474">
            <v>20</v>
          </cell>
          <cell r="P474">
            <v>0.99</v>
          </cell>
          <cell r="Q474">
            <v>0.25</v>
          </cell>
          <cell r="R474">
            <v>0</v>
          </cell>
          <cell r="S474">
            <v>1.24</v>
          </cell>
          <cell r="T474">
            <v>4.97</v>
          </cell>
          <cell r="U474">
            <v>7.21</v>
          </cell>
          <cell r="V474">
            <v>9.4499999999999993</v>
          </cell>
          <cell r="W474">
            <v>50</v>
          </cell>
          <cell r="X474">
            <v>12.5</v>
          </cell>
          <cell r="Y474">
            <v>62.5</v>
          </cell>
        </row>
        <row r="475">
          <cell r="A475" t="str">
            <v>Ryan Smyth</v>
          </cell>
          <cell r="B475" t="str">
            <v>SMYTH, RYAN</v>
          </cell>
          <cell r="C475">
            <v>463</v>
          </cell>
          <cell r="D475" t="str">
            <v>SMYTH, RYAN</v>
          </cell>
          <cell r="E475" t="str">
            <v>Edmonton</v>
          </cell>
          <cell r="F475">
            <v>72</v>
          </cell>
          <cell r="G475">
            <v>46.272222222222219</v>
          </cell>
          <cell r="H475">
            <v>10</v>
          </cell>
          <cell r="I475">
            <v>13</v>
          </cell>
          <cell r="J475">
            <v>6</v>
          </cell>
          <cell r="K475">
            <v>23</v>
          </cell>
          <cell r="L475">
            <v>129</v>
          </cell>
          <cell r="M475">
            <v>175</v>
          </cell>
          <cell r="N475">
            <v>202</v>
          </cell>
          <cell r="O475">
            <v>7.75</v>
          </cell>
          <cell r="P475">
            <v>0.54</v>
          </cell>
          <cell r="Q475">
            <v>0.7</v>
          </cell>
          <cell r="R475">
            <v>0.32</v>
          </cell>
          <cell r="S475">
            <v>1.24</v>
          </cell>
          <cell r="T475">
            <v>6.97</v>
          </cell>
          <cell r="U475">
            <v>9.4499999999999993</v>
          </cell>
          <cell r="V475">
            <v>10.91</v>
          </cell>
          <cell r="W475">
            <v>23.8</v>
          </cell>
          <cell r="X475">
            <v>31</v>
          </cell>
          <cell r="Y475">
            <v>54.8</v>
          </cell>
        </row>
        <row r="476">
          <cell r="A476" t="str">
            <v>Cody Franson</v>
          </cell>
          <cell r="B476" t="str">
            <v>FRANSON, CODY</v>
          </cell>
          <cell r="C476">
            <v>464</v>
          </cell>
          <cell r="D476" t="str">
            <v>FRANSON, CODY</v>
          </cell>
          <cell r="E476" t="str">
            <v>Buffalo</v>
          </cell>
          <cell r="F476">
            <v>216</v>
          </cell>
          <cell r="G476">
            <v>173.27291666666667</v>
          </cell>
          <cell r="H476">
            <v>16</v>
          </cell>
          <cell r="I476">
            <v>70</v>
          </cell>
          <cell r="J476">
            <v>34</v>
          </cell>
          <cell r="K476">
            <v>86</v>
          </cell>
          <cell r="L476">
            <v>334</v>
          </cell>
          <cell r="M476">
            <v>475</v>
          </cell>
          <cell r="N476">
            <v>712</v>
          </cell>
          <cell r="O476">
            <v>4.79</v>
          </cell>
          <cell r="P476">
            <v>0.23</v>
          </cell>
          <cell r="Q476">
            <v>1.01</v>
          </cell>
          <cell r="R476">
            <v>0.49</v>
          </cell>
          <cell r="S476">
            <v>1.24</v>
          </cell>
          <cell r="T476">
            <v>4.82</v>
          </cell>
          <cell r="U476">
            <v>6.85</v>
          </cell>
          <cell r="V476">
            <v>10.27</v>
          </cell>
          <cell r="W476">
            <v>8.1999999999999993</v>
          </cell>
          <cell r="X476">
            <v>36.1</v>
          </cell>
          <cell r="Y476">
            <v>44.3</v>
          </cell>
        </row>
        <row r="477">
          <cell r="A477" t="str">
            <v>Nick Cousins</v>
          </cell>
          <cell r="B477" t="str">
            <v>COUSINS, NICK</v>
          </cell>
          <cell r="C477">
            <v>465</v>
          </cell>
          <cell r="D477" t="str">
            <v>COUSINS, NICK</v>
          </cell>
          <cell r="E477" t="str">
            <v>Philadelphia</v>
          </cell>
          <cell r="F477">
            <v>24</v>
          </cell>
          <cell r="G477">
            <v>10.095138888888888</v>
          </cell>
          <cell r="H477">
            <v>3</v>
          </cell>
          <cell r="I477">
            <v>2</v>
          </cell>
          <cell r="J477">
            <v>1</v>
          </cell>
          <cell r="K477">
            <v>5</v>
          </cell>
          <cell r="L477">
            <v>19</v>
          </cell>
          <cell r="M477">
            <v>23</v>
          </cell>
          <cell r="N477">
            <v>30</v>
          </cell>
          <cell r="O477">
            <v>15.79</v>
          </cell>
          <cell r="P477">
            <v>0.74</v>
          </cell>
          <cell r="Q477">
            <v>0.5</v>
          </cell>
          <cell r="R477">
            <v>0.25</v>
          </cell>
          <cell r="S477">
            <v>1.24</v>
          </cell>
          <cell r="T477">
            <v>4.71</v>
          </cell>
          <cell r="U477">
            <v>5.7</v>
          </cell>
          <cell r="V477">
            <v>7.43</v>
          </cell>
          <cell r="W477">
            <v>27.3</v>
          </cell>
          <cell r="X477">
            <v>18.2</v>
          </cell>
          <cell r="Y477">
            <v>45.5</v>
          </cell>
        </row>
        <row r="478">
          <cell r="A478" t="str">
            <v>Tj Brodie</v>
          </cell>
          <cell r="B478" t="str">
            <v>BRODIE, TJ</v>
          </cell>
          <cell r="C478">
            <v>466</v>
          </cell>
          <cell r="D478" t="str">
            <v>BRODIE, TJ</v>
          </cell>
          <cell r="E478" t="str">
            <v>Calgary</v>
          </cell>
          <cell r="F478">
            <v>211</v>
          </cell>
          <cell r="G478">
            <v>218.25833333333333</v>
          </cell>
          <cell r="H478">
            <v>19</v>
          </cell>
          <cell r="I478">
            <v>89</v>
          </cell>
          <cell r="J478">
            <v>40</v>
          </cell>
          <cell r="K478">
            <v>108</v>
          </cell>
          <cell r="L478">
            <v>293</v>
          </cell>
          <cell r="M478">
            <v>430</v>
          </cell>
          <cell r="N478">
            <v>686</v>
          </cell>
          <cell r="O478">
            <v>6.48</v>
          </cell>
          <cell r="P478">
            <v>0.22</v>
          </cell>
          <cell r="Q478">
            <v>1.02</v>
          </cell>
          <cell r="R478">
            <v>0.46</v>
          </cell>
          <cell r="S478">
            <v>1.24</v>
          </cell>
          <cell r="T478">
            <v>3.36</v>
          </cell>
          <cell r="U478">
            <v>4.93</v>
          </cell>
          <cell r="V478">
            <v>7.86</v>
          </cell>
          <cell r="W478">
            <v>7.8</v>
          </cell>
          <cell r="X478">
            <v>36.5</v>
          </cell>
          <cell r="Y478">
            <v>44.3</v>
          </cell>
        </row>
        <row r="479">
          <cell r="A479" t="str">
            <v>Jayson Megna</v>
          </cell>
          <cell r="B479" t="str">
            <v>MEGNA, JAYSON</v>
          </cell>
          <cell r="C479">
            <v>467</v>
          </cell>
          <cell r="D479" t="str">
            <v>MEGNA, JAYSON</v>
          </cell>
          <cell r="E479" t="str">
            <v>NY Rangers</v>
          </cell>
          <cell r="F479">
            <v>54</v>
          </cell>
          <cell r="G479">
            <v>24.306250000000002</v>
          </cell>
          <cell r="H479">
            <v>6</v>
          </cell>
          <cell r="I479">
            <v>6</v>
          </cell>
          <cell r="J479">
            <v>3</v>
          </cell>
          <cell r="K479">
            <v>12</v>
          </cell>
          <cell r="L479">
            <v>58</v>
          </cell>
          <cell r="M479">
            <v>80</v>
          </cell>
          <cell r="N479">
            <v>108</v>
          </cell>
          <cell r="O479">
            <v>10.34</v>
          </cell>
          <cell r="P479">
            <v>0.62</v>
          </cell>
          <cell r="Q479">
            <v>0.62</v>
          </cell>
          <cell r="R479">
            <v>0.31</v>
          </cell>
          <cell r="S479">
            <v>1.23</v>
          </cell>
          <cell r="T479">
            <v>5.97</v>
          </cell>
          <cell r="U479">
            <v>8.23</v>
          </cell>
          <cell r="V479">
            <v>11.11</v>
          </cell>
          <cell r="W479">
            <v>33.299999999999997</v>
          </cell>
          <cell r="X479">
            <v>33.299999999999997</v>
          </cell>
          <cell r="Y479">
            <v>66.7</v>
          </cell>
        </row>
        <row r="480">
          <cell r="A480" t="str">
            <v>Ryan Malone</v>
          </cell>
          <cell r="B480" t="str">
            <v>MALONE, RYAN</v>
          </cell>
          <cell r="C480">
            <v>468</v>
          </cell>
          <cell r="D480" t="str">
            <v>MALONE, RYAN</v>
          </cell>
          <cell r="E480" t="str">
            <v>NY Rangers</v>
          </cell>
          <cell r="F480">
            <v>63</v>
          </cell>
          <cell r="G480">
            <v>30.484027777777779</v>
          </cell>
          <cell r="H480">
            <v>5</v>
          </cell>
          <cell r="I480">
            <v>10</v>
          </cell>
          <cell r="J480">
            <v>6</v>
          </cell>
          <cell r="K480">
            <v>15</v>
          </cell>
          <cell r="L480">
            <v>101</v>
          </cell>
          <cell r="M480">
            <v>127</v>
          </cell>
          <cell r="N480">
            <v>148</v>
          </cell>
          <cell r="O480">
            <v>4.95</v>
          </cell>
          <cell r="P480">
            <v>0.41</v>
          </cell>
          <cell r="Q480">
            <v>0.82</v>
          </cell>
          <cell r="R480">
            <v>0.49</v>
          </cell>
          <cell r="S480">
            <v>1.23</v>
          </cell>
          <cell r="T480">
            <v>8.2799999999999994</v>
          </cell>
          <cell r="U480">
            <v>10.42</v>
          </cell>
          <cell r="V480">
            <v>12.14</v>
          </cell>
          <cell r="W480">
            <v>17.899999999999999</v>
          </cell>
          <cell r="X480">
            <v>35.700000000000003</v>
          </cell>
          <cell r="Y480">
            <v>53.6</v>
          </cell>
        </row>
        <row r="481">
          <cell r="A481" t="str">
            <v>Chris Terry</v>
          </cell>
          <cell r="B481" t="str">
            <v>TERRY, CHRIS</v>
          </cell>
          <cell r="C481">
            <v>469</v>
          </cell>
          <cell r="D481" t="str">
            <v>TERRY, CHRIS</v>
          </cell>
          <cell r="E481" t="str">
            <v>Carolina</v>
          </cell>
          <cell r="F481">
            <v>113</v>
          </cell>
          <cell r="G481">
            <v>54.9</v>
          </cell>
          <cell r="H481">
            <v>16</v>
          </cell>
          <cell r="I481">
            <v>11</v>
          </cell>
          <cell r="J481">
            <v>8</v>
          </cell>
          <cell r="K481">
            <v>27</v>
          </cell>
          <cell r="L481">
            <v>135</v>
          </cell>
          <cell r="M481">
            <v>195</v>
          </cell>
          <cell r="N481">
            <v>257</v>
          </cell>
          <cell r="O481">
            <v>11.85</v>
          </cell>
          <cell r="P481">
            <v>0.73</v>
          </cell>
          <cell r="Q481">
            <v>0.5</v>
          </cell>
          <cell r="R481">
            <v>0.36</v>
          </cell>
          <cell r="S481">
            <v>1.23</v>
          </cell>
          <cell r="T481">
            <v>6.15</v>
          </cell>
          <cell r="U481">
            <v>8.8800000000000008</v>
          </cell>
          <cell r="V481">
            <v>11.7</v>
          </cell>
          <cell r="W481">
            <v>38.1</v>
          </cell>
          <cell r="X481">
            <v>26.2</v>
          </cell>
          <cell r="Y481">
            <v>64.3</v>
          </cell>
        </row>
        <row r="482">
          <cell r="A482" t="str">
            <v>Trevor Daley</v>
          </cell>
          <cell r="B482" t="str">
            <v>DALEY, TREVOR</v>
          </cell>
          <cell r="C482">
            <v>470</v>
          </cell>
          <cell r="D482" t="str">
            <v>DALEY, TREVOR</v>
          </cell>
          <cell r="E482" t="str">
            <v>Pittsburgh</v>
          </cell>
          <cell r="F482">
            <v>193</v>
          </cell>
          <cell r="G482">
            <v>164.77500000000001</v>
          </cell>
          <cell r="H482">
            <v>29</v>
          </cell>
          <cell r="I482">
            <v>52</v>
          </cell>
          <cell r="J482">
            <v>29</v>
          </cell>
          <cell r="K482">
            <v>81</v>
          </cell>
          <cell r="L482">
            <v>308</v>
          </cell>
          <cell r="M482">
            <v>466</v>
          </cell>
          <cell r="N482">
            <v>667</v>
          </cell>
          <cell r="O482">
            <v>9.42</v>
          </cell>
          <cell r="P482">
            <v>0.44</v>
          </cell>
          <cell r="Q482">
            <v>0.79</v>
          </cell>
          <cell r="R482">
            <v>0.44</v>
          </cell>
          <cell r="S482">
            <v>1.23</v>
          </cell>
          <cell r="T482">
            <v>4.67</v>
          </cell>
          <cell r="U482">
            <v>7.07</v>
          </cell>
          <cell r="V482">
            <v>10.119999999999999</v>
          </cell>
          <cell r="W482">
            <v>15.7</v>
          </cell>
          <cell r="X482">
            <v>28.1</v>
          </cell>
          <cell r="Y482">
            <v>43.8</v>
          </cell>
        </row>
        <row r="483">
          <cell r="A483" t="str">
            <v>Stu Bickel</v>
          </cell>
          <cell r="B483" t="str">
            <v>BICKEL, STU</v>
          </cell>
          <cell r="C483">
            <v>471</v>
          </cell>
          <cell r="D483" t="str">
            <v>BICKEL, STU</v>
          </cell>
          <cell r="E483" t="str">
            <v>Minnesota</v>
          </cell>
          <cell r="F483">
            <v>9</v>
          </cell>
          <cell r="G483">
            <v>2.0395833333333333</v>
          </cell>
          <cell r="H483">
            <v>0</v>
          </cell>
          <cell r="I483">
            <v>1</v>
          </cell>
          <cell r="J483">
            <v>1</v>
          </cell>
          <cell r="K483">
            <v>1</v>
          </cell>
          <cell r="L483">
            <v>3</v>
          </cell>
          <cell r="M483">
            <v>4</v>
          </cell>
          <cell r="N483">
            <v>5</v>
          </cell>
          <cell r="O483">
            <v>0</v>
          </cell>
          <cell r="P483">
            <v>0</v>
          </cell>
          <cell r="Q483">
            <v>1.23</v>
          </cell>
          <cell r="R483">
            <v>1.23</v>
          </cell>
          <cell r="S483">
            <v>1.23</v>
          </cell>
          <cell r="T483">
            <v>3.68</v>
          </cell>
          <cell r="U483">
            <v>4.9000000000000004</v>
          </cell>
          <cell r="V483">
            <v>6.13</v>
          </cell>
          <cell r="W483">
            <v>0</v>
          </cell>
          <cell r="X483">
            <v>50</v>
          </cell>
          <cell r="Y483">
            <v>50</v>
          </cell>
        </row>
        <row r="484">
          <cell r="A484" t="str">
            <v>Jay Beagle</v>
          </cell>
          <cell r="B484" t="str">
            <v>BEAGLE, JAY</v>
          </cell>
          <cell r="C484">
            <v>472</v>
          </cell>
          <cell r="D484" t="str">
            <v>BEAGLE, JAY</v>
          </cell>
          <cell r="E484" t="str">
            <v>Washington</v>
          </cell>
          <cell r="F484">
            <v>160</v>
          </cell>
          <cell r="G484">
            <v>83.697916666666671</v>
          </cell>
          <cell r="H484">
            <v>20</v>
          </cell>
          <cell r="I484">
            <v>21</v>
          </cell>
          <cell r="J484">
            <v>12</v>
          </cell>
          <cell r="K484">
            <v>41</v>
          </cell>
          <cell r="L484">
            <v>186</v>
          </cell>
          <cell r="M484">
            <v>258</v>
          </cell>
          <cell r="N484">
            <v>303</v>
          </cell>
          <cell r="O484">
            <v>10.75</v>
          </cell>
          <cell r="P484">
            <v>0.6</v>
          </cell>
          <cell r="Q484">
            <v>0.63</v>
          </cell>
          <cell r="R484">
            <v>0.36</v>
          </cell>
          <cell r="S484">
            <v>1.22</v>
          </cell>
          <cell r="T484">
            <v>5.56</v>
          </cell>
          <cell r="U484">
            <v>7.71</v>
          </cell>
          <cell r="V484">
            <v>9.0500000000000007</v>
          </cell>
          <cell r="W484">
            <v>35.700000000000003</v>
          </cell>
          <cell r="X484">
            <v>37.5</v>
          </cell>
          <cell r="Y484">
            <v>73.2</v>
          </cell>
        </row>
        <row r="485">
          <cell r="A485" t="str">
            <v>Liam O'Brien</v>
          </cell>
          <cell r="B485" t="str">
            <v>O'BRIEN, LIAM</v>
          </cell>
          <cell r="C485">
            <v>473</v>
          </cell>
          <cell r="D485" t="str">
            <v>O_BRIEN, LIAM</v>
          </cell>
          <cell r="E485" t="str">
            <v>Washington</v>
          </cell>
          <cell r="F485">
            <v>13</v>
          </cell>
          <cell r="G485">
            <v>4.0861111111111112</v>
          </cell>
          <cell r="H485">
            <v>1</v>
          </cell>
          <cell r="I485">
            <v>1</v>
          </cell>
          <cell r="J485">
            <v>1</v>
          </cell>
          <cell r="K485">
            <v>2</v>
          </cell>
          <cell r="L485">
            <v>16</v>
          </cell>
          <cell r="M485">
            <v>19</v>
          </cell>
          <cell r="N485">
            <v>22</v>
          </cell>
          <cell r="O485">
            <v>6.25</v>
          </cell>
          <cell r="P485">
            <v>0.61</v>
          </cell>
          <cell r="Q485">
            <v>0.61</v>
          </cell>
          <cell r="R485">
            <v>0.61</v>
          </cell>
          <cell r="S485">
            <v>1.22</v>
          </cell>
          <cell r="T485">
            <v>9.7899999999999991</v>
          </cell>
          <cell r="U485">
            <v>11.62</v>
          </cell>
          <cell r="V485">
            <v>13.46</v>
          </cell>
          <cell r="W485">
            <v>25</v>
          </cell>
          <cell r="X485">
            <v>25</v>
          </cell>
          <cell r="Y485">
            <v>50</v>
          </cell>
        </row>
        <row r="486">
          <cell r="A486" t="str">
            <v>Casey Cizikas</v>
          </cell>
          <cell r="B486" t="str">
            <v>CIZIKAS, CASEY</v>
          </cell>
          <cell r="C486">
            <v>474</v>
          </cell>
          <cell r="D486" t="str">
            <v>CIZIKAS, CASEY</v>
          </cell>
          <cell r="E486" t="str">
            <v>NY Islanders</v>
          </cell>
          <cell r="F486">
            <v>207</v>
          </cell>
          <cell r="G486">
            <v>110.40069444444445</v>
          </cell>
          <cell r="H486">
            <v>21</v>
          </cell>
          <cell r="I486">
            <v>33</v>
          </cell>
          <cell r="J486">
            <v>20</v>
          </cell>
          <cell r="K486">
            <v>54</v>
          </cell>
          <cell r="L486">
            <v>227</v>
          </cell>
          <cell r="M486">
            <v>313</v>
          </cell>
          <cell r="N486">
            <v>401</v>
          </cell>
          <cell r="O486">
            <v>9.25</v>
          </cell>
          <cell r="P486">
            <v>0.48</v>
          </cell>
          <cell r="Q486">
            <v>0.75</v>
          </cell>
          <cell r="R486">
            <v>0.45</v>
          </cell>
          <cell r="S486">
            <v>1.22</v>
          </cell>
          <cell r="T486">
            <v>5.14</v>
          </cell>
          <cell r="U486">
            <v>7.09</v>
          </cell>
          <cell r="V486">
            <v>9.08</v>
          </cell>
          <cell r="W486">
            <v>26.6</v>
          </cell>
          <cell r="X486">
            <v>41.8</v>
          </cell>
          <cell r="Y486">
            <v>68.400000000000006</v>
          </cell>
        </row>
        <row r="487">
          <cell r="A487" t="str">
            <v>Cedric Paquette</v>
          </cell>
          <cell r="B487" t="str">
            <v>PAQUETTE, CEDRIC</v>
          </cell>
          <cell r="C487">
            <v>475</v>
          </cell>
          <cell r="D487" t="str">
            <v>PAQUETTE, CEDRIC</v>
          </cell>
          <cell r="E487" t="str">
            <v>Tampa Bay</v>
          </cell>
          <cell r="F487">
            <v>101</v>
          </cell>
          <cell r="G487">
            <v>55.331944444444446</v>
          </cell>
          <cell r="H487">
            <v>15</v>
          </cell>
          <cell r="I487">
            <v>12</v>
          </cell>
          <cell r="J487">
            <v>7</v>
          </cell>
          <cell r="K487">
            <v>27</v>
          </cell>
          <cell r="L487">
            <v>122</v>
          </cell>
          <cell r="M487">
            <v>177</v>
          </cell>
          <cell r="N487">
            <v>219</v>
          </cell>
          <cell r="O487">
            <v>12.3</v>
          </cell>
          <cell r="P487">
            <v>0.68</v>
          </cell>
          <cell r="Q487">
            <v>0.54</v>
          </cell>
          <cell r="R487">
            <v>0.32</v>
          </cell>
          <cell r="S487">
            <v>1.22</v>
          </cell>
          <cell r="T487">
            <v>5.51</v>
          </cell>
          <cell r="U487">
            <v>8</v>
          </cell>
          <cell r="V487">
            <v>9.89</v>
          </cell>
          <cell r="W487">
            <v>41.7</v>
          </cell>
          <cell r="X487">
            <v>33.299999999999997</v>
          </cell>
          <cell r="Y487">
            <v>75</v>
          </cell>
        </row>
        <row r="488">
          <cell r="A488" t="str">
            <v>Lubomir Visnovsky</v>
          </cell>
          <cell r="B488" t="str">
            <v>VISNOVSKY, LUBOMIR</v>
          </cell>
          <cell r="C488">
            <v>476</v>
          </cell>
          <cell r="D488" t="str">
            <v>VISNOVSKY, LUBOMIR</v>
          </cell>
          <cell r="E488" t="str">
            <v>NY Islanders</v>
          </cell>
          <cell r="F488">
            <v>77</v>
          </cell>
          <cell r="G488">
            <v>63.638194444444444</v>
          </cell>
          <cell r="H488">
            <v>8</v>
          </cell>
          <cell r="I488">
            <v>23</v>
          </cell>
          <cell r="J488">
            <v>11</v>
          </cell>
          <cell r="K488">
            <v>31</v>
          </cell>
          <cell r="L488">
            <v>119</v>
          </cell>
          <cell r="M488">
            <v>166</v>
          </cell>
          <cell r="N488">
            <v>265</v>
          </cell>
          <cell r="O488">
            <v>6.72</v>
          </cell>
          <cell r="P488">
            <v>0.31</v>
          </cell>
          <cell r="Q488">
            <v>0.9</v>
          </cell>
          <cell r="R488">
            <v>0.43</v>
          </cell>
          <cell r="S488">
            <v>1.22</v>
          </cell>
          <cell r="T488">
            <v>4.67</v>
          </cell>
          <cell r="U488">
            <v>6.52</v>
          </cell>
          <cell r="V488">
            <v>10.41</v>
          </cell>
          <cell r="W488">
            <v>10</v>
          </cell>
          <cell r="X488">
            <v>28.8</v>
          </cell>
          <cell r="Y488">
            <v>38.799999999999997</v>
          </cell>
        </row>
        <row r="489">
          <cell r="A489" t="str">
            <v>Matt Niskanen</v>
          </cell>
          <cell r="B489" t="str">
            <v>NISKANEN, MATT</v>
          </cell>
          <cell r="C489">
            <v>477</v>
          </cell>
          <cell r="D489" t="str">
            <v>NISKANEN, MATT</v>
          </cell>
          <cell r="E489" t="str">
            <v>Washington</v>
          </cell>
          <cell r="F489">
            <v>221</v>
          </cell>
          <cell r="G489">
            <v>207.69513888888889</v>
          </cell>
          <cell r="H489">
            <v>17</v>
          </cell>
          <cell r="I489">
            <v>84</v>
          </cell>
          <cell r="J489">
            <v>34</v>
          </cell>
          <cell r="K489">
            <v>101</v>
          </cell>
          <cell r="L489">
            <v>388</v>
          </cell>
          <cell r="M489">
            <v>590</v>
          </cell>
          <cell r="N489">
            <v>877</v>
          </cell>
          <cell r="O489">
            <v>4.38</v>
          </cell>
          <cell r="P489">
            <v>0.2</v>
          </cell>
          <cell r="Q489">
            <v>1.01</v>
          </cell>
          <cell r="R489">
            <v>0.41</v>
          </cell>
          <cell r="S489">
            <v>1.22</v>
          </cell>
          <cell r="T489">
            <v>4.67</v>
          </cell>
          <cell r="U489">
            <v>7.1</v>
          </cell>
          <cell r="V489">
            <v>10.56</v>
          </cell>
          <cell r="W489">
            <v>6.7</v>
          </cell>
          <cell r="X489">
            <v>33.1</v>
          </cell>
          <cell r="Y489">
            <v>39.799999999999997</v>
          </cell>
        </row>
        <row r="490">
          <cell r="A490" t="str">
            <v>Gabriel Bourque</v>
          </cell>
          <cell r="B490" t="str">
            <v>BOURQUE, GABRIEL</v>
          </cell>
          <cell r="C490">
            <v>478</v>
          </cell>
          <cell r="D490" t="str">
            <v>BOURQUE, GABRIEL</v>
          </cell>
          <cell r="E490" t="str">
            <v>Nashville</v>
          </cell>
          <cell r="F490">
            <v>165</v>
          </cell>
          <cell r="G490">
            <v>88.540277777777774</v>
          </cell>
          <cell r="H490">
            <v>13</v>
          </cell>
          <cell r="I490">
            <v>30</v>
          </cell>
          <cell r="J490">
            <v>20</v>
          </cell>
          <cell r="K490">
            <v>43</v>
          </cell>
          <cell r="L490">
            <v>209</v>
          </cell>
          <cell r="M490">
            <v>295</v>
          </cell>
          <cell r="N490">
            <v>363</v>
          </cell>
          <cell r="O490">
            <v>6.22</v>
          </cell>
          <cell r="P490">
            <v>0.37</v>
          </cell>
          <cell r="Q490">
            <v>0.85</v>
          </cell>
          <cell r="R490">
            <v>0.56000000000000005</v>
          </cell>
          <cell r="S490">
            <v>1.21</v>
          </cell>
          <cell r="T490">
            <v>5.9</v>
          </cell>
          <cell r="U490">
            <v>8.33</v>
          </cell>
          <cell r="V490">
            <v>10.25</v>
          </cell>
          <cell r="W490">
            <v>18.8</v>
          </cell>
          <cell r="X490">
            <v>43.5</v>
          </cell>
          <cell r="Y490">
            <v>62.3</v>
          </cell>
        </row>
        <row r="491">
          <cell r="A491" t="str">
            <v>Sean Collins</v>
          </cell>
          <cell r="B491" t="str">
            <v>COLLINS, SEAN</v>
          </cell>
          <cell r="C491">
            <v>479</v>
          </cell>
          <cell r="D491" t="str">
            <v>COLLINS, SEAN</v>
          </cell>
          <cell r="E491" t="str">
            <v>Washington</v>
          </cell>
          <cell r="F491">
            <v>16</v>
          </cell>
          <cell r="G491">
            <v>6.198611111111112</v>
          </cell>
          <cell r="H491">
            <v>0</v>
          </cell>
          <cell r="I491">
            <v>3</v>
          </cell>
          <cell r="J491">
            <v>0</v>
          </cell>
          <cell r="K491">
            <v>3</v>
          </cell>
          <cell r="L491">
            <v>10</v>
          </cell>
          <cell r="M491">
            <v>12</v>
          </cell>
          <cell r="N491">
            <v>15</v>
          </cell>
          <cell r="O491">
            <v>0</v>
          </cell>
          <cell r="P491">
            <v>0</v>
          </cell>
          <cell r="Q491">
            <v>1.21</v>
          </cell>
          <cell r="R491">
            <v>0</v>
          </cell>
          <cell r="S491">
            <v>1.21</v>
          </cell>
          <cell r="T491">
            <v>4.03</v>
          </cell>
          <cell r="U491">
            <v>4.84</v>
          </cell>
          <cell r="V491">
            <v>6.05</v>
          </cell>
          <cell r="W491">
            <v>0</v>
          </cell>
          <cell r="X491">
            <v>60</v>
          </cell>
          <cell r="Y491">
            <v>60</v>
          </cell>
        </row>
        <row r="492">
          <cell r="A492" t="str">
            <v>Dominic Moore</v>
          </cell>
          <cell r="B492" t="str">
            <v>MOORE, DOMINIC</v>
          </cell>
          <cell r="C492">
            <v>480</v>
          </cell>
          <cell r="D492" t="str">
            <v>MOORE, DOMINIC</v>
          </cell>
          <cell r="E492" t="str">
            <v>NY Rangers</v>
          </cell>
          <cell r="F492">
            <v>212</v>
          </cell>
          <cell r="G492">
            <v>115.97430555555555</v>
          </cell>
          <cell r="H492">
            <v>21</v>
          </cell>
          <cell r="I492">
            <v>35</v>
          </cell>
          <cell r="J492">
            <v>20</v>
          </cell>
          <cell r="K492">
            <v>56</v>
          </cell>
          <cell r="L492">
            <v>287</v>
          </cell>
          <cell r="M492">
            <v>373</v>
          </cell>
          <cell r="N492">
            <v>464</v>
          </cell>
          <cell r="O492">
            <v>7.32</v>
          </cell>
          <cell r="P492">
            <v>0.45</v>
          </cell>
          <cell r="Q492">
            <v>0.75</v>
          </cell>
          <cell r="R492">
            <v>0.43</v>
          </cell>
          <cell r="S492">
            <v>1.21</v>
          </cell>
          <cell r="T492">
            <v>6.19</v>
          </cell>
          <cell r="U492">
            <v>8.0399999999999991</v>
          </cell>
          <cell r="V492">
            <v>10</v>
          </cell>
          <cell r="W492">
            <v>24.7</v>
          </cell>
          <cell r="X492">
            <v>41.2</v>
          </cell>
          <cell r="Y492">
            <v>65.900000000000006</v>
          </cell>
        </row>
        <row r="493">
          <cell r="A493" t="e">
            <v>#VALUE!</v>
          </cell>
          <cell r="B493" t="str">
            <v>Player Name</v>
          </cell>
          <cell r="C493" t="str">
            <v>#</v>
          </cell>
          <cell r="D493" t="str">
            <v>Player Name</v>
          </cell>
          <cell r="E493" t="str">
            <v>Team</v>
          </cell>
          <cell r="F493" t="str">
            <v>GP</v>
          </cell>
          <cell r="G493" t="str">
            <v>TOI</v>
          </cell>
          <cell r="H493" t="str">
            <v>G</v>
          </cell>
          <cell r="I493" t="str">
            <v>A</v>
          </cell>
          <cell r="J493" t="str">
            <v>FirstA</v>
          </cell>
          <cell r="K493" t="str">
            <v>Points</v>
          </cell>
          <cell r="L493" t="str">
            <v>Shots</v>
          </cell>
          <cell r="M493" t="str">
            <v>iFenwick</v>
          </cell>
          <cell r="N493" t="str">
            <v>iCorsi</v>
          </cell>
          <cell r="O493" t="str">
            <v>Sh%</v>
          </cell>
          <cell r="P493" t="str">
            <v>G/60</v>
          </cell>
          <cell r="Q493" t="str">
            <v>A/60</v>
          </cell>
          <cell r="R493" t="str">
            <v>FirstA/60</v>
          </cell>
          <cell r="S493" t="str">
            <v>Points/60</v>
          </cell>
          <cell r="T493" t="str">
            <v>Shots/60</v>
          </cell>
          <cell r="U493" t="str">
            <v>iFenwick/60</v>
          </cell>
          <cell r="V493" t="str">
            <v>iCorsi/60</v>
          </cell>
          <cell r="W493" t="str">
            <v>IGP</v>
          </cell>
          <cell r="X493" t="str">
            <v>IAP</v>
          </cell>
          <cell r="Y493" t="str">
            <v>IPP</v>
          </cell>
        </row>
        <row r="494">
          <cell r="A494" t="str">
            <v>Drew Doughty</v>
          </cell>
          <cell r="B494" t="str">
            <v>DOUGHTY, DREW</v>
          </cell>
          <cell r="C494">
            <v>481</v>
          </cell>
          <cell r="D494" t="str">
            <v>DOUGHTY, DREW</v>
          </cell>
          <cell r="E494" t="str">
            <v>Los Angeles</v>
          </cell>
          <cell r="F494">
            <v>218</v>
          </cell>
          <cell r="G494">
            <v>250.92499999999998</v>
          </cell>
          <cell r="H494">
            <v>28</v>
          </cell>
          <cell r="I494">
            <v>93</v>
          </cell>
          <cell r="J494">
            <v>54</v>
          </cell>
          <cell r="K494">
            <v>121</v>
          </cell>
          <cell r="L494">
            <v>533</v>
          </cell>
          <cell r="M494">
            <v>807</v>
          </cell>
          <cell r="N494">
            <v>1192</v>
          </cell>
          <cell r="O494">
            <v>5.25</v>
          </cell>
          <cell r="P494">
            <v>0.28000000000000003</v>
          </cell>
          <cell r="Q494">
            <v>0.93</v>
          </cell>
          <cell r="R494">
            <v>0.54</v>
          </cell>
          <cell r="S494">
            <v>1.21</v>
          </cell>
          <cell r="T494">
            <v>5.31</v>
          </cell>
          <cell r="U494">
            <v>8.0399999999999991</v>
          </cell>
          <cell r="V494">
            <v>11.88</v>
          </cell>
          <cell r="W494">
            <v>9.6999999999999993</v>
          </cell>
          <cell r="X494">
            <v>32.200000000000003</v>
          </cell>
          <cell r="Y494">
            <v>41.9</v>
          </cell>
        </row>
        <row r="495">
          <cell r="A495" t="str">
            <v>David Booth</v>
          </cell>
          <cell r="B495" t="str">
            <v>BOOTH, DAVID</v>
          </cell>
          <cell r="C495">
            <v>482</v>
          </cell>
          <cell r="D495" t="str">
            <v>BOOTH, DAVID</v>
          </cell>
          <cell r="E495" t="str">
            <v>Toronto</v>
          </cell>
          <cell r="F495">
            <v>125</v>
          </cell>
          <cell r="G495">
            <v>66.408333333333331</v>
          </cell>
          <cell r="H495">
            <v>16</v>
          </cell>
          <cell r="I495">
            <v>16</v>
          </cell>
          <cell r="J495">
            <v>12</v>
          </cell>
          <cell r="K495">
            <v>32</v>
          </cell>
          <cell r="L495">
            <v>223</v>
          </cell>
          <cell r="M495">
            <v>316</v>
          </cell>
          <cell r="N495">
            <v>408</v>
          </cell>
          <cell r="O495">
            <v>7.17</v>
          </cell>
          <cell r="P495">
            <v>0.6</v>
          </cell>
          <cell r="Q495">
            <v>0.6</v>
          </cell>
          <cell r="R495">
            <v>0.45</v>
          </cell>
          <cell r="S495">
            <v>1.2</v>
          </cell>
          <cell r="T495">
            <v>8.39</v>
          </cell>
          <cell r="U495">
            <v>11.9</v>
          </cell>
          <cell r="V495">
            <v>15.36</v>
          </cell>
          <cell r="W495">
            <v>34.799999999999997</v>
          </cell>
          <cell r="X495">
            <v>34.799999999999997</v>
          </cell>
          <cell r="Y495">
            <v>69.599999999999994</v>
          </cell>
        </row>
        <row r="496">
          <cell r="A496" t="str">
            <v>Dmitrij Jaskin</v>
          </cell>
          <cell r="B496" t="str">
            <v>JASKIN, DMITRIJ</v>
          </cell>
          <cell r="C496">
            <v>483</v>
          </cell>
          <cell r="D496" t="str">
            <v>JASKIN, DMITRIJ</v>
          </cell>
          <cell r="E496" t="str">
            <v>St. Louis</v>
          </cell>
          <cell r="F496">
            <v>121</v>
          </cell>
          <cell r="G496">
            <v>62.277777777777779</v>
          </cell>
          <cell r="H496">
            <v>17</v>
          </cell>
          <cell r="I496">
            <v>13</v>
          </cell>
          <cell r="J496">
            <v>8</v>
          </cell>
          <cell r="K496">
            <v>30</v>
          </cell>
          <cell r="L496">
            <v>195</v>
          </cell>
          <cell r="M496">
            <v>273</v>
          </cell>
          <cell r="N496">
            <v>346</v>
          </cell>
          <cell r="O496">
            <v>8.7200000000000006</v>
          </cell>
          <cell r="P496">
            <v>0.68</v>
          </cell>
          <cell r="Q496">
            <v>0.52</v>
          </cell>
          <cell r="R496">
            <v>0.32</v>
          </cell>
          <cell r="S496">
            <v>1.2</v>
          </cell>
          <cell r="T496">
            <v>7.83</v>
          </cell>
          <cell r="U496">
            <v>10.96</v>
          </cell>
          <cell r="V496">
            <v>13.89</v>
          </cell>
          <cell r="W496">
            <v>32.1</v>
          </cell>
          <cell r="X496">
            <v>24.5</v>
          </cell>
          <cell r="Y496">
            <v>56.6</v>
          </cell>
        </row>
        <row r="497">
          <cell r="A497" t="str">
            <v>Richard Panik</v>
          </cell>
          <cell r="B497" t="str">
            <v>PANIK, RICHARD</v>
          </cell>
          <cell r="C497">
            <v>484</v>
          </cell>
          <cell r="D497" t="str">
            <v>PANIK, RICHARD</v>
          </cell>
          <cell r="E497" t="str">
            <v>Chicago</v>
          </cell>
          <cell r="F497">
            <v>143</v>
          </cell>
          <cell r="G497">
            <v>70.767361111111114</v>
          </cell>
          <cell r="H497">
            <v>17</v>
          </cell>
          <cell r="I497">
            <v>17</v>
          </cell>
          <cell r="J497">
            <v>9</v>
          </cell>
          <cell r="K497">
            <v>34</v>
          </cell>
          <cell r="L497">
            <v>163</v>
          </cell>
          <cell r="M497">
            <v>234</v>
          </cell>
          <cell r="N497">
            <v>296</v>
          </cell>
          <cell r="O497">
            <v>10.43</v>
          </cell>
          <cell r="P497">
            <v>0.6</v>
          </cell>
          <cell r="Q497">
            <v>0.6</v>
          </cell>
          <cell r="R497">
            <v>0.32</v>
          </cell>
          <cell r="S497">
            <v>1.2</v>
          </cell>
          <cell r="T497">
            <v>5.76</v>
          </cell>
          <cell r="U497">
            <v>8.27</v>
          </cell>
          <cell r="V497">
            <v>10.46</v>
          </cell>
          <cell r="W497">
            <v>30.9</v>
          </cell>
          <cell r="X497">
            <v>30.9</v>
          </cell>
          <cell r="Y497">
            <v>61.8</v>
          </cell>
        </row>
        <row r="498">
          <cell r="A498" t="str">
            <v>Cam Fowler</v>
          </cell>
          <cell r="B498" t="str">
            <v>FOWLER, CAM</v>
          </cell>
          <cell r="C498">
            <v>485</v>
          </cell>
          <cell r="D498" t="str">
            <v>FOWLER, CAM</v>
          </cell>
          <cell r="E498" t="str">
            <v>Anaheim</v>
          </cell>
          <cell r="F498">
            <v>195</v>
          </cell>
          <cell r="G498">
            <v>181.85625000000002</v>
          </cell>
          <cell r="H498">
            <v>15</v>
          </cell>
          <cell r="I498">
            <v>72</v>
          </cell>
          <cell r="J498">
            <v>30</v>
          </cell>
          <cell r="K498">
            <v>87</v>
          </cell>
          <cell r="L498">
            <v>263</v>
          </cell>
          <cell r="M498">
            <v>371</v>
          </cell>
          <cell r="N498">
            <v>576</v>
          </cell>
          <cell r="O498">
            <v>5.7</v>
          </cell>
          <cell r="P498">
            <v>0.21</v>
          </cell>
          <cell r="Q498">
            <v>0.99</v>
          </cell>
          <cell r="R498">
            <v>0.41</v>
          </cell>
          <cell r="S498">
            <v>1.2</v>
          </cell>
          <cell r="T498">
            <v>3.62</v>
          </cell>
          <cell r="U498">
            <v>5.0999999999999996</v>
          </cell>
          <cell r="V498">
            <v>7.92</v>
          </cell>
          <cell r="W498">
            <v>6.8</v>
          </cell>
          <cell r="X498">
            <v>32.6</v>
          </cell>
          <cell r="Y498">
            <v>39.4</v>
          </cell>
        </row>
        <row r="499">
          <cell r="A499" t="str">
            <v>Brad Malone</v>
          </cell>
          <cell r="B499" t="str">
            <v>MALONE, BRAD</v>
          </cell>
          <cell r="C499">
            <v>486</v>
          </cell>
          <cell r="D499" t="str">
            <v>MALONE, BRAD</v>
          </cell>
          <cell r="E499" t="str">
            <v>Carolina</v>
          </cell>
          <cell r="F499">
            <v>134</v>
          </cell>
          <cell r="G499">
            <v>50.18888888888889</v>
          </cell>
          <cell r="H499">
            <v>11</v>
          </cell>
          <cell r="I499">
            <v>13</v>
          </cell>
          <cell r="J499">
            <v>8</v>
          </cell>
          <cell r="K499">
            <v>24</v>
          </cell>
          <cell r="L499">
            <v>100</v>
          </cell>
          <cell r="M499">
            <v>157</v>
          </cell>
          <cell r="N499">
            <v>200</v>
          </cell>
          <cell r="O499">
            <v>11</v>
          </cell>
          <cell r="P499">
            <v>0.55000000000000004</v>
          </cell>
          <cell r="Q499">
            <v>0.65</v>
          </cell>
          <cell r="R499">
            <v>0.4</v>
          </cell>
          <cell r="S499">
            <v>1.2</v>
          </cell>
          <cell r="T499">
            <v>4.9800000000000004</v>
          </cell>
          <cell r="U499">
            <v>7.82</v>
          </cell>
          <cell r="V499">
            <v>9.9600000000000009</v>
          </cell>
          <cell r="W499">
            <v>36.700000000000003</v>
          </cell>
          <cell r="X499">
            <v>43.3</v>
          </cell>
          <cell r="Y499">
            <v>80</v>
          </cell>
        </row>
        <row r="500">
          <cell r="A500" t="str">
            <v>Kimmo Timonen</v>
          </cell>
          <cell r="B500" t="str">
            <v>TIMONEN, KIMMO</v>
          </cell>
          <cell r="C500">
            <v>487</v>
          </cell>
          <cell r="D500" t="str">
            <v>TIMONEN, KIMMO</v>
          </cell>
          <cell r="E500" t="str">
            <v>Chicago</v>
          </cell>
          <cell r="F500">
            <v>93</v>
          </cell>
          <cell r="G500">
            <v>73.205555555555563</v>
          </cell>
          <cell r="H500">
            <v>6</v>
          </cell>
          <cell r="I500">
            <v>29</v>
          </cell>
          <cell r="J500">
            <v>16</v>
          </cell>
          <cell r="K500">
            <v>35</v>
          </cell>
          <cell r="L500">
            <v>162</v>
          </cell>
          <cell r="M500">
            <v>224</v>
          </cell>
          <cell r="N500">
            <v>310</v>
          </cell>
          <cell r="O500">
            <v>3.7</v>
          </cell>
          <cell r="P500">
            <v>0.2</v>
          </cell>
          <cell r="Q500">
            <v>0.99</v>
          </cell>
          <cell r="R500">
            <v>0.55000000000000004</v>
          </cell>
          <cell r="S500">
            <v>1.2</v>
          </cell>
          <cell r="T500">
            <v>5.53</v>
          </cell>
          <cell r="U500">
            <v>7.65</v>
          </cell>
          <cell r="V500">
            <v>10.59</v>
          </cell>
          <cell r="W500">
            <v>6.7</v>
          </cell>
          <cell r="X500">
            <v>32.6</v>
          </cell>
          <cell r="Y500">
            <v>39.299999999999997</v>
          </cell>
        </row>
        <row r="501">
          <cell r="A501" t="str">
            <v>Tomas Vincour</v>
          </cell>
          <cell r="B501" t="str">
            <v>VINCOUR, TOMAS</v>
          </cell>
          <cell r="C501">
            <v>488</v>
          </cell>
          <cell r="D501" t="str">
            <v>VINCOUR, TOMAS</v>
          </cell>
          <cell r="E501" t="str">
            <v>Colorado</v>
          </cell>
          <cell r="F501">
            <v>7</v>
          </cell>
          <cell r="G501">
            <v>2.0923611111111113</v>
          </cell>
          <cell r="H501">
            <v>0</v>
          </cell>
          <cell r="I501">
            <v>1</v>
          </cell>
          <cell r="J501">
            <v>1</v>
          </cell>
          <cell r="K501">
            <v>1</v>
          </cell>
          <cell r="L501">
            <v>2</v>
          </cell>
          <cell r="M501">
            <v>5</v>
          </cell>
          <cell r="N501">
            <v>6</v>
          </cell>
          <cell r="O501">
            <v>0</v>
          </cell>
          <cell r="P501">
            <v>0</v>
          </cell>
          <cell r="Q501">
            <v>1.19</v>
          </cell>
          <cell r="R501">
            <v>1.19</v>
          </cell>
          <cell r="S501">
            <v>1.19</v>
          </cell>
          <cell r="T501">
            <v>2.39</v>
          </cell>
          <cell r="U501">
            <v>5.97</v>
          </cell>
          <cell r="V501">
            <v>7.17</v>
          </cell>
          <cell r="W501">
            <v>0</v>
          </cell>
          <cell r="X501">
            <v>100</v>
          </cell>
          <cell r="Y501">
            <v>100</v>
          </cell>
        </row>
        <row r="502">
          <cell r="A502" t="str">
            <v>Emerson Etem</v>
          </cell>
          <cell r="B502" t="str">
            <v>ETEM, EMERSON</v>
          </cell>
          <cell r="C502">
            <v>489</v>
          </cell>
          <cell r="D502" t="str">
            <v>ETEM, EMERSON</v>
          </cell>
          <cell r="E502" t="str">
            <v>Vancouver</v>
          </cell>
          <cell r="F502">
            <v>109</v>
          </cell>
          <cell r="G502">
            <v>56.536111111111104</v>
          </cell>
          <cell r="H502">
            <v>13</v>
          </cell>
          <cell r="I502">
            <v>14</v>
          </cell>
          <cell r="J502">
            <v>10</v>
          </cell>
          <cell r="K502">
            <v>27</v>
          </cell>
          <cell r="L502">
            <v>176</v>
          </cell>
          <cell r="M502">
            <v>240</v>
          </cell>
          <cell r="N502">
            <v>321</v>
          </cell>
          <cell r="O502">
            <v>7.39</v>
          </cell>
          <cell r="P502">
            <v>0.56999999999999995</v>
          </cell>
          <cell r="Q502">
            <v>0.62</v>
          </cell>
          <cell r="R502">
            <v>0.44</v>
          </cell>
          <cell r="S502">
            <v>1.19</v>
          </cell>
          <cell r="T502">
            <v>7.78</v>
          </cell>
          <cell r="U502">
            <v>10.61</v>
          </cell>
          <cell r="V502">
            <v>14.19</v>
          </cell>
          <cell r="W502">
            <v>31.7</v>
          </cell>
          <cell r="X502">
            <v>34.1</v>
          </cell>
          <cell r="Y502">
            <v>65.900000000000006</v>
          </cell>
        </row>
        <row r="503">
          <cell r="A503" t="str">
            <v>Chris Thorburn</v>
          </cell>
          <cell r="B503" t="str">
            <v>THORBURN, CHRIS</v>
          </cell>
          <cell r="C503">
            <v>490</v>
          </cell>
          <cell r="D503" t="str">
            <v>THORBURN, CHRIS</v>
          </cell>
          <cell r="E503" t="str">
            <v>Winnipeg</v>
          </cell>
          <cell r="F503">
            <v>194</v>
          </cell>
          <cell r="G503">
            <v>71.25</v>
          </cell>
          <cell r="H503">
            <v>14</v>
          </cell>
          <cell r="I503">
            <v>20</v>
          </cell>
          <cell r="J503">
            <v>10</v>
          </cell>
          <cell r="K503">
            <v>34</v>
          </cell>
          <cell r="L503">
            <v>144</v>
          </cell>
          <cell r="M503">
            <v>196</v>
          </cell>
          <cell r="N503">
            <v>254</v>
          </cell>
          <cell r="O503">
            <v>9.7200000000000006</v>
          </cell>
          <cell r="P503">
            <v>0.49</v>
          </cell>
          <cell r="Q503">
            <v>0.7</v>
          </cell>
          <cell r="R503">
            <v>0.35</v>
          </cell>
          <cell r="S503">
            <v>1.19</v>
          </cell>
          <cell r="T503">
            <v>5.05</v>
          </cell>
          <cell r="U503">
            <v>6.88</v>
          </cell>
          <cell r="V503">
            <v>8.91</v>
          </cell>
          <cell r="W503">
            <v>25.5</v>
          </cell>
          <cell r="X503">
            <v>36.4</v>
          </cell>
          <cell r="Y503">
            <v>61.8</v>
          </cell>
        </row>
        <row r="504">
          <cell r="A504" t="str">
            <v>Alec Martinez</v>
          </cell>
          <cell r="B504" t="str">
            <v>MARTINEZ, ALEC</v>
          </cell>
          <cell r="C504">
            <v>491</v>
          </cell>
          <cell r="D504" t="str">
            <v>MARTINEZ, ALEC</v>
          </cell>
          <cell r="E504" t="str">
            <v>Los Angeles</v>
          </cell>
          <cell r="F504">
            <v>175</v>
          </cell>
          <cell r="G504">
            <v>138.35694444444445</v>
          </cell>
          <cell r="H504">
            <v>24</v>
          </cell>
          <cell r="I504">
            <v>42</v>
          </cell>
          <cell r="J504">
            <v>22</v>
          </cell>
          <cell r="K504">
            <v>66</v>
          </cell>
          <cell r="L504">
            <v>275</v>
          </cell>
          <cell r="M504">
            <v>437</v>
          </cell>
          <cell r="N504">
            <v>684</v>
          </cell>
          <cell r="O504">
            <v>8.73</v>
          </cell>
          <cell r="P504">
            <v>0.43</v>
          </cell>
          <cell r="Q504">
            <v>0.76</v>
          </cell>
          <cell r="R504">
            <v>0.4</v>
          </cell>
          <cell r="S504">
            <v>1.19</v>
          </cell>
          <cell r="T504">
            <v>4.97</v>
          </cell>
          <cell r="U504">
            <v>7.9</v>
          </cell>
          <cell r="V504">
            <v>12.36</v>
          </cell>
          <cell r="W504">
            <v>14.8</v>
          </cell>
          <cell r="X504">
            <v>25.9</v>
          </cell>
          <cell r="Y504">
            <v>40.700000000000003</v>
          </cell>
        </row>
        <row r="505">
          <cell r="A505" t="str">
            <v>Nikolay Goldobin</v>
          </cell>
          <cell r="B505" t="str">
            <v>GOLDOBIN, NIKOLAY</v>
          </cell>
          <cell r="C505">
            <v>492</v>
          </cell>
          <cell r="D505" t="str">
            <v>GOLDOBIN, NIKOLAY</v>
          </cell>
          <cell r="E505" t="str">
            <v>San Jose</v>
          </cell>
          <cell r="F505">
            <v>9</v>
          </cell>
          <cell r="G505">
            <v>4.1944444444444446</v>
          </cell>
          <cell r="H505">
            <v>1</v>
          </cell>
          <cell r="I505">
            <v>1</v>
          </cell>
          <cell r="J505">
            <v>1</v>
          </cell>
          <cell r="K505">
            <v>2</v>
          </cell>
          <cell r="L505">
            <v>6</v>
          </cell>
          <cell r="M505">
            <v>11</v>
          </cell>
          <cell r="N505">
            <v>14</v>
          </cell>
          <cell r="O505">
            <v>16.670000000000002</v>
          </cell>
          <cell r="P505">
            <v>0.6</v>
          </cell>
          <cell r="Q505">
            <v>0.6</v>
          </cell>
          <cell r="R505">
            <v>0.6</v>
          </cell>
          <cell r="S505">
            <v>1.19</v>
          </cell>
          <cell r="T505">
            <v>3.58</v>
          </cell>
          <cell r="U505">
            <v>6.56</v>
          </cell>
          <cell r="V505">
            <v>8.34</v>
          </cell>
          <cell r="W505">
            <v>33.299999999999997</v>
          </cell>
          <cell r="X505">
            <v>33.299999999999997</v>
          </cell>
          <cell r="Y505">
            <v>66.7</v>
          </cell>
        </row>
        <row r="506">
          <cell r="A506" t="str">
            <v>Michal Handzus</v>
          </cell>
          <cell r="B506" t="str">
            <v>HANDZUS, MICHAL</v>
          </cell>
          <cell r="C506">
            <v>493</v>
          </cell>
          <cell r="D506" t="str">
            <v>HANDZUS, MICHAL</v>
          </cell>
          <cell r="E506" t="str">
            <v>Chicago</v>
          </cell>
          <cell r="F506">
            <v>59</v>
          </cell>
          <cell r="G506">
            <v>33.570138888888884</v>
          </cell>
          <cell r="H506">
            <v>4</v>
          </cell>
          <cell r="I506">
            <v>12</v>
          </cell>
          <cell r="J506">
            <v>5</v>
          </cell>
          <cell r="K506">
            <v>16</v>
          </cell>
          <cell r="L506">
            <v>50</v>
          </cell>
          <cell r="M506">
            <v>60</v>
          </cell>
          <cell r="N506">
            <v>76</v>
          </cell>
          <cell r="O506">
            <v>8</v>
          </cell>
          <cell r="P506">
            <v>0.3</v>
          </cell>
          <cell r="Q506">
            <v>0.89</v>
          </cell>
          <cell r="R506">
            <v>0.37</v>
          </cell>
          <cell r="S506">
            <v>1.19</v>
          </cell>
          <cell r="T506">
            <v>3.72</v>
          </cell>
          <cell r="U506">
            <v>4.47</v>
          </cell>
          <cell r="V506">
            <v>5.66</v>
          </cell>
          <cell r="W506">
            <v>17.399999999999999</v>
          </cell>
          <cell r="X506">
            <v>52.2</v>
          </cell>
          <cell r="Y506">
            <v>69.599999999999994</v>
          </cell>
        </row>
        <row r="507">
          <cell r="A507" t="str">
            <v>Erik Johnson</v>
          </cell>
          <cell r="B507" t="str">
            <v>JOHNSON, ERIK</v>
          </cell>
          <cell r="C507">
            <v>494</v>
          </cell>
          <cell r="D507" t="str">
            <v>JOHNSON, ERIK</v>
          </cell>
          <cell r="E507" t="str">
            <v>Colorado</v>
          </cell>
          <cell r="F507">
            <v>180</v>
          </cell>
          <cell r="G507">
            <v>176.47638888888889</v>
          </cell>
          <cell r="H507">
            <v>30</v>
          </cell>
          <cell r="I507">
            <v>54</v>
          </cell>
          <cell r="J507">
            <v>26</v>
          </cell>
          <cell r="K507">
            <v>84</v>
          </cell>
          <cell r="L507">
            <v>398</v>
          </cell>
          <cell r="M507">
            <v>523</v>
          </cell>
          <cell r="N507">
            <v>752</v>
          </cell>
          <cell r="O507">
            <v>7.54</v>
          </cell>
          <cell r="P507">
            <v>0.42</v>
          </cell>
          <cell r="Q507">
            <v>0.77</v>
          </cell>
          <cell r="R507">
            <v>0.37</v>
          </cell>
          <cell r="S507">
            <v>1.19</v>
          </cell>
          <cell r="T507">
            <v>5.64</v>
          </cell>
          <cell r="U507">
            <v>7.41</v>
          </cell>
          <cell r="V507">
            <v>10.65</v>
          </cell>
          <cell r="W507">
            <v>15.8</v>
          </cell>
          <cell r="X507">
            <v>28.4</v>
          </cell>
          <cell r="Y507">
            <v>44.2</v>
          </cell>
        </row>
        <row r="508">
          <cell r="A508" t="str">
            <v>Kyle Chipchura</v>
          </cell>
          <cell r="B508" t="str">
            <v>CHIPCHURA, KYLE</v>
          </cell>
          <cell r="C508">
            <v>495</v>
          </cell>
          <cell r="D508" t="str">
            <v>CHIPCHURA, KYLE</v>
          </cell>
          <cell r="E508" t="str">
            <v>Arizona</v>
          </cell>
          <cell r="F508">
            <v>208</v>
          </cell>
          <cell r="G508">
            <v>96.754861111111111</v>
          </cell>
          <cell r="H508">
            <v>13</v>
          </cell>
          <cell r="I508">
            <v>33</v>
          </cell>
          <cell r="J508">
            <v>18</v>
          </cell>
          <cell r="K508">
            <v>46</v>
          </cell>
          <cell r="L508">
            <v>164</v>
          </cell>
          <cell r="M508">
            <v>214</v>
          </cell>
          <cell r="N508">
            <v>287</v>
          </cell>
          <cell r="O508">
            <v>7.93</v>
          </cell>
          <cell r="P508">
            <v>0.34</v>
          </cell>
          <cell r="Q508">
            <v>0.85</v>
          </cell>
          <cell r="R508">
            <v>0.47</v>
          </cell>
          <cell r="S508">
            <v>1.19</v>
          </cell>
          <cell r="T508">
            <v>4.24</v>
          </cell>
          <cell r="U508">
            <v>5.53</v>
          </cell>
          <cell r="V508">
            <v>7.42</v>
          </cell>
          <cell r="W508">
            <v>20.3</v>
          </cell>
          <cell r="X508">
            <v>51.6</v>
          </cell>
          <cell r="Y508">
            <v>71.900000000000006</v>
          </cell>
        </row>
        <row r="509">
          <cell r="A509" t="str">
            <v>Ben Eager</v>
          </cell>
          <cell r="B509" t="str">
            <v>EAGER, BEN</v>
          </cell>
          <cell r="C509">
            <v>496</v>
          </cell>
          <cell r="D509" t="str">
            <v>EAGER, BEN</v>
          </cell>
          <cell r="E509" t="str">
            <v>Edmonton</v>
          </cell>
          <cell r="F509">
            <v>7</v>
          </cell>
          <cell r="G509">
            <v>2.1062499999999997</v>
          </cell>
          <cell r="H509">
            <v>0</v>
          </cell>
          <cell r="I509">
            <v>1</v>
          </cell>
          <cell r="J509">
            <v>1</v>
          </cell>
          <cell r="K509">
            <v>1</v>
          </cell>
          <cell r="L509">
            <v>4</v>
          </cell>
          <cell r="M509">
            <v>7</v>
          </cell>
          <cell r="N509">
            <v>11</v>
          </cell>
          <cell r="O509">
            <v>0</v>
          </cell>
          <cell r="P509">
            <v>0</v>
          </cell>
          <cell r="Q509">
            <v>1.19</v>
          </cell>
          <cell r="R509">
            <v>1.19</v>
          </cell>
          <cell r="S509">
            <v>1.19</v>
          </cell>
          <cell r="T509">
            <v>4.75</v>
          </cell>
          <cell r="U509">
            <v>8.31</v>
          </cell>
          <cell r="V509">
            <v>13.06</v>
          </cell>
          <cell r="W509">
            <v>0</v>
          </cell>
          <cell r="X509">
            <v>100</v>
          </cell>
          <cell r="Y509">
            <v>100</v>
          </cell>
        </row>
        <row r="510">
          <cell r="A510" t="str">
            <v>Jack Skille</v>
          </cell>
          <cell r="B510" t="str">
            <v>SKILLE, JACK</v>
          </cell>
          <cell r="C510">
            <v>497</v>
          </cell>
          <cell r="D510" t="str">
            <v>SKILLE, JACK</v>
          </cell>
          <cell r="E510" t="str">
            <v>Colorado</v>
          </cell>
          <cell r="F510">
            <v>118</v>
          </cell>
          <cell r="G510">
            <v>50.609027777777776</v>
          </cell>
          <cell r="H510">
            <v>17</v>
          </cell>
          <cell r="I510">
            <v>7</v>
          </cell>
          <cell r="J510">
            <v>7</v>
          </cell>
          <cell r="K510">
            <v>24</v>
          </cell>
          <cell r="L510">
            <v>198</v>
          </cell>
          <cell r="M510">
            <v>268</v>
          </cell>
          <cell r="N510">
            <v>319</v>
          </cell>
          <cell r="O510">
            <v>8.59</v>
          </cell>
          <cell r="P510">
            <v>0.84</v>
          </cell>
          <cell r="Q510">
            <v>0.35</v>
          </cell>
          <cell r="R510">
            <v>0.35</v>
          </cell>
          <cell r="S510">
            <v>1.19</v>
          </cell>
          <cell r="T510">
            <v>9.7799999999999994</v>
          </cell>
          <cell r="U510">
            <v>13.24</v>
          </cell>
          <cell r="V510">
            <v>15.76</v>
          </cell>
          <cell r="W510">
            <v>50</v>
          </cell>
          <cell r="X510">
            <v>20.6</v>
          </cell>
          <cell r="Y510">
            <v>70.599999999999994</v>
          </cell>
        </row>
        <row r="511">
          <cell r="A511" t="str">
            <v>Marcus Foligno</v>
          </cell>
          <cell r="B511" t="str">
            <v>FOLIGNO, MARCUS</v>
          </cell>
          <cell r="C511">
            <v>498</v>
          </cell>
          <cell r="D511" t="str">
            <v>FOLIGNO, MARCUS</v>
          </cell>
          <cell r="E511" t="str">
            <v>Buffalo</v>
          </cell>
          <cell r="F511">
            <v>184</v>
          </cell>
          <cell r="G511">
            <v>112.13055555555555</v>
          </cell>
          <cell r="H511">
            <v>21</v>
          </cell>
          <cell r="I511">
            <v>32</v>
          </cell>
          <cell r="J511">
            <v>21</v>
          </cell>
          <cell r="K511">
            <v>53</v>
          </cell>
          <cell r="L511">
            <v>193</v>
          </cell>
          <cell r="M511">
            <v>272</v>
          </cell>
          <cell r="N511">
            <v>328</v>
          </cell>
          <cell r="O511">
            <v>10.88</v>
          </cell>
          <cell r="P511">
            <v>0.47</v>
          </cell>
          <cell r="Q511">
            <v>0.71</v>
          </cell>
          <cell r="R511">
            <v>0.47</v>
          </cell>
          <cell r="S511">
            <v>1.18</v>
          </cell>
          <cell r="T511">
            <v>4.3</v>
          </cell>
          <cell r="U511">
            <v>6.06</v>
          </cell>
          <cell r="V511">
            <v>7.31</v>
          </cell>
          <cell r="W511">
            <v>25</v>
          </cell>
          <cell r="X511">
            <v>38.1</v>
          </cell>
          <cell r="Y511">
            <v>63.1</v>
          </cell>
        </row>
        <row r="512">
          <cell r="A512" t="str">
            <v>Todd Bertuzzi</v>
          </cell>
          <cell r="B512" t="str">
            <v>BERTUZZI, TODD</v>
          </cell>
          <cell r="C512">
            <v>499</v>
          </cell>
          <cell r="D512" t="str">
            <v>BERTUZZI, TODD</v>
          </cell>
          <cell r="E512" t="str">
            <v>Detroit</v>
          </cell>
          <cell r="F512">
            <v>59</v>
          </cell>
          <cell r="G512">
            <v>36.022222222222219</v>
          </cell>
          <cell r="H512">
            <v>10</v>
          </cell>
          <cell r="I512">
            <v>7</v>
          </cell>
          <cell r="J512">
            <v>4</v>
          </cell>
          <cell r="K512">
            <v>17</v>
          </cell>
          <cell r="L512">
            <v>101</v>
          </cell>
          <cell r="M512">
            <v>133</v>
          </cell>
          <cell r="N512">
            <v>154</v>
          </cell>
          <cell r="O512">
            <v>9.9</v>
          </cell>
          <cell r="P512">
            <v>0.69</v>
          </cell>
          <cell r="Q512">
            <v>0.49</v>
          </cell>
          <cell r="R512">
            <v>0.28000000000000003</v>
          </cell>
          <cell r="S512">
            <v>1.18</v>
          </cell>
          <cell r="T512">
            <v>7.01</v>
          </cell>
          <cell r="U512">
            <v>9.23</v>
          </cell>
          <cell r="V512">
            <v>10.69</v>
          </cell>
          <cell r="W512">
            <v>22.7</v>
          </cell>
          <cell r="X512">
            <v>15.9</v>
          </cell>
          <cell r="Y512">
            <v>38.6</v>
          </cell>
        </row>
        <row r="513">
          <cell r="A513" t="str">
            <v>Stefan Elliott</v>
          </cell>
          <cell r="B513" t="str">
            <v>ELLIOTT, STEFAN</v>
          </cell>
          <cell r="C513">
            <v>500</v>
          </cell>
          <cell r="D513" t="str">
            <v>ELLIOTT, STEFAN</v>
          </cell>
          <cell r="E513" t="str">
            <v>Arizona</v>
          </cell>
          <cell r="F513">
            <v>25</v>
          </cell>
          <cell r="G513">
            <v>14.875</v>
          </cell>
          <cell r="H513">
            <v>4</v>
          </cell>
          <cell r="I513">
            <v>3</v>
          </cell>
          <cell r="J513">
            <v>2</v>
          </cell>
          <cell r="K513">
            <v>7</v>
          </cell>
          <cell r="L513">
            <v>47</v>
          </cell>
          <cell r="M513">
            <v>60</v>
          </cell>
          <cell r="N513">
            <v>89</v>
          </cell>
          <cell r="O513">
            <v>8.51</v>
          </cell>
          <cell r="P513">
            <v>0.67</v>
          </cell>
          <cell r="Q513">
            <v>0.5</v>
          </cell>
          <cell r="R513">
            <v>0.34</v>
          </cell>
          <cell r="S513">
            <v>1.18</v>
          </cell>
          <cell r="T513">
            <v>7.9</v>
          </cell>
          <cell r="U513">
            <v>10.08</v>
          </cell>
          <cell r="V513">
            <v>14.96</v>
          </cell>
          <cell r="W513">
            <v>33.299999999999997</v>
          </cell>
          <cell r="X513">
            <v>25</v>
          </cell>
          <cell r="Y513">
            <v>58.3</v>
          </cell>
        </row>
        <row r="514">
          <cell r="A514" t="str">
            <v>Erik Condra</v>
          </cell>
          <cell r="B514" t="str">
            <v>CONDRA, ERIK</v>
          </cell>
          <cell r="C514">
            <v>501</v>
          </cell>
          <cell r="D514" t="str">
            <v>CONDRA, ERIK</v>
          </cell>
          <cell r="E514" t="str">
            <v>Tampa Bay</v>
          </cell>
          <cell r="F514">
            <v>183</v>
          </cell>
          <cell r="G514">
            <v>95.73888888888888</v>
          </cell>
          <cell r="H514">
            <v>18</v>
          </cell>
          <cell r="I514">
            <v>27</v>
          </cell>
          <cell r="J514">
            <v>17</v>
          </cell>
          <cell r="K514">
            <v>45</v>
          </cell>
          <cell r="L514">
            <v>230</v>
          </cell>
          <cell r="M514">
            <v>329</v>
          </cell>
          <cell r="N514">
            <v>442</v>
          </cell>
          <cell r="O514">
            <v>7.83</v>
          </cell>
          <cell r="P514">
            <v>0.47</v>
          </cell>
          <cell r="Q514">
            <v>0.7</v>
          </cell>
          <cell r="R514">
            <v>0.44</v>
          </cell>
          <cell r="S514">
            <v>1.18</v>
          </cell>
          <cell r="T514">
            <v>6.01</v>
          </cell>
          <cell r="U514">
            <v>8.59</v>
          </cell>
          <cell r="V514">
            <v>11.54</v>
          </cell>
          <cell r="W514">
            <v>24.7</v>
          </cell>
          <cell r="X514">
            <v>37</v>
          </cell>
          <cell r="Y514">
            <v>61.6</v>
          </cell>
        </row>
        <row r="515">
          <cell r="A515" t="str">
            <v>Frank Vatrano</v>
          </cell>
          <cell r="B515" t="str">
            <v>VATRANO, FRANK</v>
          </cell>
          <cell r="C515">
            <v>502</v>
          </cell>
          <cell r="D515" t="str">
            <v>VATRANO, FRANK</v>
          </cell>
          <cell r="E515" t="str">
            <v>Boston</v>
          </cell>
          <cell r="F515">
            <v>30</v>
          </cell>
          <cell r="G515">
            <v>14.896527777777777</v>
          </cell>
          <cell r="H515">
            <v>7</v>
          </cell>
          <cell r="I515">
            <v>0</v>
          </cell>
          <cell r="J515">
            <v>0</v>
          </cell>
          <cell r="K515">
            <v>7</v>
          </cell>
          <cell r="L515">
            <v>77</v>
          </cell>
          <cell r="M515">
            <v>99</v>
          </cell>
          <cell r="N515">
            <v>118</v>
          </cell>
          <cell r="O515">
            <v>9.09</v>
          </cell>
          <cell r="P515">
            <v>1.17</v>
          </cell>
          <cell r="Q515">
            <v>0</v>
          </cell>
          <cell r="R515">
            <v>0</v>
          </cell>
          <cell r="S515">
            <v>1.17</v>
          </cell>
          <cell r="T515">
            <v>12.92</v>
          </cell>
          <cell r="U515">
            <v>16.61</v>
          </cell>
          <cell r="V515">
            <v>19.8</v>
          </cell>
          <cell r="W515">
            <v>58.3</v>
          </cell>
          <cell r="X515">
            <v>0</v>
          </cell>
          <cell r="Y515">
            <v>58.3</v>
          </cell>
        </row>
        <row r="516">
          <cell r="A516" t="str">
            <v>Jake Virtanen</v>
          </cell>
          <cell r="B516" t="str">
            <v>VIRTANEN, JAKE</v>
          </cell>
          <cell r="C516">
            <v>503</v>
          </cell>
          <cell r="D516" t="str">
            <v>VIRTANEN, JAKE</v>
          </cell>
          <cell r="E516" t="str">
            <v>Vancouver</v>
          </cell>
          <cell r="F516">
            <v>34</v>
          </cell>
          <cell r="G516">
            <v>14.942361111111111</v>
          </cell>
          <cell r="H516">
            <v>4</v>
          </cell>
          <cell r="I516">
            <v>3</v>
          </cell>
          <cell r="J516">
            <v>3</v>
          </cell>
          <cell r="K516">
            <v>7</v>
          </cell>
          <cell r="L516">
            <v>51</v>
          </cell>
          <cell r="M516">
            <v>83</v>
          </cell>
          <cell r="N516">
            <v>105</v>
          </cell>
          <cell r="O516">
            <v>7.84</v>
          </cell>
          <cell r="P516">
            <v>0.67</v>
          </cell>
          <cell r="Q516">
            <v>0.5</v>
          </cell>
          <cell r="R516">
            <v>0.5</v>
          </cell>
          <cell r="S516">
            <v>1.17</v>
          </cell>
          <cell r="T516">
            <v>8.5299999999999994</v>
          </cell>
          <cell r="U516">
            <v>13.89</v>
          </cell>
          <cell r="V516">
            <v>17.57</v>
          </cell>
          <cell r="W516">
            <v>28.6</v>
          </cell>
          <cell r="X516">
            <v>21.4</v>
          </cell>
          <cell r="Y516">
            <v>50</v>
          </cell>
        </row>
        <row r="517">
          <cell r="A517" t="str">
            <v>Kevin Connauton</v>
          </cell>
          <cell r="B517" t="str">
            <v>CONNAUTON, KEVIN</v>
          </cell>
          <cell r="C517">
            <v>504</v>
          </cell>
          <cell r="D517" t="str">
            <v>CONNAUTON, KEVIN</v>
          </cell>
          <cell r="E517" t="str">
            <v>Arizona</v>
          </cell>
          <cell r="F517">
            <v>140</v>
          </cell>
          <cell r="G517">
            <v>92.159722222222229</v>
          </cell>
          <cell r="H517">
            <v>14</v>
          </cell>
          <cell r="I517">
            <v>29</v>
          </cell>
          <cell r="J517">
            <v>12</v>
          </cell>
          <cell r="K517">
            <v>43</v>
          </cell>
          <cell r="L517">
            <v>216</v>
          </cell>
          <cell r="M517">
            <v>310</v>
          </cell>
          <cell r="N517">
            <v>461</v>
          </cell>
          <cell r="O517">
            <v>6.48</v>
          </cell>
          <cell r="P517">
            <v>0.38</v>
          </cell>
          <cell r="Q517">
            <v>0.79</v>
          </cell>
          <cell r="R517">
            <v>0.33</v>
          </cell>
          <cell r="S517">
            <v>1.17</v>
          </cell>
          <cell r="T517">
            <v>5.86</v>
          </cell>
          <cell r="U517">
            <v>8.41</v>
          </cell>
          <cell r="V517">
            <v>12.51</v>
          </cell>
          <cell r="W517">
            <v>12.5</v>
          </cell>
          <cell r="X517">
            <v>25.9</v>
          </cell>
          <cell r="Y517">
            <v>38.4</v>
          </cell>
        </row>
        <row r="518">
          <cell r="A518" t="str">
            <v>Jason Demers</v>
          </cell>
          <cell r="B518" t="str">
            <v>DEMERS, JASON</v>
          </cell>
          <cell r="C518">
            <v>505</v>
          </cell>
          <cell r="D518" t="str">
            <v>DEMERS, JASON</v>
          </cell>
          <cell r="E518" t="str">
            <v>Dallas</v>
          </cell>
          <cell r="F518">
            <v>209</v>
          </cell>
          <cell r="G518">
            <v>171.55069444444442</v>
          </cell>
          <cell r="H518">
            <v>17</v>
          </cell>
          <cell r="I518">
            <v>63</v>
          </cell>
          <cell r="J518">
            <v>31</v>
          </cell>
          <cell r="K518">
            <v>80</v>
          </cell>
          <cell r="L518">
            <v>291</v>
          </cell>
          <cell r="M518">
            <v>462</v>
          </cell>
          <cell r="N518">
            <v>679</v>
          </cell>
          <cell r="O518">
            <v>5.84</v>
          </cell>
          <cell r="P518">
            <v>0.25</v>
          </cell>
          <cell r="Q518">
            <v>0.92</v>
          </cell>
          <cell r="R518">
            <v>0.45</v>
          </cell>
          <cell r="S518">
            <v>1.17</v>
          </cell>
          <cell r="T518">
            <v>4.24</v>
          </cell>
          <cell r="U518">
            <v>6.73</v>
          </cell>
          <cell r="V518">
            <v>9.89</v>
          </cell>
          <cell r="W518">
            <v>8.6</v>
          </cell>
          <cell r="X518">
            <v>32</v>
          </cell>
          <cell r="Y518">
            <v>40.6</v>
          </cell>
        </row>
        <row r="519">
          <cell r="A519" t="str">
            <v>Brian Boyle</v>
          </cell>
          <cell r="B519" t="str">
            <v>BOYLE, BRIAN</v>
          </cell>
          <cell r="C519">
            <v>506</v>
          </cell>
          <cell r="D519" t="str">
            <v>BOYLE, BRIAN</v>
          </cell>
          <cell r="E519" t="str">
            <v>Tampa Bay</v>
          </cell>
          <cell r="F519">
            <v>217</v>
          </cell>
          <cell r="G519">
            <v>115.94513888888889</v>
          </cell>
          <cell r="H519">
            <v>30</v>
          </cell>
          <cell r="I519">
            <v>24</v>
          </cell>
          <cell r="J519">
            <v>15</v>
          </cell>
          <cell r="K519">
            <v>54</v>
          </cell>
          <cell r="L519">
            <v>347</v>
          </cell>
          <cell r="M519">
            <v>454</v>
          </cell>
          <cell r="N519">
            <v>563</v>
          </cell>
          <cell r="O519">
            <v>8.65</v>
          </cell>
          <cell r="P519">
            <v>0.65</v>
          </cell>
          <cell r="Q519">
            <v>0.52</v>
          </cell>
          <cell r="R519">
            <v>0.32</v>
          </cell>
          <cell r="S519">
            <v>1.1599999999999999</v>
          </cell>
          <cell r="T519">
            <v>7.48</v>
          </cell>
          <cell r="U519">
            <v>9.7899999999999991</v>
          </cell>
          <cell r="V519">
            <v>12.14</v>
          </cell>
          <cell r="W519">
            <v>35.700000000000003</v>
          </cell>
          <cell r="X519">
            <v>28.6</v>
          </cell>
          <cell r="Y519">
            <v>64.3</v>
          </cell>
        </row>
        <row r="520">
          <cell r="A520" t="str">
            <v>Tom Sestito</v>
          </cell>
          <cell r="B520" t="str">
            <v>SESTITO, TOM</v>
          </cell>
          <cell r="C520">
            <v>507</v>
          </cell>
          <cell r="D520" t="str">
            <v>SESTITO, TOM</v>
          </cell>
          <cell r="E520" t="str">
            <v>Vancouver</v>
          </cell>
          <cell r="F520">
            <v>80</v>
          </cell>
          <cell r="G520">
            <v>21.496527777777775</v>
          </cell>
          <cell r="H520">
            <v>5</v>
          </cell>
          <cell r="I520">
            <v>5</v>
          </cell>
          <cell r="J520">
            <v>1</v>
          </cell>
          <cell r="K520">
            <v>10</v>
          </cell>
          <cell r="L520">
            <v>32</v>
          </cell>
          <cell r="M520">
            <v>43</v>
          </cell>
          <cell r="N520">
            <v>47</v>
          </cell>
          <cell r="O520">
            <v>15.62</v>
          </cell>
          <cell r="P520">
            <v>0.57999999999999996</v>
          </cell>
          <cell r="Q520">
            <v>0.57999999999999996</v>
          </cell>
          <cell r="R520">
            <v>0.12</v>
          </cell>
          <cell r="S520">
            <v>1.1599999999999999</v>
          </cell>
          <cell r="T520">
            <v>3.72</v>
          </cell>
          <cell r="U520">
            <v>5</v>
          </cell>
          <cell r="V520">
            <v>5.47</v>
          </cell>
          <cell r="W520">
            <v>35.700000000000003</v>
          </cell>
          <cell r="X520">
            <v>35.700000000000003</v>
          </cell>
          <cell r="Y520">
            <v>71.400000000000006</v>
          </cell>
        </row>
        <row r="521">
          <cell r="A521" t="str">
            <v>Steve Oleksy</v>
          </cell>
          <cell r="B521" t="str">
            <v>OLEKSY, STEVE</v>
          </cell>
          <cell r="C521">
            <v>508</v>
          </cell>
          <cell r="D521" t="str">
            <v>OLEKSY, STEVE</v>
          </cell>
          <cell r="E521" t="str">
            <v>Washington</v>
          </cell>
          <cell r="F521">
            <v>34</v>
          </cell>
          <cell r="G521">
            <v>21.497916666666669</v>
          </cell>
          <cell r="H521">
            <v>2</v>
          </cell>
          <cell r="I521">
            <v>8</v>
          </cell>
          <cell r="J521">
            <v>5</v>
          </cell>
          <cell r="K521">
            <v>10</v>
          </cell>
          <cell r="L521">
            <v>28</v>
          </cell>
          <cell r="M521">
            <v>39</v>
          </cell>
          <cell r="N521">
            <v>63</v>
          </cell>
          <cell r="O521">
            <v>7.14</v>
          </cell>
          <cell r="P521">
            <v>0.23</v>
          </cell>
          <cell r="Q521">
            <v>0.93</v>
          </cell>
          <cell r="R521">
            <v>0.57999999999999996</v>
          </cell>
          <cell r="S521">
            <v>1.1599999999999999</v>
          </cell>
          <cell r="T521">
            <v>3.26</v>
          </cell>
          <cell r="U521">
            <v>4.54</v>
          </cell>
          <cell r="V521">
            <v>7.33</v>
          </cell>
          <cell r="W521">
            <v>9.5</v>
          </cell>
          <cell r="X521">
            <v>38.1</v>
          </cell>
          <cell r="Y521">
            <v>47.6</v>
          </cell>
        </row>
        <row r="522">
          <cell r="A522" t="str">
            <v>Adam Lowry</v>
          </cell>
          <cell r="B522" t="str">
            <v>LOWRY, ADAM</v>
          </cell>
          <cell r="C522">
            <v>509</v>
          </cell>
          <cell r="D522" t="str">
            <v>LOWRY, ADAM</v>
          </cell>
          <cell r="E522" t="str">
            <v>Winnipeg</v>
          </cell>
          <cell r="F522">
            <v>130</v>
          </cell>
          <cell r="G522">
            <v>75.322916666666671</v>
          </cell>
          <cell r="H522">
            <v>15</v>
          </cell>
          <cell r="I522">
            <v>20</v>
          </cell>
          <cell r="J522">
            <v>14</v>
          </cell>
          <cell r="K522">
            <v>35</v>
          </cell>
          <cell r="L522">
            <v>149</v>
          </cell>
          <cell r="M522">
            <v>206</v>
          </cell>
          <cell r="N522">
            <v>259</v>
          </cell>
          <cell r="O522">
            <v>10.07</v>
          </cell>
          <cell r="P522">
            <v>0.5</v>
          </cell>
          <cell r="Q522">
            <v>0.66</v>
          </cell>
          <cell r="R522">
            <v>0.46</v>
          </cell>
          <cell r="S522">
            <v>1.1599999999999999</v>
          </cell>
          <cell r="T522">
            <v>4.95</v>
          </cell>
          <cell r="U522">
            <v>6.84</v>
          </cell>
          <cell r="V522">
            <v>8.6</v>
          </cell>
          <cell r="W522">
            <v>24.6</v>
          </cell>
          <cell r="X522">
            <v>32.799999999999997</v>
          </cell>
          <cell r="Y522">
            <v>57.4</v>
          </cell>
        </row>
        <row r="523">
          <cell r="A523" t="str">
            <v>Cal Clutterbuck</v>
          </cell>
          <cell r="B523" t="str">
            <v>CLUTTERBUCK, CAL</v>
          </cell>
          <cell r="C523">
            <v>510</v>
          </cell>
          <cell r="D523" t="str">
            <v>CLUTTERBUCK, CAL</v>
          </cell>
          <cell r="E523" t="str">
            <v>NY Islanders</v>
          </cell>
          <cell r="F523">
            <v>204</v>
          </cell>
          <cell r="G523">
            <v>110.16041666666666</v>
          </cell>
          <cell r="H523">
            <v>29</v>
          </cell>
          <cell r="I523">
            <v>22</v>
          </cell>
          <cell r="J523">
            <v>14</v>
          </cell>
          <cell r="K523">
            <v>51</v>
          </cell>
          <cell r="L523">
            <v>353</v>
          </cell>
          <cell r="M523">
            <v>481</v>
          </cell>
          <cell r="N523">
            <v>614</v>
          </cell>
          <cell r="O523">
            <v>8.2200000000000006</v>
          </cell>
          <cell r="P523">
            <v>0.66</v>
          </cell>
          <cell r="Q523">
            <v>0.5</v>
          </cell>
          <cell r="R523">
            <v>0.32</v>
          </cell>
          <cell r="S523">
            <v>1.1599999999999999</v>
          </cell>
          <cell r="T523">
            <v>8.01</v>
          </cell>
          <cell r="U523">
            <v>10.92</v>
          </cell>
          <cell r="V523">
            <v>13.93</v>
          </cell>
          <cell r="W523">
            <v>33.700000000000003</v>
          </cell>
          <cell r="X523">
            <v>25.6</v>
          </cell>
          <cell r="Y523">
            <v>59.3</v>
          </cell>
        </row>
        <row r="524">
          <cell r="A524" t="str">
            <v>Zdeno Chara</v>
          </cell>
          <cell r="B524" t="str">
            <v>CHARA, ZDENO</v>
          </cell>
          <cell r="C524">
            <v>511</v>
          </cell>
          <cell r="D524" t="str">
            <v>CHARA, ZDENO</v>
          </cell>
          <cell r="E524" t="str">
            <v>Boston</v>
          </cell>
          <cell r="F524">
            <v>198</v>
          </cell>
          <cell r="G524">
            <v>198.72083333333333</v>
          </cell>
          <cell r="H524">
            <v>33</v>
          </cell>
          <cell r="I524">
            <v>59</v>
          </cell>
          <cell r="J524">
            <v>32</v>
          </cell>
          <cell r="K524">
            <v>92</v>
          </cell>
          <cell r="L524">
            <v>426</v>
          </cell>
          <cell r="M524">
            <v>584</v>
          </cell>
          <cell r="N524">
            <v>821</v>
          </cell>
          <cell r="O524">
            <v>7.75</v>
          </cell>
          <cell r="P524">
            <v>0.42</v>
          </cell>
          <cell r="Q524">
            <v>0.74</v>
          </cell>
          <cell r="R524">
            <v>0.4</v>
          </cell>
          <cell r="S524">
            <v>1.1599999999999999</v>
          </cell>
          <cell r="T524">
            <v>5.36</v>
          </cell>
          <cell r="U524">
            <v>7.35</v>
          </cell>
          <cell r="V524">
            <v>10.33</v>
          </cell>
          <cell r="W524">
            <v>14.2</v>
          </cell>
          <cell r="X524">
            <v>25.3</v>
          </cell>
          <cell r="Y524">
            <v>39.5</v>
          </cell>
        </row>
        <row r="525">
          <cell r="A525" t="str">
            <v>Sam Carrick</v>
          </cell>
          <cell r="B525" t="str">
            <v>CARRICK, SAM</v>
          </cell>
          <cell r="C525">
            <v>512</v>
          </cell>
          <cell r="D525" t="str">
            <v>CARRICK, SAM</v>
          </cell>
          <cell r="E525" t="str">
            <v>Toronto</v>
          </cell>
          <cell r="F525">
            <v>16</v>
          </cell>
          <cell r="G525">
            <v>4.322916666666667</v>
          </cell>
          <cell r="H525">
            <v>1</v>
          </cell>
          <cell r="I525">
            <v>1</v>
          </cell>
          <cell r="J525">
            <v>0</v>
          </cell>
          <cell r="K525">
            <v>2</v>
          </cell>
          <cell r="L525">
            <v>17</v>
          </cell>
          <cell r="M525">
            <v>22</v>
          </cell>
          <cell r="N525">
            <v>24</v>
          </cell>
          <cell r="O525">
            <v>5.88</v>
          </cell>
          <cell r="P525">
            <v>0.57999999999999996</v>
          </cell>
          <cell r="Q525">
            <v>0.57999999999999996</v>
          </cell>
          <cell r="R525">
            <v>0</v>
          </cell>
          <cell r="S525">
            <v>1.1599999999999999</v>
          </cell>
          <cell r="T525">
            <v>9.83</v>
          </cell>
          <cell r="U525">
            <v>12.72</v>
          </cell>
          <cell r="V525">
            <v>13.88</v>
          </cell>
          <cell r="W525">
            <v>33.299999999999997</v>
          </cell>
          <cell r="X525">
            <v>33.299999999999997</v>
          </cell>
          <cell r="Y525">
            <v>66.7</v>
          </cell>
        </row>
        <row r="526">
          <cell r="A526" t="str">
            <v>Patrick Bordeleau</v>
          </cell>
          <cell r="B526" t="str">
            <v>BORDELEAU, PATRICK</v>
          </cell>
          <cell r="C526">
            <v>513</v>
          </cell>
          <cell r="D526" t="str">
            <v>BORDELEAU, PATRICK</v>
          </cell>
          <cell r="E526" t="str">
            <v>Colorado</v>
          </cell>
          <cell r="F526">
            <v>83</v>
          </cell>
          <cell r="G526">
            <v>23.8125</v>
          </cell>
          <cell r="H526">
            <v>6</v>
          </cell>
          <cell r="I526">
            <v>5</v>
          </cell>
          <cell r="J526">
            <v>3</v>
          </cell>
          <cell r="K526">
            <v>11</v>
          </cell>
          <cell r="L526">
            <v>37</v>
          </cell>
          <cell r="M526">
            <v>50</v>
          </cell>
          <cell r="N526">
            <v>64</v>
          </cell>
          <cell r="O526">
            <v>16.22</v>
          </cell>
          <cell r="P526">
            <v>0.63</v>
          </cell>
          <cell r="Q526">
            <v>0.52</v>
          </cell>
          <cell r="R526">
            <v>0.32</v>
          </cell>
          <cell r="S526">
            <v>1.1499999999999999</v>
          </cell>
          <cell r="T526">
            <v>3.88</v>
          </cell>
          <cell r="U526">
            <v>5.25</v>
          </cell>
          <cell r="V526">
            <v>6.72</v>
          </cell>
          <cell r="W526">
            <v>40</v>
          </cell>
          <cell r="X526">
            <v>33.299999999999997</v>
          </cell>
          <cell r="Y526">
            <v>73.3</v>
          </cell>
        </row>
        <row r="527">
          <cell r="A527" t="str">
            <v>Brock Mcginn</v>
          </cell>
          <cell r="B527" t="str">
            <v>MCGINN, BROCK</v>
          </cell>
          <cell r="C527">
            <v>514</v>
          </cell>
          <cell r="D527" t="str">
            <v>MCGINN, BROCK</v>
          </cell>
          <cell r="E527" t="str">
            <v>Carolina</v>
          </cell>
          <cell r="F527">
            <v>19</v>
          </cell>
          <cell r="G527">
            <v>8.6847222222222218</v>
          </cell>
          <cell r="H527">
            <v>3</v>
          </cell>
          <cell r="I527">
            <v>1</v>
          </cell>
          <cell r="J527">
            <v>0</v>
          </cell>
          <cell r="K527">
            <v>4</v>
          </cell>
          <cell r="L527">
            <v>24</v>
          </cell>
          <cell r="M527">
            <v>31</v>
          </cell>
          <cell r="N527">
            <v>34</v>
          </cell>
          <cell r="O527">
            <v>12.5</v>
          </cell>
          <cell r="P527">
            <v>0.86</v>
          </cell>
          <cell r="Q527">
            <v>0.28999999999999998</v>
          </cell>
          <cell r="R527">
            <v>0</v>
          </cell>
          <cell r="S527">
            <v>1.1499999999999999</v>
          </cell>
          <cell r="T527">
            <v>6.91</v>
          </cell>
          <cell r="U527">
            <v>8.92</v>
          </cell>
          <cell r="V527">
            <v>9.7899999999999991</v>
          </cell>
          <cell r="W527">
            <v>50</v>
          </cell>
          <cell r="X527">
            <v>16.7</v>
          </cell>
          <cell r="Y527">
            <v>66.7</v>
          </cell>
        </row>
        <row r="528">
          <cell r="A528" t="str">
            <v>Ben Smith</v>
          </cell>
          <cell r="B528" t="str">
            <v>SMITH, BEN</v>
          </cell>
          <cell r="C528">
            <v>515</v>
          </cell>
          <cell r="D528" t="str">
            <v>SMITH, BEN</v>
          </cell>
          <cell r="E528" t="str">
            <v>San Jose</v>
          </cell>
          <cell r="F528">
            <v>161</v>
          </cell>
          <cell r="G528">
            <v>84.807638888888889</v>
          </cell>
          <cell r="H528">
            <v>21</v>
          </cell>
          <cell r="I528">
            <v>18</v>
          </cell>
          <cell r="J528">
            <v>11</v>
          </cell>
          <cell r="K528">
            <v>39</v>
          </cell>
          <cell r="L528">
            <v>183</v>
          </cell>
          <cell r="M528">
            <v>255</v>
          </cell>
          <cell r="N528">
            <v>321</v>
          </cell>
          <cell r="O528">
            <v>11.48</v>
          </cell>
          <cell r="P528">
            <v>0.62</v>
          </cell>
          <cell r="Q528">
            <v>0.53</v>
          </cell>
          <cell r="R528">
            <v>0.32</v>
          </cell>
          <cell r="S528">
            <v>1.1499999999999999</v>
          </cell>
          <cell r="T528">
            <v>5.39</v>
          </cell>
          <cell r="U528">
            <v>7.52</v>
          </cell>
          <cell r="V528">
            <v>9.4600000000000009</v>
          </cell>
          <cell r="W528">
            <v>35</v>
          </cell>
          <cell r="X528">
            <v>30</v>
          </cell>
          <cell r="Y528">
            <v>65</v>
          </cell>
        </row>
        <row r="529">
          <cell r="A529" t="str">
            <v>Alex Goligoski</v>
          </cell>
          <cell r="B529" t="str">
            <v>GOLIGOSKI, ALEX</v>
          </cell>
          <cell r="C529">
            <v>516</v>
          </cell>
          <cell r="D529" t="str">
            <v>GOLIGOSKI, ALEX</v>
          </cell>
          <cell r="E529" t="str">
            <v>Dallas</v>
          </cell>
          <cell r="F529">
            <v>222</v>
          </cell>
          <cell r="G529">
            <v>221.84097222222223</v>
          </cell>
          <cell r="H529">
            <v>14</v>
          </cell>
          <cell r="I529">
            <v>88</v>
          </cell>
          <cell r="J529">
            <v>44</v>
          </cell>
          <cell r="K529">
            <v>102</v>
          </cell>
          <cell r="L529">
            <v>358</v>
          </cell>
          <cell r="M529">
            <v>524</v>
          </cell>
          <cell r="N529">
            <v>812</v>
          </cell>
          <cell r="O529">
            <v>3.91</v>
          </cell>
          <cell r="P529">
            <v>0.16</v>
          </cell>
          <cell r="Q529">
            <v>0.99</v>
          </cell>
          <cell r="R529">
            <v>0.5</v>
          </cell>
          <cell r="S529">
            <v>1.1499999999999999</v>
          </cell>
          <cell r="T529">
            <v>4.03</v>
          </cell>
          <cell r="U529">
            <v>5.91</v>
          </cell>
          <cell r="V529">
            <v>9.15</v>
          </cell>
          <cell r="W529">
            <v>5.2</v>
          </cell>
          <cell r="X529">
            <v>33</v>
          </cell>
          <cell r="Y529">
            <v>38.200000000000003</v>
          </cell>
        </row>
        <row r="530">
          <cell r="A530" t="str">
            <v>Nicklas Jensen</v>
          </cell>
          <cell r="B530" t="str">
            <v>JENSEN, NICKLAS</v>
          </cell>
          <cell r="C530">
            <v>517</v>
          </cell>
          <cell r="D530" t="str">
            <v>JENSEN, NICKLAS</v>
          </cell>
          <cell r="E530" t="str">
            <v>Vancouver</v>
          </cell>
          <cell r="F530">
            <v>22</v>
          </cell>
          <cell r="G530">
            <v>13.068055555555555</v>
          </cell>
          <cell r="H530">
            <v>3</v>
          </cell>
          <cell r="I530">
            <v>3</v>
          </cell>
          <cell r="J530">
            <v>3</v>
          </cell>
          <cell r="K530">
            <v>6</v>
          </cell>
          <cell r="L530">
            <v>37</v>
          </cell>
          <cell r="M530">
            <v>56</v>
          </cell>
          <cell r="N530">
            <v>71</v>
          </cell>
          <cell r="O530">
            <v>8.11</v>
          </cell>
          <cell r="P530">
            <v>0.56999999999999995</v>
          </cell>
          <cell r="Q530">
            <v>0.56999999999999995</v>
          </cell>
          <cell r="R530">
            <v>0.56999999999999995</v>
          </cell>
          <cell r="S530">
            <v>1.1499999999999999</v>
          </cell>
          <cell r="T530">
            <v>7.08</v>
          </cell>
          <cell r="U530">
            <v>10.71</v>
          </cell>
          <cell r="V530">
            <v>13.58</v>
          </cell>
          <cell r="W530">
            <v>21.4</v>
          </cell>
          <cell r="X530">
            <v>21.4</v>
          </cell>
          <cell r="Y530">
            <v>42.9</v>
          </cell>
        </row>
        <row r="531">
          <cell r="A531" t="str">
            <v>Max Mccormick</v>
          </cell>
          <cell r="B531" t="str">
            <v>MCCORMICK, MAX</v>
          </cell>
          <cell r="C531">
            <v>518</v>
          </cell>
          <cell r="D531" t="str">
            <v>MCCORMICK, MAX</v>
          </cell>
          <cell r="E531" t="str">
            <v>Ottawa</v>
          </cell>
          <cell r="F531">
            <v>20</v>
          </cell>
          <cell r="G531">
            <v>8.7152777777777768</v>
          </cell>
          <cell r="H531">
            <v>2</v>
          </cell>
          <cell r="I531">
            <v>2</v>
          </cell>
          <cell r="J531">
            <v>0</v>
          </cell>
          <cell r="K531">
            <v>4</v>
          </cell>
          <cell r="L531">
            <v>37</v>
          </cell>
          <cell r="M531">
            <v>45</v>
          </cell>
          <cell r="N531">
            <v>54</v>
          </cell>
          <cell r="O531">
            <v>5.41</v>
          </cell>
          <cell r="P531">
            <v>0.56999999999999995</v>
          </cell>
          <cell r="Q531">
            <v>0.56999999999999995</v>
          </cell>
          <cell r="R531">
            <v>0</v>
          </cell>
          <cell r="S531">
            <v>1.1499999999999999</v>
          </cell>
          <cell r="T531">
            <v>10.61</v>
          </cell>
          <cell r="U531">
            <v>12.91</v>
          </cell>
          <cell r="V531">
            <v>15.49</v>
          </cell>
          <cell r="W531">
            <v>40</v>
          </cell>
          <cell r="X531">
            <v>40</v>
          </cell>
          <cell r="Y531">
            <v>80</v>
          </cell>
        </row>
        <row r="532">
          <cell r="A532" t="str">
            <v>Ryan White</v>
          </cell>
          <cell r="B532" t="str">
            <v>WHITE, RYAN</v>
          </cell>
          <cell r="C532">
            <v>519</v>
          </cell>
          <cell r="D532" t="str">
            <v>WHITE, RYAN</v>
          </cell>
          <cell r="E532" t="str">
            <v>Philadelphia</v>
          </cell>
          <cell r="F532">
            <v>135</v>
          </cell>
          <cell r="G532">
            <v>63.438194444444441</v>
          </cell>
          <cell r="H532">
            <v>15</v>
          </cell>
          <cell r="I532">
            <v>14</v>
          </cell>
          <cell r="J532">
            <v>8</v>
          </cell>
          <cell r="K532">
            <v>29</v>
          </cell>
          <cell r="L532">
            <v>149</v>
          </cell>
          <cell r="M532">
            <v>188</v>
          </cell>
          <cell r="N532">
            <v>256</v>
          </cell>
          <cell r="O532">
            <v>10.07</v>
          </cell>
          <cell r="P532">
            <v>0.59</v>
          </cell>
          <cell r="Q532">
            <v>0.55000000000000004</v>
          </cell>
          <cell r="R532">
            <v>0.32</v>
          </cell>
          <cell r="S532">
            <v>1.1399999999999999</v>
          </cell>
          <cell r="T532">
            <v>5.87</v>
          </cell>
          <cell r="U532">
            <v>7.41</v>
          </cell>
          <cell r="V532">
            <v>10.09</v>
          </cell>
          <cell r="W532">
            <v>34.1</v>
          </cell>
          <cell r="X532">
            <v>31.8</v>
          </cell>
          <cell r="Y532">
            <v>65.900000000000006</v>
          </cell>
        </row>
        <row r="533">
          <cell r="A533" t="str">
            <v>Viktor Arvidsson</v>
          </cell>
          <cell r="B533" t="str">
            <v>ARVIDSSON, VIKTOR</v>
          </cell>
          <cell r="C533">
            <v>520</v>
          </cell>
          <cell r="D533" t="str">
            <v>ARVIDSSON, VIKTOR</v>
          </cell>
          <cell r="E533" t="str">
            <v>Nashville</v>
          </cell>
          <cell r="F533">
            <v>40</v>
          </cell>
          <cell r="G533">
            <v>19.713194444444444</v>
          </cell>
          <cell r="H533">
            <v>6</v>
          </cell>
          <cell r="I533">
            <v>3</v>
          </cell>
          <cell r="J533">
            <v>2</v>
          </cell>
          <cell r="K533">
            <v>9</v>
          </cell>
          <cell r="L533">
            <v>80</v>
          </cell>
          <cell r="M533">
            <v>111</v>
          </cell>
          <cell r="N533">
            <v>143</v>
          </cell>
          <cell r="O533">
            <v>7.5</v>
          </cell>
          <cell r="P533">
            <v>0.76</v>
          </cell>
          <cell r="Q533">
            <v>0.38</v>
          </cell>
          <cell r="R533">
            <v>0.25</v>
          </cell>
          <cell r="S533">
            <v>1.1399999999999999</v>
          </cell>
          <cell r="T533">
            <v>10.15</v>
          </cell>
          <cell r="U533">
            <v>14.08</v>
          </cell>
          <cell r="V533">
            <v>18.14</v>
          </cell>
          <cell r="W533">
            <v>50</v>
          </cell>
          <cell r="X533">
            <v>25</v>
          </cell>
          <cell r="Y533">
            <v>75</v>
          </cell>
        </row>
        <row r="534">
          <cell r="A534" t="e">
            <v>#VALUE!</v>
          </cell>
          <cell r="B534" t="str">
            <v>Player Name</v>
          </cell>
          <cell r="C534" t="str">
            <v>#</v>
          </cell>
          <cell r="D534" t="str">
            <v>Player Name</v>
          </cell>
          <cell r="E534" t="str">
            <v>Team</v>
          </cell>
          <cell r="F534" t="str">
            <v>GP</v>
          </cell>
          <cell r="G534" t="str">
            <v>TOI</v>
          </cell>
          <cell r="H534" t="str">
            <v>G</v>
          </cell>
          <cell r="I534" t="str">
            <v>A</v>
          </cell>
          <cell r="J534" t="str">
            <v>FirstA</v>
          </cell>
          <cell r="K534" t="str">
            <v>Points</v>
          </cell>
          <cell r="L534" t="str">
            <v>Shots</v>
          </cell>
          <cell r="M534" t="str">
            <v>iFenwick</v>
          </cell>
          <cell r="N534" t="str">
            <v>iCorsi</v>
          </cell>
          <cell r="O534" t="str">
            <v>Sh%</v>
          </cell>
          <cell r="P534" t="str">
            <v>G/60</v>
          </cell>
          <cell r="Q534" t="str">
            <v>A/60</v>
          </cell>
          <cell r="R534" t="str">
            <v>FirstA/60</v>
          </cell>
          <cell r="S534" t="str">
            <v>Points/60</v>
          </cell>
          <cell r="T534" t="str">
            <v>Shots/60</v>
          </cell>
          <cell r="U534" t="str">
            <v>iFenwick/60</v>
          </cell>
          <cell r="V534" t="str">
            <v>iCorsi/60</v>
          </cell>
          <cell r="W534" t="str">
            <v>IGP</v>
          </cell>
          <cell r="X534" t="str">
            <v>IAP</v>
          </cell>
          <cell r="Y534" t="str">
            <v>IPP</v>
          </cell>
        </row>
        <row r="535">
          <cell r="A535" t="str">
            <v>Andrej Sekera</v>
          </cell>
          <cell r="B535" t="str">
            <v>SEKERA, ANDREJ</v>
          </cell>
          <cell r="C535">
            <v>521</v>
          </cell>
          <cell r="D535" t="str">
            <v>SEKERA, ANDREJ</v>
          </cell>
          <cell r="E535" t="str">
            <v>Edmonton</v>
          </cell>
          <cell r="F535">
            <v>206</v>
          </cell>
          <cell r="G535">
            <v>192.77638888888887</v>
          </cell>
          <cell r="H535">
            <v>20</v>
          </cell>
          <cell r="I535">
            <v>68</v>
          </cell>
          <cell r="J535">
            <v>30</v>
          </cell>
          <cell r="K535">
            <v>88</v>
          </cell>
          <cell r="L535">
            <v>345</v>
          </cell>
          <cell r="M535">
            <v>507</v>
          </cell>
          <cell r="N535">
            <v>837</v>
          </cell>
          <cell r="O535">
            <v>5.8</v>
          </cell>
          <cell r="P535">
            <v>0.26</v>
          </cell>
          <cell r="Q535">
            <v>0.88</v>
          </cell>
          <cell r="R535">
            <v>0.39</v>
          </cell>
          <cell r="S535">
            <v>1.1399999999999999</v>
          </cell>
          <cell r="T535">
            <v>4.47</v>
          </cell>
          <cell r="U535">
            <v>6.58</v>
          </cell>
          <cell r="V535">
            <v>10.85</v>
          </cell>
          <cell r="W535">
            <v>9.5</v>
          </cell>
          <cell r="X535">
            <v>32.200000000000003</v>
          </cell>
          <cell r="Y535">
            <v>41.7</v>
          </cell>
        </row>
        <row r="536">
          <cell r="A536" t="str">
            <v>Stanislav Galiev</v>
          </cell>
          <cell r="B536" t="str">
            <v>GALIEV, STANISLAV</v>
          </cell>
          <cell r="C536">
            <v>522</v>
          </cell>
          <cell r="D536" t="str">
            <v>GALIEV, STANISLAV</v>
          </cell>
          <cell r="E536" t="str">
            <v>Washington</v>
          </cell>
          <cell r="F536">
            <v>18</v>
          </cell>
          <cell r="G536">
            <v>6.5798611111111107</v>
          </cell>
          <cell r="H536">
            <v>1</v>
          </cell>
          <cell r="I536">
            <v>2</v>
          </cell>
          <cell r="J536">
            <v>2</v>
          </cell>
          <cell r="K536">
            <v>3</v>
          </cell>
          <cell r="L536">
            <v>19</v>
          </cell>
          <cell r="M536">
            <v>33</v>
          </cell>
          <cell r="N536">
            <v>43</v>
          </cell>
          <cell r="O536">
            <v>5.26</v>
          </cell>
          <cell r="P536">
            <v>0.38</v>
          </cell>
          <cell r="Q536">
            <v>0.76</v>
          </cell>
          <cell r="R536">
            <v>0.76</v>
          </cell>
          <cell r="S536">
            <v>1.1399999999999999</v>
          </cell>
          <cell r="T536">
            <v>7.22</v>
          </cell>
          <cell r="U536">
            <v>12.54</v>
          </cell>
          <cell r="V536">
            <v>16.34</v>
          </cell>
          <cell r="W536">
            <v>16.7</v>
          </cell>
          <cell r="X536">
            <v>33.299999999999997</v>
          </cell>
          <cell r="Y536">
            <v>50</v>
          </cell>
        </row>
        <row r="537">
          <cell r="A537" t="str">
            <v>Taylor Beck</v>
          </cell>
          <cell r="B537" t="str">
            <v>BECK, TAYLOR</v>
          </cell>
          <cell r="C537">
            <v>523</v>
          </cell>
          <cell r="D537" t="str">
            <v>BECK, TAYLOR</v>
          </cell>
          <cell r="E537" t="str">
            <v>NY Islanders</v>
          </cell>
          <cell r="F537">
            <v>71</v>
          </cell>
          <cell r="G537">
            <v>35.270833333333336</v>
          </cell>
          <cell r="H537">
            <v>8</v>
          </cell>
          <cell r="I537">
            <v>8</v>
          </cell>
          <cell r="J537">
            <v>7</v>
          </cell>
          <cell r="K537">
            <v>16</v>
          </cell>
          <cell r="L537">
            <v>87</v>
          </cell>
          <cell r="M537">
            <v>127</v>
          </cell>
          <cell r="N537">
            <v>161</v>
          </cell>
          <cell r="O537">
            <v>9.1999999999999993</v>
          </cell>
          <cell r="P537">
            <v>0.56999999999999995</v>
          </cell>
          <cell r="Q537">
            <v>0.56999999999999995</v>
          </cell>
          <cell r="R537">
            <v>0.5</v>
          </cell>
          <cell r="S537">
            <v>1.1299999999999999</v>
          </cell>
          <cell r="T537">
            <v>6.17</v>
          </cell>
          <cell r="U537">
            <v>9</v>
          </cell>
          <cell r="V537">
            <v>11.41</v>
          </cell>
          <cell r="W537">
            <v>34.799999999999997</v>
          </cell>
          <cell r="X537">
            <v>34.799999999999997</v>
          </cell>
          <cell r="Y537">
            <v>69.599999999999994</v>
          </cell>
        </row>
        <row r="538">
          <cell r="A538" t="str">
            <v>Matt Puempel</v>
          </cell>
          <cell r="B538" t="str">
            <v>PUEMPEL, MATT</v>
          </cell>
          <cell r="C538">
            <v>524</v>
          </cell>
          <cell r="D538" t="str">
            <v>PUEMPEL, MATT</v>
          </cell>
          <cell r="E538" t="str">
            <v>Ottawa</v>
          </cell>
          <cell r="F538">
            <v>27</v>
          </cell>
          <cell r="G538">
            <v>11.022916666666667</v>
          </cell>
          <cell r="H538">
            <v>3</v>
          </cell>
          <cell r="I538">
            <v>2</v>
          </cell>
          <cell r="J538">
            <v>0</v>
          </cell>
          <cell r="K538">
            <v>5</v>
          </cell>
          <cell r="L538">
            <v>24</v>
          </cell>
          <cell r="M538">
            <v>37</v>
          </cell>
          <cell r="N538">
            <v>54</v>
          </cell>
          <cell r="O538">
            <v>12.5</v>
          </cell>
          <cell r="P538">
            <v>0.68</v>
          </cell>
          <cell r="Q538">
            <v>0.45</v>
          </cell>
          <cell r="R538">
            <v>0</v>
          </cell>
          <cell r="S538">
            <v>1.1299999999999999</v>
          </cell>
          <cell r="T538">
            <v>5.44</v>
          </cell>
          <cell r="U538">
            <v>8.39</v>
          </cell>
          <cell r="V538">
            <v>12.25</v>
          </cell>
          <cell r="W538">
            <v>27.3</v>
          </cell>
          <cell r="X538">
            <v>18.2</v>
          </cell>
          <cell r="Y538">
            <v>45.5</v>
          </cell>
        </row>
        <row r="539">
          <cell r="A539" t="str">
            <v>Corey Tropp</v>
          </cell>
          <cell r="B539" t="str">
            <v>TROPP, COREY</v>
          </cell>
          <cell r="C539">
            <v>525</v>
          </cell>
          <cell r="D539" t="str">
            <v>TROPP, COREY</v>
          </cell>
          <cell r="E539" t="str">
            <v>Columbus</v>
          </cell>
          <cell r="F539">
            <v>114</v>
          </cell>
          <cell r="G539">
            <v>41.993749999999999</v>
          </cell>
          <cell r="H539">
            <v>3</v>
          </cell>
          <cell r="I539">
            <v>16</v>
          </cell>
          <cell r="J539">
            <v>8</v>
          </cell>
          <cell r="K539">
            <v>19</v>
          </cell>
          <cell r="L539">
            <v>57</v>
          </cell>
          <cell r="M539">
            <v>77</v>
          </cell>
          <cell r="N539">
            <v>101</v>
          </cell>
          <cell r="O539">
            <v>5.26</v>
          </cell>
          <cell r="P539">
            <v>0.18</v>
          </cell>
          <cell r="Q539">
            <v>0.95</v>
          </cell>
          <cell r="R539">
            <v>0.48</v>
          </cell>
          <cell r="S539">
            <v>1.1299999999999999</v>
          </cell>
          <cell r="T539">
            <v>3.39</v>
          </cell>
          <cell r="U539">
            <v>4.58</v>
          </cell>
          <cell r="V539">
            <v>6.01</v>
          </cell>
          <cell r="W539">
            <v>9.4</v>
          </cell>
          <cell r="X539">
            <v>50</v>
          </cell>
          <cell r="Y539">
            <v>59.4</v>
          </cell>
        </row>
        <row r="540">
          <cell r="A540" t="str">
            <v>Derek Dorsett</v>
          </cell>
          <cell r="B540" t="str">
            <v>DORSETT, DEREK</v>
          </cell>
          <cell r="C540">
            <v>526</v>
          </cell>
          <cell r="D540" t="str">
            <v>DORSETT, DEREK</v>
          </cell>
          <cell r="E540" t="str">
            <v>Vancouver</v>
          </cell>
          <cell r="F540">
            <v>187</v>
          </cell>
          <cell r="G540">
            <v>92.838194444444454</v>
          </cell>
          <cell r="H540">
            <v>14</v>
          </cell>
          <cell r="I540">
            <v>28</v>
          </cell>
          <cell r="J540">
            <v>17</v>
          </cell>
          <cell r="K540">
            <v>42</v>
          </cell>
          <cell r="L540">
            <v>229</v>
          </cell>
          <cell r="M540">
            <v>318</v>
          </cell>
          <cell r="N540">
            <v>391</v>
          </cell>
          <cell r="O540">
            <v>6.11</v>
          </cell>
          <cell r="P540">
            <v>0.38</v>
          </cell>
          <cell r="Q540">
            <v>0.75</v>
          </cell>
          <cell r="R540">
            <v>0.46</v>
          </cell>
          <cell r="S540">
            <v>1.1299999999999999</v>
          </cell>
          <cell r="T540">
            <v>6.17</v>
          </cell>
          <cell r="U540">
            <v>8.56</v>
          </cell>
          <cell r="V540">
            <v>10.53</v>
          </cell>
          <cell r="W540">
            <v>20</v>
          </cell>
          <cell r="X540">
            <v>40</v>
          </cell>
          <cell r="Y540">
            <v>60</v>
          </cell>
        </row>
        <row r="541">
          <cell r="A541" t="str">
            <v>Frederic St-Denis</v>
          </cell>
          <cell r="B541" t="str">
            <v>ST-DENIS, FREDERIC</v>
          </cell>
          <cell r="C541">
            <v>527</v>
          </cell>
          <cell r="D541" t="str">
            <v>ST-DENIS, FREDERIC</v>
          </cell>
          <cell r="E541" t="str">
            <v>Columbus</v>
          </cell>
          <cell r="F541">
            <v>4</v>
          </cell>
          <cell r="G541">
            <v>2.2159722222222222</v>
          </cell>
          <cell r="H541">
            <v>0</v>
          </cell>
          <cell r="I541">
            <v>1</v>
          </cell>
          <cell r="J541">
            <v>0</v>
          </cell>
          <cell r="K541">
            <v>1</v>
          </cell>
          <cell r="L541">
            <v>2</v>
          </cell>
          <cell r="M541">
            <v>2</v>
          </cell>
          <cell r="N541">
            <v>8</v>
          </cell>
          <cell r="O541">
            <v>0</v>
          </cell>
          <cell r="P541">
            <v>0</v>
          </cell>
          <cell r="Q541">
            <v>1.1299999999999999</v>
          </cell>
          <cell r="R541">
            <v>0</v>
          </cell>
          <cell r="S541">
            <v>1.1299999999999999</v>
          </cell>
          <cell r="T541">
            <v>2.2599999999999998</v>
          </cell>
          <cell r="U541">
            <v>2.2599999999999998</v>
          </cell>
          <cell r="V541">
            <v>9.0299999999999994</v>
          </cell>
          <cell r="W541">
            <v>0</v>
          </cell>
          <cell r="X541">
            <v>100</v>
          </cell>
          <cell r="Y541">
            <v>100</v>
          </cell>
        </row>
        <row r="542">
          <cell r="A542" t="str">
            <v>Morgan Rielly</v>
          </cell>
          <cell r="B542" t="str">
            <v>RIELLY, MORGAN</v>
          </cell>
          <cell r="C542">
            <v>528</v>
          </cell>
          <cell r="D542" t="str">
            <v>RIELLY, MORGAN</v>
          </cell>
          <cell r="E542" t="str">
            <v>Toronto</v>
          </cell>
          <cell r="F542">
            <v>211</v>
          </cell>
          <cell r="G542">
            <v>175.18055555555554</v>
          </cell>
          <cell r="H542">
            <v>15</v>
          </cell>
          <cell r="I542">
            <v>64</v>
          </cell>
          <cell r="J542">
            <v>26</v>
          </cell>
          <cell r="K542">
            <v>79</v>
          </cell>
          <cell r="L542">
            <v>364</v>
          </cell>
          <cell r="M542">
            <v>554</v>
          </cell>
          <cell r="N542">
            <v>821</v>
          </cell>
          <cell r="O542">
            <v>4.12</v>
          </cell>
          <cell r="P542">
            <v>0.21</v>
          </cell>
          <cell r="Q542">
            <v>0.91</v>
          </cell>
          <cell r="R542">
            <v>0.37</v>
          </cell>
          <cell r="S542">
            <v>1.1299999999999999</v>
          </cell>
          <cell r="T542">
            <v>5.19</v>
          </cell>
          <cell r="U542">
            <v>7.91</v>
          </cell>
          <cell r="V542">
            <v>11.72</v>
          </cell>
          <cell r="W542">
            <v>8</v>
          </cell>
          <cell r="X542">
            <v>34.200000000000003</v>
          </cell>
          <cell r="Y542">
            <v>42.2</v>
          </cell>
        </row>
        <row r="543">
          <cell r="A543" t="str">
            <v>Ryan Suter</v>
          </cell>
          <cell r="B543" t="str">
            <v>SUTER, RYAN</v>
          </cell>
          <cell r="C543">
            <v>529</v>
          </cell>
          <cell r="D543" t="str">
            <v>SUTER, RYAN</v>
          </cell>
          <cell r="E543" t="str">
            <v>Minnesota</v>
          </cell>
          <cell r="F543">
            <v>218</v>
          </cell>
          <cell r="G543">
            <v>264.24583333333334</v>
          </cell>
          <cell r="H543">
            <v>17</v>
          </cell>
          <cell r="I543">
            <v>102</v>
          </cell>
          <cell r="J543">
            <v>37</v>
          </cell>
          <cell r="K543">
            <v>119</v>
          </cell>
          <cell r="L543">
            <v>453</v>
          </cell>
          <cell r="M543">
            <v>650</v>
          </cell>
          <cell r="N543">
            <v>1005</v>
          </cell>
          <cell r="O543">
            <v>3.75</v>
          </cell>
          <cell r="P543">
            <v>0.16</v>
          </cell>
          <cell r="Q543">
            <v>0.96</v>
          </cell>
          <cell r="R543">
            <v>0.35</v>
          </cell>
          <cell r="S543">
            <v>1.1299999999999999</v>
          </cell>
          <cell r="T543">
            <v>4.29</v>
          </cell>
          <cell r="U543">
            <v>6.15</v>
          </cell>
          <cell r="V543">
            <v>9.51</v>
          </cell>
          <cell r="W543">
            <v>5.7</v>
          </cell>
          <cell r="X543">
            <v>34</v>
          </cell>
          <cell r="Y543">
            <v>39.700000000000003</v>
          </cell>
        </row>
        <row r="544">
          <cell r="A544" t="str">
            <v>Micheal Ferland</v>
          </cell>
          <cell r="B544" t="str">
            <v>FERLAND, MICHEAL</v>
          </cell>
          <cell r="C544">
            <v>530</v>
          </cell>
          <cell r="D544" t="str">
            <v>FERLAND, MICHEAL</v>
          </cell>
          <cell r="E544" t="str">
            <v>Calgary</v>
          </cell>
          <cell r="F544">
            <v>73</v>
          </cell>
          <cell r="G544">
            <v>35.545833333333334</v>
          </cell>
          <cell r="H544">
            <v>5</v>
          </cell>
          <cell r="I544">
            <v>11</v>
          </cell>
          <cell r="J544">
            <v>6</v>
          </cell>
          <cell r="K544">
            <v>16</v>
          </cell>
          <cell r="L544">
            <v>119</v>
          </cell>
          <cell r="M544">
            <v>158</v>
          </cell>
          <cell r="N544">
            <v>189</v>
          </cell>
          <cell r="O544">
            <v>4.2</v>
          </cell>
          <cell r="P544">
            <v>0.35</v>
          </cell>
          <cell r="Q544">
            <v>0.77</v>
          </cell>
          <cell r="R544">
            <v>0.42</v>
          </cell>
          <cell r="S544">
            <v>1.1299999999999999</v>
          </cell>
          <cell r="T544">
            <v>8.3699999999999992</v>
          </cell>
          <cell r="U544">
            <v>11.11</v>
          </cell>
          <cell r="V544">
            <v>13.29</v>
          </cell>
          <cell r="W544">
            <v>15.6</v>
          </cell>
          <cell r="X544">
            <v>34.4</v>
          </cell>
          <cell r="Y544">
            <v>50</v>
          </cell>
        </row>
        <row r="545">
          <cell r="A545" t="str">
            <v>Conor Sheary</v>
          </cell>
          <cell r="B545" t="str">
            <v>SHEARY, CONOR</v>
          </cell>
          <cell r="C545">
            <v>531</v>
          </cell>
          <cell r="D545" t="str">
            <v>SHEARY, CONOR</v>
          </cell>
          <cell r="E545" t="str">
            <v>Pittsburgh</v>
          </cell>
          <cell r="F545">
            <v>25</v>
          </cell>
          <cell r="G545">
            <v>11.120138888888889</v>
          </cell>
          <cell r="H545">
            <v>3</v>
          </cell>
          <cell r="I545">
            <v>2</v>
          </cell>
          <cell r="J545">
            <v>1</v>
          </cell>
          <cell r="K545">
            <v>5</v>
          </cell>
          <cell r="L545">
            <v>36</v>
          </cell>
          <cell r="M545">
            <v>45</v>
          </cell>
          <cell r="N545">
            <v>61</v>
          </cell>
          <cell r="O545">
            <v>8.33</v>
          </cell>
          <cell r="P545">
            <v>0.67</v>
          </cell>
          <cell r="Q545">
            <v>0.45</v>
          </cell>
          <cell r="R545">
            <v>0.22</v>
          </cell>
          <cell r="S545">
            <v>1.1200000000000001</v>
          </cell>
          <cell r="T545">
            <v>8.09</v>
          </cell>
          <cell r="U545">
            <v>10.119999999999999</v>
          </cell>
          <cell r="V545">
            <v>13.71</v>
          </cell>
          <cell r="W545">
            <v>42.9</v>
          </cell>
          <cell r="X545">
            <v>28.6</v>
          </cell>
          <cell r="Y545">
            <v>71.400000000000006</v>
          </cell>
        </row>
        <row r="546">
          <cell r="A546" t="str">
            <v>Michael Latta</v>
          </cell>
          <cell r="B546" t="str">
            <v>LATTA, MICHAEL</v>
          </cell>
          <cell r="C546">
            <v>532</v>
          </cell>
          <cell r="D546" t="str">
            <v>LATTA, MICHAEL</v>
          </cell>
          <cell r="E546" t="str">
            <v>Washington</v>
          </cell>
          <cell r="F546">
            <v>111</v>
          </cell>
          <cell r="G546">
            <v>37.84791666666667</v>
          </cell>
          <cell r="H546">
            <v>4</v>
          </cell>
          <cell r="I546">
            <v>13</v>
          </cell>
          <cell r="J546">
            <v>8</v>
          </cell>
          <cell r="K546">
            <v>17</v>
          </cell>
          <cell r="L546">
            <v>59</v>
          </cell>
          <cell r="M546">
            <v>79</v>
          </cell>
          <cell r="N546">
            <v>114</v>
          </cell>
          <cell r="O546">
            <v>6.78</v>
          </cell>
          <cell r="P546">
            <v>0.26</v>
          </cell>
          <cell r="Q546">
            <v>0.86</v>
          </cell>
          <cell r="R546">
            <v>0.53</v>
          </cell>
          <cell r="S546">
            <v>1.1200000000000001</v>
          </cell>
          <cell r="T546">
            <v>3.9</v>
          </cell>
          <cell r="U546">
            <v>5.22</v>
          </cell>
          <cell r="V546">
            <v>7.53</v>
          </cell>
          <cell r="W546">
            <v>15.4</v>
          </cell>
          <cell r="X546">
            <v>50</v>
          </cell>
          <cell r="Y546">
            <v>65.400000000000006</v>
          </cell>
        </row>
        <row r="547">
          <cell r="A547" t="str">
            <v>Joakim Nordstrom</v>
          </cell>
          <cell r="B547" t="str">
            <v>NORDSTROM, JOAKIM</v>
          </cell>
          <cell r="C547">
            <v>533</v>
          </cell>
          <cell r="D547" t="str">
            <v>NORDSTROM, JOAKIM</v>
          </cell>
          <cell r="E547" t="str">
            <v>Carolina</v>
          </cell>
          <cell r="F547">
            <v>103</v>
          </cell>
          <cell r="G547">
            <v>55.714583333333337</v>
          </cell>
          <cell r="H547">
            <v>8</v>
          </cell>
          <cell r="I547">
            <v>17</v>
          </cell>
          <cell r="J547">
            <v>11</v>
          </cell>
          <cell r="K547">
            <v>25</v>
          </cell>
          <cell r="L547">
            <v>116</v>
          </cell>
          <cell r="M547">
            <v>187</v>
          </cell>
          <cell r="N547">
            <v>246</v>
          </cell>
          <cell r="O547">
            <v>6.9</v>
          </cell>
          <cell r="P547">
            <v>0.36</v>
          </cell>
          <cell r="Q547">
            <v>0.76</v>
          </cell>
          <cell r="R547">
            <v>0.49</v>
          </cell>
          <cell r="S547">
            <v>1.1200000000000001</v>
          </cell>
          <cell r="T547">
            <v>5.21</v>
          </cell>
          <cell r="U547">
            <v>8.39</v>
          </cell>
          <cell r="V547">
            <v>11.04</v>
          </cell>
          <cell r="W547">
            <v>22.9</v>
          </cell>
          <cell r="X547">
            <v>48.6</v>
          </cell>
          <cell r="Y547">
            <v>71.400000000000006</v>
          </cell>
        </row>
        <row r="548">
          <cell r="A548" t="str">
            <v>Johnny Boychuk</v>
          </cell>
          <cell r="B548" t="str">
            <v>BOYCHUK, JOHNNY</v>
          </cell>
          <cell r="C548">
            <v>534</v>
          </cell>
          <cell r="D548" t="str">
            <v>BOYCHUK, JOHNNY</v>
          </cell>
          <cell r="E548" t="str">
            <v>NY Islanders</v>
          </cell>
          <cell r="F548">
            <v>193</v>
          </cell>
          <cell r="G548">
            <v>172.50555555555556</v>
          </cell>
          <cell r="H548">
            <v>19</v>
          </cell>
          <cell r="I548">
            <v>58</v>
          </cell>
          <cell r="J548">
            <v>30</v>
          </cell>
          <cell r="K548">
            <v>77</v>
          </cell>
          <cell r="L548">
            <v>435</v>
          </cell>
          <cell r="M548">
            <v>616</v>
          </cell>
          <cell r="N548">
            <v>904</v>
          </cell>
          <cell r="O548">
            <v>4.37</v>
          </cell>
          <cell r="P548">
            <v>0.28000000000000003</v>
          </cell>
          <cell r="Q548">
            <v>0.84</v>
          </cell>
          <cell r="R548">
            <v>0.43</v>
          </cell>
          <cell r="S548">
            <v>1.1200000000000001</v>
          </cell>
          <cell r="T548">
            <v>6.3</v>
          </cell>
          <cell r="U548">
            <v>8.93</v>
          </cell>
          <cell r="V548">
            <v>13.1</v>
          </cell>
          <cell r="W548">
            <v>8.6999999999999993</v>
          </cell>
          <cell r="X548">
            <v>26.6</v>
          </cell>
          <cell r="Y548">
            <v>35.299999999999997</v>
          </cell>
        </row>
        <row r="549">
          <cell r="A549" t="str">
            <v>Curtis Lazar</v>
          </cell>
          <cell r="B549" t="str">
            <v>LAZAR, CURTIS</v>
          </cell>
          <cell r="C549">
            <v>535</v>
          </cell>
          <cell r="D549" t="str">
            <v>LAZAR, CURTIS</v>
          </cell>
          <cell r="E549" t="str">
            <v>Ottawa</v>
          </cell>
          <cell r="F549">
            <v>122</v>
          </cell>
          <cell r="G549">
            <v>67.24166666666666</v>
          </cell>
          <cell r="H549">
            <v>11</v>
          </cell>
          <cell r="I549">
            <v>19</v>
          </cell>
          <cell r="J549">
            <v>14</v>
          </cell>
          <cell r="K549">
            <v>30</v>
          </cell>
          <cell r="L549">
            <v>147</v>
          </cell>
          <cell r="M549">
            <v>205</v>
          </cell>
          <cell r="N549">
            <v>268</v>
          </cell>
          <cell r="O549">
            <v>7.48</v>
          </cell>
          <cell r="P549">
            <v>0.41</v>
          </cell>
          <cell r="Q549">
            <v>0.71</v>
          </cell>
          <cell r="R549">
            <v>0.52</v>
          </cell>
          <cell r="S549">
            <v>1.1200000000000001</v>
          </cell>
          <cell r="T549">
            <v>5.47</v>
          </cell>
          <cell r="U549">
            <v>7.62</v>
          </cell>
          <cell r="V549">
            <v>9.9600000000000009</v>
          </cell>
          <cell r="W549">
            <v>16.399999999999999</v>
          </cell>
          <cell r="X549">
            <v>28.4</v>
          </cell>
          <cell r="Y549">
            <v>44.8</v>
          </cell>
        </row>
        <row r="550">
          <cell r="A550" t="str">
            <v>Barclay Goodrow</v>
          </cell>
          <cell r="B550" t="str">
            <v>GOODROW, BARCLAY</v>
          </cell>
          <cell r="C550">
            <v>536</v>
          </cell>
          <cell r="D550" t="str">
            <v>GOODROW, BARCLAY</v>
          </cell>
          <cell r="E550" t="str">
            <v>San Jose</v>
          </cell>
          <cell r="F550">
            <v>74</v>
          </cell>
          <cell r="G550">
            <v>33.670138888888893</v>
          </cell>
          <cell r="H550">
            <v>4</v>
          </cell>
          <cell r="I550">
            <v>11</v>
          </cell>
          <cell r="J550">
            <v>9</v>
          </cell>
          <cell r="K550">
            <v>15</v>
          </cell>
          <cell r="L550">
            <v>75</v>
          </cell>
          <cell r="M550">
            <v>106</v>
          </cell>
          <cell r="N550">
            <v>143</v>
          </cell>
          <cell r="O550">
            <v>5.33</v>
          </cell>
          <cell r="P550">
            <v>0.3</v>
          </cell>
          <cell r="Q550">
            <v>0.82</v>
          </cell>
          <cell r="R550">
            <v>0.67</v>
          </cell>
          <cell r="S550">
            <v>1.1100000000000001</v>
          </cell>
          <cell r="T550">
            <v>5.57</v>
          </cell>
          <cell r="U550">
            <v>7.87</v>
          </cell>
          <cell r="V550">
            <v>10.62</v>
          </cell>
          <cell r="W550">
            <v>16</v>
          </cell>
          <cell r="X550">
            <v>44</v>
          </cell>
          <cell r="Y550">
            <v>60</v>
          </cell>
        </row>
        <row r="551">
          <cell r="A551" t="str">
            <v>Bobby Farnham</v>
          </cell>
          <cell r="B551" t="str">
            <v>FARNHAM, BOBBY</v>
          </cell>
          <cell r="C551">
            <v>537</v>
          </cell>
          <cell r="D551" t="str">
            <v>FARNHAM, BOBBY</v>
          </cell>
          <cell r="E551" t="str">
            <v>New Jersey</v>
          </cell>
          <cell r="F551">
            <v>49</v>
          </cell>
          <cell r="G551">
            <v>17.981249999999999</v>
          </cell>
          <cell r="H551">
            <v>7</v>
          </cell>
          <cell r="I551">
            <v>1</v>
          </cell>
          <cell r="J551">
            <v>0</v>
          </cell>
          <cell r="K551">
            <v>8</v>
          </cell>
          <cell r="L551">
            <v>41</v>
          </cell>
          <cell r="M551">
            <v>60</v>
          </cell>
          <cell r="N551">
            <v>73</v>
          </cell>
          <cell r="O551">
            <v>17.07</v>
          </cell>
          <cell r="P551">
            <v>0.97</v>
          </cell>
          <cell r="Q551">
            <v>0.14000000000000001</v>
          </cell>
          <cell r="R551">
            <v>0</v>
          </cell>
          <cell r="S551">
            <v>1.1100000000000001</v>
          </cell>
          <cell r="T551">
            <v>5.7</v>
          </cell>
          <cell r="U551">
            <v>8.34</v>
          </cell>
          <cell r="V551">
            <v>10.15</v>
          </cell>
          <cell r="W551">
            <v>70</v>
          </cell>
          <cell r="X551">
            <v>10</v>
          </cell>
          <cell r="Y551">
            <v>80</v>
          </cell>
        </row>
        <row r="552">
          <cell r="A552" t="str">
            <v>Matt Dumba</v>
          </cell>
          <cell r="B552" t="str">
            <v>DUMBA, MATT</v>
          </cell>
          <cell r="C552">
            <v>538</v>
          </cell>
          <cell r="D552" t="str">
            <v>DUMBA, MATT</v>
          </cell>
          <cell r="E552" t="str">
            <v>Minnesota</v>
          </cell>
          <cell r="F552">
            <v>130</v>
          </cell>
          <cell r="G552">
            <v>83.295138888888886</v>
          </cell>
          <cell r="H552">
            <v>18</v>
          </cell>
          <cell r="I552">
            <v>19</v>
          </cell>
          <cell r="J552">
            <v>11</v>
          </cell>
          <cell r="K552">
            <v>37</v>
          </cell>
          <cell r="L552">
            <v>216</v>
          </cell>
          <cell r="M552">
            <v>318</v>
          </cell>
          <cell r="N552">
            <v>463</v>
          </cell>
          <cell r="O552">
            <v>8.33</v>
          </cell>
          <cell r="P552">
            <v>0.54</v>
          </cell>
          <cell r="Q552">
            <v>0.56999999999999995</v>
          </cell>
          <cell r="R552">
            <v>0.33</v>
          </cell>
          <cell r="S552">
            <v>1.1100000000000001</v>
          </cell>
          <cell r="T552">
            <v>6.48</v>
          </cell>
          <cell r="U552">
            <v>9.5399999999999991</v>
          </cell>
          <cell r="V552">
            <v>13.9</v>
          </cell>
          <cell r="W552">
            <v>17.8</v>
          </cell>
          <cell r="X552">
            <v>18.8</v>
          </cell>
          <cell r="Y552">
            <v>36.6</v>
          </cell>
        </row>
        <row r="553">
          <cell r="A553" t="str">
            <v>Casey Bailey</v>
          </cell>
          <cell r="B553" t="str">
            <v>BAILEY, CASEY</v>
          </cell>
          <cell r="C553">
            <v>539</v>
          </cell>
          <cell r="D553" t="str">
            <v>BAILEY, CASEY</v>
          </cell>
          <cell r="E553" t="str">
            <v>Toronto</v>
          </cell>
          <cell r="F553">
            <v>6</v>
          </cell>
          <cell r="G553">
            <v>2.2590277777777779</v>
          </cell>
          <cell r="H553">
            <v>1</v>
          </cell>
          <cell r="I553">
            <v>0</v>
          </cell>
          <cell r="J553">
            <v>0</v>
          </cell>
          <cell r="K553">
            <v>1</v>
          </cell>
          <cell r="L553">
            <v>9</v>
          </cell>
          <cell r="M553">
            <v>10</v>
          </cell>
          <cell r="N553">
            <v>11</v>
          </cell>
          <cell r="O553">
            <v>11.11</v>
          </cell>
          <cell r="P553">
            <v>1.1100000000000001</v>
          </cell>
          <cell r="Q553">
            <v>0</v>
          </cell>
          <cell r="R553">
            <v>0</v>
          </cell>
          <cell r="S553">
            <v>1.1100000000000001</v>
          </cell>
          <cell r="T553">
            <v>9.9600000000000009</v>
          </cell>
          <cell r="U553">
            <v>11.07</v>
          </cell>
          <cell r="V553">
            <v>12.17</v>
          </cell>
          <cell r="W553">
            <v>50</v>
          </cell>
          <cell r="X553">
            <v>0</v>
          </cell>
          <cell r="Y553">
            <v>50</v>
          </cell>
        </row>
        <row r="554">
          <cell r="A554" t="str">
            <v>Stuart Percy</v>
          </cell>
          <cell r="B554" t="str">
            <v>PERCY, STUART</v>
          </cell>
          <cell r="C554">
            <v>540</v>
          </cell>
          <cell r="D554" t="str">
            <v>PERCY, STUART</v>
          </cell>
          <cell r="E554" t="str">
            <v>Toronto</v>
          </cell>
          <cell r="F554">
            <v>9</v>
          </cell>
          <cell r="G554">
            <v>6.7791666666666659</v>
          </cell>
          <cell r="H554">
            <v>0</v>
          </cell>
          <cell r="I554">
            <v>3</v>
          </cell>
          <cell r="J554">
            <v>3</v>
          </cell>
          <cell r="K554">
            <v>3</v>
          </cell>
          <cell r="L554">
            <v>13</v>
          </cell>
          <cell r="M554">
            <v>17</v>
          </cell>
          <cell r="N554">
            <v>24</v>
          </cell>
          <cell r="O554">
            <v>0</v>
          </cell>
          <cell r="P554">
            <v>0</v>
          </cell>
          <cell r="Q554">
            <v>1.1100000000000001</v>
          </cell>
          <cell r="R554">
            <v>1.1100000000000001</v>
          </cell>
          <cell r="S554">
            <v>1.1100000000000001</v>
          </cell>
          <cell r="T554">
            <v>4.79</v>
          </cell>
          <cell r="U554">
            <v>6.27</v>
          </cell>
          <cell r="V554">
            <v>8.85</v>
          </cell>
          <cell r="W554">
            <v>0</v>
          </cell>
          <cell r="X554">
            <v>42.9</v>
          </cell>
          <cell r="Y554">
            <v>42.9</v>
          </cell>
        </row>
        <row r="555">
          <cell r="A555" t="str">
            <v>Olli Maatta</v>
          </cell>
          <cell r="B555" t="str">
            <v>MAATTA, OLLI</v>
          </cell>
          <cell r="C555">
            <v>541</v>
          </cell>
          <cell r="D555" t="str">
            <v>MAATTA, OLLI</v>
          </cell>
          <cell r="E555" t="str">
            <v>Pittsburgh</v>
          </cell>
          <cell r="F555">
            <v>150</v>
          </cell>
          <cell r="G555">
            <v>119.84583333333335</v>
          </cell>
          <cell r="H555">
            <v>15</v>
          </cell>
          <cell r="I555">
            <v>38</v>
          </cell>
          <cell r="J555">
            <v>21</v>
          </cell>
          <cell r="K555">
            <v>53</v>
          </cell>
          <cell r="L555">
            <v>216</v>
          </cell>
          <cell r="M555">
            <v>300</v>
          </cell>
          <cell r="N555">
            <v>440</v>
          </cell>
          <cell r="O555">
            <v>6.94</v>
          </cell>
          <cell r="P555">
            <v>0.31</v>
          </cell>
          <cell r="Q555">
            <v>0.79</v>
          </cell>
          <cell r="R555">
            <v>0.44</v>
          </cell>
          <cell r="S555">
            <v>1.1100000000000001</v>
          </cell>
          <cell r="T555">
            <v>4.51</v>
          </cell>
          <cell r="U555">
            <v>6.26</v>
          </cell>
          <cell r="V555">
            <v>9.18</v>
          </cell>
          <cell r="W555">
            <v>10.8</v>
          </cell>
          <cell r="X555">
            <v>27.3</v>
          </cell>
          <cell r="Y555">
            <v>38.1</v>
          </cell>
        </row>
        <row r="556">
          <cell r="A556" t="str">
            <v>Erik Gustafsson</v>
          </cell>
          <cell r="B556" t="str">
            <v>GUSTAFSSON, ERIK</v>
          </cell>
          <cell r="C556">
            <v>542</v>
          </cell>
          <cell r="D556" t="str">
            <v>GUSTAFSSON, ERIK</v>
          </cell>
          <cell r="E556" t="str">
            <v>Philadelphia</v>
          </cell>
          <cell r="F556">
            <v>31</v>
          </cell>
          <cell r="G556">
            <v>22.631249999999998</v>
          </cell>
          <cell r="H556">
            <v>2</v>
          </cell>
          <cell r="I556">
            <v>8</v>
          </cell>
          <cell r="J556">
            <v>2</v>
          </cell>
          <cell r="K556">
            <v>10</v>
          </cell>
          <cell r="L556">
            <v>30</v>
          </cell>
          <cell r="M556">
            <v>48</v>
          </cell>
          <cell r="N556">
            <v>69</v>
          </cell>
          <cell r="O556">
            <v>6.67</v>
          </cell>
          <cell r="P556">
            <v>0.22</v>
          </cell>
          <cell r="Q556">
            <v>0.88</v>
          </cell>
          <cell r="R556">
            <v>0.22</v>
          </cell>
          <cell r="S556">
            <v>1.1000000000000001</v>
          </cell>
          <cell r="T556">
            <v>3.31</v>
          </cell>
          <cell r="U556">
            <v>5.3</v>
          </cell>
          <cell r="V556">
            <v>7.62</v>
          </cell>
          <cell r="W556">
            <v>7.4</v>
          </cell>
          <cell r="X556">
            <v>29.6</v>
          </cell>
          <cell r="Y556">
            <v>37</v>
          </cell>
        </row>
        <row r="557">
          <cell r="A557" t="str">
            <v>Dan Boyle</v>
          </cell>
          <cell r="B557" t="str">
            <v>BOYLE, DAN</v>
          </cell>
          <cell r="C557">
            <v>543</v>
          </cell>
          <cell r="D557" t="str">
            <v>BOYLE, DAN</v>
          </cell>
          <cell r="E557" t="str">
            <v>NY Rangers</v>
          </cell>
          <cell r="F557">
            <v>192</v>
          </cell>
          <cell r="G557">
            <v>163.08680555555557</v>
          </cell>
          <cell r="H557">
            <v>26</v>
          </cell>
          <cell r="I557">
            <v>46</v>
          </cell>
          <cell r="J557">
            <v>20</v>
          </cell>
          <cell r="K557">
            <v>72</v>
          </cell>
          <cell r="L557">
            <v>337</v>
          </cell>
          <cell r="M557">
            <v>460</v>
          </cell>
          <cell r="N557">
            <v>685</v>
          </cell>
          <cell r="O557">
            <v>7.72</v>
          </cell>
          <cell r="P557">
            <v>0.4</v>
          </cell>
          <cell r="Q557">
            <v>0.71</v>
          </cell>
          <cell r="R557">
            <v>0.31</v>
          </cell>
          <cell r="S557">
            <v>1.1000000000000001</v>
          </cell>
          <cell r="T557">
            <v>5.17</v>
          </cell>
          <cell r="U557">
            <v>7.05</v>
          </cell>
          <cell r="V557">
            <v>10.5</v>
          </cell>
          <cell r="W557">
            <v>13.5</v>
          </cell>
          <cell r="X557">
            <v>24</v>
          </cell>
          <cell r="Y557">
            <v>37.5</v>
          </cell>
        </row>
        <row r="558">
          <cell r="A558" t="str">
            <v>Tim Kennedy</v>
          </cell>
          <cell r="B558" t="str">
            <v>KENNEDY, TIM</v>
          </cell>
          <cell r="C558">
            <v>544</v>
          </cell>
          <cell r="D558" t="str">
            <v>KENNEDY, TIM</v>
          </cell>
          <cell r="E558" t="str">
            <v>Arizona</v>
          </cell>
          <cell r="F558">
            <v>37</v>
          </cell>
          <cell r="G558">
            <v>18.129166666666666</v>
          </cell>
          <cell r="H558">
            <v>2</v>
          </cell>
          <cell r="I558">
            <v>6</v>
          </cell>
          <cell r="J558">
            <v>4</v>
          </cell>
          <cell r="K558">
            <v>8</v>
          </cell>
          <cell r="L558">
            <v>42</v>
          </cell>
          <cell r="M558">
            <v>52</v>
          </cell>
          <cell r="N558">
            <v>63</v>
          </cell>
          <cell r="O558">
            <v>4.76</v>
          </cell>
          <cell r="P558">
            <v>0.28000000000000003</v>
          </cell>
          <cell r="Q558">
            <v>0.83</v>
          </cell>
          <cell r="R558">
            <v>0.55000000000000004</v>
          </cell>
          <cell r="S558">
            <v>1.1000000000000001</v>
          </cell>
          <cell r="T558">
            <v>5.79</v>
          </cell>
          <cell r="U558">
            <v>7.17</v>
          </cell>
          <cell r="V558">
            <v>8.69</v>
          </cell>
          <cell r="W558">
            <v>15.4</v>
          </cell>
          <cell r="X558">
            <v>46.2</v>
          </cell>
          <cell r="Y558">
            <v>61.5</v>
          </cell>
        </row>
        <row r="559">
          <cell r="A559" t="str">
            <v>Hampus Lindholm</v>
          </cell>
          <cell r="B559" t="str">
            <v>LINDHOLM, HAMPUS</v>
          </cell>
          <cell r="C559">
            <v>545</v>
          </cell>
          <cell r="D559" t="str">
            <v>LINDHOLM, HAMPUS</v>
          </cell>
          <cell r="E559" t="str">
            <v>Anaheim</v>
          </cell>
          <cell r="F559">
            <v>213</v>
          </cell>
          <cell r="G559">
            <v>186.3090277777778</v>
          </cell>
          <cell r="H559">
            <v>21</v>
          </cell>
          <cell r="I559">
            <v>61</v>
          </cell>
          <cell r="J559">
            <v>35</v>
          </cell>
          <cell r="K559">
            <v>82</v>
          </cell>
          <cell r="L559">
            <v>335</v>
          </cell>
          <cell r="M559">
            <v>455</v>
          </cell>
          <cell r="N559">
            <v>693</v>
          </cell>
          <cell r="O559">
            <v>6.27</v>
          </cell>
          <cell r="P559">
            <v>0.28000000000000003</v>
          </cell>
          <cell r="Q559">
            <v>0.82</v>
          </cell>
          <cell r="R559">
            <v>0.47</v>
          </cell>
          <cell r="S559">
            <v>1.1000000000000001</v>
          </cell>
          <cell r="T559">
            <v>4.5</v>
          </cell>
          <cell r="U559">
            <v>6.11</v>
          </cell>
          <cell r="V559">
            <v>9.3000000000000007</v>
          </cell>
          <cell r="W559">
            <v>9.4</v>
          </cell>
          <cell r="X559">
            <v>27.2</v>
          </cell>
          <cell r="Y559">
            <v>36.6</v>
          </cell>
        </row>
        <row r="560">
          <cell r="A560" t="str">
            <v>Slava Voynov</v>
          </cell>
          <cell r="B560" t="str">
            <v>VOYNOV, SLAVA</v>
          </cell>
          <cell r="C560">
            <v>546</v>
          </cell>
          <cell r="D560" t="str">
            <v>VOYNOV, SLAVA</v>
          </cell>
          <cell r="E560" t="str">
            <v>Los Angeles</v>
          </cell>
          <cell r="F560">
            <v>88</v>
          </cell>
          <cell r="G560">
            <v>81.959027777777777</v>
          </cell>
          <cell r="H560">
            <v>4</v>
          </cell>
          <cell r="I560">
            <v>32</v>
          </cell>
          <cell r="J560">
            <v>21</v>
          </cell>
          <cell r="K560">
            <v>36</v>
          </cell>
          <cell r="L560">
            <v>148</v>
          </cell>
          <cell r="M560">
            <v>239</v>
          </cell>
          <cell r="N560">
            <v>362</v>
          </cell>
          <cell r="O560">
            <v>2.7</v>
          </cell>
          <cell r="P560">
            <v>0.12</v>
          </cell>
          <cell r="Q560">
            <v>0.98</v>
          </cell>
          <cell r="R560">
            <v>0.64</v>
          </cell>
          <cell r="S560">
            <v>1.1000000000000001</v>
          </cell>
          <cell r="T560">
            <v>4.51</v>
          </cell>
          <cell r="U560">
            <v>7.29</v>
          </cell>
          <cell r="V560">
            <v>11.04</v>
          </cell>
          <cell r="W560">
            <v>5.8</v>
          </cell>
          <cell r="X560">
            <v>46.4</v>
          </cell>
          <cell r="Y560">
            <v>52.2</v>
          </cell>
        </row>
        <row r="561">
          <cell r="A561" t="str">
            <v>Dion Phaneuf</v>
          </cell>
          <cell r="B561" t="str">
            <v>PHANEUF, DION</v>
          </cell>
          <cell r="C561">
            <v>547</v>
          </cell>
          <cell r="D561" t="str">
            <v>PHANEUF, DION</v>
          </cell>
          <cell r="E561" t="str">
            <v>Ottawa</v>
          </cell>
          <cell r="F561">
            <v>207</v>
          </cell>
          <cell r="G561">
            <v>200.48819444444442</v>
          </cell>
          <cell r="H561">
            <v>15</v>
          </cell>
          <cell r="I561">
            <v>73</v>
          </cell>
          <cell r="J561">
            <v>37</v>
          </cell>
          <cell r="K561">
            <v>88</v>
          </cell>
          <cell r="L561">
            <v>407</v>
          </cell>
          <cell r="M561">
            <v>628</v>
          </cell>
          <cell r="N561">
            <v>924</v>
          </cell>
          <cell r="O561">
            <v>3.69</v>
          </cell>
          <cell r="P561">
            <v>0.19</v>
          </cell>
          <cell r="Q561">
            <v>0.91</v>
          </cell>
          <cell r="R561">
            <v>0.46</v>
          </cell>
          <cell r="S561">
            <v>1.1000000000000001</v>
          </cell>
          <cell r="T561">
            <v>5.08</v>
          </cell>
          <cell r="U561">
            <v>7.83</v>
          </cell>
          <cell r="V561">
            <v>11.52</v>
          </cell>
          <cell r="W561">
            <v>6.2</v>
          </cell>
          <cell r="X561">
            <v>30.3</v>
          </cell>
          <cell r="Y561">
            <v>36.5</v>
          </cell>
        </row>
        <row r="562">
          <cell r="A562" t="str">
            <v>Joel Vermin</v>
          </cell>
          <cell r="B562" t="str">
            <v>VERMIN, JOEL</v>
          </cell>
          <cell r="C562">
            <v>548</v>
          </cell>
          <cell r="D562" t="str">
            <v>VERMIN, JOEL</v>
          </cell>
          <cell r="E562" t="str">
            <v>Tampa Bay</v>
          </cell>
          <cell r="F562">
            <v>6</v>
          </cell>
          <cell r="G562">
            <v>2.2847222222222223</v>
          </cell>
          <cell r="H562">
            <v>0</v>
          </cell>
          <cell r="I562">
            <v>1</v>
          </cell>
          <cell r="J562">
            <v>0</v>
          </cell>
          <cell r="K562">
            <v>1</v>
          </cell>
          <cell r="L562">
            <v>1</v>
          </cell>
          <cell r="M562">
            <v>3</v>
          </cell>
          <cell r="N562">
            <v>5</v>
          </cell>
          <cell r="O562">
            <v>0</v>
          </cell>
          <cell r="P562">
            <v>0</v>
          </cell>
          <cell r="Q562">
            <v>1.0900000000000001</v>
          </cell>
          <cell r="R562">
            <v>0</v>
          </cell>
          <cell r="S562">
            <v>1.0900000000000001</v>
          </cell>
          <cell r="T562">
            <v>1.0900000000000001</v>
          </cell>
          <cell r="U562">
            <v>3.28</v>
          </cell>
          <cell r="V562">
            <v>5.47</v>
          </cell>
          <cell r="W562">
            <v>0</v>
          </cell>
          <cell r="X562">
            <v>50</v>
          </cell>
          <cell r="Y562">
            <v>50</v>
          </cell>
        </row>
        <row r="563">
          <cell r="A563" t="str">
            <v>Marc-Edouard Vlasic</v>
          </cell>
          <cell r="B563" t="str">
            <v>VLASIC, MARC-EDOUARD</v>
          </cell>
          <cell r="C563">
            <v>549</v>
          </cell>
          <cell r="D563" t="str">
            <v>VLASIC, MARC-EDOUARD</v>
          </cell>
          <cell r="E563" t="str">
            <v>San Jose</v>
          </cell>
          <cell r="F563">
            <v>206</v>
          </cell>
          <cell r="G563">
            <v>188.53055555555557</v>
          </cell>
          <cell r="H563">
            <v>21</v>
          </cell>
          <cell r="I563">
            <v>61</v>
          </cell>
          <cell r="J563">
            <v>26</v>
          </cell>
          <cell r="K563">
            <v>82</v>
          </cell>
          <cell r="L563">
            <v>333</v>
          </cell>
          <cell r="M563">
            <v>521</v>
          </cell>
          <cell r="N563">
            <v>803</v>
          </cell>
          <cell r="O563">
            <v>6.31</v>
          </cell>
          <cell r="P563">
            <v>0.28000000000000003</v>
          </cell>
          <cell r="Q563">
            <v>0.81</v>
          </cell>
          <cell r="R563">
            <v>0.34</v>
          </cell>
          <cell r="S563">
            <v>1.0900000000000001</v>
          </cell>
          <cell r="T563">
            <v>4.42</v>
          </cell>
          <cell r="U563">
            <v>6.91</v>
          </cell>
          <cell r="V563">
            <v>10.65</v>
          </cell>
          <cell r="W563">
            <v>9.6999999999999993</v>
          </cell>
          <cell r="X563">
            <v>28.2</v>
          </cell>
          <cell r="Y563">
            <v>38</v>
          </cell>
        </row>
        <row r="564">
          <cell r="A564" t="str">
            <v>Maxime Talbot</v>
          </cell>
          <cell r="B564" t="str">
            <v>TALBOT, MAXIME</v>
          </cell>
          <cell r="C564">
            <v>550</v>
          </cell>
          <cell r="D564" t="str">
            <v>TALBOT, MAXIME</v>
          </cell>
          <cell r="E564" t="str">
            <v>Boston</v>
          </cell>
          <cell r="F564">
            <v>198</v>
          </cell>
          <cell r="G564">
            <v>117.28333333333335</v>
          </cell>
          <cell r="H564">
            <v>15</v>
          </cell>
          <cell r="I564">
            <v>36</v>
          </cell>
          <cell r="J564">
            <v>22</v>
          </cell>
          <cell r="K564">
            <v>51</v>
          </cell>
          <cell r="L564">
            <v>249</v>
          </cell>
          <cell r="M564">
            <v>301</v>
          </cell>
          <cell r="N564">
            <v>383</v>
          </cell>
          <cell r="O564">
            <v>6.02</v>
          </cell>
          <cell r="P564">
            <v>0.32</v>
          </cell>
          <cell r="Q564">
            <v>0.77</v>
          </cell>
          <cell r="R564">
            <v>0.47</v>
          </cell>
          <cell r="S564">
            <v>1.0900000000000001</v>
          </cell>
          <cell r="T564">
            <v>5.31</v>
          </cell>
          <cell r="U564">
            <v>6.42</v>
          </cell>
          <cell r="V564">
            <v>8.16</v>
          </cell>
          <cell r="W564">
            <v>17.399999999999999</v>
          </cell>
          <cell r="X564">
            <v>41.9</v>
          </cell>
          <cell r="Y564">
            <v>59.3</v>
          </cell>
        </row>
        <row r="565">
          <cell r="A565" t="str">
            <v>Matt Irwin</v>
          </cell>
          <cell r="B565" t="str">
            <v>IRWIN, MATT</v>
          </cell>
          <cell r="C565">
            <v>551</v>
          </cell>
          <cell r="D565" t="str">
            <v>IRWIN, MATT</v>
          </cell>
          <cell r="E565" t="str">
            <v>Boston</v>
          </cell>
          <cell r="F565">
            <v>117</v>
          </cell>
          <cell r="G565">
            <v>87.400694444444454</v>
          </cell>
          <cell r="H565">
            <v>10</v>
          </cell>
          <cell r="I565">
            <v>28</v>
          </cell>
          <cell r="J565">
            <v>15</v>
          </cell>
          <cell r="K565">
            <v>38</v>
          </cell>
          <cell r="L565">
            <v>243</v>
          </cell>
          <cell r="M565">
            <v>325</v>
          </cell>
          <cell r="N565">
            <v>491</v>
          </cell>
          <cell r="O565">
            <v>4.12</v>
          </cell>
          <cell r="P565">
            <v>0.28999999999999998</v>
          </cell>
          <cell r="Q565">
            <v>0.8</v>
          </cell>
          <cell r="R565">
            <v>0.43</v>
          </cell>
          <cell r="S565">
            <v>1.0900000000000001</v>
          </cell>
          <cell r="T565">
            <v>6.95</v>
          </cell>
          <cell r="U565">
            <v>9.3000000000000007</v>
          </cell>
          <cell r="V565">
            <v>14.04</v>
          </cell>
          <cell r="W565">
            <v>9.6999999999999993</v>
          </cell>
          <cell r="X565">
            <v>27.2</v>
          </cell>
          <cell r="Y565">
            <v>36.9</v>
          </cell>
        </row>
        <row r="566">
          <cell r="A566" t="str">
            <v>Will Acton</v>
          </cell>
          <cell r="B566" t="str">
            <v>ACTON, WILL</v>
          </cell>
          <cell r="C566">
            <v>552</v>
          </cell>
          <cell r="D566" t="str">
            <v>ACTON, WILL</v>
          </cell>
          <cell r="E566" t="str">
            <v>Edmonton</v>
          </cell>
          <cell r="F566">
            <v>33</v>
          </cell>
          <cell r="G566">
            <v>11.511111111111111</v>
          </cell>
          <cell r="H566">
            <v>3</v>
          </cell>
          <cell r="I566">
            <v>2</v>
          </cell>
          <cell r="J566">
            <v>1</v>
          </cell>
          <cell r="K566">
            <v>5</v>
          </cell>
          <cell r="L566">
            <v>20</v>
          </cell>
          <cell r="M566">
            <v>28</v>
          </cell>
          <cell r="N566">
            <v>40</v>
          </cell>
          <cell r="O566">
            <v>15</v>
          </cell>
          <cell r="P566">
            <v>0.65</v>
          </cell>
          <cell r="Q566">
            <v>0.43</v>
          </cell>
          <cell r="R566">
            <v>0.22</v>
          </cell>
          <cell r="S566">
            <v>1.0900000000000001</v>
          </cell>
          <cell r="T566">
            <v>4.34</v>
          </cell>
          <cell r="U566">
            <v>6.08</v>
          </cell>
          <cell r="V566">
            <v>8.69</v>
          </cell>
          <cell r="W566">
            <v>50</v>
          </cell>
          <cell r="X566">
            <v>33.299999999999997</v>
          </cell>
          <cell r="Y566">
            <v>83.3</v>
          </cell>
        </row>
        <row r="567">
          <cell r="A567" t="str">
            <v>Jakub Kindl</v>
          </cell>
          <cell r="B567" t="str">
            <v>KINDL, JAKUB</v>
          </cell>
          <cell r="C567">
            <v>553</v>
          </cell>
          <cell r="D567" t="str">
            <v>KINDL, JAKUB</v>
          </cell>
          <cell r="E567" t="str">
            <v>Detroit</v>
          </cell>
          <cell r="F567">
            <v>126</v>
          </cell>
          <cell r="G567">
            <v>87.7361111111111</v>
          </cell>
          <cell r="H567">
            <v>9</v>
          </cell>
          <cell r="I567">
            <v>29</v>
          </cell>
          <cell r="J567">
            <v>11</v>
          </cell>
          <cell r="K567">
            <v>38</v>
          </cell>
          <cell r="L567">
            <v>184</v>
          </cell>
          <cell r="M567">
            <v>275</v>
          </cell>
          <cell r="N567">
            <v>410</v>
          </cell>
          <cell r="O567">
            <v>4.8899999999999997</v>
          </cell>
          <cell r="P567">
            <v>0.26</v>
          </cell>
          <cell r="Q567">
            <v>0.83</v>
          </cell>
          <cell r="R567">
            <v>0.31</v>
          </cell>
          <cell r="S567">
            <v>1.08</v>
          </cell>
          <cell r="T567">
            <v>5.24</v>
          </cell>
          <cell r="U567">
            <v>7.84</v>
          </cell>
          <cell r="V567">
            <v>11.68</v>
          </cell>
          <cell r="W567">
            <v>9.8000000000000007</v>
          </cell>
          <cell r="X567">
            <v>31.5</v>
          </cell>
          <cell r="Y567">
            <v>41.3</v>
          </cell>
        </row>
        <row r="568">
          <cell r="A568" t="str">
            <v>Andrej Meszaros</v>
          </cell>
          <cell r="B568" t="str">
            <v>MESZAROS, ANDREJ</v>
          </cell>
          <cell r="C568">
            <v>554</v>
          </cell>
          <cell r="D568" t="str">
            <v>MESZAROS, ANDREJ</v>
          </cell>
          <cell r="E568" t="str">
            <v>Buffalo</v>
          </cell>
          <cell r="F568">
            <v>112</v>
          </cell>
          <cell r="G568">
            <v>83.301388888888894</v>
          </cell>
          <cell r="H568">
            <v>14</v>
          </cell>
          <cell r="I568">
            <v>22</v>
          </cell>
          <cell r="J568">
            <v>10</v>
          </cell>
          <cell r="K568">
            <v>36</v>
          </cell>
          <cell r="L568">
            <v>151</v>
          </cell>
          <cell r="M568">
            <v>206</v>
          </cell>
          <cell r="N568">
            <v>322</v>
          </cell>
          <cell r="O568">
            <v>9.27</v>
          </cell>
          <cell r="P568">
            <v>0.42</v>
          </cell>
          <cell r="Q568">
            <v>0.66</v>
          </cell>
          <cell r="R568">
            <v>0.3</v>
          </cell>
          <cell r="S568">
            <v>1.08</v>
          </cell>
          <cell r="T568">
            <v>4.53</v>
          </cell>
          <cell r="U568">
            <v>6.18</v>
          </cell>
          <cell r="V568">
            <v>9.66</v>
          </cell>
          <cell r="W568">
            <v>16.3</v>
          </cell>
          <cell r="X568">
            <v>25.6</v>
          </cell>
          <cell r="Y568">
            <v>41.9</v>
          </cell>
        </row>
        <row r="569">
          <cell r="A569" t="str">
            <v>Zach Redmond</v>
          </cell>
          <cell r="B569" t="str">
            <v>REDMOND, ZACH</v>
          </cell>
          <cell r="C569">
            <v>555</v>
          </cell>
          <cell r="D569" t="str">
            <v>REDMOND, ZACH</v>
          </cell>
          <cell r="E569" t="str">
            <v>Colorado</v>
          </cell>
          <cell r="F569">
            <v>97</v>
          </cell>
          <cell r="G569">
            <v>62.75138888888889</v>
          </cell>
          <cell r="H569">
            <v>7</v>
          </cell>
          <cell r="I569">
            <v>20</v>
          </cell>
          <cell r="J569">
            <v>13</v>
          </cell>
          <cell r="K569">
            <v>27</v>
          </cell>
          <cell r="L569">
            <v>115</v>
          </cell>
          <cell r="M569">
            <v>161</v>
          </cell>
          <cell r="N569">
            <v>248</v>
          </cell>
          <cell r="O569">
            <v>6.09</v>
          </cell>
          <cell r="P569">
            <v>0.28000000000000003</v>
          </cell>
          <cell r="Q569">
            <v>0.8</v>
          </cell>
          <cell r="R569">
            <v>0.52</v>
          </cell>
          <cell r="S569">
            <v>1.08</v>
          </cell>
          <cell r="T569">
            <v>4.58</v>
          </cell>
          <cell r="U569">
            <v>6.41</v>
          </cell>
          <cell r="V569">
            <v>9.8800000000000008</v>
          </cell>
          <cell r="W569">
            <v>10.4</v>
          </cell>
          <cell r="X569">
            <v>29.9</v>
          </cell>
          <cell r="Y569">
            <v>40.299999999999997</v>
          </cell>
        </row>
        <row r="570">
          <cell r="A570" t="str">
            <v>Michael Mersch</v>
          </cell>
          <cell r="B570" t="str">
            <v>MERSCH, MICHAEL</v>
          </cell>
          <cell r="C570">
            <v>556</v>
          </cell>
          <cell r="D570" t="str">
            <v>MERSCH, MICHAEL</v>
          </cell>
          <cell r="E570" t="str">
            <v>Los Angeles</v>
          </cell>
          <cell r="F570">
            <v>16</v>
          </cell>
          <cell r="G570">
            <v>6.9743055555555555</v>
          </cell>
          <cell r="H570">
            <v>1</v>
          </cell>
          <cell r="I570">
            <v>2</v>
          </cell>
          <cell r="J570">
            <v>1</v>
          </cell>
          <cell r="K570">
            <v>3</v>
          </cell>
          <cell r="L570">
            <v>23</v>
          </cell>
          <cell r="M570">
            <v>31</v>
          </cell>
          <cell r="N570">
            <v>32</v>
          </cell>
          <cell r="O570">
            <v>4.3499999999999996</v>
          </cell>
          <cell r="P570">
            <v>0.36</v>
          </cell>
          <cell r="Q570">
            <v>0.72</v>
          </cell>
          <cell r="R570">
            <v>0.36</v>
          </cell>
          <cell r="S570">
            <v>1.08</v>
          </cell>
          <cell r="T570">
            <v>8.24</v>
          </cell>
          <cell r="U570">
            <v>11.11</v>
          </cell>
          <cell r="V570">
            <v>11.47</v>
          </cell>
          <cell r="W570">
            <v>20</v>
          </cell>
          <cell r="X570">
            <v>40</v>
          </cell>
          <cell r="Y570">
            <v>60</v>
          </cell>
        </row>
        <row r="571">
          <cell r="A571" t="str">
            <v>Ville Leino</v>
          </cell>
          <cell r="B571" t="str">
            <v>LEINO, VILLE</v>
          </cell>
          <cell r="C571">
            <v>557</v>
          </cell>
          <cell r="D571" t="str">
            <v>LEINO, VILLE</v>
          </cell>
          <cell r="E571" t="str">
            <v>Buffalo</v>
          </cell>
          <cell r="F571">
            <v>58</v>
          </cell>
          <cell r="G571">
            <v>34.882638888888884</v>
          </cell>
          <cell r="H571">
            <v>0</v>
          </cell>
          <cell r="I571">
            <v>15</v>
          </cell>
          <cell r="J571">
            <v>7</v>
          </cell>
          <cell r="K571">
            <v>15</v>
          </cell>
          <cell r="L571">
            <v>38</v>
          </cell>
          <cell r="M571">
            <v>56</v>
          </cell>
          <cell r="N571">
            <v>82</v>
          </cell>
          <cell r="O571">
            <v>0</v>
          </cell>
          <cell r="P571">
            <v>0</v>
          </cell>
          <cell r="Q571">
            <v>1.07</v>
          </cell>
          <cell r="R571">
            <v>0.5</v>
          </cell>
          <cell r="S571">
            <v>1.07</v>
          </cell>
          <cell r="T571">
            <v>2.72</v>
          </cell>
          <cell r="U571">
            <v>4.01</v>
          </cell>
          <cell r="V571">
            <v>5.88</v>
          </cell>
          <cell r="W571">
            <v>0</v>
          </cell>
          <cell r="X571">
            <v>68.2</v>
          </cell>
          <cell r="Y571">
            <v>68.2</v>
          </cell>
        </row>
        <row r="572">
          <cell r="A572" t="str">
            <v>Rene Bourque</v>
          </cell>
          <cell r="B572" t="str">
            <v>BOURQUE, RENE</v>
          </cell>
          <cell r="C572">
            <v>558</v>
          </cell>
          <cell r="D572" t="str">
            <v>BOURQUE, RENE</v>
          </cell>
          <cell r="E572" t="str">
            <v>Columbus</v>
          </cell>
          <cell r="F572">
            <v>153</v>
          </cell>
          <cell r="G572">
            <v>81.422222222222231</v>
          </cell>
          <cell r="H572">
            <v>17</v>
          </cell>
          <cell r="I572">
            <v>18</v>
          </cell>
          <cell r="J572">
            <v>13</v>
          </cell>
          <cell r="K572">
            <v>35</v>
          </cell>
          <cell r="L572">
            <v>267</v>
          </cell>
          <cell r="M572">
            <v>384</v>
          </cell>
          <cell r="N572">
            <v>495</v>
          </cell>
          <cell r="O572">
            <v>6.37</v>
          </cell>
          <cell r="P572">
            <v>0.52</v>
          </cell>
          <cell r="Q572">
            <v>0.55000000000000004</v>
          </cell>
          <cell r="R572">
            <v>0.4</v>
          </cell>
          <cell r="S572">
            <v>1.07</v>
          </cell>
          <cell r="T572">
            <v>8.1999999999999993</v>
          </cell>
          <cell r="U572">
            <v>11.79</v>
          </cell>
          <cell r="V572">
            <v>15.2</v>
          </cell>
          <cell r="W572">
            <v>25.4</v>
          </cell>
          <cell r="X572">
            <v>26.9</v>
          </cell>
          <cell r="Y572">
            <v>52.2</v>
          </cell>
        </row>
        <row r="573">
          <cell r="A573" t="str">
            <v>Ryan Carter</v>
          </cell>
          <cell r="B573" t="str">
            <v>CARTER, RYAN</v>
          </cell>
          <cell r="C573">
            <v>559</v>
          </cell>
          <cell r="D573" t="str">
            <v>CARTER, RYAN</v>
          </cell>
          <cell r="E573" t="str">
            <v>Minnesota</v>
          </cell>
          <cell r="F573">
            <v>164</v>
          </cell>
          <cell r="G573">
            <v>74.788888888888891</v>
          </cell>
          <cell r="H573">
            <v>16</v>
          </cell>
          <cell r="I573">
            <v>16</v>
          </cell>
          <cell r="J573">
            <v>9</v>
          </cell>
          <cell r="K573">
            <v>32</v>
          </cell>
          <cell r="L573">
            <v>167</v>
          </cell>
          <cell r="M573">
            <v>235</v>
          </cell>
          <cell r="N573">
            <v>287</v>
          </cell>
          <cell r="O573">
            <v>9.58</v>
          </cell>
          <cell r="P573">
            <v>0.53</v>
          </cell>
          <cell r="Q573">
            <v>0.53</v>
          </cell>
          <cell r="R573">
            <v>0.3</v>
          </cell>
          <cell r="S573">
            <v>1.07</v>
          </cell>
          <cell r="T573">
            <v>5.58</v>
          </cell>
          <cell r="U573">
            <v>7.86</v>
          </cell>
          <cell r="V573">
            <v>9.59</v>
          </cell>
          <cell r="W573">
            <v>41</v>
          </cell>
          <cell r="X573">
            <v>41</v>
          </cell>
          <cell r="Y573">
            <v>82.1</v>
          </cell>
        </row>
        <row r="574">
          <cell r="A574" t="str">
            <v>Daniel Paille</v>
          </cell>
          <cell r="B574" t="str">
            <v>PAILLE, DANIEL</v>
          </cell>
          <cell r="C574">
            <v>560</v>
          </cell>
          <cell r="D574" t="str">
            <v>PAILLE, DANIEL</v>
          </cell>
          <cell r="E574" t="str">
            <v>NY Rangers</v>
          </cell>
          <cell r="F574">
            <v>155</v>
          </cell>
          <cell r="G574">
            <v>72.65347222222222</v>
          </cell>
          <cell r="H574">
            <v>15</v>
          </cell>
          <cell r="I574">
            <v>16</v>
          </cell>
          <cell r="J574">
            <v>13</v>
          </cell>
          <cell r="K574">
            <v>31</v>
          </cell>
          <cell r="L574">
            <v>148</v>
          </cell>
          <cell r="M574">
            <v>209</v>
          </cell>
          <cell r="N574">
            <v>250</v>
          </cell>
          <cell r="O574">
            <v>10.14</v>
          </cell>
          <cell r="P574">
            <v>0.52</v>
          </cell>
          <cell r="Q574">
            <v>0.55000000000000004</v>
          </cell>
          <cell r="R574">
            <v>0.45</v>
          </cell>
          <cell r="S574">
            <v>1.07</v>
          </cell>
          <cell r="T574">
            <v>5.09</v>
          </cell>
          <cell r="U574">
            <v>7.19</v>
          </cell>
          <cell r="V574">
            <v>8.6</v>
          </cell>
          <cell r="W574">
            <v>37.5</v>
          </cell>
          <cell r="X574">
            <v>40</v>
          </cell>
          <cell r="Y574">
            <v>77.5</v>
          </cell>
        </row>
        <row r="575">
          <cell r="A575" t="e">
            <v>#VALUE!</v>
          </cell>
          <cell r="B575" t="str">
            <v>Player Name</v>
          </cell>
          <cell r="C575" t="str">
            <v>#</v>
          </cell>
          <cell r="D575" t="str">
            <v>Player Name</v>
          </cell>
          <cell r="E575" t="str">
            <v>Team</v>
          </cell>
          <cell r="F575" t="str">
            <v>GP</v>
          </cell>
          <cell r="G575" t="str">
            <v>TOI</v>
          </cell>
          <cell r="H575" t="str">
            <v>G</v>
          </cell>
          <cell r="I575" t="str">
            <v>A</v>
          </cell>
          <cell r="J575" t="str">
            <v>FirstA</v>
          </cell>
          <cell r="K575" t="str">
            <v>Points</v>
          </cell>
          <cell r="L575" t="str">
            <v>Shots</v>
          </cell>
          <cell r="M575" t="str">
            <v>iFenwick</v>
          </cell>
          <cell r="N575" t="str">
            <v>iCorsi</v>
          </cell>
          <cell r="O575" t="str">
            <v>Sh%</v>
          </cell>
          <cell r="P575" t="str">
            <v>G/60</v>
          </cell>
          <cell r="Q575" t="str">
            <v>A/60</v>
          </cell>
          <cell r="R575" t="str">
            <v>FirstA/60</v>
          </cell>
          <cell r="S575" t="str">
            <v>Points/60</v>
          </cell>
          <cell r="T575" t="str">
            <v>Shots/60</v>
          </cell>
          <cell r="U575" t="str">
            <v>iFenwick/60</v>
          </cell>
          <cell r="V575" t="str">
            <v>iCorsi/60</v>
          </cell>
          <cell r="W575" t="str">
            <v>IGP</v>
          </cell>
          <cell r="X575" t="str">
            <v>IAP</v>
          </cell>
          <cell r="Y575" t="str">
            <v>IPP</v>
          </cell>
        </row>
        <row r="576">
          <cell r="A576" t="str">
            <v>David Moss</v>
          </cell>
          <cell r="B576" t="str">
            <v>MOSS, DAVID</v>
          </cell>
          <cell r="C576">
            <v>561</v>
          </cell>
          <cell r="D576" t="str">
            <v>MOSS, DAVID</v>
          </cell>
          <cell r="E576" t="str">
            <v>Arizona</v>
          </cell>
          <cell r="F576">
            <v>139</v>
          </cell>
          <cell r="G576">
            <v>80.504166666666663</v>
          </cell>
          <cell r="H576">
            <v>12</v>
          </cell>
          <cell r="I576">
            <v>22</v>
          </cell>
          <cell r="J576">
            <v>11</v>
          </cell>
          <cell r="K576">
            <v>34</v>
          </cell>
          <cell r="L576">
            <v>247</v>
          </cell>
          <cell r="M576">
            <v>343</v>
          </cell>
          <cell r="N576">
            <v>435</v>
          </cell>
          <cell r="O576">
            <v>4.8600000000000003</v>
          </cell>
          <cell r="P576">
            <v>0.37</v>
          </cell>
          <cell r="Q576">
            <v>0.68</v>
          </cell>
          <cell r="R576">
            <v>0.34</v>
          </cell>
          <cell r="S576">
            <v>1.06</v>
          </cell>
          <cell r="T576">
            <v>7.67</v>
          </cell>
          <cell r="U576">
            <v>10.65</v>
          </cell>
          <cell r="V576">
            <v>13.51</v>
          </cell>
          <cell r="W576">
            <v>21.1</v>
          </cell>
          <cell r="X576">
            <v>38.6</v>
          </cell>
          <cell r="Y576">
            <v>59.6</v>
          </cell>
        </row>
        <row r="577">
          <cell r="A577" t="str">
            <v>Jakub Nakladal</v>
          </cell>
          <cell r="B577" t="str">
            <v>NAKLADAL, JAKUB</v>
          </cell>
          <cell r="C577">
            <v>562</v>
          </cell>
          <cell r="D577" t="str">
            <v>NAKLADAL, JAKUB</v>
          </cell>
          <cell r="E577" t="str">
            <v>Calgary</v>
          </cell>
          <cell r="F577">
            <v>5</v>
          </cell>
          <cell r="G577">
            <v>2.3736111111111113</v>
          </cell>
          <cell r="H577">
            <v>0</v>
          </cell>
          <cell r="I577">
            <v>1</v>
          </cell>
          <cell r="J577">
            <v>0</v>
          </cell>
          <cell r="K577">
            <v>1</v>
          </cell>
          <cell r="L577">
            <v>3</v>
          </cell>
          <cell r="M577">
            <v>5</v>
          </cell>
          <cell r="N577">
            <v>10</v>
          </cell>
          <cell r="O577">
            <v>0</v>
          </cell>
          <cell r="P577">
            <v>0</v>
          </cell>
          <cell r="Q577">
            <v>1.05</v>
          </cell>
          <cell r="R577">
            <v>0</v>
          </cell>
          <cell r="S577">
            <v>1.05</v>
          </cell>
          <cell r="T577">
            <v>3.16</v>
          </cell>
          <cell r="U577">
            <v>5.27</v>
          </cell>
          <cell r="V577">
            <v>10.53</v>
          </cell>
          <cell r="W577">
            <v>0</v>
          </cell>
          <cell r="X577">
            <v>33.299999999999997</v>
          </cell>
          <cell r="Y577">
            <v>33.299999999999997</v>
          </cell>
        </row>
        <row r="578">
          <cell r="A578" t="str">
            <v>Justin Hodgman</v>
          </cell>
          <cell r="B578" t="str">
            <v>HODGMAN, JUSTIN</v>
          </cell>
          <cell r="C578">
            <v>563</v>
          </cell>
          <cell r="D578" t="str">
            <v>HODGMAN, JUSTIN</v>
          </cell>
          <cell r="E578" t="str">
            <v>Arizona</v>
          </cell>
          <cell r="F578">
            <v>5</v>
          </cell>
          <cell r="G578">
            <v>2.3743055555555554</v>
          </cell>
          <cell r="H578">
            <v>1</v>
          </cell>
          <cell r="I578">
            <v>0</v>
          </cell>
          <cell r="J578">
            <v>0</v>
          </cell>
          <cell r="K578">
            <v>1</v>
          </cell>
          <cell r="L578">
            <v>3</v>
          </cell>
          <cell r="M578">
            <v>4</v>
          </cell>
          <cell r="N578">
            <v>4</v>
          </cell>
          <cell r="O578">
            <v>33.33</v>
          </cell>
          <cell r="P578">
            <v>1.05</v>
          </cell>
          <cell r="Q578">
            <v>0</v>
          </cell>
          <cell r="R578">
            <v>0</v>
          </cell>
          <cell r="S578">
            <v>1.05</v>
          </cell>
          <cell r="T578">
            <v>3.16</v>
          </cell>
          <cell r="U578">
            <v>4.21</v>
          </cell>
          <cell r="V578">
            <v>4.21</v>
          </cell>
          <cell r="W578">
            <v>100</v>
          </cell>
          <cell r="X578">
            <v>0</v>
          </cell>
          <cell r="Y578">
            <v>100</v>
          </cell>
        </row>
        <row r="579">
          <cell r="A579" t="str">
            <v>Rostislav Olesz</v>
          </cell>
          <cell r="B579" t="str">
            <v>OLESZ, ROSTISLAV</v>
          </cell>
          <cell r="C579">
            <v>564</v>
          </cell>
          <cell r="D579" t="str">
            <v>OLESZ, ROSTISLAV</v>
          </cell>
          <cell r="E579" t="str">
            <v>New Jersey</v>
          </cell>
          <cell r="F579">
            <v>10</v>
          </cell>
          <cell r="G579">
            <v>4.7583333333333337</v>
          </cell>
          <cell r="H579">
            <v>0</v>
          </cell>
          <cell r="I579">
            <v>2</v>
          </cell>
          <cell r="J579">
            <v>1</v>
          </cell>
          <cell r="K579">
            <v>2</v>
          </cell>
          <cell r="L579">
            <v>9</v>
          </cell>
          <cell r="M579">
            <v>11</v>
          </cell>
          <cell r="N579">
            <v>13</v>
          </cell>
          <cell r="O579">
            <v>0</v>
          </cell>
          <cell r="P579">
            <v>0</v>
          </cell>
          <cell r="Q579">
            <v>1.05</v>
          </cell>
          <cell r="R579">
            <v>0.53</v>
          </cell>
          <cell r="S579">
            <v>1.05</v>
          </cell>
          <cell r="T579">
            <v>4.7300000000000004</v>
          </cell>
          <cell r="U579">
            <v>5.78</v>
          </cell>
          <cell r="V579">
            <v>6.83</v>
          </cell>
          <cell r="W579">
            <v>0</v>
          </cell>
          <cell r="X579">
            <v>66.7</v>
          </cell>
          <cell r="Y579">
            <v>66.7</v>
          </cell>
        </row>
        <row r="580">
          <cell r="A580" t="str">
            <v>Dmitry Orlov</v>
          </cell>
          <cell r="B580" t="str">
            <v>ORLOV, DMITRY</v>
          </cell>
          <cell r="C580">
            <v>565</v>
          </cell>
          <cell r="D580" t="str">
            <v>ORLOV, DMITRY</v>
          </cell>
          <cell r="E580" t="str">
            <v>Washington</v>
          </cell>
          <cell r="F580">
            <v>112</v>
          </cell>
          <cell r="G580">
            <v>80.901388888888889</v>
          </cell>
          <cell r="H580">
            <v>8</v>
          </cell>
          <cell r="I580">
            <v>26</v>
          </cell>
          <cell r="J580">
            <v>12</v>
          </cell>
          <cell r="K580">
            <v>34</v>
          </cell>
          <cell r="L580">
            <v>124</v>
          </cell>
          <cell r="M580">
            <v>178</v>
          </cell>
          <cell r="N580">
            <v>268</v>
          </cell>
          <cell r="O580">
            <v>6.45</v>
          </cell>
          <cell r="P580">
            <v>0.25</v>
          </cell>
          <cell r="Q580">
            <v>0.8</v>
          </cell>
          <cell r="R580">
            <v>0.37</v>
          </cell>
          <cell r="S580">
            <v>1.05</v>
          </cell>
          <cell r="T580">
            <v>3.83</v>
          </cell>
          <cell r="U580">
            <v>5.5</v>
          </cell>
          <cell r="V580">
            <v>8.2799999999999994</v>
          </cell>
          <cell r="W580">
            <v>9</v>
          </cell>
          <cell r="X580">
            <v>29.2</v>
          </cell>
          <cell r="Y580">
            <v>38.200000000000003</v>
          </cell>
        </row>
        <row r="581">
          <cell r="A581" t="str">
            <v>Brandon Prust</v>
          </cell>
          <cell r="B581" t="str">
            <v>PRUST, BRANDON</v>
          </cell>
          <cell r="C581">
            <v>566</v>
          </cell>
          <cell r="D581" t="str">
            <v>PRUST, BRANDON</v>
          </cell>
          <cell r="E581" t="str">
            <v>Vancouver</v>
          </cell>
          <cell r="F581">
            <v>169</v>
          </cell>
          <cell r="G581">
            <v>90.727777777777774</v>
          </cell>
          <cell r="H581">
            <v>11</v>
          </cell>
          <cell r="I581">
            <v>27</v>
          </cell>
          <cell r="J581">
            <v>20</v>
          </cell>
          <cell r="K581">
            <v>38</v>
          </cell>
          <cell r="L581">
            <v>146</v>
          </cell>
          <cell r="M581">
            <v>191</v>
          </cell>
          <cell r="N581">
            <v>234</v>
          </cell>
          <cell r="O581">
            <v>7.53</v>
          </cell>
          <cell r="P581">
            <v>0.3</v>
          </cell>
          <cell r="Q581">
            <v>0.74</v>
          </cell>
          <cell r="R581">
            <v>0.55000000000000004</v>
          </cell>
          <cell r="S581">
            <v>1.05</v>
          </cell>
          <cell r="T581">
            <v>4.0199999999999996</v>
          </cell>
          <cell r="U581">
            <v>5.26</v>
          </cell>
          <cell r="V581">
            <v>6.45</v>
          </cell>
          <cell r="W581">
            <v>19</v>
          </cell>
          <cell r="X581">
            <v>46.6</v>
          </cell>
          <cell r="Y581">
            <v>65.5</v>
          </cell>
        </row>
        <row r="582">
          <cell r="A582" t="str">
            <v>Rob Klinkhammer</v>
          </cell>
          <cell r="B582" t="str">
            <v>KLINKHAMMER, ROB</v>
          </cell>
          <cell r="C582">
            <v>567</v>
          </cell>
          <cell r="D582" t="str">
            <v>KLINKHAMMER, ROB</v>
          </cell>
          <cell r="E582" t="str">
            <v>Edmonton</v>
          </cell>
          <cell r="F582">
            <v>155</v>
          </cell>
          <cell r="G582">
            <v>71.841666666666669</v>
          </cell>
          <cell r="H582">
            <v>17</v>
          </cell>
          <cell r="I582">
            <v>13</v>
          </cell>
          <cell r="J582">
            <v>9</v>
          </cell>
          <cell r="K582">
            <v>30</v>
          </cell>
          <cell r="L582">
            <v>177</v>
          </cell>
          <cell r="M582">
            <v>256</v>
          </cell>
          <cell r="N582">
            <v>319</v>
          </cell>
          <cell r="O582">
            <v>9.6</v>
          </cell>
          <cell r="P582">
            <v>0.59</v>
          </cell>
          <cell r="Q582">
            <v>0.45</v>
          </cell>
          <cell r="R582">
            <v>0.31</v>
          </cell>
          <cell r="S582">
            <v>1.04</v>
          </cell>
          <cell r="T582">
            <v>6.16</v>
          </cell>
          <cell r="U582">
            <v>8.91</v>
          </cell>
          <cell r="V582">
            <v>11.1</v>
          </cell>
          <cell r="W582">
            <v>32.1</v>
          </cell>
          <cell r="X582">
            <v>24.5</v>
          </cell>
          <cell r="Y582">
            <v>56.6</v>
          </cell>
        </row>
        <row r="583">
          <cell r="A583" t="str">
            <v>Joakim Lindstrom</v>
          </cell>
          <cell r="B583" t="str">
            <v>LINDSTROM, JOAKIM</v>
          </cell>
          <cell r="C583">
            <v>568</v>
          </cell>
          <cell r="D583" t="str">
            <v>LINDSTROM, JOAKIM</v>
          </cell>
          <cell r="E583" t="str">
            <v>Toronto</v>
          </cell>
          <cell r="F583">
            <v>53</v>
          </cell>
          <cell r="G583">
            <v>24.016666666666666</v>
          </cell>
          <cell r="H583">
            <v>4</v>
          </cell>
          <cell r="I583">
            <v>6</v>
          </cell>
          <cell r="J583">
            <v>3</v>
          </cell>
          <cell r="K583">
            <v>10</v>
          </cell>
          <cell r="L583">
            <v>60</v>
          </cell>
          <cell r="M583">
            <v>83</v>
          </cell>
          <cell r="N583">
            <v>117</v>
          </cell>
          <cell r="O583">
            <v>6.67</v>
          </cell>
          <cell r="P583">
            <v>0.42</v>
          </cell>
          <cell r="Q583">
            <v>0.62</v>
          </cell>
          <cell r="R583">
            <v>0.31</v>
          </cell>
          <cell r="S583">
            <v>1.04</v>
          </cell>
          <cell r="T583">
            <v>6.25</v>
          </cell>
          <cell r="U583">
            <v>8.64</v>
          </cell>
          <cell r="V583">
            <v>12.18</v>
          </cell>
          <cell r="W583">
            <v>30.8</v>
          </cell>
          <cell r="X583">
            <v>46.2</v>
          </cell>
          <cell r="Y583">
            <v>76.900000000000006</v>
          </cell>
        </row>
        <row r="584">
          <cell r="A584" t="str">
            <v>Ben Hutton</v>
          </cell>
          <cell r="B584" t="str">
            <v>HUTTON, BEN</v>
          </cell>
          <cell r="C584">
            <v>569</v>
          </cell>
          <cell r="D584" t="str">
            <v>HUTTON, BEN</v>
          </cell>
          <cell r="E584" t="str">
            <v>Vancouver</v>
          </cell>
          <cell r="F584">
            <v>52</v>
          </cell>
          <cell r="G584">
            <v>40.87916666666667</v>
          </cell>
          <cell r="H584">
            <v>1</v>
          </cell>
          <cell r="I584">
            <v>16</v>
          </cell>
          <cell r="J584">
            <v>8</v>
          </cell>
          <cell r="K584">
            <v>17</v>
          </cell>
          <cell r="L584">
            <v>72</v>
          </cell>
          <cell r="M584">
            <v>93</v>
          </cell>
          <cell r="N584">
            <v>148</v>
          </cell>
          <cell r="O584">
            <v>1.39</v>
          </cell>
          <cell r="P584">
            <v>0.06</v>
          </cell>
          <cell r="Q584">
            <v>0.98</v>
          </cell>
          <cell r="R584">
            <v>0.49</v>
          </cell>
          <cell r="S584">
            <v>1.04</v>
          </cell>
          <cell r="T584">
            <v>4.4000000000000004</v>
          </cell>
          <cell r="U584">
            <v>5.69</v>
          </cell>
          <cell r="V584">
            <v>9.0500000000000007</v>
          </cell>
          <cell r="W584">
            <v>2.7</v>
          </cell>
          <cell r="X584">
            <v>43.2</v>
          </cell>
          <cell r="Y584">
            <v>45.9</v>
          </cell>
        </row>
        <row r="585">
          <cell r="A585" t="str">
            <v>Matt Fraser</v>
          </cell>
          <cell r="B585" t="str">
            <v>FRASER, MATT</v>
          </cell>
          <cell r="C585">
            <v>570</v>
          </cell>
          <cell r="D585" t="str">
            <v>FRASER, MATT</v>
          </cell>
          <cell r="E585" t="str">
            <v>Edmonton</v>
          </cell>
          <cell r="F585">
            <v>74</v>
          </cell>
          <cell r="G585">
            <v>33.675000000000004</v>
          </cell>
          <cell r="H585">
            <v>10</v>
          </cell>
          <cell r="I585">
            <v>4</v>
          </cell>
          <cell r="J585">
            <v>1</v>
          </cell>
          <cell r="K585">
            <v>14</v>
          </cell>
          <cell r="L585">
            <v>105</v>
          </cell>
          <cell r="M585">
            <v>132</v>
          </cell>
          <cell r="N585">
            <v>162</v>
          </cell>
          <cell r="O585">
            <v>9.52</v>
          </cell>
          <cell r="P585">
            <v>0.74</v>
          </cell>
          <cell r="Q585">
            <v>0.3</v>
          </cell>
          <cell r="R585">
            <v>7.0000000000000007E-2</v>
          </cell>
          <cell r="S585">
            <v>1.04</v>
          </cell>
          <cell r="T585">
            <v>7.8</v>
          </cell>
          <cell r="U585">
            <v>9.8000000000000007</v>
          </cell>
          <cell r="V585">
            <v>12.03</v>
          </cell>
          <cell r="W585">
            <v>41.7</v>
          </cell>
          <cell r="X585">
            <v>16.7</v>
          </cell>
          <cell r="Y585">
            <v>58.3</v>
          </cell>
        </row>
        <row r="586">
          <cell r="A586" t="str">
            <v>Tuomo Ruutu</v>
          </cell>
          <cell r="B586" t="str">
            <v>RUUTU, TUOMO</v>
          </cell>
          <cell r="C586">
            <v>571</v>
          </cell>
          <cell r="D586" t="str">
            <v>RUUTU, TUOMO</v>
          </cell>
          <cell r="E586" t="str">
            <v>New Jersey</v>
          </cell>
          <cell r="F586">
            <v>169</v>
          </cell>
          <cell r="G586">
            <v>89.040972222222209</v>
          </cell>
          <cell r="H586">
            <v>15</v>
          </cell>
          <cell r="I586">
            <v>22</v>
          </cell>
          <cell r="J586">
            <v>8</v>
          </cell>
          <cell r="K586">
            <v>37</v>
          </cell>
          <cell r="L586">
            <v>194</v>
          </cell>
          <cell r="M586">
            <v>282</v>
          </cell>
          <cell r="N586">
            <v>351</v>
          </cell>
          <cell r="O586">
            <v>7.73</v>
          </cell>
          <cell r="P586">
            <v>0.42</v>
          </cell>
          <cell r="Q586">
            <v>0.62</v>
          </cell>
          <cell r="R586">
            <v>0.22</v>
          </cell>
          <cell r="S586">
            <v>1.04</v>
          </cell>
          <cell r="T586">
            <v>5.45</v>
          </cell>
          <cell r="U586">
            <v>7.92</v>
          </cell>
          <cell r="V586">
            <v>9.86</v>
          </cell>
          <cell r="W586">
            <v>25.9</v>
          </cell>
          <cell r="X586">
            <v>37.9</v>
          </cell>
          <cell r="Y586">
            <v>63.8</v>
          </cell>
        </row>
        <row r="587">
          <cell r="A587" t="str">
            <v>Jared Spurgeon</v>
          </cell>
          <cell r="B587" t="str">
            <v>SPURGEON, JARED</v>
          </cell>
          <cell r="C587">
            <v>572</v>
          </cell>
          <cell r="D587" t="str">
            <v>SPURGEON, JARED</v>
          </cell>
          <cell r="E587" t="str">
            <v>Minnesota</v>
          </cell>
          <cell r="F587">
            <v>189</v>
          </cell>
          <cell r="G587">
            <v>178.14930555555554</v>
          </cell>
          <cell r="H587">
            <v>21</v>
          </cell>
          <cell r="I587">
            <v>53</v>
          </cell>
          <cell r="J587">
            <v>29</v>
          </cell>
          <cell r="K587">
            <v>74</v>
          </cell>
          <cell r="L587">
            <v>298</v>
          </cell>
          <cell r="M587">
            <v>455</v>
          </cell>
          <cell r="N587">
            <v>649</v>
          </cell>
          <cell r="O587">
            <v>7.05</v>
          </cell>
          <cell r="P587">
            <v>0.28999999999999998</v>
          </cell>
          <cell r="Q587">
            <v>0.74</v>
          </cell>
          <cell r="R587">
            <v>0.41</v>
          </cell>
          <cell r="S587">
            <v>1.04</v>
          </cell>
          <cell r="T587">
            <v>4.18</v>
          </cell>
          <cell r="U587">
            <v>6.39</v>
          </cell>
          <cell r="V587">
            <v>9.11</v>
          </cell>
          <cell r="W587">
            <v>10.6</v>
          </cell>
          <cell r="X587">
            <v>26.8</v>
          </cell>
          <cell r="Y587">
            <v>37.4</v>
          </cell>
        </row>
        <row r="588">
          <cell r="A588" t="str">
            <v>Philip Varone</v>
          </cell>
          <cell r="B588" t="str">
            <v>VARONE, PHILIP</v>
          </cell>
          <cell r="C588">
            <v>573</v>
          </cell>
          <cell r="D588" t="str">
            <v>VARONE, PHILIP</v>
          </cell>
          <cell r="E588" t="str">
            <v>Buffalo</v>
          </cell>
          <cell r="F588">
            <v>42</v>
          </cell>
          <cell r="G588">
            <v>21.694444444444443</v>
          </cell>
          <cell r="H588">
            <v>5</v>
          </cell>
          <cell r="I588">
            <v>4</v>
          </cell>
          <cell r="J588">
            <v>3</v>
          </cell>
          <cell r="K588">
            <v>9</v>
          </cell>
          <cell r="L588">
            <v>45</v>
          </cell>
          <cell r="M588">
            <v>57</v>
          </cell>
          <cell r="N588">
            <v>69</v>
          </cell>
          <cell r="O588">
            <v>11.11</v>
          </cell>
          <cell r="P588">
            <v>0.57999999999999996</v>
          </cell>
          <cell r="Q588">
            <v>0.46</v>
          </cell>
          <cell r="R588">
            <v>0.35</v>
          </cell>
          <cell r="S588">
            <v>1.04</v>
          </cell>
          <cell r="T588">
            <v>5.19</v>
          </cell>
          <cell r="U588">
            <v>6.57</v>
          </cell>
          <cell r="V588">
            <v>7.95</v>
          </cell>
          <cell r="W588">
            <v>41.7</v>
          </cell>
          <cell r="X588">
            <v>33.299999999999997</v>
          </cell>
          <cell r="Y588">
            <v>75</v>
          </cell>
        </row>
        <row r="589">
          <cell r="A589" t="str">
            <v>Jason Garrison</v>
          </cell>
          <cell r="B589" t="str">
            <v>GARRISON, JASON</v>
          </cell>
          <cell r="C589">
            <v>574</v>
          </cell>
          <cell r="D589" t="str">
            <v>GARRISON, JASON</v>
          </cell>
          <cell r="E589" t="str">
            <v>Tampa Bay</v>
          </cell>
          <cell r="F589">
            <v>203</v>
          </cell>
          <cell r="G589">
            <v>168.74444444444444</v>
          </cell>
          <cell r="H589">
            <v>16</v>
          </cell>
          <cell r="I589">
            <v>54</v>
          </cell>
          <cell r="J589">
            <v>29</v>
          </cell>
          <cell r="K589">
            <v>70</v>
          </cell>
          <cell r="L589">
            <v>362</v>
          </cell>
          <cell r="M589">
            <v>529</v>
          </cell>
          <cell r="N589">
            <v>760</v>
          </cell>
          <cell r="O589">
            <v>4.42</v>
          </cell>
          <cell r="P589">
            <v>0.24</v>
          </cell>
          <cell r="Q589">
            <v>0.8</v>
          </cell>
          <cell r="R589">
            <v>0.43</v>
          </cell>
          <cell r="S589">
            <v>1.04</v>
          </cell>
          <cell r="T589">
            <v>5.36</v>
          </cell>
          <cell r="U589">
            <v>7.84</v>
          </cell>
          <cell r="V589">
            <v>11.26</v>
          </cell>
          <cell r="W589">
            <v>8.8000000000000007</v>
          </cell>
          <cell r="X589">
            <v>29.8</v>
          </cell>
          <cell r="Y589">
            <v>38.700000000000003</v>
          </cell>
        </row>
        <row r="590">
          <cell r="A590" t="str">
            <v>Mike Angelidis</v>
          </cell>
          <cell r="B590" t="str">
            <v>ANGELIDIS, MIKE</v>
          </cell>
          <cell r="C590">
            <v>575</v>
          </cell>
          <cell r="D590" t="str">
            <v>ANGELIDIS, MIKE</v>
          </cell>
          <cell r="E590" t="str">
            <v>Tampa Bay</v>
          </cell>
          <cell r="F590">
            <v>7</v>
          </cell>
          <cell r="G590">
            <v>2.4180555555555556</v>
          </cell>
          <cell r="H590">
            <v>1</v>
          </cell>
          <cell r="I590">
            <v>0</v>
          </cell>
          <cell r="J590">
            <v>0</v>
          </cell>
          <cell r="K590">
            <v>1</v>
          </cell>
          <cell r="L590">
            <v>1</v>
          </cell>
          <cell r="M590">
            <v>3</v>
          </cell>
          <cell r="N590">
            <v>6</v>
          </cell>
          <cell r="O590">
            <v>100</v>
          </cell>
          <cell r="P590">
            <v>1.03</v>
          </cell>
          <cell r="Q590">
            <v>0</v>
          </cell>
          <cell r="R590">
            <v>0</v>
          </cell>
          <cell r="S590">
            <v>1.03</v>
          </cell>
          <cell r="T590">
            <v>1.03</v>
          </cell>
          <cell r="U590">
            <v>3.1</v>
          </cell>
          <cell r="V590">
            <v>6.2</v>
          </cell>
          <cell r="W590">
            <v>50</v>
          </cell>
          <cell r="X590">
            <v>0</v>
          </cell>
          <cell r="Y590">
            <v>50</v>
          </cell>
        </row>
        <row r="591">
          <cell r="A591" t="str">
            <v>David Rundblad</v>
          </cell>
          <cell r="B591" t="str">
            <v>RUNDBLAD, DAVID</v>
          </cell>
          <cell r="C591">
            <v>576</v>
          </cell>
          <cell r="D591" t="str">
            <v>RUNDBLAD, DAVID</v>
          </cell>
          <cell r="E591" t="str">
            <v>Chicago</v>
          </cell>
          <cell r="F591">
            <v>75</v>
          </cell>
          <cell r="G591">
            <v>41.262499999999996</v>
          </cell>
          <cell r="H591">
            <v>3</v>
          </cell>
          <cell r="I591">
            <v>14</v>
          </cell>
          <cell r="J591">
            <v>7</v>
          </cell>
          <cell r="K591">
            <v>17</v>
          </cell>
          <cell r="L591">
            <v>92</v>
          </cell>
          <cell r="M591">
            <v>133</v>
          </cell>
          <cell r="N591">
            <v>213</v>
          </cell>
          <cell r="O591">
            <v>3.26</v>
          </cell>
          <cell r="P591">
            <v>0.18</v>
          </cell>
          <cell r="Q591">
            <v>0.85</v>
          </cell>
          <cell r="R591">
            <v>0.42</v>
          </cell>
          <cell r="S591">
            <v>1.03</v>
          </cell>
          <cell r="T591">
            <v>5.57</v>
          </cell>
          <cell r="U591">
            <v>8.06</v>
          </cell>
          <cell r="V591">
            <v>12.91</v>
          </cell>
          <cell r="W591">
            <v>6.5</v>
          </cell>
          <cell r="X591">
            <v>30.4</v>
          </cell>
          <cell r="Y591">
            <v>37</v>
          </cell>
        </row>
        <row r="592">
          <cell r="A592" t="str">
            <v>Marcus Kruger</v>
          </cell>
          <cell r="B592" t="str">
            <v>KRUGER, MARCUS</v>
          </cell>
          <cell r="C592">
            <v>577</v>
          </cell>
          <cell r="D592" t="str">
            <v>KRUGER, MARCUS</v>
          </cell>
          <cell r="E592" t="str">
            <v>Chicago</v>
          </cell>
          <cell r="F592">
            <v>195</v>
          </cell>
          <cell r="G592">
            <v>109.23055555555555</v>
          </cell>
          <cell r="H592">
            <v>14</v>
          </cell>
          <cell r="I592">
            <v>31</v>
          </cell>
          <cell r="J592">
            <v>20</v>
          </cell>
          <cell r="K592">
            <v>45</v>
          </cell>
          <cell r="L592">
            <v>260</v>
          </cell>
          <cell r="M592">
            <v>331</v>
          </cell>
          <cell r="N592">
            <v>407</v>
          </cell>
          <cell r="O592">
            <v>5.38</v>
          </cell>
          <cell r="P592">
            <v>0.32</v>
          </cell>
          <cell r="Q592">
            <v>0.71</v>
          </cell>
          <cell r="R592">
            <v>0.46</v>
          </cell>
          <cell r="S592">
            <v>1.03</v>
          </cell>
          <cell r="T592">
            <v>5.95</v>
          </cell>
          <cell r="U592">
            <v>7.58</v>
          </cell>
          <cell r="V592">
            <v>9.32</v>
          </cell>
          <cell r="W592">
            <v>23</v>
          </cell>
          <cell r="X592">
            <v>50.8</v>
          </cell>
          <cell r="Y592">
            <v>73.8</v>
          </cell>
        </row>
        <row r="593">
          <cell r="A593" t="str">
            <v>Brooks Laich</v>
          </cell>
          <cell r="B593" t="str">
            <v>LAICH, BROOKS</v>
          </cell>
          <cell r="C593">
            <v>578</v>
          </cell>
          <cell r="D593" t="str">
            <v>LAICH, BROOKS</v>
          </cell>
          <cell r="E593" t="str">
            <v>Washington</v>
          </cell>
          <cell r="F593">
            <v>174</v>
          </cell>
          <cell r="G593">
            <v>102.39444444444445</v>
          </cell>
          <cell r="H593">
            <v>16</v>
          </cell>
          <cell r="I593">
            <v>26</v>
          </cell>
          <cell r="J593">
            <v>15</v>
          </cell>
          <cell r="K593">
            <v>42</v>
          </cell>
          <cell r="L593">
            <v>245</v>
          </cell>
          <cell r="M593">
            <v>312</v>
          </cell>
          <cell r="N593">
            <v>400</v>
          </cell>
          <cell r="O593">
            <v>6.53</v>
          </cell>
          <cell r="P593">
            <v>0.39</v>
          </cell>
          <cell r="Q593">
            <v>0.63</v>
          </cell>
          <cell r="R593">
            <v>0.37</v>
          </cell>
          <cell r="S593">
            <v>1.03</v>
          </cell>
          <cell r="T593">
            <v>5.98</v>
          </cell>
          <cell r="U593">
            <v>7.62</v>
          </cell>
          <cell r="V593">
            <v>9.77</v>
          </cell>
          <cell r="W593">
            <v>21.3</v>
          </cell>
          <cell r="X593">
            <v>34.700000000000003</v>
          </cell>
          <cell r="Y593">
            <v>56</v>
          </cell>
        </row>
        <row r="594">
          <cell r="A594" t="str">
            <v>Chris Neil</v>
          </cell>
          <cell r="B594" t="str">
            <v>NEIL, CHRIS</v>
          </cell>
          <cell r="C594">
            <v>579</v>
          </cell>
          <cell r="D594" t="str">
            <v>NEIL, CHRIS</v>
          </cell>
          <cell r="E594" t="str">
            <v>Ottawa</v>
          </cell>
          <cell r="F594">
            <v>174</v>
          </cell>
          <cell r="G594">
            <v>75.605555555555554</v>
          </cell>
          <cell r="H594">
            <v>15</v>
          </cell>
          <cell r="I594">
            <v>16</v>
          </cell>
          <cell r="J594">
            <v>10</v>
          </cell>
          <cell r="K594">
            <v>31</v>
          </cell>
          <cell r="L594">
            <v>174</v>
          </cell>
          <cell r="M594">
            <v>245</v>
          </cell>
          <cell r="N594">
            <v>321</v>
          </cell>
          <cell r="O594">
            <v>8.6199999999999992</v>
          </cell>
          <cell r="P594">
            <v>0.5</v>
          </cell>
          <cell r="Q594">
            <v>0.53</v>
          </cell>
          <cell r="R594">
            <v>0.33</v>
          </cell>
          <cell r="S594">
            <v>1.03</v>
          </cell>
          <cell r="T594">
            <v>5.75</v>
          </cell>
          <cell r="U594">
            <v>8.1</v>
          </cell>
          <cell r="V594">
            <v>10.61</v>
          </cell>
          <cell r="W594">
            <v>24.6</v>
          </cell>
          <cell r="X594">
            <v>26.2</v>
          </cell>
          <cell r="Y594">
            <v>50.8</v>
          </cell>
        </row>
        <row r="595">
          <cell r="A595" t="str">
            <v>Trevor Lewis</v>
          </cell>
          <cell r="B595" t="str">
            <v>LEWIS, TREVOR</v>
          </cell>
          <cell r="C595">
            <v>580</v>
          </cell>
          <cell r="D595" t="str">
            <v>LEWIS, TREVOR</v>
          </cell>
          <cell r="E595" t="str">
            <v>Los Angeles</v>
          </cell>
          <cell r="F595">
            <v>197</v>
          </cell>
          <cell r="G595">
            <v>114.75902777777777</v>
          </cell>
          <cell r="H595">
            <v>21</v>
          </cell>
          <cell r="I595">
            <v>26</v>
          </cell>
          <cell r="J595">
            <v>14</v>
          </cell>
          <cell r="K595">
            <v>47</v>
          </cell>
          <cell r="L595">
            <v>371</v>
          </cell>
          <cell r="M595">
            <v>507</v>
          </cell>
          <cell r="N595">
            <v>608</v>
          </cell>
          <cell r="O595">
            <v>5.66</v>
          </cell>
          <cell r="P595">
            <v>0.46</v>
          </cell>
          <cell r="Q595">
            <v>0.56999999999999995</v>
          </cell>
          <cell r="R595">
            <v>0.3</v>
          </cell>
          <cell r="S595">
            <v>1.02</v>
          </cell>
          <cell r="T595">
            <v>8.08</v>
          </cell>
          <cell r="U595">
            <v>11.04</v>
          </cell>
          <cell r="V595">
            <v>13.25</v>
          </cell>
          <cell r="W595">
            <v>30</v>
          </cell>
          <cell r="X595">
            <v>37.1</v>
          </cell>
          <cell r="Y595">
            <v>67.099999999999994</v>
          </cell>
        </row>
        <row r="596">
          <cell r="A596" t="str">
            <v>Jake Gardiner</v>
          </cell>
          <cell r="B596" t="str">
            <v>GARDINER, JAKE</v>
          </cell>
          <cell r="C596">
            <v>581</v>
          </cell>
          <cell r="D596" t="str">
            <v>GARDINER, JAKE</v>
          </cell>
          <cell r="E596" t="str">
            <v>Toronto</v>
          </cell>
          <cell r="F596">
            <v>213</v>
          </cell>
          <cell r="G596">
            <v>183.3090277777778</v>
          </cell>
          <cell r="H596">
            <v>19</v>
          </cell>
          <cell r="I596">
            <v>56</v>
          </cell>
          <cell r="J596">
            <v>25</v>
          </cell>
          <cell r="K596">
            <v>75</v>
          </cell>
          <cell r="L596">
            <v>310</v>
          </cell>
          <cell r="M596">
            <v>479</v>
          </cell>
          <cell r="N596">
            <v>728</v>
          </cell>
          <cell r="O596">
            <v>6.13</v>
          </cell>
          <cell r="P596">
            <v>0.26</v>
          </cell>
          <cell r="Q596">
            <v>0.76</v>
          </cell>
          <cell r="R596">
            <v>0.34</v>
          </cell>
          <cell r="S596">
            <v>1.02</v>
          </cell>
          <cell r="T596">
            <v>4.2300000000000004</v>
          </cell>
          <cell r="U596">
            <v>6.53</v>
          </cell>
          <cell r="V596">
            <v>9.93</v>
          </cell>
          <cell r="W596">
            <v>10.8</v>
          </cell>
          <cell r="X596">
            <v>31.8</v>
          </cell>
          <cell r="Y596">
            <v>42.6</v>
          </cell>
        </row>
        <row r="597">
          <cell r="A597" t="str">
            <v>Matt Martin</v>
          </cell>
          <cell r="B597" t="str">
            <v>MARTIN, MATT</v>
          </cell>
          <cell r="C597">
            <v>582</v>
          </cell>
          <cell r="D597" t="str">
            <v>MARTIN, MATT</v>
          </cell>
          <cell r="E597" t="str">
            <v>NY Islanders</v>
          </cell>
          <cell r="F597">
            <v>214</v>
          </cell>
          <cell r="G597">
            <v>100.22708333333333</v>
          </cell>
          <cell r="H597">
            <v>22</v>
          </cell>
          <cell r="I597">
            <v>19</v>
          </cell>
          <cell r="J597">
            <v>13</v>
          </cell>
          <cell r="K597">
            <v>41</v>
          </cell>
          <cell r="L597">
            <v>276</v>
          </cell>
          <cell r="M597">
            <v>354</v>
          </cell>
          <cell r="N597">
            <v>434</v>
          </cell>
          <cell r="O597">
            <v>7.97</v>
          </cell>
          <cell r="P597">
            <v>0.55000000000000004</v>
          </cell>
          <cell r="Q597">
            <v>0.47</v>
          </cell>
          <cell r="R597">
            <v>0.32</v>
          </cell>
          <cell r="S597">
            <v>1.02</v>
          </cell>
          <cell r="T597">
            <v>6.88</v>
          </cell>
          <cell r="U597">
            <v>8.83</v>
          </cell>
          <cell r="V597">
            <v>10.83</v>
          </cell>
          <cell r="W597">
            <v>28.2</v>
          </cell>
          <cell r="X597">
            <v>24.4</v>
          </cell>
          <cell r="Y597">
            <v>52.6</v>
          </cell>
        </row>
        <row r="598">
          <cell r="A598" t="str">
            <v>Zac Dalpe</v>
          </cell>
          <cell r="B598" t="str">
            <v>DALPE, ZAC</v>
          </cell>
          <cell r="C598">
            <v>583</v>
          </cell>
          <cell r="D598" t="str">
            <v>DALPE, ZAC</v>
          </cell>
          <cell r="E598" t="str">
            <v>Buffalo</v>
          </cell>
          <cell r="F598">
            <v>76</v>
          </cell>
          <cell r="G598">
            <v>24.456944444444446</v>
          </cell>
          <cell r="H598">
            <v>5</v>
          </cell>
          <cell r="I598">
            <v>5</v>
          </cell>
          <cell r="J598">
            <v>0</v>
          </cell>
          <cell r="K598">
            <v>10</v>
          </cell>
          <cell r="L598">
            <v>81</v>
          </cell>
          <cell r="M598">
            <v>117</v>
          </cell>
          <cell r="N598">
            <v>139</v>
          </cell>
          <cell r="O598">
            <v>6.17</v>
          </cell>
          <cell r="P598">
            <v>0.51</v>
          </cell>
          <cell r="Q598">
            <v>0.51</v>
          </cell>
          <cell r="R598">
            <v>0</v>
          </cell>
          <cell r="S598">
            <v>1.02</v>
          </cell>
          <cell r="T598">
            <v>8.2799999999999994</v>
          </cell>
          <cell r="U598">
            <v>11.96</v>
          </cell>
          <cell r="V598">
            <v>14.21</v>
          </cell>
          <cell r="W598">
            <v>35.700000000000003</v>
          </cell>
          <cell r="X598">
            <v>35.700000000000003</v>
          </cell>
          <cell r="Y598">
            <v>71.400000000000006</v>
          </cell>
        </row>
        <row r="599">
          <cell r="A599" t="str">
            <v>Tim Sestito</v>
          </cell>
          <cell r="B599" t="str">
            <v>SESTITO, TIM</v>
          </cell>
          <cell r="C599">
            <v>584</v>
          </cell>
          <cell r="D599" t="str">
            <v>SESTITO, TIM</v>
          </cell>
          <cell r="E599" t="str">
            <v>New Jersey</v>
          </cell>
          <cell r="F599">
            <v>31</v>
          </cell>
          <cell r="G599">
            <v>12.244444444444445</v>
          </cell>
          <cell r="H599">
            <v>0</v>
          </cell>
          <cell r="I599">
            <v>5</v>
          </cell>
          <cell r="J599">
            <v>4</v>
          </cell>
          <cell r="K599">
            <v>5</v>
          </cell>
          <cell r="L599">
            <v>23</v>
          </cell>
          <cell r="M599">
            <v>29</v>
          </cell>
          <cell r="N599">
            <v>35</v>
          </cell>
          <cell r="O599">
            <v>0</v>
          </cell>
          <cell r="P599">
            <v>0</v>
          </cell>
          <cell r="Q599">
            <v>1.02</v>
          </cell>
          <cell r="R599">
            <v>0.82</v>
          </cell>
          <cell r="S599">
            <v>1.02</v>
          </cell>
          <cell r="T599">
            <v>4.7</v>
          </cell>
          <cell r="U599">
            <v>5.92</v>
          </cell>
          <cell r="V599">
            <v>7.15</v>
          </cell>
          <cell r="W599">
            <v>0</v>
          </cell>
          <cell r="X599">
            <v>62.5</v>
          </cell>
          <cell r="Y599">
            <v>62.5</v>
          </cell>
        </row>
        <row r="600">
          <cell r="A600" t="str">
            <v>Jordin Tootoo</v>
          </cell>
          <cell r="B600" t="str">
            <v>TOOTOO, JORDIN</v>
          </cell>
          <cell r="C600">
            <v>585</v>
          </cell>
          <cell r="D600" t="str">
            <v>TOOTOO, JORDIN</v>
          </cell>
          <cell r="E600" t="str">
            <v>New Jersey</v>
          </cell>
          <cell r="F600">
            <v>137</v>
          </cell>
          <cell r="G600">
            <v>61.302777777777777</v>
          </cell>
          <cell r="H600">
            <v>14</v>
          </cell>
          <cell r="I600">
            <v>11</v>
          </cell>
          <cell r="J600">
            <v>7</v>
          </cell>
          <cell r="K600">
            <v>25</v>
          </cell>
          <cell r="L600">
            <v>165</v>
          </cell>
          <cell r="M600">
            <v>222</v>
          </cell>
          <cell r="N600">
            <v>261</v>
          </cell>
          <cell r="O600">
            <v>8.48</v>
          </cell>
          <cell r="P600">
            <v>0.56999999999999995</v>
          </cell>
          <cell r="Q600">
            <v>0.45</v>
          </cell>
          <cell r="R600">
            <v>0.28999999999999998</v>
          </cell>
          <cell r="S600">
            <v>1.02</v>
          </cell>
          <cell r="T600">
            <v>6.73</v>
          </cell>
          <cell r="U600">
            <v>9.0500000000000007</v>
          </cell>
          <cell r="V600">
            <v>10.64</v>
          </cell>
          <cell r="W600">
            <v>32.6</v>
          </cell>
          <cell r="X600">
            <v>25.6</v>
          </cell>
          <cell r="Y600">
            <v>58.1</v>
          </cell>
        </row>
        <row r="601">
          <cell r="A601" t="str">
            <v>Max Reinhart</v>
          </cell>
          <cell r="B601" t="str">
            <v>REINHART, MAX</v>
          </cell>
          <cell r="C601">
            <v>586</v>
          </cell>
          <cell r="D601" t="str">
            <v>REINHART, MAX</v>
          </cell>
          <cell r="E601" t="str">
            <v>Calgary</v>
          </cell>
          <cell r="F601">
            <v>12</v>
          </cell>
          <cell r="G601">
            <v>4.9152777777777779</v>
          </cell>
          <cell r="H601">
            <v>0</v>
          </cell>
          <cell r="I601">
            <v>2</v>
          </cell>
          <cell r="J601">
            <v>1</v>
          </cell>
          <cell r="K601">
            <v>2</v>
          </cell>
          <cell r="L601">
            <v>10</v>
          </cell>
          <cell r="M601">
            <v>22</v>
          </cell>
          <cell r="N601">
            <v>31</v>
          </cell>
          <cell r="O601">
            <v>0</v>
          </cell>
          <cell r="P601">
            <v>0</v>
          </cell>
          <cell r="Q601">
            <v>1.02</v>
          </cell>
          <cell r="R601">
            <v>0.51</v>
          </cell>
          <cell r="S601">
            <v>1.02</v>
          </cell>
          <cell r="T601">
            <v>5.09</v>
          </cell>
          <cell r="U601">
            <v>11.19</v>
          </cell>
          <cell r="V601">
            <v>15.77</v>
          </cell>
          <cell r="W601">
            <v>0</v>
          </cell>
          <cell r="X601">
            <v>50</v>
          </cell>
          <cell r="Y601">
            <v>50</v>
          </cell>
        </row>
        <row r="602">
          <cell r="A602" t="str">
            <v>Patrick Dwyer</v>
          </cell>
          <cell r="B602" t="str">
            <v>DWYER, PATRICK</v>
          </cell>
          <cell r="C602">
            <v>587</v>
          </cell>
          <cell r="D602" t="str">
            <v>DWYER, PATRICK</v>
          </cell>
          <cell r="E602" t="str">
            <v>Carolina</v>
          </cell>
          <cell r="F602">
            <v>146</v>
          </cell>
          <cell r="G602">
            <v>83.561805555555551</v>
          </cell>
          <cell r="H602">
            <v>13</v>
          </cell>
          <cell r="I602">
            <v>21</v>
          </cell>
          <cell r="J602">
            <v>12</v>
          </cell>
          <cell r="K602">
            <v>34</v>
          </cell>
          <cell r="L602">
            <v>211</v>
          </cell>
          <cell r="M602">
            <v>295</v>
          </cell>
          <cell r="N602">
            <v>372</v>
          </cell>
          <cell r="O602">
            <v>6.16</v>
          </cell>
          <cell r="P602">
            <v>0.39</v>
          </cell>
          <cell r="Q602">
            <v>0.63</v>
          </cell>
          <cell r="R602">
            <v>0.36</v>
          </cell>
          <cell r="S602">
            <v>1.02</v>
          </cell>
          <cell r="T602">
            <v>6.31</v>
          </cell>
          <cell r="U602">
            <v>8.83</v>
          </cell>
          <cell r="V602">
            <v>11.13</v>
          </cell>
          <cell r="W602">
            <v>27.7</v>
          </cell>
          <cell r="X602">
            <v>44.7</v>
          </cell>
          <cell r="Y602">
            <v>72.3</v>
          </cell>
        </row>
        <row r="603">
          <cell r="A603" t="str">
            <v>Jeff Halpern</v>
          </cell>
          <cell r="B603" t="str">
            <v>HALPERN, JEFF</v>
          </cell>
          <cell r="C603">
            <v>588</v>
          </cell>
          <cell r="D603" t="str">
            <v>HALPERN, JEFF</v>
          </cell>
          <cell r="E603" t="str">
            <v>Arizona</v>
          </cell>
          <cell r="F603">
            <v>69</v>
          </cell>
          <cell r="G603">
            <v>29.556944444444444</v>
          </cell>
          <cell r="H603">
            <v>5</v>
          </cell>
          <cell r="I603">
            <v>7</v>
          </cell>
          <cell r="J603">
            <v>3</v>
          </cell>
          <cell r="K603">
            <v>12</v>
          </cell>
          <cell r="L603">
            <v>45</v>
          </cell>
          <cell r="M603">
            <v>57</v>
          </cell>
          <cell r="N603">
            <v>74</v>
          </cell>
          <cell r="O603">
            <v>11.11</v>
          </cell>
          <cell r="P603">
            <v>0.42</v>
          </cell>
          <cell r="Q603">
            <v>0.59</v>
          </cell>
          <cell r="R603">
            <v>0.25</v>
          </cell>
          <cell r="S603">
            <v>1.01</v>
          </cell>
          <cell r="T603">
            <v>3.81</v>
          </cell>
          <cell r="U603">
            <v>4.82</v>
          </cell>
          <cell r="V603">
            <v>6.26</v>
          </cell>
          <cell r="W603">
            <v>29.4</v>
          </cell>
          <cell r="X603">
            <v>41.2</v>
          </cell>
          <cell r="Y603">
            <v>70.599999999999994</v>
          </cell>
        </row>
        <row r="604">
          <cell r="A604" t="str">
            <v>Seth Jones</v>
          </cell>
          <cell r="B604" t="str">
            <v>JONES, SETH</v>
          </cell>
          <cell r="C604">
            <v>589</v>
          </cell>
          <cell r="D604" t="str">
            <v>JONES, SETH</v>
          </cell>
          <cell r="E604" t="str">
            <v>Columbus</v>
          </cell>
          <cell r="F604">
            <v>218</v>
          </cell>
          <cell r="G604">
            <v>182.57638888888889</v>
          </cell>
          <cell r="H604">
            <v>15</v>
          </cell>
          <cell r="I604">
            <v>59</v>
          </cell>
          <cell r="J604">
            <v>24</v>
          </cell>
          <cell r="K604">
            <v>74</v>
          </cell>
          <cell r="L604">
            <v>339</v>
          </cell>
          <cell r="M604">
            <v>480</v>
          </cell>
          <cell r="N604">
            <v>730</v>
          </cell>
          <cell r="O604">
            <v>4.42</v>
          </cell>
          <cell r="P604">
            <v>0.21</v>
          </cell>
          <cell r="Q604">
            <v>0.81</v>
          </cell>
          <cell r="R604">
            <v>0.33</v>
          </cell>
          <cell r="S604">
            <v>1.01</v>
          </cell>
          <cell r="T604">
            <v>4.6399999999999997</v>
          </cell>
          <cell r="U604">
            <v>6.57</v>
          </cell>
          <cell r="V604">
            <v>10</v>
          </cell>
          <cell r="W604">
            <v>9.1</v>
          </cell>
          <cell r="X604">
            <v>36</v>
          </cell>
          <cell r="Y604">
            <v>45.1</v>
          </cell>
        </row>
        <row r="605">
          <cell r="A605" t="str">
            <v>Travis Moen</v>
          </cell>
          <cell r="B605" t="str">
            <v>MOEN, TRAVIS</v>
          </cell>
          <cell r="C605">
            <v>590</v>
          </cell>
          <cell r="D605" t="str">
            <v>MOEN, TRAVIS</v>
          </cell>
          <cell r="E605" t="str">
            <v>Dallas</v>
          </cell>
          <cell r="F605">
            <v>127</v>
          </cell>
          <cell r="G605">
            <v>54.278472222222227</v>
          </cell>
          <cell r="H605">
            <v>4</v>
          </cell>
          <cell r="I605">
            <v>18</v>
          </cell>
          <cell r="J605">
            <v>10</v>
          </cell>
          <cell r="K605">
            <v>22</v>
          </cell>
          <cell r="L605">
            <v>99</v>
          </cell>
          <cell r="M605">
            <v>142</v>
          </cell>
          <cell r="N605">
            <v>171</v>
          </cell>
          <cell r="O605">
            <v>4.04</v>
          </cell>
          <cell r="P605">
            <v>0.18</v>
          </cell>
          <cell r="Q605">
            <v>0.83</v>
          </cell>
          <cell r="R605">
            <v>0.46</v>
          </cell>
          <cell r="S605">
            <v>1.01</v>
          </cell>
          <cell r="T605">
            <v>4.5599999999999996</v>
          </cell>
          <cell r="U605">
            <v>6.54</v>
          </cell>
          <cell r="V605">
            <v>7.88</v>
          </cell>
          <cell r="W605">
            <v>11.1</v>
          </cell>
          <cell r="X605">
            <v>50</v>
          </cell>
          <cell r="Y605">
            <v>61.1</v>
          </cell>
        </row>
        <row r="606">
          <cell r="A606" t="str">
            <v>Anton Stralman</v>
          </cell>
          <cell r="B606" t="str">
            <v>STRALMAN, ANTON</v>
          </cell>
          <cell r="C606">
            <v>591</v>
          </cell>
          <cell r="D606" t="str">
            <v>STRALMAN, ANTON</v>
          </cell>
          <cell r="E606" t="str">
            <v>Tampa Bay</v>
          </cell>
          <cell r="F606">
            <v>222</v>
          </cell>
          <cell r="G606">
            <v>195.20277777777778</v>
          </cell>
          <cell r="H606">
            <v>19</v>
          </cell>
          <cell r="I606">
            <v>60</v>
          </cell>
          <cell r="J606">
            <v>25</v>
          </cell>
          <cell r="K606">
            <v>79</v>
          </cell>
          <cell r="L606">
            <v>349</v>
          </cell>
          <cell r="M606">
            <v>461</v>
          </cell>
          <cell r="N606">
            <v>677</v>
          </cell>
          <cell r="O606">
            <v>5.44</v>
          </cell>
          <cell r="P606">
            <v>0.24</v>
          </cell>
          <cell r="Q606">
            <v>0.77</v>
          </cell>
          <cell r="R606">
            <v>0.32</v>
          </cell>
          <cell r="S606">
            <v>1.01</v>
          </cell>
          <cell r="T606">
            <v>4.47</v>
          </cell>
          <cell r="U606">
            <v>5.9</v>
          </cell>
          <cell r="V606">
            <v>8.67</v>
          </cell>
          <cell r="W606">
            <v>8.4</v>
          </cell>
          <cell r="X606">
            <v>26.4</v>
          </cell>
          <cell r="Y606">
            <v>34.799999999999997</v>
          </cell>
        </row>
        <row r="607">
          <cell r="A607" t="str">
            <v>Zack Smith</v>
          </cell>
          <cell r="B607" t="str">
            <v>SMITH, ZACK</v>
          </cell>
          <cell r="C607">
            <v>592</v>
          </cell>
          <cell r="D607" t="str">
            <v>SMITH, ZACK</v>
          </cell>
          <cell r="E607" t="str">
            <v>Ottawa</v>
          </cell>
          <cell r="F607">
            <v>178</v>
          </cell>
          <cell r="G607">
            <v>106.80347222222223</v>
          </cell>
          <cell r="H607">
            <v>28</v>
          </cell>
          <cell r="I607">
            <v>15</v>
          </cell>
          <cell r="J607">
            <v>8</v>
          </cell>
          <cell r="K607">
            <v>43</v>
          </cell>
          <cell r="L607">
            <v>264</v>
          </cell>
          <cell r="M607">
            <v>364</v>
          </cell>
          <cell r="N607">
            <v>454</v>
          </cell>
          <cell r="O607">
            <v>10.61</v>
          </cell>
          <cell r="P607">
            <v>0.66</v>
          </cell>
          <cell r="Q607">
            <v>0.35</v>
          </cell>
          <cell r="R607">
            <v>0.19</v>
          </cell>
          <cell r="S607">
            <v>1.01</v>
          </cell>
          <cell r="T607">
            <v>6.18</v>
          </cell>
          <cell r="U607">
            <v>8.52</v>
          </cell>
          <cell r="V607">
            <v>10.63</v>
          </cell>
          <cell r="W607">
            <v>36.799999999999997</v>
          </cell>
          <cell r="X607">
            <v>19.7</v>
          </cell>
          <cell r="Y607">
            <v>56.6</v>
          </cell>
        </row>
        <row r="608">
          <cell r="A608" t="str">
            <v>Tyler Wotherspoon</v>
          </cell>
          <cell r="B608" t="str">
            <v>WOTHERSPOON, TYLER</v>
          </cell>
          <cell r="C608">
            <v>593</v>
          </cell>
          <cell r="D608" t="str">
            <v>WOTHERSPOON, TYLER</v>
          </cell>
          <cell r="E608" t="str">
            <v>Calgary</v>
          </cell>
          <cell r="F608">
            <v>17</v>
          </cell>
          <cell r="G608">
            <v>9.9423611111111114</v>
          </cell>
          <cell r="H608">
            <v>0</v>
          </cell>
          <cell r="I608">
            <v>4</v>
          </cell>
          <cell r="J608">
            <v>3</v>
          </cell>
          <cell r="K608">
            <v>4</v>
          </cell>
          <cell r="L608">
            <v>7</v>
          </cell>
          <cell r="M608">
            <v>12</v>
          </cell>
          <cell r="N608">
            <v>26</v>
          </cell>
          <cell r="O608">
            <v>0</v>
          </cell>
          <cell r="P608">
            <v>0</v>
          </cell>
          <cell r="Q608">
            <v>1.01</v>
          </cell>
          <cell r="R608">
            <v>0.75</v>
          </cell>
          <cell r="S608">
            <v>1.01</v>
          </cell>
          <cell r="T608">
            <v>1.76</v>
          </cell>
          <cell r="U608">
            <v>3.02</v>
          </cell>
          <cell r="V608">
            <v>6.54</v>
          </cell>
          <cell r="W608">
            <v>0</v>
          </cell>
          <cell r="X608">
            <v>40</v>
          </cell>
          <cell r="Y608">
            <v>40</v>
          </cell>
        </row>
        <row r="609">
          <cell r="A609" t="str">
            <v>Joe Vitale</v>
          </cell>
          <cell r="B609" t="str">
            <v>VITALE, JOE</v>
          </cell>
          <cell r="C609">
            <v>594</v>
          </cell>
          <cell r="D609" t="str">
            <v>VITALE, JOE</v>
          </cell>
          <cell r="E609" t="str">
            <v>Arizona</v>
          </cell>
          <cell r="F609">
            <v>124</v>
          </cell>
          <cell r="G609">
            <v>57.245833333333337</v>
          </cell>
          <cell r="H609">
            <v>4</v>
          </cell>
          <cell r="I609">
            <v>19</v>
          </cell>
          <cell r="J609">
            <v>9</v>
          </cell>
          <cell r="K609">
            <v>23</v>
          </cell>
          <cell r="L609">
            <v>98</v>
          </cell>
          <cell r="M609">
            <v>141</v>
          </cell>
          <cell r="N609">
            <v>175</v>
          </cell>
          <cell r="O609">
            <v>4.08</v>
          </cell>
          <cell r="P609">
            <v>0.17</v>
          </cell>
          <cell r="Q609">
            <v>0.83</v>
          </cell>
          <cell r="R609">
            <v>0.39</v>
          </cell>
          <cell r="S609">
            <v>1</v>
          </cell>
          <cell r="T609">
            <v>4.28</v>
          </cell>
          <cell r="U609">
            <v>6.16</v>
          </cell>
          <cell r="V609">
            <v>7.64</v>
          </cell>
          <cell r="W609">
            <v>13.3</v>
          </cell>
          <cell r="X609">
            <v>63.3</v>
          </cell>
          <cell r="Y609">
            <v>76.7</v>
          </cell>
        </row>
        <row r="610">
          <cell r="A610" t="str">
            <v>Justin Schultz</v>
          </cell>
          <cell r="B610" t="str">
            <v>SCHULTZ, JUSTIN</v>
          </cell>
          <cell r="C610">
            <v>595</v>
          </cell>
          <cell r="D610" t="str">
            <v>SCHULTZ, JUSTIN</v>
          </cell>
          <cell r="E610" t="str">
            <v>Edmonton</v>
          </cell>
          <cell r="F610">
            <v>199</v>
          </cell>
          <cell r="G610">
            <v>184.9388888888889</v>
          </cell>
          <cell r="H610">
            <v>20</v>
          </cell>
          <cell r="I610">
            <v>54</v>
          </cell>
          <cell r="J610">
            <v>28</v>
          </cell>
          <cell r="K610">
            <v>74</v>
          </cell>
          <cell r="L610">
            <v>289</v>
          </cell>
          <cell r="M610">
            <v>450</v>
          </cell>
          <cell r="N610">
            <v>673</v>
          </cell>
          <cell r="O610">
            <v>6.92</v>
          </cell>
          <cell r="P610">
            <v>0.27</v>
          </cell>
          <cell r="Q610">
            <v>0.73</v>
          </cell>
          <cell r="R610">
            <v>0.38</v>
          </cell>
          <cell r="S610">
            <v>1</v>
          </cell>
          <cell r="T610">
            <v>3.91</v>
          </cell>
          <cell r="U610">
            <v>6.08</v>
          </cell>
          <cell r="V610">
            <v>9.1</v>
          </cell>
          <cell r="W610">
            <v>10</v>
          </cell>
          <cell r="X610">
            <v>26.9</v>
          </cell>
          <cell r="Y610">
            <v>36.799999999999997</v>
          </cell>
        </row>
        <row r="611">
          <cell r="A611" t="str">
            <v>Torrey Mitchell</v>
          </cell>
          <cell r="B611" t="str">
            <v>MITCHELL, TORREY</v>
          </cell>
          <cell r="C611">
            <v>596</v>
          </cell>
          <cell r="D611" t="str">
            <v>MITCHELL, TORREY</v>
          </cell>
          <cell r="E611" t="str">
            <v>Montreal</v>
          </cell>
          <cell r="F611">
            <v>181</v>
          </cell>
          <cell r="G611">
            <v>92.623611111111117</v>
          </cell>
          <cell r="H611">
            <v>14</v>
          </cell>
          <cell r="I611">
            <v>23</v>
          </cell>
          <cell r="J611">
            <v>15</v>
          </cell>
          <cell r="K611">
            <v>37</v>
          </cell>
          <cell r="L611">
            <v>156</v>
          </cell>
          <cell r="M611">
            <v>199</v>
          </cell>
          <cell r="N611">
            <v>261</v>
          </cell>
          <cell r="O611">
            <v>8.9700000000000006</v>
          </cell>
          <cell r="P611">
            <v>0.38</v>
          </cell>
          <cell r="Q611">
            <v>0.62</v>
          </cell>
          <cell r="R611">
            <v>0.4</v>
          </cell>
          <cell r="S611">
            <v>1</v>
          </cell>
          <cell r="T611">
            <v>4.21</v>
          </cell>
          <cell r="U611">
            <v>5.37</v>
          </cell>
          <cell r="V611">
            <v>7.04</v>
          </cell>
          <cell r="W611">
            <v>24.6</v>
          </cell>
          <cell r="X611">
            <v>40.4</v>
          </cell>
          <cell r="Y611">
            <v>64.900000000000006</v>
          </cell>
        </row>
        <row r="612">
          <cell r="A612" t="str">
            <v>Jarret Stoll</v>
          </cell>
          <cell r="B612" t="str">
            <v>STOLL, JARRET</v>
          </cell>
          <cell r="C612">
            <v>597</v>
          </cell>
          <cell r="D612" t="str">
            <v>STOLL, JARRET</v>
          </cell>
          <cell r="E612" t="str">
            <v>Minnesota</v>
          </cell>
          <cell r="F612">
            <v>210</v>
          </cell>
          <cell r="G612">
            <v>130.22847222222222</v>
          </cell>
          <cell r="H612">
            <v>17</v>
          </cell>
          <cell r="I612">
            <v>35</v>
          </cell>
          <cell r="J612">
            <v>21</v>
          </cell>
          <cell r="K612">
            <v>52</v>
          </cell>
          <cell r="L612">
            <v>234</v>
          </cell>
          <cell r="M612">
            <v>325</v>
          </cell>
          <cell r="N612">
            <v>404</v>
          </cell>
          <cell r="O612">
            <v>7.26</v>
          </cell>
          <cell r="P612">
            <v>0.33</v>
          </cell>
          <cell r="Q612">
            <v>0.67</v>
          </cell>
          <cell r="R612">
            <v>0.4</v>
          </cell>
          <cell r="S612">
            <v>1</v>
          </cell>
          <cell r="T612">
            <v>4.49</v>
          </cell>
          <cell r="U612">
            <v>6.24</v>
          </cell>
          <cell r="V612">
            <v>7.76</v>
          </cell>
          <cell r="W612">
            <v>17</v>
          </cell>
          <cell r="X612">
            <v>35</v>
          </cell>
          <cell r="Y612">
            <v>52</v>
          </cell>
        </row>
        <row r="613">
          <cell r="A613" t="str">
            <v>Kris Russell</v>
          </cell>
          <cell r="B613" t="str">
            <v>RUSSELL, KRIS</v>
          </cell>
          <cell r="C613">
            <v>598</v>
          </cell>
          <cell r="D613" t="str">
            <v>RUSSELL, KRIS</v>
          </cell>
          <cell r="E613" t="str">
            <v>Calgary</v>
          </cell>
          <cell r="F613">
            <v>198</v>
          </cell>
          <cell r="G613">
            <v>192.93125000000001</v>
          </cell>
          <cell r="H613">
            <v>15</v>
          </cell>
          <cell r="I613">
            <v>62</v>
          </cell>
          <cell r="J613">
            <v>27</v>
          </cell>
          <cell r="K613">
            <v>77</v>
          </cell>
          <cell r="L613">
            <v>276</v>
          </cell>
          <cell r="M613">
            <v>413</v>
          </cell>
          <cell r="N613">
            <v>628</v>
          </cell>
          <cell r="O613">
            <v>5.43</v>
          </cell>
          <cell r="P613">
            <v>0.19</v>
          </cell>
          <cell r="Q613">
            <v>0.8</v>
          </cell>
          <cell r="R613">
            <v>0.35</v>
          </cell>
          <cell r="S613">
            <v>1</v>
          </cell>
          <cell r="T613">
            <v>3.58</v>
          </cell>
          <cell r="U613">
            <v>5.35</v>
          </cell>
          <cell r="V613">
            <v>8.14</v>
          </cell>
          <cell r="W613">
            <v>6.5</v>
          </cell>
          <cell r="X613">
            <v>27</v>
          </cell>
          <cell r="Y613">
            <v>33.5</v>
          </cell>
        </row>
        <row r="614">
          <cell r="A614" t="str">
            <v>Danny Dekeyser</v>
          </cell>
          <cell r="B614" t="str">
            <v>DEKEYSER, DANNY</v>
          </cell>
          <cell r="C614">
            <v>599</v>
          </cell>
          <cell r="D614" t="str">
            <v>DEKEYSER, DANNY</v>
          </cell>
          <cell r="E614" t="str">
            <v>Detroit</v>
          </cell>
          <cell r="F614">
            <v>201</v>
          </cell>
          <cell r="G614">
            <v>178.58611111111111</v>
          </cell>
          <cell r="H614">
            <v>13</v>
          </cell>
          <cell r="I614">
            <v>58</v>
          </cell>
          <cell r="J614">
            <v>23</v>
          </cell>
          <cell r="K614">
            <v>71</v>
          </cell>
          <cell r="L614">
            <v>224</v>
          </cell>
          <cell r="M614">
            <v>336</v>
          </cell>
          <cell r="N614">
            <v>488</v>
          </cell>
          <cell r="O614">
            <v>5.8</v>
          </cell>
          <cell r="P614">
            <v>0.18</v>
          </cell>
          <cell r="Q614">
            <v>0.81</v>
          </cell>
          <cell r="R614">
            <v>0.32</v>
          </cell>
          <cell r="S614">
            <v>0.99</v>
          </cell>
          <cell r="T614">
            <v>3.14</v>
          </cell>
          <cell r="U614">
            <v>4.7</v>
          </cell>
          <cell r="V614">
            <v>6.83</v>
          </cell>
          <cell r="W614">
            <v>7.7</v>
          </cell>
          <cell r="X614">
            <v>34.5</v>
          </cell>
          <cell r="Y614">
            <v>42.3</v>
          </cell>
        </row>
        <row r="615">
          <cell r="A615" t="str">
            <v>Matt Donovan</v>
          </cell>
          <cell r="B615" t="str">
            <v>DONOVAN, MATT</v>
          </cell>
          <cell r="C615">
            <v>600</v>
          </cell>
          <cell r="D615" t="str">
            <v>DONOVAN, MATT</v>
          </cell>
          <cell r="E615" t="str">
            <v>NY Islanders</v>
          </cell>
          <cell r="F615">
            <v>64</v>
          </cell>
          <cell r="G615">
            <v>47.936805555555559</v>
          </cell>
          <cell r="H615">
            <v>2</v>
          </cell>
          <cell r="I615">
            <v>17</v>
          </cell>
          <cell r="J615">
            <v>7</v>
          </cell>
          <cell r="K615">
            <v>19</v>
          </cell>
          <cell r="L615">
            <v>98</v>
          </cell>
          <cell r="M615">
            <v>143</v>
          </cell>
          <cell r="N615">
            <v>203</v>
          </cell>
          <cell r="O615">
            <v>2.04</v>
          </cell>
          <cell r="P615">
            <v>0.1</v>
          </cell>
          <cell r="Q615">
            <v>0.89</v>
          </cell>
          <cell r="R615">
            <v>0.37</v>
          </cell>
          <cell r="S615">
            <v>0.99</v>
          </cell>
          <cell r="T615">
            <v>5.1100000000000003</v>
          </cell>
          <cell r="U615">
            <v>7.46</v>
          </cell>
          <cell r="V615">
            <v>10.59</v>
          </cell>
          <cell r="W615">
            <v>4</v>
          </cell>
          <cell r="X615">
            <v>34</v>
          </cell>
          <cell r="Y615">
            <v>38</v>
          </cell>
        </row>
        <row r="616">
          <cell r="A616" t="e">
            <v>#VALUE!</v>
          </cell>
          <cell r="B616" t="str">
            <v>Player Name</v>
          </cell>
          <cell r="C616" t="str">
            <v>#</v>
          </cell>
          <cell r="D616" t="str">
            <v>Player Name</v>
          </cell>
          <cell r="E616" t="str">
            <v>Team</v>
          </cell>
          <cell r="F616" t="str">
            <v>GP</v>
          </cell>
          <cell r="G616" t="str">
            <v>TOI</v>
          </cell>
          <cell r="H616" t="str">
            <v>G</v>
          </cell>
          <cell r="I616" t="str">
            <v>A</v>
          </cell>
          <cell r="J616" t="str">
            <v>FirstA</v>
          </cell>
          <cell r="K616" t="str">
            <v>Points</v>
          </cell>
          <cell r="L616" t="str">
            <v>Shots</v>
          </cell>
          <cell r="M616" t="str">
            <v>iFenwick</v>
          </cell>
          <cell r="N616" t="str">
            <v>iCorsi</v>
          </cell>
          <cell r="O616" t="str">
            <v>Sh%</v>
          </cell>
          <cell r="P616" t="str">
            <v>G/60</v>
          </cell>
          <cell r="Q616" t="str">
            <v>A/60</v>
          </cell>
          <cell r="R616" t="str">
            <v>FirstA/60</v>
          </cell>
          <cell r="S616" t="str">
            <v>Points/60</v>
          </cell>
          <cell r="T616" t="str">
            <v>Shots/60</v>
          </cell>
          <cell r="U616" t="str">
            <v>iFenwick/60</v>
          </cell>
          <cell r="V616" t="str">
            <v>iCorsi/60</v>
          </cell>
          <cell r="W616" t="str">
            <v>IGP</v>
          </cell>
          <cell r="X616" t="str">
            <v>IAP</v>
          </cell>
          <cell r="Y616" t="str">
            <v>IPP</v>
          </cell>
        </row>
        <row r="617">
          <cell r="A617" t="str">
            <v>Jaccob Slavin</v>
          </cell>
          <cell r="B617" t="str">
            <v>SLAVIN, JACCOB</v>
          </cell>
          <cell r="C617">
            <v>601</v>
          </cell>
          <cell r="D617" t="str">
            <v>SLAVIN, JACCOB</v>
          </cell>
          <cell r="E617" t="str">
            <v>Carolina</v>
          </cell>
          <cell r="F617">
            <v>41</v>
          </cell>
          <cell r="G617">
            <v>32.835416666666667</v>
          </cell>
          <cell r="H617">
            <v>1</v>
          </cell>
          <cell r="I617">
            <v>12</v>
          </cell>
          <cell r="J617">
            <v>5</v>
          </cell>
          <cell r="K617">
            <v>13</v>
          </cell>
          <cell r="L617">
            <v>59</v>
          </cell>
          <cell r="M617">
            <v>83</v>
          </cell>
          <cell r="N617">
            <v>123</v>
          </cell>
          <cell r="O617">
            <v>1.69</v>
          </cell>
          <cell r="P617">
            <v>0.08</v>
          </cell>
          <cell r="Q617">
            <v>0.91</v>
          </cell>
          <cell r="R617">
            <v>0.38</v>
          </cell>
          <cell r="S617">
            <v>0.99</v>
          </cell>
          <cell r="T617">
            <v>4.49</v>
          </cell>
          <cell r="U617">
            <v>6.32</v>
          </cell>
          <cell r="V617">
            <v>9.36</v>
          </cell>
          <cell r="W617">
            <v>3.4</v>
          </cell>
          <cell r="X617">
            <v>41.4</v>
          </cell>
          <cell r="Y617">
            <v>44.8</v>
          </cell>
        </row>
        <row r="618">
          <cell r="A618" t="str">
            <v>Tim Jackman</v>
          </cell>
          <cell r="B618" t="str">
            <v>JACKMAN, TIM</v>
          </cell>
          <cell r="C618">
            <v>602</v>
          </cell>
          <cell r="D618" t="str">
            <v>JACKMAN, TIM</v>
          </cell>
          <cell r="E618" t="str">
            <v>Anaheim</v>
          </cell>
          <cell r="F618">
            <v>93</v>
          </cell>
          <cell r="G618">
            <v>30.334027777777777</v>
          </cell>
          <cell r="H618">
            <v>9</v>
          </cell>
          <cell r="I618">
            <v>3</v>
          </cell>
          <cell r="J618">
            <v>0</v>
          </cell>
          <cell r="K618">
            <v>12</v>
          </cell>
          <cell r="L618">
            <v>102</v>
          </cell>
          <cell r="M618">
            <v>139</v>
          </cell>
          <cell r="N618">
            <v>167</v>
          </cell>
          <cell r="O618">
            <v>8.82</v>
          </cell>
          <cell r="P618">
            <v>0.74</v>
          </cell>
          <cell r="Q618">
            <v>0.25</v>
          </cell>
          <cell r="R618">
            <v>0</v>
          </cell>
          <cell r="S618">
            <v>0.99</v>
          </cell>
          <cell r="T618">
            <v>8.41</v>
          </cell>
          <cell r="U618">
            <v>11.46</v>
          </cell>
          <cell r="V618">
            <v>13.76</v>
          </cell>
          <cell r="W618">
            <v>50</v>
          </cell>
          <cell r="X618">
            <v>16.7</v>
          </cell>
          <cell r="Y618">
            <v>66.7</v>
          </cell>
        </row>
        <row r="619">
          <cell r="A619" t="str">
            <v>Sergei Gonchar</v>
          </cell>
          <cell r="B619" t="str">
            <v>GONCHAR, SERGEI</v>
          </cell>
          <cell r="C619">
            <v>603</v>
          </cell>
          <cell r="D619" t="str">
            <v>GONCHAR, SERGEI</v>
          </cell>
          <cell r="E619" t="str">
            <v>Montreal</v>
          </cell>
          <cell r="F619">
            <v>124</v>
          </cell>
          <cell r="G619">
            <v>91.141666666666666</v>
          </cell>
          <cell r="H619">
            <v>3</v>
          </cell>
          <cell r="I619">
            <v>33</v>
          </cell>
          <cell r="J619">
            <v>14</v>
          </cell>
          <cell r="K619">
            <v>36</v>
          </cell>
          <cell r="L619">
            <v>135</v>
          </cell>
          <cell r="M619">
            <v>205</v>
          </cell>
          <cell r="N619">
            <v>333</v>
          </cell>
          <cell r="O619">
            <v>2.2200000000000002</v>
          </cell>
          <cell r="P619">
            <v>0.08</v>
          </cell>
          <cell r="Q619">
            <v>0.91</v>
          </cell>
          <cell r="R619">
            <v>0.38</v>
          </cell>
          <cell r="S619">
            <v>0.99</v>
          </cell>
          <cell r="T619">
            <v>3.7</v>
          </cell>
          <cell r="U619">
            <v>5.62</v>
          </cell>
          <cell r="V619">
            <v>9.1300000000000008</v>
          </cell>
          <cell r="W619">
            <v>3.4</v>
          </cell>
          <cell r="X619">
            <v>37.5</v>
          </cell>
          <cell r="Y619">
            <v>40.9</v>
          </cell>
        </row>
        <row r="620">
          <cell r="A620" t="str">
            <v>Marcel Goc</v>
          </cell>
          <cell r="B620" t="str">
            <v>GOC, MARCEL</v>
          </cell>
          <cell r="C620">
            <v>604</v>
          </cell>
          <cell r="D620" t="str">
            <v>GOC, MARCEL</v>
          </cell>
          <cell r="E620" t="str">
            <v>St. Louis</v>
          </cell>
          <cell r="F620">
            <v>148</v>
          </cell>
          <cell r="G620">
            <v>86.274999999999991</v>
          </cell>
          <cell r="H620">
            <v>14</v>
          </cell>
          <cell r="I620">
            <v>20</v>
          </cell>
          <cell r="J620">
            <v>5</v>
          </cell>
          <cell r="K620">
            <v>34</v>
          </cell>
          <cell r="L620">
            <v>194</v>
          </cell>
          <cell r="M620">
            <v>275</v>
          </cell>
          <cell r="N620">
            <v>354</v>
          </cell>
          <cell r="O620">
            <v>7.22</v>
          </cell>
          <cell r="P620">
            <v>0.41</v>
          </cell>
          <cell r="Q620">
            <v>0.57999999999999996</v>
          </cell>
          <cell r="R620">
            <v>0.14000000000000001</v>
          </cell>
          <cell r="S620">
            <v>0.99</v>
          </cell>
          <cell r="T620">
            <v>5.62</v>
          </cell>
          <cell r="U620">
            <v>7.97</v>
          </cell>
          <cell r="V620">
            <v>10.26</v>
          </cell>
          <cell r="W620">
            <v>25.5</v>
          </cell>
          <cell r="X620">
            <v>36.4</v>
          </cell>
          <cell r="Y620">
            <v>61.8</v>
          </cell>
        </row>
        <row r="621">
          <cell r="A621" t="str">
            <v>Peter Regin</v>
          </cell>
          <cell r="B621" t="str">
            <v>REGIN, PETER</v>
          </cell>
          <cell r="C621">
            <v>605</v>
          </cell>
          <cell r="D621" t="str">
            <v>REGIN, PETER</v>
          </cell>
          <cell r="E621" t="str">
            <v>Chicago</v>
          </cell>
          <cell r="F621">
            <v>65</v>
          </cell>
          <cell r="G621">
            <v>30.464583333333334</v>
          </cell>
          <cell r="H621">
            <v>4</v>
          </cell>
          <cell r="I621">
            <v>8</v>
          </cell>
          <cell r="J621">
            <v>5</v>
          </cell>
          <cell r="K621">
            <v>12</v>
          </cell>
          <cell r="L621">
            <v>72</v>
          </cell>
          <cell r="M621">
            <v>97</v>
          </cell>
          <cell r="N621">
            <v>125</v>
          </cell>
          <cell r="O621">
            <v>5.56</v>
          </cell>
          <cell r="P621">
            <v>0.33</v>
          </cell>
          <cell r="Q621">
            <v>0.66</v>
          </cell>
          <cell r="R621">
            <v>0.41</v>
          </cell>
          <cell r="S621">
            <v>0.98</v>
          </cell>
          <cell r="T621">
            <v>5.91</v>
          </cell>
          <cell r="U621">
            <v>7.96</v>
          </cell>
          <cell r="V621">
            <v>10.26</v>
          </cell>
          <cell r="W621">
            <v>19</v>
          </cell>
          <cell r="X621">
            <v>38.1</v>
          </cell>
          <cell r="Y621">
            <v>57.1</v>
          </cell>
        </row>
        <row r="622">
          <cell r="A622" t="str">
            <v>Tye Mcginn</v>
          </cell>
          <cell r="B622" t="str">
            <v>MCGINN, TYE</v>
          </cell>
          <cell r="C622">
            <v>606</v>
          </cell>
          <cell r="D622" t="str">
            <v>MCGINN, TYE</v>
          </cell>
          <cell r="E622" t="str">
            <v>Tampa Bay</v>
          </cell>
          <cell r="F622">
            <v>71</v>
          </cell>
          <cell r="G622">
            <v>30.564583333333331</v>
          </cell>
          <cell r="H622">
            <v>6</v>
          </cell>
          <cell r="I622">
            <v>6</v>
          </cell>
          <cell r="J622">
            <v>4</v>
          </cell>
          <cell r="K622">
            <v>12</v>
          </cell>
          <cell r="L622">
            <v>77</v>
          </cell>
          <cell r="M622">
            <v>109</v>
          </cell>
          <cell r="N622">
            <v>153</v>
          </cell>
          <cell r="O622">
            <v>7.79</v>
          </cell>
          <cell r="P622">
            <v>0.49</v>
          </cell>
          <cell r="Q622">
            <v>0.49</v>
          </cell>
          <cell r="R622">
            <v>0.33</v>
          </cell>
          <cell r="S622">
            <v>0.98</v>
          </cell>
          <cell r="T622">
            <v>6.3</v>
          </cell>
          <cell r="U622">
            <v>8.92</v>
          </cell>
          <cell r="V622">
            <v>12.51</v>
          </cell>
          <cell r="W622">
            <v>25</v>
          </cell>
          <cell r="X622">
            <v>25</v>
          </cell>
          <cell r="Y622">
            <v>50</v>
          </cell>
        </row>
        <row r="623">
          <cell r="A623" t="str">
            <v>Kyle Brodziak</v>
          </cell>
          <cell r="B623" t="str">
            <v>BRODZIAK, KYLE</v>
          </cell>
          <cell r="C623">
            <v>607</v>
          </cell>
          <cell r="D623" t="str">
            <v>BRODZIAK, KYLE</v>
          </cell>
          <cell r="E623" t="str">
            <v>St. Louis</v>
          </cell>
          <cell r="F623">
            <v>210</v>
          </cell>
          <cell r="G623">
            <v>119.77361111111111</v>
          </cell>
          <cell r="H623">
            <v>19</v>
          </cell>
          <cell r="I623">
            <v>28</v>
          </cell>
          <cell r="J623">
            <v>14</v>
          </cell>
          <cell r="K623">
            <v>47</v>
          </cell>
          <cell r="L623">
            <v>230</v>
          </cell>
          <cell r="M623">
            <v>337</v>
          </cell>
          <cell r="N623">
            <v>439</v>
          </cell>
          <cell r="O623">
            <v>8.26</v>
          </cell>
          <cell r="P623">
            <v>0.4</v>
          </cell>
          <cell r="Q623">
            <v>0.57999999999999996</v>
          </cell>
          <cell r="R623">
            <v>0.28999999999999998</v>
          </cell>
          <cell r="S623">
            <v>0.98</v>
          </cell>
          <cell r="T623">
            <v>4.8</v>
          </cell>
          <cell r="U623">
            <v>7.03</v>
          </cell>
          <cell r="V623">
            <v>9.16</v>
          </cell>
          <cell r="W623">
            <v>24.4</v>
          </cell>
          <cell r="X623">
            <v>35.9</v>
          </cell>
          <cell r="Y623">
            <v>60.3</v>
          </cell>
        </row>
        <row r="624">
          <cell r="A624" t="str">
            <v>Matt Halischuk</v>
          </cell>
          <cell r="B624" t="str">
            <v>HALISCHUK, MATT</v>
          </cell>
          <cell r="C624">
            <v>608</v>
          </cell>
          <cell r="D624" t="str">
            <v>HALISCHUK, MATT</v>
          </cell>
          <cell r="E624" t="str">
            <v>Winnipeg</v>
          </cell>
          <cell r="F624">
            <v>106</v>
          </cell>
          <cell r="G624">
            <v>45.977777777777781</v>
          </cell>
          <cell r="H624">
            <v>8</v>
          </cell>
          <cell r="I624">
            <v>10</v>
          </cell>
          <cell r="J624">
            <v>5</v>
          </cell>
          <cell r="K624">
            <v>18</v>
          </cell>
          <cell r="L624">
            <v>132</v>
          </cell>
          <cell r="M624">
            <v>175</v>
          </cell>
          <cell r="N624">
            <v>204</v>
          </cell>
          <cell r="O624">
            <v>6.06</v>
          </cell>
          <cell r="P624">
            <v>0.43</v>
          </cell>
          <cell r="Q624">
            <v>0.54</v>
          </cell>
          <cell r="R624">
            <v>0.27</v>
          </cell>
          <cell r="S624">
            <v>0.98</v>
          </cell>
          <cell r="T624">
            <v>7.18</v>
          </cell>
          <cell r="U624">
            <v>9.52</v>
          </cell>
          <cell r="V624">
            <v>11.09</v>
          </cell>
          <cell r="W624">
            <v>24.2</v>
          </cell>
          <cell r="X624">
            <v>30.3</v>
          </cell>
          <cell r="Y624">
            <v>54.5</v>
          </cell>
        </row>
        <row r="625">
          <cell r="A625" t="str">
            <v>Brian Campbell</v>
          </cell>
          <cell r="B625" t="str">
            <v>CAMPBELL, BRIAN</v>
          </cell>
          <cell r="C625">
            <v>609</v>
          </cell>
          <cell r="D625" t="str">
            <v>CAMPBELL, BRIAN</v>
          </cell>
          <cell r="E625" t="str">
            <v>Florida</v>
          </cell>
          <cell r="F625">
            <v>223</v>
          </cell>
          <cell r="G625">
            <v>224.98055555555558</v>
          </cell>
          <cell r="H625">
            <v>15</v>
          </cell>
          <cell r="I625">
            <v>73</v>
          </cell>
          <cell r="J625">
            <v>39</v>
          </cell>
          <cell r="K625">
            <v>88</v>
          </cell>
          <cell r="L625">
            <v>310</v>
          </cell>
          <cell r="M625">
            <v>439</v>
          </cell>
          <cell r="N625">
            <v>645</v>
          </cell>
          <cell r="O625">
            <v>4.84</v>
          </cell>
          <cell r="P625">
            <v>0.17</v>
          </cell>
          <cell r="Q625">
            <v>0.81</v>
          </cell>
          <cell r="R625">
            <v>0.43</v>
          </cell>
          <cell r="S625">
            <v>0.98</v>
          </cell>
          <cell r="T625">
            <v>3.44</v>
          </cell>
          <cell r="U625">
            <v>4.88</v>
          </cell>
          <cell r="V625">
            <v>7.17</v>
          </cell>
          <cell r="W625">
            <v>6.3</v>
          </cell>
          <cell r="X625">
            <v>30.8</v>
          </cell>
          <cell r="Y625">
            <v>37.1</v>
          </cell>
        </row>
        <row r="626">
          <cell r="A626" t="str">
            <v>Christian Ehrhoff</v>
          </cell>
          <cell r="B626" t="str">
            <v>EHRHOFF, CHRISTIAN</v>
          </cell>
          <cell r="C626">
            <v>610</v>
          </cell>
          <cell r="D626" t="str">
            <v>EHRHOFF, CHRISTIAN</v>
          </cell>
          <cell r="E626" t="str">
            <v>Los Angeles</v>
          </cell>
          <cell r="F626">
            <v>168</v>
          </cell>
          <cell r="G626">
            <v>148.3736111111111</v>
          </cell>
          <cell r="H626">
            <v>11</v>
          </cell>
          <cell r="I626">
            <v>47</v>
          </cell>
          <cell r="J626">
            <v>20</v>
          </cell>
          <cell r="K626">
            <v>58</v>
          </cell>
          <cell r="L626">
            <v>332</v>
          </cell>
          <cell r="M626">
            <v>498</v>
          </cell>
          <cell r="N626">
            <v>697</v>
          </cell>
          <cell r="O626">
            <v>3.31</v>
          </cell>
          <cell r="P626">
            <v>0.19</v>
          </cell>
          <cell r="Q626">
            <v>0.79</v>
          </cell>
          <cell r="R626">
            <v>0.34</v>
          </cell>
          <cell r="S626">
            <v>0.98</v>
          </cell>
          <cell r="T626">
            <v>5.59</v>
          </cell>
          <cell r="U626">
            <v>8.39</v>
          </cell>
          <cell r="V626">
            <v>11.74</v>
          </cell>
          <cell r="W626">
            <v>7.3</v>
          </cell>
          <cell r="X626">
            <v>31.3</v>
          </cell>
          <cell r="Y626">
            <v>38.700000000000003</v>
          </cell>
        </row>
        <row r="627">
          <cell r="A627" t="str">
            <v>Andreas Martinsen</v>
          </cell>
          <cell r="B627" t="str">
            <v>MARTINSEN, ANDREAS</v>
          </cell>
          <cell r="C627">
            <v>611</v>
          </cell>
          <cell r="D627" t="str">
            <v>MARTINSEN, ANDREAS</v>
          </cell>
          <cell r="E627" t="str">
            <v>Colorado</v>
          </cell>
          <cell r="F627">
            <v>44</v>
          </cell>
          <cell r="G627">
            <v>20.480555555555558</v>
          </cell>
          <cell r="H627">
            <v>2</v>
          </cell>
          <cell r="I627">
            <v>6</v>
          </cell>
          <cell r="J627">
            <v>3</v>
          </cell>
          <cell r="K627">
            <v>8</v>
          </cell>
          <cell r="L627">
            <v>43</v>
          </cell>
          <cell r="M627">
            <v>60</v>
          </cell>
          <cell r="N627">
            <v>69</v>
          </cell>
          <cell r="O627">
            <v>4.6500000000000004</v>
          </cell>
          <cell r="P627">
            <v>0.24</v>
          </cell>
          <cell r="Q627">
            <v>0.73</v>
          </cell>
          <cell r="R627">
            <v>0.37</v>
          </cell>
          <cell r="S627">
            <v>0.98</v>
          </cell>
          <cell r="T627">
            <v>5.25</v>
          </cell>
          <cell r="U627">
            <v>7.32</v>
          </cell>
          <cell r="V627">
            <v>8.42</v>
          </cell>
          <cell r="W627">
            <v>12.5</v>
          </cell>
          <cell r="X627">
            <v>37.5</v>
          </cell>
          <cell r="Y627">
            <v>50</v>
          </cell>
        </row>
        <row r="628">
          <cell r="A628" t="str">
            <v>Jack Johnson</v>
          </cell>
          <cell r="B628" t="str">
            <v>JOHNSON, JACK</v>
          </cell>
          <cell r="C628">
            <v>612</v>
          </cell>
          <cell r="D628" t="str">
            <v>JOHNSON, JACK</v>
          </cell>
          <cell r="E628" t="str">
            <v>Columbus</v>
          </cell>
          <cell r="F628">
            <v>219</v>
          </cell>
          <cell r="G628">
            <v>222.875</v>
          </cell>
          <cell r="H628">
            <v>19</v>
          </cell>
          <cell r="I628">
            <v>68</v>
          </cell>
          <cell r="J628">
            <v>23</v>
          </cell>
          <cell r="K628">
            <v>87</v>
          </cell>
          <cell r="L628">
            <v>372</v>
          </cell>
          <cell r="M628">
            <v>541</v>
          </cell>
          <cell r="N628">
            <v>765</v>
          </cell>
          <cell r="O628">
            <v>5.1100000000000003</v>
          </cell>
          <cell r="P628">
            <v>0.21</v>
          </cell>
          <cell r="Q628">
            <v>0.76</v>
          </cell>
          <cell r="R628">
            <v>0.26</v>
          </cell>
          <cell r="S628">
            <v>0.98</v>
          </cell>
          <cell r="T628">
            <v>4.17</v>
          </cell>
          <cell r="U628">
            <v>6.07</v>
          </cell>
          <cell r="V628">
            <v>8.58</v>
          </cell>
          <cell r="W628">
            <v>7.7</v>
          </cell>
          <cell r="X628">
            <v>27.5</v>
          </cell>
          <cell r="Y628">
            <v>35.200000000000003</v>
          </cell>
        </row>
        <row r="629">
          <cell r="A629" t="str">
            <v>Iiro Pakarinen</v>
          </cell>
          <cell r="B629" t="str">
            <v>PAKARINEN, IIRO</v>
          </cell>
          <cell r="C629">
            <v>613</v>
          </cell>
          <cell r="D629" t="str">
            <v>PAKARINEN, IIRO</v>
          </cell>
          <cell r="E629" t="str">
            <v>Edmonton</v>
          </cell>
          <cell r="F629">
            <v>66</v>
          </cell>
          <cell r="G629">
            <v>28.192361111111111</v>
          </cell>
          <cell r="H629">
            <v>5</v>
          </cell>
          <cell r="I629">
            <v>6</v>
          </cell>
          <cell r="J629">
            <v>4</v>
          </cell>
          <cell r="K629">
            <v>11</v>
          </cell>
          <cell r="L629">
            <v>87</v>
          </cell>
          <cell r="M629">
            <v>114</v>
          </cell>
          <cell r="N629">
            <v>155</v>
          </cell>
          <cell r="O629">
            <v>5.75</v>
          </cell>
          <cell r="P629">
            <v>0.44</v>
          </cell>
          <cell r="Q629">
            <v>0.53</v>
          </cell>
          <cell r="R629">
            <v>0.35</v>
          </cell>
          <cell r="S629">
            <v>0.98</v>
          </cell>
          <cell r="T629">
            <v>7.71</v>
          </cell>
          <cell r="U629">
            <v>10.11</v>
          </cell>
          <cell r="V629">
            <v>13.74</v>
          </cell>
          <cell r="W629">
            <v>31.2</v>
          </cell>
          <cell r="X629">
            <v>37.5</v>
          </cell>
          <cell r="Y629">
            <v>68.8</v>
          </cell>
        </row>
        <row r="630">
          <cell r="A630" t="str">
            <v>Brian Ferlin</v>
          </cell>
          <cell r="B630" t="str">
            <v>FERLIN, BRIAN</v>
          </cell>
          <cell r="C630">
            <v>614</v>
          </cell>
          <cell r="D630" t="str">
            <v>FERLIN, BRIAN</v>
          </cell>
          <cell r="E630" t="str">
            <v>Boston</v>
          </cell>
          <cell r="F630">
            <v>7</v>
          </cell>
          <cell r="G630">
            <v>2.5652777777777778</v>
          </cell>
          <cell r="H630">
            <v>0</v>
          </cell>
          <cell r="I630">
            <v>1</v>
          </cell>
          <cell r="J630">
            <v>1</v>
          </cell>
          <cell r="K630">
            <v>1</v>
          </cell>
          <cell r="L630">
            <v>6</v>
          </cell>
          <cell r="M630">
            <v>9</v>
          </cell>
          <cell r="N630">
            <v>15</v>
          </cell>
          <cell r="O630">
            <v>0</v>
          </cell>
          <cell r="P630">
            <v>0</v>
          </cell>
          <cell r="Q630">
            <v>0.97</v>
          </cell>
          <cell r="R630">
            <v>0.97</v>
          </cell>
          <cell r="S630">
            <v>0.97</v>
          </cell>
          <cell r="T630">
            <v>5.85</v>
          </cell>
          <cell r="U630">
            <v>8.77</v>
          </cell>
          <cell r="V630">
            <v>14.62</v>
          </cell>
          <cell r="W630">
            <v>0</v>
          </cell>
          <cell r="X630">
            <v>100</v>
          </cell>
          <cell r="Y630">
            <v>100</v>
          </cell>
        </row>
        <row r="631">
          <cell r="A631" t="str">
            <v>William Karlsson</v>
          </cell>
          <cell r="B631" t="str">
            <v>KARLSSON, WILLIAM</v>
          </cell>
          <cell r="C631">
            <v>615</v>
          </cell>
          <cell r="D631" t="str">
            <v>KARLSSON, WILLIAM</v>
          </cell>
          <cell r="E631" t="str">
            <v>Columbus</v>
          </cell>
          <cell r="F631">
            <v>80</v>
          </cell>
          <cell r="G631">
            <v>46.229166666666664</v>
          </cell>
          <cell r="H631">
            <v>11</v>
          </cell>
          <cell r="I631">
            <v>7</v>
          </cell>
          <cell r="J631">
            <v>5</v>
          </cell>
          <cell r="K631">
            <v>18</v>
          </cell>
          <cell r="L631">
            <v>109</v>
          </cell>
          <cell r="M631">
            <v>150</v>
          </cell>
          <cell r="N631">
            <v>181</v>
          </cell>
          <cell r="O631">
            <v>10.09</v>
          </cell>
          <cell r="P631">
            <v>0.59</v>
          </cell>
          <cell r="Q631">
            <v>0.38</v>
          </cell>
          <cell r="R631">
            <v>0.27</v>
          </cell>
          <cell r="S631">
            <v>0.97</v>
          </cell>
          <cell r="T631">
            <v>5.89</v>
          </cell>
          <cell r="U631">
            <v>8.11</v>
          </cell>
          <cell r="V631">
            <v>9.7899999999999991</v>
          </cell>
          <cell r="W631">
            <v>32.4</v>
          </cell>
          <cell r="X631">
            <v>20.6</v>
          </cell>
          <cell r="Y631">
            <v>52.9</v>
          </cell>
        </row>
        <row r="632">
          <cell r="A632" t="str">
            <v>Cody Goloubef</v>
          </cell>
          <cell r="B632" t="str">
            <v>GOLOUBEF, CODY</v>
          </cell>
          <cell r="C632">
            <v>616</v>
          </cell>
          <cell r="D632" t="str">
            <v>GOLOUBEF, CODY</v>
          </cell>
          <cell r="E632" t="str">
            <v>Columbus</v>
          </cell>
          <cell r="F632">
            <v>68</v>
          </cell>
          <cell r="G632">
            <v>43.707638888888887</v>
          </cell>
          <cell r="H632">
            <v>1</v>
          </cell>
          <cell r="I632">
            <v>16</v>
          </cell>
          <cell r="J632">
            <v>6</v>
          </cell>
          <cell r="K632">
            <v>17</v>
          </cell>
          <cell r="L632">
            <v>61</v>
          </cell>
          <cell r="M632">
            <v>99</v>
          </cell>
          <cell r="N632">
            <v>143</v>
          </cell>
          <cell r="O632">
            <v>1.64</v>
          </cell>
          <cell r="P632">
            <v>0.06</v>
          </cell>
          <cell r="Q632">
            <v>0.92</v>
          </cell>
          <cell r="R632">
            <v>0.34</v>
          </cell>
          <cell r="S632">
            <v>0.97</v>
          </cell>
          <cell r="T632">
            <v>3.49</v>
          </cell>
          <cell r="U632">
            <v>5.66</v>
          </cell>
          <cell r="V632">
            <v>8.18</v>
          </cell>
          <cell r="W632">
            <v>2.4</v>
          </cell>
          <cell r="X632">
            <v>39</v>
          </cell>
          <cell r="Y632">
            <v>41.5</v>
          </cell>
        </row>
        <row r="633">
          <cell r="A633" t="str">
            <v>Alexander Edler</v>
          </cell>
          <cell r="B633" t="str">
            <v>EDLER, ALEXANDER</v>
          </cell>
          <cell r="C633">
            <v>617</v>
          </cell>
          <cell r="D633" t="str">
            <v>EDLER, ALEXANDER</v>
          </cell>
          <cell r="E633" t="str">
            <v>Vancouver</v>
          </cell>
          <cell r="F633">
            <v>189</v>
          </cell>
          <cell r="G633">
            <v>187.98194444444445</v>
          </cell>
          <cell r="H633">
            <v>21</v>
          </cell>
          <cell r="I633">
            <v>52</v>
          </cell>
          <cell r="J633">
            <v>16</v>
          </cell>
          <cell r="K633">
            <v>73</v>
          </cell>
          <cell r="L633">
            <v>464</v>
          </cell>
          <cell r="M633">
            <v>656</v>
          </cell>
          <cell r="N633">
            <v>1016</v>
          </cell>
          <cell r="O633">
            <v>4.53</v>
          </cell>
          <cell r="P633">
            <v>0.28000000000000003</v>
          </cell>
          <cell r="Q633">
            <v>0.69</v>
          </cell>
          <cell r="R633">
            <v>0.21</v>
          </cell>
          <cell r="S633">
            <v>0.97</v>
          </cell>
          <cell r="T633">
            <v>6.17</v>
          </cell>
          <cell r="U633">
            <v>8.7200000000000006</v>
          </cell>
          <cell r="V633">
            <v>13.51</v>
          </cell>
          <cell r="W633">
            <v>11.1</v>
          </cell>
          <cell r="X633">
            <v>27.4</v>
          </cell>
          <cell r="Y633">
            <v>38.4</v>
          </cell>
        </row>
        <row r="634">
          <cell r="A634" t="str">
            <v>Michael Del Zotto</v>
          </cell>
          <cell r="B634" t="str">
            <v>DEL ZOTTO, MICHAEL</v>
          </cell>
          <cell r="C634">
            <v>618</v>
          </cell>
          <cell r="D634" t="str">
            <v>DEL_ZOTTO, MICHAEL</v>
          </cell>
          <cell r="E634" t="str">
            <v>Philadelphia</v>
          </cell>
          <cell r="F634">
            <v>183</v>
          </cell>
          <cell r="G634">
            <v>157.21319444444444</v>
          </cell>
          <cell r="H634">
            <v>17</v>
          </cell>
          <cell r="I634">
            <v>44</v>
          </cell>
          <cell r="J634">
            <v>25</v>
          </cell>
          <cell r="K634">
            <v>61</v>
          </cell>
          <cell r="L634">
            <v>307</v>
          </cell>
          <cell r="M634">
            <v>413</v>
          </cell>
          <cell r="N634">
            <v>637</v>
          </cell>
          <cell r="O634">
            <v>5.54</v>
          </cell>
          <cell r="P634">
            <v>0.27</v>
          </cell>
          <cell r="Q634">
            <v>0.7</v>
          </cell>
          <cell r="R634">
            <v>0.4</v>
          </cell>
          <cell r="S634">
            <v>0.97</v>
          </cell>
          <cell r="T634">
            <v>4.88</v>
          </cell>
          <cell r="U634">
            <v>6.57</v>
          </cell>
          <cell r="V634">
            <v>10.130000000000001</v>
          </cell>
          <cell r="W634">
            <v>12.1</v>
          </cell>
          <cell r="X634">
            <v>31.4</v>
          </cell>
          <cell r="Y634">
            <v>43.6</v>
          </cell>
        </row>
        <row r="635">
          <cell r="A635" t="str">
            <v>David Savard</v>
          </cell>
          <cell r="B635" t="str">
            <v>SAVARD, DAVID</v>
          </cell>
          <cell r="C635">
            <v>619</v>
          </cell>
          <cell r="D635" t="str">
            <v>SAVARD, DAVID</v>
          </cell>
          <cell r="E635" t="str">
            <v>Columbus</v>
          </cell>
          <cell r="F635">
            <v>195</v>
          </cell>
          <cell r="G635">
            <v>172.88124999999999</v>
          </cell>
          <cell r="H635">
            <v>17</v>
          </cell>
          <cell r="I635">
            <v>50</v>
          </cell>
          <cell r="J635">
            <v>22</v>
          </cell>
          <cell r="K635">
            <v>67</v>
          </cell>
          <cell r="L635">
            <v>252</v>
          </cell>
          <cell r="M635">
            <v>371</v>
          </cell>
          <cell r="N635">
            <v>548</v>
          </cell>
          <cell r="O635">
            <v>6.75</v>
          </cell>
          <cell r="P635">
            <v>0.25</v>
          </cell>
          <cell r="Q635">
            <v>0.72</v>
          </cell>
          <cell r="R635">
            <v>0.32</v>
          </cell>
          <cell r="S635">
            <v>0.97</v>
          </cell>
          <cell r="T635">
            <v>3.64</v>
          </cell>
          <cell r="U635">
            <v>5.37</v>
          </cell>
          <cell r="V635">
            <v>7.92</v>
          </cell>
          <cell r="W635">
            <v>9.8000000000000007</v>
          </cell>
          <cell r="X635">
            <v>28.9</v>
          </cell>
          <cell r="Y635">
            <v>38.700000000000003</v>
          </cell>
        </row>
        <row r="636">
          <cell r="A636" t="str">
            <v>Derek Mackenzie</v>
          </cell>
          <cell r="B636" t="str">
            <v>MACKENZIE, DEREK</v>
          </cell>
          <cell r="C636">
            <v>620</v>
          </cell>
          <cell r="D636" t="str">
            <v>MACKENZIE, DEREK</v>
          </cell>
          <cell r="E636" t="str">
            <v>Florida</v>
          </cell>
          <cell r="F636">
            <v>208</v>
          </cell>
          <cell r="G636">
            <v>105.86388888888888</v>
          </cell>
          <cell r="H636">
            <v>20</v>
          </cell>
          <cell r="I636">
            <v>21</v>
          </cell>
          <cell r="J636">
            <v>9</v>
          </cell>
          <cell r="K636">
            <v>41</v>
          </cell>
          <cell r="L636">
            <v>208</v>
          </cell>
          <cell r="M636">
            <v>295</v>
          </cell>
          <cell r="N636">
            <v>361</v>
          </cell>
          <cell r="O636">
            <v>9.6199999999999992</v>
          </cell>
          <cell r="P636">
            <v>0.47</v>
          </cell>
          <cell r="Q636">
            <v>0.5</v>
          </cell>
          <cell r="R636">
            <v>0.21</v>
          </cell>
          <cell r="S636">
            <v>0.97</v>
          </cell>
          <cell r="T636">
            <v>4.91</v>
          </cell>
          <cell r="U636">
            <v>6.97</v>
          </cell>
          <cell r="V636">
            <v>8.5299999999999994</v>
          </cell>
          <cell r="W636">
            <v>35.1</v>
          </cell>
          <cell r="X636">
            <v>36.799999999999997</v>
          </cell>
          <cell r="Y636">
            <v>71.900000000000006</v>
          </cell>
        </row>
        <row r="637">
          <cell r="A637" t="str">
            <v>Drayson Bowman</v>
          </cell>
          <cell r="B637" t="str">
            <v>BOWMAN, DRAYSON</v>
          </cell>
          <cell r="C637">
            <v>621</v>
          </cell>
          <cell r="D637" t="str">
            <v>BOWMAN, DRAYSON</v>
          </cell>
          <cell r="E637" t="str">
            <v>Montreal</v>
          </cell>
          <cell r="F637">
            <v>73</v>
          </cell>
          <cell r="G637">
            <v>31.019444444444446</v>
          </cell>
          <cell r="H637">
            <v>4</v>
          </cell>
          <cell r="I637">
            <v>8</v>
          </cell>
          <cell r="J637">
            <v>3</v>
          </cell>
          <cell r="K637">
            <v>12</v>
          </cell>
          <cell r="L637">
            <v>80</v>
          </cell>
          <cell r="M637">
            <v>112</v>
          </cell>
          <cell r="N637">
            <v>151</v>
          </cell>
          <cell r="O637">
            <v>5</v>
          </cell>
          <cell r="P637">
            <v>0.32</v>
          </cell>
          <cell r="Q637">
            <v>0.64</v>
          </cell>
          <cell r="R637">
            <v>0.24</v>
          </cell>
          <cell r="S637">
            <v>0.97</v>
          </cell>
          <cell r="T637">
            <v>6.45</v>
          </cell>
          <cell r="U637">
            <v>9.0299999999999994</v>
          </cell>
          <cell r="V637">
            <v>12.17</v>
          </cell>
          <cell r="W637">
            <v>17.399999999999999</v>
          </cell>
          <cell r="X637">
            <v>34.799999999999997</v>
          </cell>
          <cell r="Y637">
            <v>52.2</v>
          </cell>
        </row>
        <row r="638">
          <cell r="A638" t="str">
            <v>Eric Nystrom</v>
          </cell>
          <cell r="B638" t="str">
            <v>NYSTROM, ERIC</v>
          </cell>
          <cell r="C638">
            <v>622</v>
          </cell>
          <cell r="D638" t="str">
            <v>NYSTROM, ERIC</v>
          </cell>
          <cell r="E638" t="str">
            <v>Nashville</v>
          </cell>
          <cell r="F638">
            <v>179</v>
          </cell>
          <cell r="G638">
            <v>101.27430555555556</v>
          </cell>
          <cell r="H638">
            <v>28</v>
          </cell>
          <cell r="I638">
            <v>11</v>
          </cell>
          <cell r="J638">
            <v>3</v>
          </cell>
          <cell r="K638">
            <v>39</v>
          </cell>
          <cell r="L638">
            <v>202</v>
          </cell>
          <cell r="M638">
            <v>269</v>
          </cell>
          <cell r="N638">
            <v>347</v>
          </cell>
          <cell r="O638">
            <v>13.86</v>
          </cell>
          <cell r="P638">
            <v>0.69</v>
          </cell>
          <cell r="Q638">
            <v>0.27</v>
          </cell>
          <cell r="R638">
            <v>7.0000000000000007E-2</v>
          </cell>
          <cell r="S638">
            <v>0.96</v>
          </cell>
          <cell r="T638">
            <v>4.99</v>
          </cell>
          <cell r="U638">
            <v>6.64</v>
          </cell>
          <cell r="V638">
            <v>8.57</v>
          </cell>
          <cell r="W638">
            <v>43.8</v>
          </cell>
          <cell r="X638">
            <v>17.2</v>
          </cell>
          <cell r="Y638">
            <v>60.9</v>
          </cell>
        </row>
        <row r="639">
          <cell r="A639" t="str">
            <v>Rich Clune</v>
          </cell>
          <cell r="B639" t="str">
            <v>CLUNE, RICH</v>
          </cell>
          <cell r="C639">
            <v>623</v>
          </cell>
          <cell r="D639" t="str">
            <v>CLUNE, RICH</v>
          </cell>
          <cell r="E639" t="str">
            <v>Toronto</v>
          </cell>
          <cell r="F639">
            <v>75</v>
          </cell>
          <cell r="G639">
            <v>26.058333333333334</v>
          </cell>
          <cell r="H639">
            <v>3</v>
          </cell>
          <cell r="I639">
            <v>7</v>
          </cell>
          <cell r="J639">
            <v>6</v>
          </cell>
          <cell r="K639">
            <v>10</v>
          </cell>
          <cell r="L639">
            <v>37</v>
          </cell>
          <cell r="M639">
            <v>48</v>
          </cell>
          <cell r="N639">
            <v>65</v>
          </cell>
          <cell r="O639">
            <v>8.11</v>
          </cell>
          <cell r="P639">
            <v>0.28999999999999998</v>
          </cell>
          <cell r="Q639">
            <v>0.67</v>
          </cell>
          <cell r="R639">
            <v>0.57999999999999996</v>
          </cell>
          <cell r="S639">
            <v>0.96</v>
          </cell>
          <cell r="T639">
            <v>3.55</v>
          </cell>
          <cell r="U639">
            <v>4.6100000000000003</v>
          </cell>
          <cell r="V639">
            <v>6.24</v>
          </cell>
          <cell r="W639">
            <v>21.4</v>
          </cell>
          <cell r="X639">
            <v>50</v>
          </cell>
          <cell r="Y639">
            <v>71.400000000000006</v>
          </cell>
        </row>
        <row r="640">
          <cell r="A640" t="str">
            <v>Colton Sissons</v>
          </cell>
          <cell r="B640" t="str">
            <v>SISSONS, COLTON</v>
          </cell>
          <cell r="C640">
            <v>624</v>
          </cell>
          <cell r="D640" t="str">
            <v>SISSONS, COLTON</v>
          </cell>
          <cell r="E640" t="str">
            <v>Nashville</v>
          </cell>
          <cell r="F640">
            <v>36</v>
          </cell>
          <cell r="G640">
            <v>15.696527777777776</v>
          </cell>
          <cell r="H640">
            <v>2</v>
          </cell>
          <cell r="I640">
            <v>4</v>
          </cell>
          <cell r="J640">
            <v>2</v>
          </cell>
          <cell r="K640">
            <v>6</v>
          </cell>
          <cell r="L640">
            <v>25</v>
          </cell>
          <cell r="M640">
            <v>34</v>
          </cell>
          <cell r="N640">
            <v>41</v>
          </cell>
          <cell r="O640">
            <v>8</v>
          </cell>
          <cell r="P640">
            <v>0.32</v>
          </cell>
          <cell r="Q640">
            <v>0.64</v>
          </cell>
          <cell r="R640">
            <v>0.32</v>
          </cell>
          <cell r="S640">
            <v>0.96</v>
          </cell>
          <cell r="T640">
            <v>3.98</v>
          </cell>
          <cell r="U640">
            <v>5.42</v>
          </cell>
          <cell r="V640">
            <v>6.53</v>
          </cell>
          <cell r="W640">
            <v>14.3</v>
          </cell>
          <cell r="X640">
            <v>28.6</v>
          </cell>
          <cell r="Y640">
            <v>42.9</v>
          </cell>
        </row>
        <row r="641">
          <cell r="A641" t="str">
            <v>Borna Rendulic</v>
          </cell>
          <cell r="B641" t="str">
            <v>RENDULIC, BORNA</v>
          </cell>
          <cell r="C641">
            <v>625</v>
          </cell>
          <cell r="D641" t="str">
            <v>RENDULIC, BORNA</v>
          </cell>
          <cell r="E641" t="str">
            <v>Colorado</v>
          </cell>
          <cell r="F641">
            <v>14</v>
          </cell>
          <cell r="G641">
            <v>5.25</v>
          </cell>
          <cell r="H641">
            <v>1</v>
          </cell>
          <cell r="I641">
            <v>1</v>
          </cell>
          <cell r="J641">
            <v>1</v>
          </cell>
          <cell r="K641">
            <v>2</v>
          </cell>
          <cell r="L641">
            <v>7</v>
          </cell>
          <cell r="M641">
            <v>9</v>
          </cell>
          <cell r="N641">
            <v>14</v>
          </cell>
          <cell r="O641">
            <v>14.29</v>
          </cell>
          <cell r="P641">
            <v>0.48</v>
          </cell>
          <cell r="Q641">
            <v>0.48</v>
          </cell>
          <cell r="R641">
            <v>0.48</v>
          </cell>
          <cell r="S641">
            <v>0.95</v>
          </cell>
          <cell r="T641">
            <v>3.33</v>
          </cell>
          <cell r="U641">
            <v>4.29</v>
          </cell>
          <cell r="V641">
            <v>6.67</v>
          </cell>
          <cell r="W641">
            <v>16.7</v>
          </cell>
          <cell r="X641">
            <v>16.7</v>
          </cell>
          <cell r="Y641">
            <v>33.299999999999997</v>
          </cell>
        </row>
        <row r="642">
          <cell r="A642" t="str">
            <v>Paul Gaustad</v>
          </cell>
          <cell r="B642" t="str">
            <v>GAUSTAD, PAUL</v>
          </cell>
          <cell r="C642">
            <v>626</v>
          </cell>
          <cell r="D642" t="str">
            <v>GAUSTAD, PAUL</v>
          </cell>
          <cell r="E642" t="str">
            <v>Nashville</v>
          </cell>
          <cell r="F642">
            <v>199</v>
          </cell>
          <cell r="G642">
            <v>104.99374999999999</v>
          </cell>
          <cell r="H642">
            <v>15</v>
          </cell>
          <cell r="I642">
            <v>25</v>
          </cell>
          <cell r="J642">
            <v>14</v>
          </cell>
          <cell r="K642">
            <v>40</v>
          </cell>
          <cell r="L642">
            <v>167</v>
          </cell>
          <cell r="M642">
            <v>210</v>
          </cell>
          <cell r="N642">
            <v>269</v>
          </cell>
          <cell r="O642">
            <v>8.98</v>
          </cell>
          <cell r="P642">
            <v>0.36</v>
          </cell>
          <cell r="Q642">
            <v>0.6</v>
          </cell>
          <cell r="R642">
            <v>0.33</v>
          </cell>
          <cell r="S642">
            <v>0.95</v>
          </cell>
          <cell r="T642">
            <v>3.98</v>
          </cell>
          <cell r="U642">
            <v>5</v>
          </cell>
          <cell r="V642">
            <v>6.41</v>
          </cell>
          <cell r="W642">
            <v>21.7</v>
          </cell>
          <cell r="X642">
            <v>36.200000000000003</v>
          </cell>
          <cell r="Y642">
            <v>58</v>
          </cell>
        </row>
        <row r="643">
          <cell r="A643" t="str">
            <v>Tyler Myers</v>
          </cell>
          <cell r="B643" t="str">
            <v>MYERS, TYLER</v>
          </cell>
          <cell r="C643">
            <v>627</v>
          </cell>
          <cell r="D643" t="str">
            <v>MYERS, TYLER</v>
          </cell>
          <cell r="E643" t="str">
            <v>Winnipeg</v>
          </cell>
          <cell r="F643">
            <v>191</v>
          </cell>
          <cell r="G643">
            <v>183.87013888888887</v>
          </cell>
          <cell r="H643">
            <v>22</v>
          </cell>
          <cell r="I643">
            <v>48</v>
          </cell>
          <cell r="J643">
            <v>25</v>
          </cell>
          <cell r="K643">
            <v>70</v>
          </cell>
          <cell r="L643">
            <v>337</v>
          </cell>
          <cell r="M643">
            <v>468</v>
          </cell>
          <cell r="N643">
            <v>655</v>
          </cell>
          <cell r="O643">
            <v>6.53</v>
          </cell>
          <cell r="P643">
            <v>0.3</v>
          </cell>
          <cell r="Q643">
            <v>0.65</v>
          </cell>
          <cell r="R643">
            <v>0.34</v>
          </cell>
          <cell r="S643">
            <v>0.95</v>
          </cell>
          <cell r="T643">
            <v>4.58</v>
          </cell>
          <cell r="U643">
            <v>6.36</v>
          </cell>
          <cell r="V643">
            <v>8.91</v>
          </cell>
          <cell r="W643">
            <v>13.3</v>
          </cell>
          <cell r="X643">
            <v>28.9</v>
          </cell>
          <cell r="Y643">
            <v>42.2</v>
          </cell>
        </row>
        <row r="644">
          <cell r="A644" t="str">
            <v>Gregory Campbell</v>
          </cell>
          <cell r="B644" t="str">
            <v>CAMPBELL, GREGORY</v>
          </cell>
          <cell r="C644">
            <v>628</v>
          </cell>
          <cell r="D644" t="str">
            <v>CAMPBELL, GREGORY</v>
          </cell>
          <cell r="E644" t="str">
            <v>Columbus</v>
          </cell>
          <cell r="F644">
            <v>212</v>
          </cell>
          <cell r="G644">
            <v>102.76041666666667</v>
          </cell>
          <cell r="H644">
            <v>15</v>
          </cell>
          <cell r="I644">
            <v>24</v>
          </cell>
          <cell r="J644">
            <v>12</v>
          </cell>
          <cell r="K644">
            <v>39</v>
          </cell>
          <cell r="L644">
            <v>191</v>
          </cell>
          <cell r="M644">
            <v>258</v>
          </cell>
          <cell r="N644">
            <v>335</v>
          </cell>
          <cell r="O644">
            <v>7.85</v>
          </cell>
          <cell r="P644">
            <v>0.36</v>
          </cell>
          <cell r="Q644">
            <v>0.57999999999999996</v>
          </cell>
          <cell r="R644">
            <v>0.28999999999999998</v>
          </cell>
          <cell r="S644">
            <v>0.95</v>
          </cell>
          <cell r="T644">
            <v>4.6500000000000004</v>
          </cell>
          <cell r="U644">
            <v>6.28</v>
          </cell>
          <cell r="V644">
            <v>8.15</v>
          </cell>
          <cell r="W644">
            <v>25.4</v>
          </cell>
          <cell r="X644">
            <v>40.700000000000003</v>
          </cell>
          <cell r="Y644">
            <v>66.099999999999994</v>
          </cell>
        </row>
        <row r="645">
          <cell r="A645" t="str">
            <v>Magnus Paajarvi</v>
          </cell>
          <cell r="B645" t="str">
            <v>PAAJARVI, MAGNUS</v>
          </cell>
          <cell r="C645">
            <v>629</v>
          </cell>
          <cell r="D645" t="str">
            <v>PAAJARVI, MAGNUS</v>
          </cell>
          <cell r="E645" t="str">
            <v>St. Louis</v>
          </cell>
          <cell r="F645">
            <v>102</v>
          </cell>
          <cell r="G645">
            <v>47.502777777777773</v>
          </cell>
          <cell r="H645">
            <v>8</v>
          </cell>
          <cell r="I645">
            <v>10</v>
          </cell>
          <cell r="J645">
            <v>7</v>
          </cell>
          <cell r="K645">
            <v>18</v>
          </cell>
          <cell r="L645">
            <v>131</v>
          </cell>
          <cell r="M645">
            <v>177</v>
          </cell>
          <cell r="N645">
            <v>223</v>
          </cell>
          <cell r="O645">
            <v>6.11</v>
          </cell>
          <cell r="P645">
            <v>0.42</v>
          </cell>
          <cell r="Q645">
            <v>0.53</v>
          </cell>
          <cell r="R645">
            <v>0.37</v>
          </cell>
          <cell r="S645">
            <v>0.95</v>
          </cell>
          <cell r="T645">
            <v>6.89</v>
          </cell>
          <cell r="U645">
            <v>9.32</v>
          </cell>
          <cell r="V645">
            <v>11.74</v>
          </cell>
          <cell r="W645">
            <v>28.6</v>
          </cell>
          <cell r="X645">
            <v>35.700000000000003</v>
          </cell>
          <cell r="Y645">
            <v>64.3</v>
          </cell>
        </row>
        <row r="646">
          <cell r="A646" t="str">
            <v>Trevor Smith</v>
          </cell>
          <cell r="B646" t="str">
            <v>SMITH, TREVOR</v>
          </cell>
          <cell r="C646">
            <v>630</v>
          </cell>
          <cell r="D646" t="str">
            <v>SMITH, TREVOR</v>
          </cell>
          <cell r="E646" t="str">
            <v>Toronto</v>
          </cell>
          <cell r="F646">
            <v>82</v>
          </cell>
          <cell r="G646">
            <v>36.994444444444447</v>
          </cell>
          <cell r="H646">
            <v>6</v>
          </cell>
          <cell r="I646">
            <v>8</v>
          </cell>
          <cell r="J646">
            <v>5</v>
          </cell>
          <cell r="K646">
            <v>14</v>
          </cell>
          <cell r="L646">
            <v>70</v>
          </cell>
          <cell r="M646">
            <v>99</v>
          </cell>
          <cell r="N646">
            <v>127</v>
          </cell>
          <cell r="O646">
            <v>8.57</v>
          </cell>
          <cell r="P646">
            <v>0.41</v>
          </cell>
          <cell r="Q646">
            <v>0.54</v>
          </cell>
          <cell r="R646">
            <v>0.34</v>
          </cell>
          <cell r="S646">
            <v>0.95</v>
          </cell>
          <cell r="T646">
            <v>4.7300000000000004</v>
          </cell>
          <cell r="U646">
            <v>6.69</v>
          </cell>
          <cell r="V646">
            <v>8.58</v>
          </cell>
          <cell r="W646">
            <v>26.1</v>
          </cell>
          <cell r="X646">
            <v>34.799999999999997</v>
          </cell>
          <cell r="Y646">
            <v>60.9</v>
          </cell>
        </row>
        <row r="647">
          <cell r="A647" t="str">
            <v>Maxim Lapierre</v>
          </cell>
          <cell r="B647" t="str">
            <v>LAPIERRE, MAXIM</v>
          </cell>
          <cell r="C647">
            <v>631</v>
          </cell>
          <cell r="D647" t="str">
            <v>LAPIERRE, MAXIM</v>
          </cell>
          <cell r="E647" t="str">
            <v>Pittsburgh</v>
          </cell>
          <cell r="F647">
            <v>151</v>
          </cell>
          <cell r="G647">
            <v>68.735416666666666</v>
          </cell>
          <cell r="H647">
            <v>11</v>
          </cell>
          <cell r="I647">
            <v>15</v>
          </cell>
          <cell r="J647">
            <v>11</v>
          </cell>
          <cell r="K647">
            <v>26</v>
          </cell>
          <cell r="L647">
            <v>164</v>
          </cell>
          <cell r="M647">
            <v>220</v>
          </cell>
          <cell r="N647">
            <v>267</v>
          </cell>
          <cell r="O647">
            <v>6.71</v>
          </cell>
          <cell r="P647">
            <v>0.4</v>
          </cell>
          <cell r="Q647">
            <v>0.55000000000000004</v>
          </cell>
          <cell r="R647">
            <v>0.4</v>
          </cell>
          <cell r="S647">
            <v>0.95</v>
          </cell>
          <cell r="T647">
            <v>5.96</v>
          </cell>
          <cell r="U647">
            <v>8</v>
          </cell>
          <cell r="V647">
            <v>9.7100000000000009</v>
          </cell>
          <cell r="W647">
            <v>29.7</v>
          </cell>
          <cell r="X647">
            <v>40.5</v>
          </cell>
          <cell r="Y647">
            <v>70.3</v>
          </cell>
        </row>
        <row r="648">
          <cell r="A648" t="str">
            <v>Corey Potter</v>
          </cell>
          <cell r="B648" t="str">
            <v>POTTER, COREY</v>
          </cell>
          <cell r="C648">
            <v>632</v>
          </cell>
          <cell r="D648" t="str">
            <v>POTTER, COREY</v>
          </cell>
          <cell r="E648" t="str">
            <v>Calgary</v>
          </cell>
          <cell r="F648">
            <v>25</v>
          </cell>
          <cell r="G648">
            <v>13.318055555555555</v>
          </cell>
          <cell r="H648">
            <v>0</v>
          </cell>
          <cell r="I648">
            <v>5</v>
          </cell>
          <cell r="J648">
            <v>3</v>
          </cell>
          <cell r="K648">
            <v>5</v>
          </cell>
          <cell r="L648">
            <v>19</v>
          </cell>
          <cell r="M648">
            <v>23</v>
          </cell>
          <cell r="N648">
            <v>31</v>
          </cell>
          <cell r="O648">
            <v>0</v>
          </cell>
          <cell r="P648">
            <v>0</v>
          </cell>
          <cell r="Q648">
            <v>0.94</v>
          </cell>
          <cell r="R648">
            <v>0.56000000000000005</v>
          </cell>
          <cell r="S648">
            <v>0.94</v>
          </cell>
          <cell r="T648">
            <v>3.57</v>
          </cell>
          <cell r="U648">
            <v>4.32</v>
          </cell>
          <cell r="V648">
            <v>5.82</v>
          </cell>
          <cell r="W648">
            <v>0</v>
          </cell>
          <cell r="X648">
            <v>33.299999999999997</v>
          </cell>
          <cell r="Y648">
            <v>33.299999999999997</v>
          </cell>
        </row>
        <row r="649">
          <cell r="A649" t="str">
            <v>Rasmus Ristolainen</v>
          </cell>
          <cell r="B649" t="str">
            <v>RISTOLAINEN, RASMUS</v>
          </cell>
          <cell r="C649">
            <v>633</v>
          </cell>
          <cell r="D649" t="str">
            <v>RISTOLAINEN, RASMUS</v>
          </cell>
          <cell r="E649" t="str">
            <v>Buffalo</v>
          </cell>
          <cell r="F649">
            <v>172</v>
          </cell>
          <cell r="G649">
            <v>157.40694444444446</v>
          </cell>
          <cell r="H649">
            <v>18</v>
          </cell>
          <cell r="I649">
            <v>41</v>
          </cell>
          <cell r="J649">
            <v>22</v>
          </cell>
          <cell r="K649">
            <v>59</v>
          </cell>
          <cell r="L649">
            <v>315</v>
          </cell>
          <cell r="M649">
            <v>404</v>
          </cell>
          <cell r="N649">
            <v>582</v>
          </cell>
          <cell r="O649">
            <v>5.71</v>
          </cell>
          <cell r="P649">
            <v>0.28999999999999998</v>
          </cell>
          <cell r="Q649">
            <v>0.65</v>
          </cell>
          <cell r="R649">
            <v>0.35</v>
          </cell>
          <cell r="S649">
            <v>0.94</v>
          </cell>
          <cell r="T649">
            <v>5</v>
          </cell>
          <cell r="U649">
            <v>6.42</v>
          </cell>
          <cell r="V649">
            <v>9.24</v>
          </cell>
          <cell r="W649">
            <v>14</v>
          </cell>
          <cell r="X649">
            <v>31.8</v>
          </cell>
          <cell r="Y649">
            <v>45.7</v>
          </cell>
        </row>
        <row r="650">
          <cell r="A650" t="str">
            <v>Grant Clitsome</v>
          </cell>
          <cell r="B650" t="str">
            <v>CLITSOME, GRANT</v>
          </cell>
          <cell r="C650">
            <v>634</v>
          </cell>
          <cell r="D650" t="str">
            <v>CLITSOME, GRANT</v>
          </cell>
          <cell r="E650" t="str">
            <v>Winnipeg</v>
          </cell>
          <cell r="F650">
            <v>56</v>
          </cell>
          <cell r="G650">
            <v>42.71875</v>
          </cell>
          <cell r="H650">
            <v>2</v>
          </cell>
          <cell r="I650">
            <v>14</v>
          </cell>
          <cell r="J650">
            <v>6</v>
          </cell>
          <cell r="K650">
            <v>16</v>
          </cell>
          <cell r="L650">
            <v>64</v>
          </cell>
          <cell r="M650">
            <v>92</v>
          </cell>
          <cell r="N650">
            <v>150</v>
          </cell>
          <cell r="O650">
            <v>3.12</v>
          </cell>
          <cell r="P650">
            <v>0.12</v>
          </cell>
          <cell r="Q650">
            <v>0.82</v>
          </cell>
          <cell r="R650">
            <v>0.35</v>
          </cell>
          <cell r="S650">
            <v>0.94</v>
          </cell>
          <cell r="T650">
            <v>3.75</v>
          </cell>
          <cell r="U650">
            <v>5.38</v>
          </cell>
          <cell r="V650">
            <v>8.7799999999999994</v>
          </cell>
          <cell r="W650">
            <v>5.3</v>
          </cell>
          <cell r="X650">
            <v>36.799999999999997</v>
          </cell>
          <cell r="Y650">
            <v>42.1</v>
          </cell>
        </row>
        <row r="651">
          <cell r="A651" t="str">
            <v>Oscar Klefbom</v>
          </cell>
          <cell r="B651" t="str">
            <v>KLEFBOM, OSCAR</v>
          </cell>
          <cell r="C651">
            <v>635</v>
          </cell>
          <cell r="D651" t="str">
            <v>KLEFBOM, OSCAR</v>
          </cell>
          <cell r="E651" t="str">
            <v>Edmonton</v>
          </cell>
          <cell r="F651">
            <v>107</v>
          </cell>
          <cell r="G651">
            <v>93.504861111111111</v>
          </cell>
          <cell r="H651">
            <v>7</v>
          </cell>
          <cell r="I651">
            <v>28</v>
          </cell>
          <cell r="J651">
            <v>12</v>
          </cell>
          <cell r="K651">
            <v>35</v>
          </cell>
          <cell r="L651">
            <v>160</v>
          </cell>
          <cell r="M651">
            <v>251</v>
          </cell>
          <cell r="N651">
            <v>364</v>
          </cell>
          <cell r="O651">
            <v>4.38</v>
          </cell>
          <cell r="P651">
            <v>0.19</v>
          </cell>
          <cell r="Q651">
            <v>0.75</v>
          </cell>
          <cell r="R651">
            <v>0.32</v>
          </cell>
          <cell r="S651">
            <v>0.94</v>
          </cell>
          <cell r="T651">
            <v>4.28</v>
          </cell>
          <cell r="U651">
            <v>6.71</v>
          </cell>
          <cell r="V651">
            <v>9.73</v>
          </cell>
          <cell r="W651">
            <v>9</v>
          </cell>
          <cell r="X651">
            <v>35.9</v>
          </cell>
          <cell r="Y651">
            <v>44.9</v>
          </cell>
        </row>
        <row r="652">
          <cell r="A652" t="str">
            <v>Jamie Mcbain</v>
          </cell>
          <cell r="B652" t="str">
            <v>MCBAIN, JAMIE</v>
          </cell>
          <cell r="C652">
            <v>636</v>
          </cell>
          <cell r="D652" t="str">
            <v>MCBAIN, JAMIE</v>
          </cell>
          <cell r="E652" t="str">
            <v>Los Angeles</v>
          </cell>
          <cell r="F652">
            <v>133</v>
          </cell>
          <cell r="G652">
            <v>91.084027777777791</v>
          </cell>
          <cell r="H652">
            <v>11</v>
          </cell>
          <cell r="I652">
            <v>23</v>
          </cell>
          <cell r="J652">
            <v>7</v>
          </cell>
          <cell r="K652">
            <v>34</v>
          </cell>
          <cell r="L652">
            <v>143</v>
          </cell>
          <cell r="M652">
            <v>224</v>
          </cell>
          <cell r="N652">
            <v>353</v>
          </cell>
          <cell r="O652">
            <v>7.69</v>
          </cell>
          <cell r="P652">
            <v>0.3</v>
          </cell>
          <cell r="Q652">
            <v>0.63</v>
          </cell>
          <cell r="R652">
            <v>0.19</v>
          </cell>
          <cell r="S652">
            <v>0.93</v>
          </cell>
          <cell r="T652">
            <v>3.92</v>
          </cell>
          <cell r="U652">
            <v>6.15</v>
          </cell>
          <cell r="V652">
            <v>9.69</v>
          </cell>
          <cell r="W652">
            <v>12.6</v>
          </cell>
          <cell r="X652">
            <v>26.4</v>
          </cell>
          <cell r="Y652">
            <v>39.1</v>
          </cell>
        </row>
        <row r="653">
          <cell r="A653" t="str">
            <v>Bj Crombeen</v>
          </cell>
          <cell r="B653" t="str">
            <v>CROMBEEN, BJ</v>
          </cell>
          <cell r="C653">
            <v>637</v>
          </cell>
          <cell r="D653" t="str">
            <v>CROMBEEN, BJ</v>
          </cell>
          <cell r="E653" t="str">
            <v>Arizona</v>
          </cell>
          <cell r="F653">
            <v>113</v>
          </cell>
          <cell r="G653">
            <v>42.861111111111114</v>
          </cell>
          <cell r="H653">
            <v>6</v>
          </cell>
          <cell r="I653">
            <v>10</v>
          </cell>
          <cell r="J653">
            <v>3</v>
          </cell>
          <cell r="K653">
            <v>16</v>
          </cell>
          <cell r="L653">
            <v>103</v>
          </cell>
          <cell r="M653">
            <v>142</v>
          </cell>
          <cell r="N653">
            <v>188</v>
          </cell>
          <cell r="O653">
            <v>5.83</v>
          </cell>
          <cell r="P653">
            <v>0.35</v>
          </cell>
          <cell r="Q653">
            <v>0.57999999999999996</v>
          </cell>
          <cell r="R653">
            <v>0.17</v>
          </cell>
          <cell r="S653">
            <v>0.93</v>
          </cell>
          <cell r="T653">
            <v>6.01</v>
          </cell>
          <cell r="U653">
            <v>8.2799999999999994</v>
          </cell>
          <cell r="V653">
            <v>10.97</v>
          </cell>
          <cell r="W653">
            <v>27.3</v>
          </cell>
          <cell r="X653">
            <v>45.5</v>
          </cell>
          <cell r="Y653">
            <v>72.7</v>
          </cell>
        </row>
        <row r="654">
          <cell r="A654" t="str">
            <v>Matt Tennyson</v>
          </cell>
          <cell r="B654" t="str">
            <v>TENNYSON, MATT</v>
          </cell>
          <cell r="C654">
            <v>638</v>
          </cell>
          <cell r="D654" t="str">
            <v>TENNYSON, MATT</v>
          </cell>
          <cell r="E654" t="str">
            <v>San Jose</v>
          </cell>
          <cell r="F654">
            <v>56</v>
          </cell>
          <cell r="G654">
            <v>32.428472222222219</v>
          </cell>
          <cell r="H654">
            <v>4</v>
          </cell>
          <cell r="I654">
            <v>8</v>
          </cell>
          <cell r="J654">
            <v>2</v>
          </cell>
          <cell r="K654">
            <v>12</v>
          </cell>
          <cell r="L654">
            <v>60</v>
          </cell>
          <cell r="M654">
            <v>101</v>
          </cell>
          <cell r="N654">
            <v>148</v>
          </cell>
          <cell r="O654">
            <v>6.67</v>
          </cell>
          <cell r="P654">
            <v>0.31</v>
          </cell>
          <cell r="Q654">
            <v>0.62</v>
          </cell>
          <cell r="R654">
            <v>0.15</v>
          </cell>
          <cell r="S654">
            <v>0.93</v>
          </cell>
          <cell r="T654">
            <v>4.63</v>
          </cell>
          <cell r="U654">
            <v>7.79</v>
          </cell>
          <cell r="V654">
            <v>11.41</v>
          </cell>
          <cell r="W654">
            <v>14.3</v>
          </cell>
          <cell r="X654">
            <v>28.6</v>
          </cell>
          <cell r="Y654">
            <v>42.9</v>
          </cell>
        </row>
        <row r="655">
          <cell r="A655" t="str">
            <v>Johan Larsson</v>
          </cell>
          <cell r="B655" t="str">
            <v>LARSSON, JOHAN</v>
          </cell>
          <cell r="C655">
            <v>639</v>
          </cell>
          <cell r="D655" t="str">
            <v>LARSSON, JOHAN</v>
          </cell>
          <cell r="E655" t="str">
            <v>Buffalo</v>
          </cell>
          <cell r="F655">
            <v>120</v>
          </cell>
          <cell r="G655">
            <v>70.35208333333334</v>
          </cell>
          <cell r="H655">
            <v>8</v>
          </cell>
          <cell r="I655">
            <v>18</v>
          </cell>
          <cell r="J655">
            <v>8</v>
          </cell>
          <cell r="K655">
            <v>26</v>
          </cell>
          <cell r="L655">
            <v>136</v>
          </cell>
          <cell r="M655">
            <v>213</v>
          </cell>
          <cell r="N655">
            <v>270</v>
          </cell>
          <cell r="O655">
            <v>5.88</v>
          </cell>
          <cell r="P655">
            <v>0.28000000000000003</v>
          </cell>
          <cell r="Q655">
            <v>0.64</v>
          </cell>
          <cell r="R655">
            <v>0.28000000000000003</v>
          </cell>
          <cell r="S655">
            <v>0.92</v>
          </cell>
          <cell r="T655">
            <v>4.83</v>
          </cell>
          <cell r="U655">
            <v>7.57</v>
          </cell>
          <cell r="V655">
            <v>9.59</v>
          </cell>
          <cell r="W655">
            <v>15.1</v>
          </cell>
          <cell r="X655">
            <v>34</v>
          </cell>
          <cell r="Y655">
            <v>49.1</v>
          </cell>
        </row>
        <row r="656">
          <cell r="A656" t="str">
            <v>Kyle Clifford</v>
          </cell>
          <cell r="B656" t="str">
            <v>CLIFFORD, KYLE</v>
          </cell>
          <cell r="C656">
            <v>640</v>
          </cell>
          <cell r="D656" t="str">
            <v>CLIFFORD, KYLE</v>
          </cell>
          <cell r="E656" t="str">
            <v>Los Angeles</v>
          </cell>
          <cell r="F656">
            <v>184</v>
          </cell>
          <cell r="G656">
            <v>78.476388888888891</v>
          </cell>
          <cell r="H656">
            <v>10</v>
          </cell>
          <cell r="I656">
            <v>19</v>
          </cell>
          <cell r="J656">
            <v>11</v>
          </cell>
          <cell r="K656">
            <v>29</v>
          </cell>
          <cell r="L656">
            <v>228</v>
          </cell>
          <cell r="M656">
            <v>305</v>
          </cell>
          <cell r="N656">
            <v>389</v>
          </cell>
          <cell r="O656">
            <v>4.3899999999999997</v>
          </cell>
          <cell r="P656">
            <v>0.32</v>
          </cell>
          <cell r="Q656">
            <v>0.61</v>
          </cell>
          <cell r="R656">
            <v>0.35</v>
          </cell>
          <cell r="S656">
            <v>0.92</v>
          </cell>
          <cell r="T656">
            <v>7.26</v>
          </cell>
          <cell r="U656">
            <v>9.7200000000000006</v>
          </cell>
          <cell r="V656">
            <v>12.39</v>
          </cell>
          <cell r="W656">
            <v>17.5</v>
          </cell>
          <cell r="X656">
            <v>33.299999999999997</v>
          </cell>
          <cell r="Y656">
            <v>50.9</v>
          </cell>
        </row>
        <row r="657">
          <cell r="A657" t="e">
            <v>#VALUE!</v>
          </cell>
          <cell r="B657" t="str">
            <v>Player Name</v>
          </cell>
          <cell r="C657" t="str">
            <v>#</v>
          </cell>
          <cell r="D657" t="str">
            <v>Player Name</v>
          </cell>
          <cell r="E657" t="str">
            <v>Team</v>
          </cell>
          <cell r="F657" t="str">
            <v>GP</v>
          </cell>
          <cell r="G657" t="str">
            <v>TOI</v>
          </cell>
          <cell r="H657" t="str">
            <v>G</v>
          </cell>
          <cell r="I657" t="str">
            <v>A</v>
          </cell>
          <cell r="J657" t="str">
            <v>FirstA</v>
          </cell>
          <cell r="K657" t="str">
            <v>Points</v>
          </cell>
          <cell r="L657" t="str">
            <v>Shots</v>
          </cell>
          <cell r="M657" t="str">
            <v>iFenwick</v>
          </cell>
          <cell r="N657" t="str">
            <v>iCorsi</v>
          </cell>
          <cell r="O657" t="str">
            <v>Sh%</v>
          </cell>
          <cell r="P657" t="str">
            <v>G/60</v>
          </cell>
          <cell r="Q657" t="str">
            <v>A/60</v>
          </cell>
          <cell r="R657" t="str">
            <v>FirstA/60</v>
          </cell>
          <cell r="S657" t="str">
            <v>Points/60</v>
          </cell>
          <cell r="T657" t="str">
            <v>Shots/60</v>
          </cell>
          <cell r="U657" t="str">
            <v>iFenwick/60</v>
          </cell>
          <cell r="V657" t="str">
            <v>iCorsi/60</v>
          </cell>
          <cell r="W657" t="str">
            <v>IGP</v>
          </cell>
          <cell r="X657" t="str">
            <v>IAP</v>
          </cell>
          <cell r="Y657" t="str">
            <v>IPP</v>
          </cell>
        </row>
        <row r="658">
          <cell r="A658" t="str">
            <v>Jacob Trouba</v>
          </cell>
          <cell r="B658" t="str">
            <v>TROUBA, JACOB</v>
          </cell>
          <cell r="C658">
            <v>641</v>
          </cell>
          <cell r="D658" t="str">
            <v>TROUBA, JACOB</v>
          </cell>
          <cell r="E658" t="str">
            <v>Winnipeg</v>
          </cell>
          <cell r="F658">
            <v>188</v>
          </cell>
          <cell r="G658">
            <v>176.03402777777777</v>
          </cell>
          <cell r="H658">
            <v>21</v>
          </cell>
          <cell r="I658">
            <v>44</v>
          </cell>
          <cell r="J658">
            <v>23</v>
          </cell>
          <cell r="K658">
            <v>65</v>
          </cell>
          <cell r="L658">
            <v>353</v>
          </cell>
          <cell r="M658">
            <v>510</v>
          </cell>
          <cell r="N658">
            <v>815</v>
          </cell>
          <cell r="O658">
            <v>5.95</v>
          </cell>
          <cell r="P658">
            <v>0.3</v>
          </cell>
          <cell r="Q658">
            <v>0.62</v>
          </cell>
          <cell r="R658">
            <v>0.33</v>
          </cell>
          <cell r="S658">
            <v>0.92</v>
          </cell>
          <cell r="T658">
            <v>5.01</v>
          </cell>
          <cell r="U658">
            <v>7.24</v>
          </cell>
          <cell r="V658">
            <v>11.57</v>
          </cell>
          <cell r="W658">
            <v>11.7</v>
          </cell>
          <cell r="X658">
            <v>24.6</v>
          </cell>
          <cell r="Y658">
            <v>36.299999999999997</v>
          </cell>
        </row>
        <row r="659">
          <cell r="A659" t="str">
            <v>Simon Gagne</v>
          </cell>
          <cell r="B659" t="str">
            <v>GAGNE, SIMON</v>
          </cell>
          <cell r="C659">
            <v>642</v>
          </cell>
          <cell r="D659" t="str">
            <v>GAGNE, SIMON</v>
          </cell>
          <cell r="E659" t="str">
            <v>Boston</v>
          </cell>
          <cell r="F659">
            <v>23</v>
          </cell>
          <cell r="G659">
            <v>10.83611111111111</v>
          </cell>
          <cell r="H659">
            <v>3</v>
          </cell>
          <cell r="I659">
            <v>1</v>
          </cell>
          <cell r="J659">
            <v>0</v>
          </cell>
          <cell r="K659">
            <v>4</v>
          </cell>
          <cell r="L659">
            <v>27</v>
          </cell>
          <cell r="M659">
            <v>31</v>
          </cell>
          <cell r="N659">
            <v>46</v>
          </cell>
          <cell r="O659">
            <v>11.11</v>
          </cell>
          <cell r="P659">
            <v>0.69</v>
          </cell>
          <cell r="Q659">
            <v>0.23</v>
          </cell>
          <cell r="R659">
            <v>0</v>
          </cell>
          <cell r="S659">
            <v>0.92</v>
          </cell>
          <cell r="T659">
            <v>6.23</v>
          </cell>
          <cell r="U659">
            <v>7.15</v>
          </cell>
          <cell r="V659">
            <v>10.61</v>
          </cell>
          <cell r="W659">
            <v>37.5</v>
          </cell>
          <cell r="X659">
            <v>12.5</v>
          </cell>
          <cell r="Y659">
            <v>50</v>
          </cell>
        </row>
        <row r="660">
          <cell r="A660" t="str">
            <v>Cody Mcleod</v>
          </cell>
          <cell r="B660" t="str">
            <v>MCLEOD, CODY</v>
          </cell>
          <cell r="C660">
            <v>643</v>
          </cell>
          <cell r="D660" t="str">
            <v>MCLEOD, CODY</v>
          </cell>
          <cell r="E660" t="str">
            <v>Colorado</v>
          </cell>
          <cell r="F660">
            <v>215</v>
          </cell>
          <cell r="G660">
            <v>97.745833333333337</v>
          </cell>
          <cell r="H660">
            <v>19</v>
          </cell>
          <cell r="I660">
            <v>17</v>
          </cell>
          <cell r="J660">
            <v>6</v>
          </cell>
          <cell r="K660">
            <v>36</v>
          </cell>
          <cell r="L660">
            <v>227</v>
          </cell>
          <cell r="M660">
            <v>275</v>
          </cell>
          <cell r="N660">
            <v>326</v>
          </cell>
          <cell r="O660">
            <v>8.3699999999999992</v>
          </cell>
          <cell r="P660">
            <v>0.49</v>
          </cell>
          <cell r="Q660">
            <v>0.43</v>
          </cell>
          <cell r="R660">
            <v>0.15</v>
          </cell>
          <cell r="S660">
            <v>0.92</v>
          </cell>
          <cell r="T660">
            <v>5.81</v>
          </cell>
          <cell r="U660">
            <v>7.03</v>
          </cell>
          <cell r="V660">
            <v>8.34</v>
          </cell>
          <cell r="W660">
            <v>26</v>
          </cell>
          <cell r="X660">
            <v>23.3</v>
          </cell>
          <cell r="Y660">
            <v>49.3</v>
          </cell>
        </row>
        <row r="661">
          <cell r="A661" t="str">
            <v>Nick Shore</v>
          </cell>
          <cell r="B661" t="str">
            <v>SHORE, NICK</v>
          </cell>
          <cell r="C661">
            <v>644</v>
          </cell>
          <cell r="D661" t="str">
            <v>SHORE, NICK</v>
          </cell>
          <cell r="E661" t="str">
            <v>Los Angeles</v>
          </cell>
          <cell r="F661">
            <v>86</v>
          </cell>
          <cell r="G661">
            <v>43.470833333333331</v>
          </cell>
          <cell r="H661">
            <v>4</v>
          </cell>
          <cell r="I661">
            <v>12</v>
          </cell>
          <cell r="J661">
            <v>6</v>
          </cell>
          <cell r="K661">
            <v>16</v>
          </cell>
          <cell r="L661">
            <v>103</v>
          </cell>
          <cell r="M661">
            <v>146</v>
          </cell>
          <cell r="N661">
            <v>177</v>
          </cell>
          <cell r="O661">
            <v>3.88</v>
          </cell>
          <cell r="P661">
            <v>0.23</v>
          </cell>
          <cell r="Q661">
            <v>0.69</v>
          </cell>
          <cell r="R661">
            <v>0.35</v>
          </cell>
          <cell r="S661">
            <v>0.92</v>
          </cell>
          <cell r="T661">
            <v>5.92</v>
          </cell>
          <cell r="U661">
            <v>8.4</v>
          </cell>
          <cell r="V661">
            <v>10.18</v>
          </cell>
          <cell r="W661">
            <v>16.7</v>
          </cell>
          <cell r="X661">
            <v>50</v>
          </cell>
          <cell r="Y661">
            <v>66.7</v>
          </cell>
        </row>
        <row r="662">
          <cell r="A662" t="str">
            <v>Dan Carcillo</v>
          </cell>
          <cell r="B662" t="str">
            <v>CARCILLO, DAN</v>
          </cell>
          <cell r="C662">
            <v>645</v>
          </cell>
          <cell r="D662" t="str">
            <v>CARCILLO, DAN</v>
          </cell>
          <cell r="E662" t="str">
            <v>Chicago</v>
          </cell>
          <cell r="F662">
            <v>96</v>
          </cell>
          <cell r="G662">
            <v>35.35</v>
          </cell>
          <cell r="H662">
            <v>8</v>
          </cell>
          <cell r="I662">
            <v>5</v>
          </cell>
          <cell r="J662">
            <v>3</v>
          </cell>
          <cell r="K662">
            <v>13</v>
          </cell>
          <cell r="L662">
            <v>86</v>
          </cell>
          <cell r="M662">
            <v>129</v>
          </cell>
          <cell r="N662">
            <v>172</v>
          </cell>
          <cell r="O662">
            <v>9.3000000000000007</v>
          </cell>
          <cell r="P662">
            <v>0.56999999999999995</v>
          </cell>
          <cell r="Q662">
            <v>0.35</v>
          </cell>
          <cell r="R662">
            <v>0.21</v>
          </cell>
          <cell r="S662">
            <v>0.92</v>
          </cell>
          <cell r="T662">
            <v>6.08</v>
          </cell>
          <cell r="U662">
            <v>9.1199999999999992</v>
          </cell>
          <cell r="V662">
            <v>12.16</v>
          </cell>
          <cell r="W662">
            <v>29.6</v>
          </cell>
          <cell r="X662">
            <v>18.5</v>
          </cell>
          <cell r="Y662">
            <v>48.1</v>
          </cell>
        </row>
        <row r="663">
          <cell r="A663" t="str">
            <v>Dennis Everberg</v>
          </cell>
          <cell r="B663" t="str">
            <v>EVERBERG, DENNIS</v>
          </cell>
          <cell r="C663">
            <v>646</v>
          </cell>
          <cell r="D663" t="str">
            <v>EVERBERG, DENNIS</v>
          </cell>
          <cell r="E663" t="str">
            <v>Colorado</v>
          </cell>
          <cell r="F663">
            <v>70</v>
          </cell>
          <cell r="G663">
            <v>32.633333333333333</v>
          </cell>
          <cell r="H663">
            <v>3</v>
          </cell>
          <cell r="I663">
            <v>9</v>
          </cell>
          <cell r="J663">
            <v>4</v>
          </cell>
          <cell r="K663">
            <v>12</v>
          </cell>
          <cell r="L663">
            <v>71</v>
          </cell>
          <cell r="M663">
            <v>99</v>
          </cell>
          <cell r="N663">
            <v>125</v>
          </cell>
          <cell r="O663">
            <v>4.2300000000000004</v>
          </cell>
          <cell r="P663">
            <v>0.23</v>
          </cell>
          <cell r="Q663">
            <v>0.69</v>
          </cell>
          <cell r="R663">
            <v>0.31</v>
          </cell>
          <cell r="S663">
            <v>0.92</v>
          </cell>
          <cell r="T663">
            <v>5.44</v>
          </cell>
          <cell r="U663">
            <v>7.58</v>
          </cell>
          <cell r="V663">
            <v>9.58</v>
          </cell>
          <cell r="W663">
            <v>13</v>
          </cell>
          <cell r="X663">
            <v>39.1</v>
          </cell>
          <cell r="Y663">
            <v>52.2</v>
          </cell>
        </row>
        <row r="664">
          <cell r="A664" t="str">
            <v>Ryan Murphy</v>
          </cell>
          <cell r="B664" t="str">
            <v>MURPHY, RYAN</v>
          </cell>
          <cell r="C664">
            <v>647</v>
          </cell>
          <cell r="D664" t="str">
            <v>MURPHY, RYAN</v>
          </cell>
          <cell r="E664" t="str">
            <v>Carolina</v>
          </cell>
          <cell r="F664">
            <v>104</v>
          </cell>
          <cell r="G664">
            <v>78.868749999999991</v>
          </cell>
          <cell r="H664">
            <v>6</v>
          </cell>
          <cell r="I664">
            <v>23</v>
          </cell>
          <cell r="J664">
            <v>19</v>
          </cell>
          <cell r="K664">
            <v>29</v>
          </cell>
          <cell r="L664">
            <v>175</v>
          </cell>
          <cell r="M664">
            <v>244</v>
          </cell>
          <cell r="N664">
            <v>376</v>
          </cell>
          <cell r="O664">
            <v>3.43</v>
          </cell>
          <cell r="P664">
            <v>0.19</v>
          </cell>
          <cell r="Q664">
            <v>0.73</v>
          </cell>
          <cell r="R664">
            <v>0.6</v>
          </cell>
          <cell r="S664">
            <v>0.92</v>
          </cell>
          <cell r="T664">
            <v>5.55</v>
          </cell>
          <cell r="U664">
            <v>7.73</v>
          </cell>
          <cell r="V664">
            <v>11.92</v>
          </cell>
          <cell r="W664">
            <v>8.8000000000000007</v>
          </cell>
          <cell r="X664">
            <v>33.799999999999997</v>
          </cell>
          <cell r="Y664">
            <v>42.6</v>
          </cell>
        </row>
        <row r="665">
          <cell r="A665" t="str">
            <v>Joey Hishon</v>
          </cell>
          <cell r="B665" t="str">
            <v>HISHON, JOEY</v>
          </cell>
          <cell r="C665">
            <v>648</v>
          </cell>
          <cell r="D665" t="str">
            <v>HISHON, JOEY</v>
          </cell>
          <cell r="E665" t="str">
            <v>Colorado</v>
          </cell>
          <cell r="F665">
            <v>13</v>
          </cell>
          <cell r="G665">
            <v>5.4777777777777779</v>
          </cell>
          <cell r="H665">
            <v>1</v>
          </cell>
          <cell r="I665">
            <v>1</v>
          </cell>
          <cell r="J665">
            <v>0</v>
          </cell>
          <cell r="K665">
            <v>2</v>
          </cell>
          <cell r="L665">
            <v>19</v>
          </cell>
          <cell r="M665">
            <v>24</v>
          </cell>
          <cell r="N665">
            <v>29</v>
          </cell>
          <cell r="O665">
            <v>5.26</v>
          </cell>
          <cell r="P665">
            <v>0.46</v>
          </cell>
          <cell r="Q665">
            <v>0.46</v>
          </cell>
          <cell r="R665">
            <v>0</v>
          </cell>
          <cell r="S665">
            <v>0.91</v>
          </cell>
          <cell r="T665">
            <v>8.67</v>
          </cell>
          <cell r="U665">
            <v>10.95</v>
          </cell>
          <cell r="V665">
            <v>13.24</v>
          </cell>
          <cell r="W665">
            <v>20</v>
          </cell>
          <cell r="X665">
            <v>20</v>
          </cell>
          <cell r="Y665">
            <v>40</v>
          </cell>
        </row>
        <row r="666">
          <cell r="A666" t="str">
            <v>Michael Stone</v>
          </cell>
          <cell r="B666" t="str">
            <v>STONE, MICHAEL</v>
          </cell>
          <cell r="C666">
            <v>649</v>
          </cell>
          <cell r="D666" t="str">
            <v>STONE, MICHAEL</v>
          </cell>
          <cell r="E666" t="str">
            <v>Arizona</v>
          </cell>
          <cell r="F666">
            <v>210</v>
          </cell>
          <cell r="G666">
            <v>178.58472222222224</v>
          </cell>
          <cell r="H666">
            <v>15</v>
          </cell>
          <cell r="I666">
            <v>50</v>
          </cell>
          <cell r="J666">
            <v>28</v>
          </cell>
          <cell r="K666">
            <v>65</v>
          </cell>
          <cell r="L666">
            <v>369</v>
          </cell>
          <cell r="M666">
            <v>557</v>
          </cell>
          <cell r="N666">
            <v>843</v>
          </cell>
          <cell r="O666">
            <v>4.07</v>
          </cell>
          <cell r="P666">
            <v>0.21</v>
          </cell>
          <cell r="Q666">
            <v>0.7</v>
          </cell>
          <cell r="R666">
            <v>0.39</v>
          </cell>
          <cell r="S666">
            <v>0.91</v>
          </cell>
          <cell r="T666">
            <v>5.17</v>
          </cell>
          <cell r="U666">
            <v>7.8</v>
          </cell>
          <cell r="V666">
            <v>11.8</v>
          </cell>
          <cell r="W666">
            <v>9.4</v>
          </cell>
          <cell r="X666">
            <v>31.4</v>
          </cell>
          <cell r="Y666">
            <v>40.9</v>
          </cell>
        </row>
        <row r="667">
          <cell r="A667" t="str">
            <v>Bracken Kearns</v>
          </cell>
          <cell r="B667" t="str">
            <v>KEARNS, BRACKEN</v>
          </cell>
          <cell r="C667">
            <v>650</v>
          </cell>
          <cell r="D667" t="str">
            <v>KEARNS, BRACKEN</v>
          </cell>
          <cell r="E667" t="str">
            <v>San Jose</v>
          </cell>
          <cell r="F667">
            <v>25</v>
          </cell>
          <cell r="G667">
            <v>13.74236111111111</v>
          </cell>
          <cell r="H667">
            <v>3</v>
          </cell>
          <cell r="I667">
            <v>2</v>
          </cell>
          <cell r="J667">
            <v>2</v>
          </cell>
          <cell r="K667">
            <v>5</v>
          </cell>
          <cell r="L667">
            <v>37</v>
          </cell>
          <cell r="M667">
            <v>48</v>
          </cell>
          <cell r="N667">
            <v>55</v>
          </cell>
          <cell r="O667">
            <v>8.11</v>
          </cell>
          <cell r="P667">
            <v>0.55000000000000004</v>
          </cell>
          <cell r="Q667">
            <v>0.36</v>
          </cell>
          <cell r="R667">
            <v>0.36</v>
          </cell>
          <cell r="S667">
            <v>0.91</v>
          </cell>
          <cell r="T667">
            <v>6.73</v>
          </cell>
          <cell r="U667">
            <v>8.73</v>
          </cell>
          <cell r="V667">
            <v>10.01</v>
          </cell>
          <cell r="W667">
            <v>30</v>
          </cell>
          <cell r="X667">
            <v>20</v>
          </cell>
          <cell r="Y667">
            <v>50</v>
          </cell>
        </row>
        <row r="668">
          <cell r="A668" t="str">
            <v>Paul Ranger</v>
          </cell>
          <cell r="B668" t="str">
            <v>RANGER, PAUL</v>
          </cell>
          <cell r="C668">
            <v>651</v>
          </cell>
          <cell r="D668" t="str">
            <v>RANGER, PAUL</v>
          </cell>
          <cell r="E668" t="str">
            <v>Toronto</v>
          </cell>
          <cell r="F668">
            <v>53</v>
          </cell>
          <cell r="G668">
            <v>38.477083333333333</v>
          </cell>
          <cell r="H668">
            <v>6</v>
          </cell>
          <cell r="I668">
            <v>8</v>
          </cell>
          <cell r="J668">
            <v>6</v>
          </cell>
          <cell r="K668">
            <v>14</v>
          </cell>
          <cell r="L668">
            <v>59</v>
          </cell>
          <cell r="M668">
            <v>89</v>
          </cell>
          <cell r="N668">
            <v>118</v>
          </cell>
          <cell r="O668">
            <v>10.17</v>
          </cell>
          <cell r="P668">
            <v>0.39</v>
          </cell>
          <cell r="Q668">
            <v>0.52</v>
          </cell>
          <cell r="R668">
            <v>0.39</v>
          </cell>
          <cell r="S668">
            <v>0.91</v>
          </cell>
          <cell r="T668">
            <v>3.83</v>
          </cell>
          <cell r="U668">
            <v>5.78</v>
          </cell>
          <cell r="V668">
            <v>7.67</v>
          </cell>
          <cell r="W668">
            <v>17.100000000000001</v>
          </cell>
          <cell r="X668">
            <v>22.9</v>
          </cell>
          <cell r="Y668">
            <v>40</v>
          </cell>
        </row>
        <row r="669">
          <cell r="A669" t="str">
            <v>Anthony Peluso</v>
          </cell>
          <cell r="B669" t="str">
            <v>PELUSO, ANTHONY</v>
          </cell>
          <cell r="C669">
            <v>652</v>
          </cell>
          <cell r="D669" t="str">
            <v>PELUSO, ANTHONY</v>
          </cell>
          <cell r="E669" t="str">
            <v>Winnipeg</v>
          </cell>
          <cell r="F669">
            <v>132</v>
          </cell>
          <cell r="G669">
            <v>33.009027777777781</v>
          </cell>
          <cell r="H669">
            <v>4</v>
          </cell>
          <cell r="I669">
            <v>8</v>
          </cell>
          <cell r="J669">
            <v>4</v>
          </cell>
          <cell r="K669">
            <v>12</v>
          </cell>
          <cell r="L669">
            <v>61</v>
          </cell>
          <cell r="M669">
            <v>87</v>
          </cell>
          <cell r="N669">
            <v>105</v>
          </cell>
          <cell r="O669">
            <v>6.56</v>
          </cell>
          <cell r="P669">
            <v>0.3</v>
          </cell>
          <cell r="Q669">
            <v>0.61</v>
          </cell>
          <cell r="R669">
            <v>0.3</v>
          </cell>
          <cell r="S669">
            <v>0.91</v>
          </cell>
          <cell r="T669">
            <v>4.62</v>
          </cell>
          <cell r="U669">
            <v>6.59</v>
          </cell>
          <cell r="V669">
            <v>7.95</v>
          </cell>
          <cell r="W669">
            <v>16</v>
          </cell>
          <cell r="X669">
            <v>32</v>
          </cell>
          <cell r="Y669">
            <v>48</v>
          </cell>
        </row>
        <row r="670">
          <cell r="A670" t="str">
            <v>Adam Cracknell</v>
          </cell>
          <cell r="B670" t="str">
            <v>CRACKNELL, ADAM</v>
          </cell>
          <cell r="C670">
            <v>653</v>
          </cell>
          <cell r="D670" t="str">
            <v>CRACKNELL, ADAM</v>
          </cell>
          <cell r="E670" t="str">
            <v>Vancouver</v>
          </cell>
          <cell r="F670">
            <v>79</v>
          </cell>
          <cell r="G670">
            <v>35.855555555555554</v>
          </cell>
          <cell r="H670">
            <v>5</v>
          </cell>
          <cell r="I670">
            <v>8</v>
          </cell>
          <cell r="J670">
            <v>6</v>
          </cell>
          <cell r="K670">
            <v>13</v>
          </cell>
          <cell r="L670">
            <v>86</v>
          </cell>
          <cell r="M670">
            <v>122</v>
          </cell>
          <cell r="N670">
            <v>154</v>
          </cell>
          <cell r="O670">
            <v>5.81</v>
          </cell>
          <cell r="P670">
            <v>0.35</v>
          </cell>
          <cell r="Q670">
            <v>0.56000000000000005</v>
          </cell>
          <cell r="R670">
            <v>0.42</v>
          </cell>
          <cell r="S670">
            <v>0.91</v>
          </cell>
          <cell r="T670">
            <v>6</v>
          </cell>
          <cell r="U670">
            <v>8.51</v>
          </cell>
          <cell r="V670">
            <v>10.74</v>
          </cell>
          <cell r="W670">
            <v>25</v>
          </cell>
          <cell r="X670">
            <v>40</v>
          </cell>
          <cell r="Y670">
            <v>65</v>
          </cell>
        </row>
        <row r="671">
          <cell r="A671" t="str">
            <v>Nate Thompson</v>
          </cell>
          <cell r="B671" t="str">
            <v>THOMPSON, NATE</v>
          </cell>
          <cell r="C671">
            <v>654</v>
          </cell>
          <cell r="D671" t="str">
            <v>THOMPSON, NATE</v>
          </cell>
          <cell r="E671" t="str">
            <v>Anaheim</v>
          </cell>
          <cell r="F671">
            <v>191</v>
          </cell>
          <cell r="G671">
            <v>102.19513888888889</v>
          </cell>
          <cell r="H671">
            <v>14</v>
          </cell>
          <cell r="I671">
            <v>23</v>
          </cell>
          <cell r="J671">
            <v>14</v>
          </cell>
          <cell r="K671">
            <v>37</v>
          </cell>
          <cell r="L671">
            <v>211</v>
          </cell>
          <cell r="M671">
            <v>289</v>
          </cell>
          <cell r="N671">
            <v>355</v>
          </cell>
          <cell r="O671">
            <v>6.64</v>
          </cell>
          <cell r="P671">
            <v>0.34</v>
          </cell>
          <cell r="Q671">
            <v>0.56000000000000005</v>
          </cell>
          <cell r="R671">
            <v>0.34</v>
          </cell>
          <cell r="S671">
            <v>0.91</v>
          </cell>
          <cell r="T671">
            <v>5.16</v>
          </cell>
          <cell r="U671">
            <v>7.07</v>
          </cell>
          <cell r="V671">
            <v>8.68</v>
          </cell>
          <cell r="W671">
            <v>20.3</v>
          </cell>
          <cell r="X671">
            <v>33.299999999999997</v>
          </cell>
          <cell r="Y671">
            <v>53.6</v>
          </cell>
        </row>
        <row r="672">
          <cell r="A672" t="str">
            <v>Andrew Copp</v>
          </cell>
          <cell r="B672" t="str">
            <v>COPP, ANDREW</v>
          </cell>
          <cell r="C672">
            <v>655</v>
          </cell>
          <cell r="D672" t="str">
            <v>COPP, ANDREW</v>
          </cell>
          <cell r="E672" t="str">
            <v>Winnipeg</v>
          </cell>
          <cell r="F672">
            <v>54</v>
          </cell>
          <cell r="G672">
            <v>16.575694444444444</v>
          </cell>
          <cell r="H672">
            <v>1</v>
          </cell>
          <cell r="I672">
            <v>5</v>
          </cell>
          <cell r="J672">
            <v>4</v>
          </cell>
          <cell r="K672">
            <v>6</v>
          </cell>
          <cell r="L672">
            <v>35</v>
          </cell>
          <cell r="M672">
            <v>41</v>
          </cell>
          <cell r="N672">
            <v>53</v>
          </cell>
          <cell r="O672">
            <v>2.86</v>
          </cell>
          <cell r="P672">
            <v>0.15</v>
          </cell>
          <cell r="Q672">
            <v>0.75</v>
          </cell>
          <cell r="R672">
            <v>0.6</v>
          </cell>
          <cell r="S672">
            <v>0.9</v>
          </cell>
          <cell r="T672">
            <v>5.28</v>
          </cell>
          <cell r="U672">
            <v>6.18</v>
          </cell>
          <cell r="V672">
            <v>7.99</v>
          </cell>
          <cell r="W672">
            <v>8.3000000000000007</v>
          </cell>
          <cell r="X672">
            <v>41.7</v>
          </cell>
          <cell r="Y672">
            <v>50</v>
          </cell>
        </row>
        <row r="673">
          <cell r="A673" t="str">
            <v>Yannick Weber</v>
          </cell>
          <cell r="B673" t="str">
            <v>WEBER, YANNICK</v>
          </cell>
          <cell r="C673">
            <v>656</v>
          </cell>
          <cell r="D673" t="str">
            <v>WEBER, YANNICK</v>
          </cell>
          <cell r="E673" t="str">
            <v>Vancouver</v>
          </cell>
          <cell r="F673">
            <v>150</v>
          </cell>
          <cell r="G673">
            <v>99.459722222222226</v>
          </cell>
          <cell r="H673">
            <v>17</v>
          </cell>
          <cell r="I673">
            <v>19</v>
          </cell>
          <cell r="J673">
            <v>11</v>
          </cell>
          <cell r="K673">
            <v>36</v>
          </cell>
          <cell r="L673">
            <v>247</v>
          </cell>
          <cell r="M673">
            <v>365</v>
          </cell>
          <cell r="N673">
            <v>534</v>
          </cell>
          <cell r="O673">
            <v>6.88</v>
          </cell>
          <cell r="P673">
            <v>0.43</v>
          </cell>
          <cell r="Q673">
            <v>0.48</v>
          </cell>
          <cell r="R673">
            <v>0.28000000000000003</v>
          </cell>
          <cell r="S673">
            <v>0.9</v>
          </cell>
          <cell r="T673">
            <v>6.21</v>
          </cell>
          <cell r="U673">
            <v>9.17</v>
          </cell>
          <cell r="V673">
            <v>13.42</v>
          </cell>
          <cell r="W673">
            <v>15.5</v>
          </cell>
          <cell r="X673">
            <v>17.3</v>
          </cell>
          <cell r="Y673">
            <v>32.700000000000003</v>
          </cell>
        </row>
        <row r="674">
          <cell r="A674" t="str">
            <v>Anton Lander</v>
          </cell>
          <cell r="B674" t="str">
            <v>LANDER, ANTON</v>
          </cell>
          <cell r="C674">
            <v>657</v>
          </cell>
          <cell r="D674" t="str">
            <v>LANDER, ANTON</v>
          </cell>
          <cell r="E674" t="str">
            <v>Edmonton</v>
          </cell>
          <cell r="F674">
            <v>115</v>
          </cell>
          <cell r="G674">
            <v>64.007638888888891</v>
          </cell>
          <cell r="H674">
            <v>6</v>
          </cell>
          <cell r="I674">
            <v>17</v>
          </cell>
          <cell r="J674">
            <v>8</v>
          </cell>
          <cell r="K674">
            <v>23</v>
          </cell>
          <cell r="L674">
            <v>124</v>
          </cell>
          <cell r="M674">
            <v>163</v>
          </cell>
          <cell r="N674">
            <v>200</v>
          </cell>
          <cell r="O674">
            <v>4.84</v>
          </cell>
          <cell r="P674">
            <v>0.23</v>
          </cell>
          <cell r="Q674">
            <v>0.66</v>
          </cell>
          <cell r="R674">
            <v>0.31</v>
          </cell>
          <cell r="S674">
            <v>0.9</v>
          </cell>
          <cell r="T674">
            <v>4.84</v>
          </cell>
          <cell r="U674">
            <v>6.37</v>
          </cell>
          <cell r="V674">
            <v>7.81</v>
          </cell>
          <cell r="W674">
            <v>12.8</v>
          </cell>
          <cell r="X674">
            <v>36.200000000000003</v>
          </cell>
          <cell r="Y674">
            <v>48.9</v>
          </cell>
        </row>
        <row r="675">
          <cell r="A675" t="str">
            <v>Patrick Wiercioch</v>
          </cell>
          <cell r="B675" t="str">
            <v>WIERCIOCH, PATRICK</v>
          </cell>
          <cell r="C675">
            <v>658</v>
          </cell>
          <cell r="D675" t="str">
            <v>WIERCIOCH, PATRICK</v>
          </cell>
          <cell r="E675" t="str">
            <v>Ottawa</v>
          </cell>
          <cell r="F675">
            <v>159</v>
          </cell>
          <cell r="G675">
            <v>114.53472222222223</v>
          </cell>
          <cell r="H675">
            <v>7</v>
          </cell>
          <cell r="I675">
            <v>34</v>
          </cell>
          <cell r="J675">
            <v>16</v>
          </cell>
          <cell r="K675">
            <v>41</v>
          </cell>
          <cell r="L675">
            <v>231</v>
          </cell>
          <cell r="M675">
            <v>339</v>
          </cell>
          <cell r="N675">
            <v>530</v>
          </cell>
          <cell r="O675">
            <v>3.03</v>
          </cell>
          <cell r="P675">
            <v>0.15</v>
          </cell>
          <cell r="Q675">
            <v>0.74</v>
          </cell>
          <cell r="R675">
            <v>0.35</v>
          </cell>
          <cell r="S675">
            <v>0.89</v>
          </cell>
          <cell r="T675">
            <v>5.04</v>
          </cell>
          <cell r="U675">
            <v>7.4</v>
          </cell>
          <cell r="V675">
            <v>11.57</v>
          </cell>
          <cell r="W675">
            <v>5.6</v>
          </cell>
          <cell r="X675">
            <v>27.4</v>
          </cell>
          <cell r="Y675">
            <v>33.1</v>
          </cell>
        </row>
        <row r="676">
          <cell r="A676" t="str">
            <v>Radek Martinek</v>
          </cell>
          <cell r="B676" t="str">
            <v>MARTINEK, RADEK</v>
          </cell>
          <cell r="C676">
            <v>659</v>
          </cell>
          <cell r="D676" t="str">
            <v>MARTINEK, RADEK</v>
          </cell>
          <cell r="E676" t="str">
            <v>NY Islanders</v>
          </cell>
          <cell r="F676">
            <v>13</v>
          </cell>
          <cell r="G676">
            <v>8.3826388888888896</v>
          </cell>
          <cell r="H676">
            <v>0</v>
          </cell>
          <cell r="I676">
            <v>3</v>
          </cell>
          <cell r="J676">
            <v>1</v>
          </cell>
          <cell r="K676">
            <v>3</v>
          </cell>
          <cell r="L676">
            <v>12</v>
          </cell>
          <cell r="M676">
            <v>23</v>
          </cell>
          <cell r="N676">
            <v>40</v>
          </cell>
          <cell r="O676">
            <v>0</v>
          </cell>
          <cell r="P676">
            <v>0</v>
          </cell>
          <cell r="Q676">
            <v>0.89</v>
          </cell>
          <cell r="R676">
            <v>0.3</v>
          </cell>
          <cell r="S676">
            <v>0.89</v>
          </cell>
          <cell r="T676">
            <v>3.58</v>
          </cell>
          <cell r="U676">
            <v>6.86</v>
          </cell>
          <cell r="V676">
            <v>11.93</v>
          </cell>
          <cell r="W676">
            <v>0</v>
          </cell>
          <cell r="X676">
            <v>21.4</v>
          </cell>
          <cell r="Y676">
            <v>21.4</v>
          </cell>
        </row>
        <row r="677">
          <cell r="A677" t="str">
            <v>Jesse Joensuu</v>
          </cell>
          <cell r="B677" t="str">
            <v>JOENSUU, JESSE</v>
          </cell>
          <cell r="C677">
            <v>660</v>
          </cell>
          <cell r="D677" t="str">
            <v>JOENSUU, JESSE</v>
          </cell>
          <cell r="E677" t="str">
            <v>Edmonton</v>
          </cell>
          <cell r="F677">
            <v>62</v>
          </cell>
          <cell r="G677">
            <v>25.169444444444448</v>
          </cell>
          <cell r="H677">
            <v>5</v>
          </cell>
          <cell r="I677">
            <v>4</v>
          </cell>
          <cell r="J677">
            <v>1</v>
          </cell>
          <cell r="K677">
            <v>9</v>
          </cell>
          <cell r="L677">
            <v>59</v>
          </cell>
          <cell r="M677">
            <v>86</v>
          </cell>
          <cell r="N677">
            <v>105</v>
          </cell>
          <cell r="O677">
            <v>8.4700000000000006</v>
          </cell>
          <cell r="P677">
            <v>0.5</v>
          </cell>
          <cell r="Q677">
            <v>0.4</v>
          </cell>
          <cell r="R677">
            <v>0.1</v>
          </cell>
          <cell r="S677">
            <v>0.89</v>
          </cell>
          <cell r="T677">
            <v>5.86</v>
          </cell>
          <cell r="U677">
            <v>8.5399999999999991</v>
          </cell>
          <cell r="V677">
            <v>10.43</v>
          </cell>
          <cell r="W677">
            <v>45.5</v>
          </cell>
          <cell r="X677">
            <v>36.4</v>
          </cell>
          <cell r="Y677">
            <v>81.8</v>
          </cell>
        </row>
        <row r="678">
          <cell r="A678" t="str">
            <v>Ryan Murray</v>
          </cell>
          <cell r="B678" t="str">
            <v>MURRAY, RYAN</v>
          </cell>
          <cell r="C678">
            <v>661</v>
          </cell>
          <cell r="D678" t="str">
            <v>MURRAY, RYAN</v>
          </cell>
          <cell r="E678" t="str">
            <v>Columbus</v>
          </cell>
          <cell r="F678">
            <v>138</v>
          </cell>
          <cell r="G678">
            <v>120.29375</v>
          </cell>
          <cell r="H678">
            <v>9</v>
          </cell>
          <cell r="I678">
            <v>34</v>
          </cell>
          <cell r="J678">
            <v>15</v>
          </cell>
          <cell r="K678">
            <v>43</v>
          </cell>
          <cell r="L678">
            <v>126</v>
          </cell>
          <cell r="M678">
            <v>178</v>
          </cell>
          <cell r="N678">
            <v>282</v>
          </cell>
          <cell r="O678">
            <v>7.14</v>
          </cell>
          <cell r="P678">
            <v>0.19</v>
          </cell>
          <cell r="Q678">
            <v>0.71</v>
          </cell>
          <cell r="R678">
            <v>0.31</v>
          </cell>
          <cell r="S678">
            <v>0.89</v>
          </cell>
          <cell r="T678">
            <v>2.62</v>
          </cell>
          <cell r="U678">
            <v>3.7</v>
          </cell>
          <cell r="V678">
            <v>5.86</v>
          </cell>
          <cell r="W678">
            <v>6.3</v>
          </cell>
          <cell r="X678">
            <v>23.9</v>
          </cell>
          <cell r="Y678">
            <v>30.3</v>
          </cell>
        </row>
        <row r="679">
          <cell r="A679" t="str">
            <v>Brett Pesce</v>
          </cell>
          <cell r="B679" t="str">
            <v>PESCE, BRETT</v>
          </cell>
          <cell r="C679">
            <v>662</v>
          </cell>
          <cell r="D679" t="str">
            <v>PESCE, BRETT</v>
          </cell>
          <cell r="E679" t="str">
            <v>Carolina</v>
          </cell>
          <cell r="F679">
            <v>47</v>
          </cell>
          <cell r="G679">
            <v>36.397222222222219</v>
          </cell>
          <cell r="H679">
            <v>4</v>
          </cell>
          <cell r="I679">
            <v>9</v>
          </cell>
          <cell r="J679">
            <v>3</v>
          </cell>
          <cell r="K679">
            <v>13</v>
          </cell>
          <cell r="L679">
            <v>61</v>
          </cell>
          <cell r="M679">
            <v>91</v>
          </cell>
          <cell r="N679">
            <v>127</v>
          </cell>
          <cell r="O679">
            <v>6.56</v>
          </cell>
          <cell r="P679">
            <v>0.27</v>
          </cell>
          <cell r="Q679">
            <v>0.62</v>
          </cell>
          <cell r="R679">
            <v>0.21</v>
          </cell>
          <cell r="S679">
            <v>0.89</v>
          </cell>
          <cell r="T679">
            <v>4.1900000000000004</v>
          </cell>
          <cell r="U679">
            <v>6.25</v>
          </cell>
          <cell r="V679">
            <v>8.7200000000000006</v>
          </cell>
          <cell r="W679">
            <v>14.8</v>
          </cell>
          <cell r="X679">
            <v>33.299999999999997</v>
          </cell>
          <cell r="Y679">
            <v>48.1</v>
          </cell>
        </row>
        <row r="680">
          <cell r="A680" t="str">
            <v>Ryan Stanton</v>
          </cell>
          <cell r="B680" t="str">
            <v>STANTON, RYAN</v>
          </cell>
          <cell r="C680">
            <v>663</v>
          </cell>
          <cell r="D680" t="str">
            <v>STANTON, RYAN</v>
          </cell>
          <cell r="E680" t="str">
            <v>Washington</v>
          </cell>
          <cell r="F680">
            <v>119</v>
          </cell>
          <cell r="G680">
            <v>75.60208333333334</v>
          </cell>
          <cell r="H680">
            <v>4</v>
          </cell>
          <cell r="I680">
            <v>23</v>
          </cell>
          <cell r="J680">
            <v>9</v>
          </cell>
          <cell r="K680">
            <v>27</v>
          </cell>
          <cell r="L680">
            <v>124</v>
          </cell>
          <cell r="M680">
            <v>176</v>
          </cell>
          <cell r="N680">
            <v>255</v>
          </cell>
          <cell r="O680">
            <v>3.23</v>
          </cell>
          <cell r="P680">
            <v>0.13</v>
          </cell>
          <cell r="Q680">
            <v>0.76</v>
          </cell>
          <cell r="R680">
            <v>0.3</v>
          </cell>
          <cell r="S680">
            <v>0.89</v>
          </cell>
          <cell r="T680">
            <v>4.0999999999999996</v>
          </cell>
          <cell r="U680">
            <v>5.82</v>
          </cell>
          <cell r="V680">
            <v>8.43</v>
          </cell>
          <cell r="W680">
            <v>5.4</v>
          </cell>
          <cell r="X680">
            <v>31.1</v>
          </cell>
          <cell r="Y680">
            <v>36.5</v>
          </cell>
        </row>
        <row r="681">
          <cell r="A681" t="str">
            <v>Andrew Desjardins</v>
          </cell>
          <cell r="B681" t="str">
            <v>DESJARDINS, ANDREW</v>
          </cell>
          <cell r="C681">
            <v>664</v>
          </cell>
          <cell r="D681" t="str">
            <v>DESJARDINS, ANDREW</v>
          </cell>
          <cell r="E681" t="str">
            <v>Chicago</v>
          </cell>
          <cell r="F681">
            <v>207</v>
          </cell>
          <cell r="G681">
            <v>101.075</v>
          </cell>
          <cell r="H681">
            <v>15</v>
          </cell>
          <cell r="I681">
            <v>21</v>
          </cell>
          <cell r="J681">
            <v>6</v>
          </cell>
          <cell r="K681">
            <v>36</v>
          </cell>
          <cell r="L681">
            <v>233</v>
          </cell>
          <cell r="M681">
            <v>299</v>
          </cell>
          <cell r="N681">
            <v>408</v>
          </cell>
          <cell r="O681">
            <v>6.44</v>
          </cell>
          <cell r="P681">
            <v>0.37</v>
          </cell>
          <cell r="Q681">
            <v>0.52</v>
          </cell>
          <cell r="R681">
            <v>0.15</v>
          </cell>
          <cell r="S681">
            <v>0.89</v>
          </cell>
          <cell r="T681">
            <v>5.76</v>
          </cell>
          <cell r="U681">
            <v>7.4</v>
          </cell>
          <cell r="V681">
            <v>10.09</v>
          </cell>
          <cell r="W681">
            <v>30</v>
          </cell>
          <cell r="X681">
            <v>42</v>
          </cell>
          <cell r="Y681">
            <v>72</v>
          </cell>
        </row>
        <row r="682">
          <cell r="A682" t="str">
            <v>Nick Holden</v>
          </cell>
          <cell r="B682" t="str">
            <v>HOLDEN, NICK</v>
          </cell>
          <cell r="C682">
            <v>665</v>
          </cell>
          <cell r="D682" t="str">
            <v>HOLDEN, NICK</v>
          </cell>
          <cell r="E682" t="str">
            <v>Colorado</v>
          </cell>
          <cell r="F682">
            <v>194</v>
          </cell>
          <cell r="G682">
            <v>163.0625</v>
          </cell>
          <cell r="H682">
            <v>19</v>
          </cell>
          <cell r="I682">
            <v>39</v>
          </cell>
          <cell r="J682">
            <v>19</v>
          </cell>
          <cell r="K682">
            <v>58</v>
          </cell>
          <cell r="L682">
            <v>237</v>
          </cell>
          <cell r="M682">
            <v>348</v>
          </cell>
          <cell r="N682">
            <v>501</v>
          </cell>
          <cell r="O682">
            <v>8.02</v>
          </cell>
          <cell r="P682">
            <v>0.28999999999999998</v>
          </cell>
          <cell r="Q682">
            <v>0.6</v>
          </cell>
          <cell r="R682">
            <v>0.28999999999999998</v>
          </cell>
          <cell r="S682">
            <v>0.89</v>
          </cell>
          <cell r="T682">
            <v>3.63</v>
          </cell>
          <cell r="U682">
            <v>5.34</v>
          </cell>
          <cell r="V682">
            <v>7.68</v>
          </cell>
          <cell r="W682">
            <v>11</v>
          </cell>
          <cell r="X682">
            <v>22.7</v>
          </cell>
          <cell r="Y682">
            <v>33.700000000000003</v>
          </cell>
        </row>
        <row r="683">
          <cell r="A683" t="str">
            <v>Dustin Jeffrey</v>
          </cell>
          <cell r="B683" t="str">
            <v>JEFFREY, DUSTIN</v>
          </cell>
          <cell r="C683">
            <v>666</v>
          </cell>
          <cell r="D683" t="str">
            <v>JEFFREY, DUSTIN</v>
          </cell>
          <cell r="E683" t="str">
            <v>Arizona</v>
          </cell>
          <cell r="F683">
            <v>41</v>
          </cell>
          <cell r="G683">
            <v>16.886111111111109</v>
          </cell>
          <cell r="H683">
            <v>3</v>
          </cell>
          <cell r="I683">
            <v>3</v>
          </cell>
          <cell r="J683">
            <v>1</v>
          </cell>
          <cell r="K683">
            <v>6</v>
          </cell>
          <cell r="L683">
            <v>35</v>
          </cell>
          <cell r="M683">
            <v>50</v>
          </cell>
          <cell r="N683">
            <v>65</v>
          </cell>
          <cell r="O683">
            <v>8.57</v>
          </cell>
          <cell r="P683">
            <v>0.44</v>
          </cell>
          <cell r="Q683">
            <v>0.44</v>
          </cell>
          <cell r="R683">
            <v>0.15</v>
          </cell>
          <cell r="S683">
            <v>0.89</v>
          </cell>
          <cell r="T683">
            <v>5.18</v>
          </cell>
          <cell r="U683">
            <v>7.4</v>
          </cell>
          <cell r="V683">
            <v>9.6199999999999992</v>
          </cell>
          <cell r="W683">
            <v>25</v>
          </cell>
          <cell r="X683">
            <v>25</v>
          </cell>
          <cell r="Y683">
            <v>50</v>
          </cell>
        </row>
        <row r="684">
          <cell r="A684" t="str">
            <v>Nikita Nesterov</v>
          </cell>
          <cell r="B684" t="str">
            <v>NESTEROV, NIKITA</v>
          </cell>
          <cell r="C684">
            <v>667</v>
          </cell>
          <cell r="D684" t="str">
            <v>NESTEROV, NIKITA</v>
          </cell>
          <cell r="E684" t="str">
            <v>Tampa Bay</v>
          </cell>
          <cell r="F684">
            <v>63</v>
          </cell>
          <cell r="G684">
            <v>39.567361111111111</v>
          </cell>
          <cell r="H684">
            <v>6</v>
          </cell>
          <cell r="I684">
            <v>8</v>
          </cell>
          <cell r="J684">
            <v>2</v>
          </cell>
          <cell r="K684">
            <v>14</v>
          </cell>
          <cell r="L684">
            <v>76</v>
          </cell>
          <cell r="M684">
            <v>111</v>
          </cell>
          <cell r="N684">
            <v>163</v>
          </cell>
          <cell r="O684">
            <v>7.89</v>
          </cell>
          <cell r="P684">
            <v>0.38</v>
          </cell>
          <cell r="Q684">
            <v>0.51</v>
          </cell>
          <cell r="R684">
            <v>0.13</v>
          </cell>
          <cell r="S684">
            <v>0.88</v>
          </cell>
          <cell r="T684">
            <v>4.8</v>
          </cell>
          <cell r="U684">
            <v>7.01</v>
          </cell>
          <cell r="V684">
            <v>10.3</v>
          </cell>
          <cell r="W684">
            <v>12.2</v>
          </cell>
          <cell r="X684">
            <v>16.3</v>
          </cell>
          <cell r="Y684">
            <v>28.6</v>
          </cell>
        </row>
        <row r="685">
          <cell r="A685" t="str">
            <v>Christian Folin</v>
          </cell>
          <cell r="B685" t="str">
            <v>FOLIN, CHRISTIAN</v>
          </cell>
          <cell r="C685">
            <v>668</v>
          </cell>
          <cell r="D685" t="str">
            <v>FOLIN, CHRISTIAN</v>
          </cell>
          <cell r="E685" t="str">
            <v>Minnesota</v>
          </cell>
          <cell r="F685">
            <v>63</v>
          </cell>
          <cell r="G685">
            <v>39.602777777777781</v>
          </cell>
          <cell r="H685">
            <v>2</v>
          </cell>
          <cell r="I685">
            <v>12</v>
          </cell>
          <cell r="J685">
            <v>8</v>
          </cell>
          <cell r="K685">
            <v>14</v>
          </cell>
          <cell r="L685">
            <v>50</v>
          </cell>
          <cell r="M685">
            <v>72</v>
          </cell>
          <cell r="N685">
            <v>114</v>
          </cell>
          <cell r="O685">
            <v>4</v>
          </cell>
          <cell r="P685">
            <v>0.13</v>
          </cell>
          <cell r="Q685">
            <v>0.76</v>
          </cell>
          <cell r="R685">
            <v>0.51</v>
          </cell>
          <cell r="S685">
            <v>0.88</v>
          </cell>
          <cell r="T685">
            <v>3.16</v>
          </cell>
          <cell r="U685">
            <v>4.55</v>
          </cell>
          <cell r="V685">
            <v>7.2</v>
          </cell>
          <cell r="W685">
            <v>5.4</v>
          </cell>
          <cell r="X685">
            <v>32.4</v>
          </cell>
          <cell r="Y685">
            <v>37.799999999999997</v>
          </cell>
        </row>
        <row r="686">
          <cell r="A686" t="str">
            <v>Brian Flynn</v>
          </cell>
          <cell r="B686" t="str">
            <v>FLYNN, BRIAN</v>
          </cell>
          <cell r="C686">
            <v>669</v>
          </cell>
          <cell r="D686" t="str">
            <v>FLYNN, BRIAN</v>
          </cell>
          <cell r="E686" t="str">
            <v>Montreal</v>
          </cell>
          <cell r="F686">
            <v>197</v>
          </cell>
          <cell r="G686">
            <v>113.52638888888889</v>
          </cell>
          <cell r="H686">
            <v>15</v>
          </cell>
          <cell r="I686">
            <v>25</v>
          </cell>
          <cell r="J686">
            <v>16</v>
          </cell>
          <cell r="K686">
            <v>40</v>
          </cell>
          <cell r="L686">
            <v>256</v>
          </cell>
          <cell r="M686">
            <v>323</v>
          </cell>
          <cell r="N686">
            <v>393</v>
          </cell>
          <cell r="O686">
            <v>5.86</v>
          </cell>
          <cell r="P686">
            <v>0.33</v>
          </cell>
          <cell r="Q686">
            <v>0.55000000000000004</v>
          </cell>
          <cell r="R686">
            <v>0.35</v>
          </cell>
          <cell r="S686">
            <v>0.88</v>
          </cell>
          <cell r="T686">
            <v>5.64</v>
          </cell>
          <cell r="U686">
            <v>7.11</v>
          </cell>
          <cell r="V686">
            <v>8.65</v>
          </cell>
          <cell r="W686">
            <v>20.8</v>
          </cell>
          <cell r="X686">
            <v>34.700000000000003</v>
          </cell>
          <cell r="Y686">
            <v>55.6</v>
          </cell>
        </row>
        <row r="687">
          <cell r="A687" t="str">
            <v>Jordan Nolan</v>
          </cell>
          <cell r="B687" t="str">
            <v>NOLAN, JORDAN</v>
          </cell>
          <cell r="C687">
            <v>670</v>
          </cell>
          <cell r="D687" t="str">
            <v>NOLAN, JORDAN</v>
          </cell>
          <cell r="E687" t="str">
            <v>Los Angeles</v>
          </cell>
          <cell r="F687">
            <v>176</v>
          </cell>
          <cell r="G687">
            <v>68.188888888888883</v>
          </cell>
          <cell r="H687">
            <v>12</v>
          </cell>
          <cell r="I687">
            <v>12</v>
          </cell>
          <cell r="J687">
            <v>5</v>
          </cell>
          <cell r="K687">
            <v>24</v>
          </cell>
          <cell r="L687">
            <v>151</v>
          </cell>
          <cell r="M687">
            <v>216</v>
          </cell>
          <cell r="N687">
            <v>287</v>
          </cell>
          <cell r="O687">
            <v>7.95</v>
          </cell>
          <cell r="P687">
            <v>0.44</v>
          </cell>
          <cell r="Q687">
            <v>0.44</v>
          </cell>
          <cell r="R687">
            <v>0.18</v>
          </cell>
          <cell r="S687">
            <v>0.88</v>
          </cell>
          <cell r="T687">
            <v>5.54</v>
          </cell>
          <cell r="U687">
            <v>7.92</v>
          </cell>
          <cell r="V687">
            <v>10.52</v>
          </cell>
          <cell r="W687">
            <v>33.299999999999997</v>
          </cell>
          <cell r="X687">
            <v>33.299999999999997</v>
          </cell>
          <cell r="Y687">
            <v>66.7</v>
          </cell>
        </row>
        <row r="688">
          <cell r="A688" t="str">
            <v>David Clarkson</v>
          </cell>
          <cell r="B688" t="str">
            <v>CLARKSON, DAVID</v>
          </cell>
          <cell r="C688">
            <v>671</v>
          </cell>
          <cell r="D688" t="str">
            <v>CLARKSON, DAVID</v>
          </cell>
          <cell r="E688" t="str">
            <v>Columbus</v>
          </cell>
          <cell r="F688">
            <v>139</v>
          </cell>
          <cell r="G688">
            <v>79.861805555555563</v>
          </cell>
          <cell r="H688">
            <v>16</v>
          </cell>
          <cell r="I688">
            <v>12</v>
          </cell>
          <cell r="J688">
            <v>7</v>
          </cell>
          <cell r="K688">
            <v>28</v>
          </cell>
          <cell r="L688">
            <v>216</v>
          </cell>
          <cell r="M688">
            <v>301</v>
          </cell>
          <cell r="N688">
            <v>375</v>
          </cell>
          <cell r="O688">
            <v>7.41</v>
          </cell>
          <cell r="P688">
            <v>0.5</v>
          </cell>
          <cell r="Q688">
            <v>0.38</v>
          </cell>
          <cell r="R688">
            <v>0.22</v>
          </cell>
          <cell r="S688">
            <v>0.88</v>
          </cell>
          <cell r="T688">
            <v>6.76</v>
          </cell>
          <cell r="U688">
            <v>9.42</v>
          </cell>
          <cell r="V688">
            <v>11.74</v>
          </cell>
          <cell r="W688">
            <v>27.6</v>
          </cell>
          <cell r="X688">
            <v>20.7</v>
          </cell>
          <cell r="Y688">
            <v>48.3</v>
          </cell>
        </row>
        <row r="689">
          <cell r="A689" t="str">
            <v>Chris Vandevelde</v>
          </cell>
          <cell r="B689" t="str">
            <v>VANDEVELDE, CHRIS</v>
          </cell>
          <cell r="C689">
            <v>672</v>
          </cell>
          <cell r="D689" t="str">
            <v>VANDEVELDE, CHRIS</v>
          </cell>
          <cell r="E689" t="str">
            <v>Philadelphia</v>
          </cell>
          <cell r="F689">
            <v>148</v>
          </cell>
          <cell r="G689">
            <v>74.739583333333329</v>
          </cell>
          <cell r="H689">
            <v>11</v>
          </cell>
          <cell r="I689">
            <v>15</v>
          </cell>
          <cell r="J689">
            <v>7</v>
          </cell>
          <cell r="K689">
            <v>26</v>
          </cell>
          <cell r="L689">
            <v>135</v>
          </cell>
          <cell r="M689">
            <v>191</v>
          </cell>
          <cell r="N689">
            <v>232</v>
          </cell>
          <cell r="O689">
            <v>8.15</v>
          </cell>
          <cell r="P689">
            <v>0.37</v>
          </cell>
          <cell r="Q689">
            <v>0.5</v>
          </cell>
          <cell r="R689">
            <v>0.23</v>
          </cell>
          <cell r="S689">
            <v>0.87</v>
          </cell>
          <cell r="T689">
            <v>4.5199999999999996</v>
          </cell>
          <cell r="U689">
            <v>6.39</v>
          </cell>
          <cell r="V689">
            <v>7.76</v>
          </cell>
          <cell r="W689">
            <v>25.6</v>
          </cell>
          <cell r="X689">
            <v>34.9</v>
          </cell>
          <cell r="Y689">
            <v>60.5</v>
          </cell>
        </row>
        <row r="690">
          <cell r="A690" t="str">
            <v>Nicolas Deslauriers</v>
          </cell>
          <cell r="B690" t="str">
            <v>DESLAURIERS, NICOLAS</v>
          </cell>
          <cell r="C690">
            <v>673</v>
          </cell>
          <cell r="D690" t="str">
            <v>DESLAURIERS, NICOLAS</v>
          </cell>
          <cell r="E690" t="str">
            <v>Buffalo</v>
          </cell>
          <cell r="F690">
            <v>147</v>
          </cell>
          <cell r="G690">
            <v>69.026388888888889</v>
          </cell>
          <cell r="H690">
            <v>9</v>
          </cell>
          <cell r="I690">
            <v>15</v>
          </cell>
          <cell r="J690">
            <v>8</v>
          </cell>
          <cell r="K690">
            <v>24</v>
          </cell>
          <cell r="L690">
            <v>149</v>
          </cell>
          <cell r="M690">
            <v>212</v>
          </cell>
          <cell r="N690">
            <v>274</v>
          </cell>
          <cell r="O690">
            <v>6.04</v>
          </cell>
          <cell r="P690">
            <v>0.33</v>
          </cell>
          <cell r="Q690">
            <v>0.54</v>
          </cell>
          <cell r="R690">
            <v>0.28999999999999998</v>
          </cell>
          <cell r="S690">
            <v>0.87</v>
          </cell>
          <cell r="T690">
            <v>5.4</v>
          </cell>
          <cell r="U690">
            <v>7.68</v>
          </cell>
          <cell r="V690">
            <v>9.92</v>
          </cell>
          <cell r="W690">
            <v>26.5</v>
          </cell>
          <cell r="X690">
            <v>44.1</v>
          </cell>
          <cell r="Y690">
            <v>70.599999999999994</v>
          </cell>
        </row>
        <row r="691">
          <cell r="A691" t="str">
            <v>Ryan Hartman</v>
          </cell>
          <cell r="B691" t="str">
            <v>HARTMAN, RYAN</v>
          </cell>
          <cell r="C691">
            <v>674</v>
          </cell>
          <cell r="D691" t="str">
            <v>HARTMAN, RYAN</v>
          </cell>
          <cell r="E691" t="str">
            <v>Chicago</v>
          </cell>
          <cell r="F691">
            <v>8</v>
          </cell>
          <cell r="G691">
            <v>2.8812500000000001</v>
          </cell>
          <cell r="H691">
            <v>0</v>
          </cell>
          <cell r="I691">
            <v>1</v>
          </cell>
          <cell r="J691">
            <v>1</v>
          </cell>
          <cell r="K691">
            <v>1</v>
          </cell>
          <cell r="L691">
            <v>11</v>
          </cell>
          <cell r="M691">
            <v>17</v>
          </cell>
          <cell r="N691">
            <v>21</v>
          </cell>
          <cell r="O691">
            <v>0</v>
          </cell>
          <cell r="P691">
            <v>0</v>
          </cell>
          <cell r="Q691">
            <v>0.87</v>
          </cell>
          <cell r="R691">
            <v>0.87</v>
          </cell>
          <cell r="S691">
            <v>0.87</v>
          </cell>
          <cell r="T691">
            <v>9.5399999999999991</v>
          </cell>
          <cell r="U691">
            <v>14.75</v>
          </cell>
          <cell r="V691">
            <v>18.22</v>
          </cell>
          <cell r="W691">
            <v>0</v>
          </cell>
          <cell r="X691">
            <v>100</v>
          </cell>
          <cell r="Y691">
            <v>100</v>
          </cell>
        </row>
        <row r="692">
          <cell r="A692" t="str">
            <v>Tim Schaller</v>
          </cell>
          <cell r="B692" t="str">
            <v>SCHALLER, TIM</v>
          </cell>
          <cell r="C692">
            <v>675</v>
          </cell>
          <cell r="D692" t="str">
            <v>SCHALLER, TIM</v>
          </cell>
          <cell r="E692" t="str">
            <v>Buffalo</v>
          </cell>
          <cell r="F692">
            <v>35</v>
          </cell>
          <cell r="G692">
            <v>14.40763888888889</v>
          </cell>
          <cell r="H692">
            <v>2</v>
          </cell>
          <cell r="I692">
            <v>3</v>
          </cell>
          <cell r="J692">
            <v>2</v>
          </cell>
          <cell r="K692">
            <v>5</v>
          </cell>
          <cell r="L692">
            <v>37</v>
          </cell>
          <cell r="M692">
            <v>44</v>
          </cell>
          <cell r="N692">
            <v>52</v>
          </cell>
          <cell r="O692">
            <v>5.41</v>
          </cell>
          <cell r="P692">
            <v>0.35</v>
          </cell>
          <cell r="Q692">
            <v>0.52</v>
          </cell>
          <cell r="R692">
            <v>0.35</v>
          </cell>
          <cell r="S692">
            <v>0.87</v>
          </cell>
          <cell r="T692">
            <v>6.42</v>
          </cell>
          <cell r="U692">
            <v>7.63</v>
          </cell>
          <cell r="V692">
            <v>9.02</v>
          </cell>
          <cell r="W692">
            <v>25</v>
          </cell>
          <cell r="X692">
            <v>37.5</v>
          </cell>
          <cell r="Y692">
            <v>62.5</v>
          </cell>
        </row>
        <row r="693">
          <cell r="A693" t="str">
            <v>Mattias Ekholm</v>
          </cell>
          <cell r="B693" t="str">
            <v>EKHOLM, MATTIAS</v>
          </cell>
          <cell r="C693">
            <v>676</v>
          </cell>
          <cell r="D693" t="str">
            <v>EKHOLM, MATTIAS</v>
          </cell>
          <cell r="E693" t="str">
            <v>Nashville</v>
          </cell>
          <cell r="F693">
            <v>202</v>
          </cell>
          <cell r="G693">
            <v>155.67708333333334</v>
          </cell>
          <cell r="H693">
            <v>15</v>
          </cell>
          <cell r="I693">
            <v>39</v>
          </cell>
          <cell r="J693">
            <v>15</v>
          </cell>
          <cell r="K693">
            <v>54</v>
          </cell>
          <cell r="L693">
            <v>220</v>
          </cell>
          <cell r="M693">
            <v>301</v>
          </cell>
          <cell r="N693">
            <v>485</v>
          </cell>
          <cell r="O693">
            <v>6.82</v>
          </cell>
          <cell r="P693">
            <v>0.24</v>
          </cell>
          <cell r="Q693">
            <v>0.63</v>
          </cell>
          <cell r="R693">
            <v>0.24</v>
          </cell>
          <cell r="S693">
            <v>0.87</v>
          </cell>
          <cell r="T693">
            <v>3.53</v>
          </cell>
          <cell r="U693">
            <v>4.83</v>
          </cell>
          <cell r="V693">
            <v>7.79</v>
          </cell>
          <cell r="W693">
            <v>9.6999999999999993</v>
          </cell>
          <cell r="X693">
            <v>25.2</v>
          </cell>
          <cell r="Y693">
            <v>34.799999999999997</v>
          </cell>
        </row>
        <row r="694">
          <cell r="A694" t="str">
            <v>Francois Beauchemin</v>
          </cell>
          <cell r="B694" t="str">
            <v>BEAUCHEMIN, FRANCOIS</v>
          </cell>
          <cell r="C694">
            <v>677</v>
          </cell>
          <cell r="D694" t="str">
            <v>BEAUCHEMIN, FRANCOIS</v>
          </cell>
          <cell r="E694" t="str">
            <v>Colorado</v>
          </cell>
          <cell r="F694">
            <v>196</v>
          </cell>
          <cell r="G694">
            <v>193.16111111111113</v>
          </cell>
          <cell r="H694">
            <v>22</v>
          </cell>
          <cell r="I694">
            <v>45</v>
          </cell>
          <cell r="J694">
            <v>15</v>
          </cell>
          <cell r="K694">
            <v>67</v>
          </cell>
          <cell r="L694">
            <v>306</v>
          </cell>
          <cell r="M694">
            <v>438</v>
          </cell>
          <cell r="N694">
            <v>637</v>
          </cell>
          <cell r="O694">
            <v>7.19</v>
          </cell>
          <cell r="P694">
            <v>0.28000000000000003</v>
          </cell>
          <cell r="Q694">
            <v>0.57999999999999996</v>
          </cell>
          <cell r="R694">
            <v>0.19</v>
          </cell>
          <cell r="S694">
            <v>0.87</v>
          </cell>
          <cell r="T694">
            <v>3.96</v>
          </cell>
          <cell r="U694">
            <v>5.67</v>
          </cell>
          <cell r="V694">
            <v>8.24</v>
          </cell>
          <cell r="W694">
            <v>10</v>
          </cell>
          <cell r="X694">
            <v>20.5</v>
          </cell>
          <cell r="Y694">
            <v>30.6</v>
          </cell>
        </row>
        <row r="695">
          <cell r="A695" t="str">
            <v>Colin Greening</v>
          </cell>
          <cell r="B695" t="str">
            <v>GREENING, COLIN</v>
          </cell>
          <cell r="C695">
            <v>678</v>
          </cell>
          <cell r="D695" t="str">
            <v>GREENING, COLIN</v>
          </cell>
          <cell r="E695" t="str">
            <v>Toronto</v>
          </cell>
          <cell r="F695">
            <v>108</v>
          </cell>
          <cell r="G695">
            <v>57.822916666666664</v>
          </cell>
          <cell r="H695">
            <v>8</v>
          </cell>
          <cell r="I695">
            <v>12</v>
          </cell>
          <cell r="J695">
            <v>7</v>
          </cell>
          <cell r="K695">
            <v>20</v>
          </cell>
          <cell r="L695">
            <v>163</v>
          </cell>
          <cell r="M695">
            <v>217</v>
          </cell>
          <cell r="N695">
            <v>267</v>
          </cell>
          <cell r="O695">
            <v>4.91</v>
          </cell>
          <cell r="P695">
            <v>0.35</v>
          </cell>
          <cell r="Q695">
            <v>0.52</v>
          </cell>
          <cell r="R695">
            <v>0.3</v>
          </cell>
          <cell r="S695">
            <v>0.86</v>
          </cell>
          <cell r="T695">
            <v>7.05</v>
          </cell>
          <cell r="U695">
            <v>9.3800000000000008</v>
          </cell>
          <cell r="V695">
            <v>11.54</v>
          </cell>
          <cell r="W695">
            <v>19</v>
          </cell>
          <cell r="X695">
            <v>28.6</v>
          </cell>
          <cell r="Y695">
            <v>47.6</v>
          </cell>
        </row>
        <row r="696">
          <cell r="A696" t="str">
            <v>Jim Slater</v>
          </cell>
          <cell r="B696" t="str">
            <v>SLATER, JIM</v>
          </cell>
          <cell r="C696">
            <v>679</v>
          </cell>
          <cell r="D696" t="str">
            <v>SLATER, JIM</v>
          </cell>
          <cell r="E696" t="str">
            <v>Winnipeg</v>
          </cell>
          <cell r="F696">
            <v>109</v>
          </cell>
          <cell r="G696">
            <v>43.426388888888887</v>
          </cell>
          <cell r="H696">
            <v>6</v>
          </cell>
          <cell r="I696">
            <v>9</v>
          </cell>
          <cell r="J696">
            <v>6</v>
          </cell>
          <cell r="K696">
            <v>15</v>
          </cell>
          <cell r="L696">
            <v>74</v>
          </cell>
          <cell r="M696">
            <v>106</v>
          </cell>
          <cell r="N696">
            <v>121</v>
          </cell>
          <cell r="O696">
            <v>8.11</v>
          </cell>
          <cell r="P696">
            <v>0.35</v>
          </cell>
          <cell r="Q696">
            <v>0.52</v>
          </cell>
          <cell r="R696">
            <v>0.35</v>
          </cell>
          <cell r="S696">
            <v>0.86</v>
          </cell>
          <cell r="T696">
            <v>4.26</v>
          </cell>
          <cell r="U696">
            <v>6.1</v>
          </cell>
          <cell r="V696">
            <v>6.97</v>
          </cell>
          <cell r="W696">
            <v>25</v>
          </cell>
          <cell r="X696">
            <v>37.5</v>
          </cell>
          <cell r="Y696">
            <v>62.5</v>
          </cell>
        </row>
        <row r="697">
          <cell r="A697" t="str">
            <v>Cody Ceci</v>
          </cell>
          <cell r="B697" t="str">
            <v>CECI, CODY</v>
          </cell>
          <cell r="C697">
            <v>680</v>
          </cell>
          <cell r="D697" t="str">
            <v>CECI, CODY</v>
          </cell>
          <cell r="E697" t="str">
            <v>Ottawa</v>
          </cell>
          <cell r="F697">
            <v>183</v>
          </cell>
          <cell r="G697">
            <v>141.90555555555554</v>
          </cell>
          <cell r="H697">
            <v>15</v>
          </cell>
          <cell r="I697">
            <v>34</v>
          </cell>
          <cell r="J697">
            <v>20</v>
          </cell>
          <cell r="K697">
            <v>49</v>
          </cell>
          <cell r="L697">
            <v>289</v>
          </cell>
          <cell r="M697">
            <v>391</v>
          </cell>
          <cell r="N697">
            <v>563</v>
          </cell>
          <cell r="O697">
            <v>5.19</v>
          </cell>
          <cell r="P697">
            <v>0.26</v>
          </cell>
          <cell r="Q697">
            <v>0.6</v>
          </cell>
          <cell r="R697">
            <v>0.35</v>
          </cell>
          <cell r="S697">
            <v>0.86</v>
          </cell>
          <cell r="T697">
            <v>5.09</v>
          </cell>
          <cell r="U697">
            <v>6.89</v>
          </cell>
          <cell r="V697">
            <v>9.92</v>
          </cell>
          <cell r="W697">
            <v>11.9</v>
          </cell>
          <cell r="X697">
            <v>27</v>
          </cell>
          <cell r="Y697">
            <v>38.9</v>
          </cell>
        </row>
        <row r="698">
          <cell r="A698" t="e">
            <v>#VALUE!</v>
          </cell>
          <cell r="B698" t="str">
            <v>Player Name</v>
          </cell>
          <cell r="C698" t="str">
            <v>#</v>
          </cell>
          <cell r="D698" t="str">
            <v>Player Name</v>
          </cell>
          <cell r="E698" t="str">
            <v>Team</v>
          </cell>
          <cell r="F698" t="str">
            <v>GP</v>
          </cell>
          <cell r="G698" t="str">
            <v>TOI</v>
          </cell>
          <cell r="H698" t="str">
            <v>G</v>
          </cell>
          <cell r="I698" t="str">
            <v>A</v>
          </cell>
          <cell r="J698" t="str">
            <v>FirstA</v>
          </cell>
          <cell r="K698" t="str">
            <v>Points</v>
          </cell>
          <cell r="L698" t="str">
            <v>Shots</v>
          </cell>
          <cell r="M698" t="str">
            <v>iFenwick</v>
          </cell>
          <cell r="N698" t="str">
            <v>iCorsi</v>
          </cell>
          <cell r="O698" t="str">
            <v>Sh%</v>
          </cell>
          <cell r="P698" t="str">
            <v>G/60</v>
          </cell>
          <cell r="Q698" t="str">
            <v>A/60</v>
          </cell>
          <cell r="R698" t="str">
            <v>FirstA/60</v>
          </cell>
          <cell r="S698" t="str">
            <v>Points/60</v>
          </cell>
          <cell r="T698" t="str">
            <v>Shots/60</v>
          </cell>
          <cell r="U698" t="str">
            <v>iFenwick/60</v>
          </cell>
          <cell r="V698" t="str">
            <v>iCorsi/60</v>
          </cell>
          <cell r="W698" t="str">
            <v>IGP</v>
          </cell>
          <cell r="X698" t="str">
            <v>IAP</v>
          </cell>
          <cell r="Y698" t="str">
            <v>IPP</v>
          </cell>
        </row>
        <row r="699">
          <cell r="A699" t="str">
            <v>Joakim Andersson</v>
          </cell>
          <cell r="B699" t="str">
            <v>ANDERSSON, JOAKIM</v>
          </cell>
          <cell r="C699">
            <v>681</v>
          </cell>
          <cell r="D699" t="str">
            <v>ANDERSSON, JOAKIM</v>
          </cell>
          <cell r="E699" t="str">
            <v>Detroit</v>
          </cell>
          <cell r="F699">
            <v>161</v>
          </cell>
          <cell r="G699">
            <v>81.226388888888891</v>
          </cell>
          <cell r="H699">
            <v>12</v>
          </cell>
          <cell r="I699">
            <v>16</v>
          </cell>
          <cell r="J699">
            <v>11</v>
          </cell>
          <cell r="K699">
            <v>28</v>
          </cell>
          <cell r="L699">
            <v>169</v>
          </cell>
          <cell r="M699">
            <v>215</v>
          </cell>
          <cell r="N699">
            <v>252</v>
          </cell>
          <cell r="O699">
            <v>7.1</v>
          </cell>
          <cell r="P699">
            <v>0.37</v>
          </cell>
          <cell r="Q699">
            <v>0.49</v>
          </cell>
          <cell r="R699">
            <v>0.34</v>
          </cell>
          <cell r="S699">
            <v>0.86</v>
          </cell>
          <cell r="T699">
            <v>5.2</v>
          </cell>
          <cell r="U699">
            <v>6.62</v>
          </cell>
          <cell r="V699">
            <v>7.76</v>
          </cell>
          <cell r="W699">
            <v>26.1</v>
          </cell>
          <cell r="X699">
            <v>34.799999999999997</v>
          </cell>
          <cell r="Y699">
            <v>60.9</v>
          </cell>
        </row>
        <row r="700">
          <cell r="A700" t="str">
            <v>Tanner Kero</v>
          </cell>
          <cell r="B700" t="str">
            <v>KERO, TANNER</v>
          </cell>
          <cell r="C700">
            <v>682</v>
          </cell>
          <cell r="D700" t="str">
            <v>KERO, TANNER</v>
          </cell>
          <cell r="E700" t="str">
            <v>Chicago</v>
          </cell>
          <cell r="F700">
            <v>17</v>
          </cell>
          <cell r="G700">
            <v>8.7076388888888889</v>
          </cell>
          <cell r="H700">
            <v>1</v>
          </cell>
          <cell r="I700">
            <v>2</v>
          </cell>
          <cell r="J700">
            <v>2</v>
          </cell>
          <cell r="K700">
            <v>3</v>
          </cell>
          <cell r="L700">
            <v>26</v>
          </cell>
          <cell r="M700">
            <v>33</v>
          </cell>
          <cell r="N700">
            <v>42</v>
          </cell>
          <cell r="O700">
            <v>3.85</v>
          </cell>
          <cell r="P700">
            <v>0.28999999999999998</v>
          </cell>
          <cell r="Q700">
            <v>0.56999999999999995</v>
          </cell>
          <cell r="R700">
            <v>0.56999999999999995</v>
          </cell>
          <cell r="S700">
            <v>0.86</v>
          </cell>
          <cell r="T700">
            <v>7.46</v>
          </cell>
          <cell r="U700">
            <v>9.4700000000000006</v>
          </cell>
          <cell r="V700">
            <v>12.06</v>
          </cell>
          <cell r="W700">
            <v>16.7</v>
          </cell>
          <cell r="X700">
            <v>33.299999999999997</v>
          </cell>
          <cell r="Y700">
            <v>50</v>
          </cell>
        </row>
        <row r="701">
          <cell r="A701" t="str">
            <v>Travis Hamonic</v>
          </cell>
          <cell r="B701" t="str">
            <v>HAMONIC, TRAVIS</v>
          </cell>
          <cell r="C701">
            <v>683</v>
          </cell>
          <cell r="D701" t="str">
            <v>HAMONIC, TRAVIS</v>
          </cell>
          <cell r="E701" t="str">
            <v>NY Islanders</v>
          </cell>
          <cell r="F701">
            <v>193</v>
          </cell>
          <cell r="G701">
            <v>188.66805555555558</v>
          </cell>
          <cell r="H701">
            <v>12</v>
          </cell>
          <cell r="I701">
            <v>53</v>
          </cell>
          <cell r="J701">
            <v>24</v>
          </cell>
          <cell r="K701">
            <v>65</v>
          </cell>
          <cell r="L701">
            <v>379</v>
          </cell>
          <cell r="M701">
            <v>548</v>
          </cell>
          <cell r="N701">
            <v>868</v>
          </cell>
          <cell r="O701">
            <v>3.17</v>
          </cell>
          <cell r="P701">
            <v>0.16</v>
          </cell>
          <cell r="Q701">
            <v>0.7</v>
          </cell>
          <cell r="R701">
            <v>0.32</v>
          </cell>
          <cell r="S701">
            <v>0.86</v>
          </cell>
          <cell r="T701">
            <v>5.0199999999999996</v>
          </cell>
          <cell r="U701">
            <v>7.26</v>
          </cell>
          <cell r="V701">
            <v>11.5</v>
          </cell>
          <cell r="W701">
            <v>6.5</v>
          </cell>
          <cell r="X701">
            <v>28.5</v>
          </cell>
          <cell r="Y701">
            <v>34.9</v>
          </cell>
        </row>
        <row r="702">
          <cell r="A702" t="str">
            <v>Tobias Enstrom</v>
          </cell>
          <cell r="B702" t="str">
            <v>ENSTROM, TOBIAS</v>
          </cell>
          <cell r="C702">
            <v>684</v>
          </cell>
          <cell r="D702" t="str">
            <v>ENSTROM, TOBIAS</v>
          </cell>
          <cell r="E702" t="str">
            <v>Winnipeg</v>
          </cell>
          <cell r="F702">
            <v>200</v>
          </cell>
          <cell r="G702">
            <v>189.15</v>
          </cell>
          <cell r="H702">
            <v>15</v>
          </cell>
          <cell r="I702">
            <v>50</v>
          </cell>
          <cell r="J702">
            <v>22</v>
          </cell>
          <cell r="K702">
            <v>65</v>
          </cell>
          <cell r="L702">
            <v>207</v>
          </cell>
          <cell r="M702">
            <v>306</v>
          </cell>
          <cell r="N702">
            <v>454</v>
          </cell>
          <cell r="O702">
            <v>7.25</v>
          </cell>
          <cell r="P702">
            <v>0.2</v>
          </cell>
          <cell r="Q702">
            <v>0.66</v>
          </cell>
          <cell r="R702">
            <v>0.28999999999999998</v>
          </cell>
          <cell r="S702">
            <v>0.86</v>
          </cell>
          <cell r="T702">
            <v>2.74</v>
          </cell>
          <cell r="U702">
            <v>4.04</v>
          </cell>
          <cell r="V702">
            <v>6</v>
          </cell>
          <cell r="W702">
            <v>7.4</v>
          </cell>
          <cell r="X702">
            <v>24.8</v>
          </cell>
          <cell r="Y702">
            <v>32.200000000000003</v>
          </cell>
        </row>
        <row r="703">
          <cell r="A703" t="str">
            <v>Marco Scandella</v>
          </cell>
          <cell r="B703" t="str">
            <v>SCANDELLA, MARCO</v>
          </cell>
          <cell r="C703">
            <v>685</v>
          </cell>
          <cell r="D703" t="str">
            <v>SCANDELLA, MARCO</v>
          </cell>
          <cell r="E703" t="str">
            <v>Minnesota</v>
          </cell>
          <cell r="F703">
            <v>190</v>
          </cell>
          <cell r="G703">
            <v>160.10625000000002</v>
          </cell>
          <cell r="H703">
            <v>19</v>
          </cell>
          <cell r="I703">
            <v>36</v>
          </cell>
          <cell r="J703">
            <v>17</v>
          </cell>
          <cell r="K703">
            <v>55</v>
          </cell>
          <cell r="L703">
            <v>279</v>
          </cell>
          <cell r="M703">
            <v>420</v>
          </cell>
          <cell r="N703">
            <v>652</v>
          </cell>
          <cell r="O703">
            <v>6.81</v>
          </cell>
          <cell r="P703">
            <v>0.3</v>
          </cell>
          <cell r="Q703">
            <v>0.56000000000000005</v>
          </cell>
          <cell r="R703">
            <v>0.27</v>
          </cell>
          <cell r="S703">
            <v>0.86</v>
          </cell>
          <cell r="T703">
            <v>4.3600000000000003</v>
          </cell>
          <cell r="U703">
            <v>6.56</v>
          </cell>
          <cell r="V703">
            <v>10.18</v>
          </cell>
          <cell r="W703">
            <v>12.4</v>
          </cell>
          <cell r="X703">
            <v>23.5</v>
          </cell>
          <cell r="Y703">
            <v>35.9</v>
          </cell>
        </row>
        <row r="704">
          <cell r="A704" t="str">
            <v>Andy Andreoff</v>
          </cell>
          <cell r="B704" t="str">
            <v>ANDREOFF, ANDY</v>
          </cell>
          <cell r="C704">
            <v>686</v>
          </cell>
          <cell r="D704" t="str">
            <v>ANDREOFF, ANDY</v>
          </cell>
          <cell r="E704" t="str">
            <v>Los Angeles</v>
          </cell>
          <cell r="F704">
            <v>63</v>
          </cell>
          <cell r="G704">
            <v>23.308333333333334</v>
          </cell>
          <cell r="H704">
            <v>6</v>
          </cell>
          <cell r="I704">
            <v>2</v>
          </cell>
          <cell r="J704">
            <v>1</v>
          </cell>
          <cell r="K704">
            <v>8</v>
          </cell>
          <cell r="L704">
            <v>45</v>
          </cell>
          <cell r="M704">
            <v>72</v>
          </cell>
          <cell r="N704">
            <v>90</v>
          </cell>
          <cell r="O704">
            <v>13.33</v>
          </cell>
          <cell r="P704">
            <v>0.64</v>
          </cell>
          <cell r="Q704">
            <v>0.21</v>
          </cell>
          <cell r="R704">
            <v>0.11</v>
          </cell>
          <cell r="S704">
            <v>0.86</v>
          </cell>
          <cell r="T704">
            <v>4.83</v>
          </cell>
          <cell r="U704">
            <v>7.72</v>
          </cell>
          <cell r="V704">
            <v>9.65</v>
          </cell>
          <cell r="W704">
            <v>50</v>
          </cell>
          <cell r="X704">
            <v>16.7</v>
          </cell>
          <cell r="Y704">
            <v>66.7</v>
          </cell>
        </row>
        <row r="705">
          <cell r="A705" t="str">
            <v>Cody Mccormick</v>
          </cell>
          <cell r="B705" t="str">
            <v>MCCORMICK, CODY</v>
          </cell>
          <cell r="C705">
            <v>687</v>
          </cell>
          <cell r="D705" t="str">
            <v>MCCORMICK, CODY</v>
          </cell>
          <cell r="E705" t="str">
            <v>Buffalo</v>
          </cell>
          <cell r="F705">
            <v>76</v>
          </cell>
          <cell r="G705">
            <v>32.070138888888884</v>
          </cell>
          <cell r="H705">
            <v>3</v>
          </cell>
          <cell r="I705">
            <v>8</v>
          </cell>
          <cell r="J705">
            <v>7</v>
          </cell>
          <cell r="K705">
            <v>11</v>
          </cell>
          <cell r="L705">
            <v>57</v>
          </cell>
          <cell r="M705">
            <v>75</v>
          </cell>
          <cell r="N705">
            <v>101</v>
          </cell>
          <cell r="O705">
            <v>5.26</v>
          </cell>
          <cell r="P705">
            <v>0.23</v>
          </cell>
          <cell r="Q705">
            <v>0.62</v>
          </cell>
          <cell r="R705">
            <v>0.55000000000000004</v>
          </cell>
          <cell r="S705">
            <v>0.86</v>
          </cell>
          <cell r="T705">
            <v>4.4400000000000004</v>
          </cell>
          <cell r="U705">
            <v>5.85</v>
          </cell>
          <cell r="V705">
            <v>7.87</v>
          </cell>
          <cell r="W705">
            <v>18.8</v>
          </cell>
          <cell r="X705">
            <v>50</v>
          </cell>
          <cell r="Y705">
            <v>68.8</v>
          </cell>
        </row>
        <row r="706">
          <cell r="A706" t="str">
            <v>Damon Severson</v>
          </cell>
          <cell r="B706" t="str">
            <v>SEVERSON, DAMON</v>
          </cell>
          <cell r="C706">
            <v>688</v>
          </cell>
          <cell r="D706" t="str">
            <v>SEVERSON, DAMON</v>
          </cell>
          <cell r="E706" t="str">
            <v>New Jersey</v>
          </cell>
          <cell r="F706">
            <v>105</v>
          </cell>
          <cell r="G706">
            <v>87.510416666666671</v>
          </cell>
          <cell r="H706">
            <v>6</v>
          </cell>
          <cell r="I706">
            <v>24</v>
          </cell>
          <cell r="J706">
            <v>8</v>
          </cell>
          <cell r="K706">
            <v>30</v>
          </cell>
          <cell r="L706">
            <v>169</v>
          </cell>
          <cell r="M706">
            <v>250</v>
          </cell>
          <cell r="N706">
            <v>363</v>
          </cell>
          <cell r="O706">
            <v>3.55</v>
          </cell>
          <cell r="P706">
            <v>0.17</v>
          </cell>
          <cell r="Q706">
            <v>0.69</v>
          </cell>
          <cell r="R706">
            <v>0.23</v>
          </cell>
          <cell r="S706">
            <v>0.86</v>
          </cell>
          <cell r="T706">
            <v>4.83</v>
          </cell>
          <cell r="U706">
            <v>7.14</v>
          </cell>
          <cell r="V706">
            <v>10.37</v>
          </cell>
          <cell r="W706">
            <v>7.8</v>
          </cell>
          <cell r="X706">
            <v>31.2</v>
          </cell>
          <cell r="Y706">
            <v>39</v>
          </cell>
        </row>
        <row r="707">
          <cell r="A707" t="str">
            <v>Derrick Pouliot</v>
          </cell>
          <cell r="B707" t="str">
            <v>POULIOT, DERRICK</v>
          </cell>
          <cell r="C707">
            <v>689</v>
          </cell>
          <cell r="D707" t="str">
            <v>POULIOT, DERRICK</v>
          </cell>
          <cell r="E707" t="str">
            <v>Pittsburgh</v>
          </cell>
          <cell r="F707">
            <v>46</v>
          </cell>
          <cell r="G707">
            <v>32.215277777777779</v>
          </cell>
          <cell r="H707">
            <v>2</v>
          </cell>
          <cell r="I707">
            <v>9</v>
          </cell>
          <cell r="J707">
            <v>3</v>
          </cell>
          <cell r="K707">
            <v>11</v>
          </cell>
          <cell r="L707">
            <v>67</v>
          </cell>
          <cell r="M707">
            <v>91</v>
          </cell>
          <cell r="N707">
            <v>145</v>
          </cell>
          <cell r="O707">
            <v>2.99</v>
          </cell>
          <cell r="P707">
            <v>0.16</v>
          </cell>
          <cell r="Q707">
            <v>0.7</v>
          </cell>
          <cell r="R707">
            <v>0.23</v>
          </cell>
          <cell r="S707">
            <v>0.85</v>
          </cell>
          <cell r="T707">
            <v>5.2</v>
          </cell>
          <cell r="U707">
            <v>7.06</v>
          </cell>
          <cell r="V707">
            <v>11.25</v>
          </cell>
          <cell r="W707">
            <v>8.3000000000000007</v>
          </cell>
          <cell r="X707">
            <v>37.5</v>
          </cell>
          <cell r="Y707">
            <v>45.8</v>
          </cell>
        </row>
        <row r="708">
          <cell r="A708" t="str">
            <v>Brian Mcgrattan</v>
          </cell>
          <cell r="B708" t="str">
            <v>MCGRATTAN, BRIAN</v>
          </cell>
          <cell r="C708">
            <v>690</v>
          </cell>
          <cell r="D708" t="str">
            <v>MCGRATTAN, BRIAN</v>
          </cell>
          <cell r="E708" t="str">
            <v>Calgary</v>
          </cell>
          <cell r="F708">
            <v>84</v>
          </cell>
          <cell r="G708">
            <v>23.481944444444448</v>
          </cell>
          <cell r="H708">
            <v>4</v>
          </cell>
          <cell r="I708">
            <v>4</v>
          </cell>
          <cell r="J708">
            <v>3</v>
          </cell>
          <cell r="K708">
            <v>8</v>
          </cell>
          <cell r="L708">
            <v>89</v>
          </cell>
          <cell r="M708">
            <v>117</v>
          </cell>
          <cell r="N708">
            <v>141</v>
          </cell>
          <cell r="O708">
            <v>4.49</v>
          </cell>
          <cell r="P708">
            <v>0.43</v>
          </cell>
          <cell r="Q708">
            <v>0.43</v>
          </cell>
          <cell r="R708">
            <v>0.32</v>
          </cell>
          <cell r="S708">
            <v>0.85</v>
          </cell>
          <cell r="T708">
            <v>9.48</v>
          </cell>
          <cell r="U708">
            <v>12.46</v>
          </cell>
          <cell r="V708">
            <v>15.01</v>
          </cell>
          <cell r="W708">
            <v>28.6</v>
          </cell>
          <cell r="X708">
            <v>28.6</v>
          </cell>
          <cell r="Y708">
            <v>57.1</v>
          </cell>
        </row>
        <row r="709">
          <cell r="A709" t="str">
            <v>Matt D Agostini</v>
          </cell>
          <cell r="B709" t="str">
            <v>D AGOSTINI, MATT</v>
          </cell>
          <cell r="C709">
            <v>691</v>
          </cell>
          <cell r="D709" t="str">
            <v>D_AGOSTINI, MATT</v>
          </cell>
          <cell r="E709" t="str">
            <v>Buffalo</v>
          </cell>
          <cell r="F709">
            <v>57</v>
          </cell>
          <cell r="G709">
            <v>35.273611111111116</v>
          </cell>
          <cell r="H709">
            <v>5</v>
          </cell>
          <cell r="I709">
            <v>7</v>
          </cell>
          <cell r="J709">
            <v>2</v>
          </cell>
          <cell r="K709">
            <v>12</v>
          </cell>
          <cell r="L709">
            <v>110</v>
          </cell>
          <cell r="M709">
            <v>145</v>
          </cell>
          <cell r="N709">
            <v>201</v>
          </cell>
          <cell r="O709">
            <v>4.55</v>
          </cell>
          <cell r="P709">
            <v>0.35</v>
          </cell>
          <cell r="Q709">
            <v>0.5</v>
          </cell>
          <cell r="R709">
            <v>0.14000000000000001</v>
          </cell>
          <cell r="S709">
            <v>0.85</v>
          </cell>
          <cell r="T709">
            <v>7.8</v>
          </cell>
          <cell r="U709">
            <v>10.28</v>
          </cell>
          <cell r="V709">
            <v>14.25</v>
          </cell>
          <cell r="W709">
            <v>22.7</v>
          </cell>
          <cell r="X709">
            <v>31.8</v>
          </cell>
          <cell r="Y709">
            <v>54.5</v>
          </cell>
        </row>
        <row r="710">
          <cell r="A710" t="str">
            <v>Dylan Olsen</v>
          </cell>
          <cell r="B710" t="str">
            <v>OLSEN, DYLAN</v>
          </cell>
          <cell r="C710">
            <v>692</v>
          </cell>
          <cell r="D710" t="str">
            <v>OLSEN, DYLAN</v>
          </cell>
          <cell r="E710" t="str">
            <v>Florida</v>
          </cell>
          <cell r="F710">
            <v>96</v>
          </cell>
          <cell r="G710">
            <v>62.03680555555556</v>
          </cell>
          <cell r="H710">
            <v>5</v>
          </cell>
          <cell r="I710">
            <v>16</v>
          </cell>
          <cell r="J710">
            <v>7</v>
          </cell>
          <cell r="K710">
            <v>21</v>
          </cell>
          <cell r="L710">
            <v>113</v>
          </cell>
          <cell r="M710">
            <v>144</v>
          </cell>
          <cell r="N710">
            <v>202</v>
          </cell>
          <cell r="O710">
            <v>4.42</v>
          </cell>
          <cell r="P710">
            <v>0.2</v>
          </cell>
          <cell r="Q710">
            <v>0.64</v>
          </cell>
          <cell r="R710">
            <v>0.28000000000000003</v>
          </cell>
          <cell r="S710">
            <v>0.85</v>
          </cell>
          <cell r="T710">
            <v>4.55</v>
          </cell>
          <cell r="U710">
            <v>5.8</v>
          </cell>
          <cell r="V710">
            <v>8.14</v>
          </cell>
          <cell r="W710">
            <v>8.9</v>
          </cell>
          <cell r="X710">
            <v>28.6</v>
          </cell>
          <cell r="Y710">
            <v>37.5</v>
          </cell>
        </row>
        <row r="711">
          <cell r="A711" t="str">
            <v>Radek Dvorak</v>
          </cell>
          <cell r="B711" t="str">
            <v>DVORAK, RADEK</v>
          </cell>
          <cell r="C711">
            <v>693</v>
          </cell>
          <cell r="D711" t="str">
            <v>DVORAK, RADEK</v>
          </cell>
          <cell r="E711" t="str">
            <v>Carolina</v>
          </cell>
          <cell r="F711">
            <v>60</v>
          </cell>
          <cell r="G711">
            <v>26.600694444444443</v>
          </cell>
          <cell r="H711">
            <v>4</v>
          </cell>
          <cell r="I711">
            <v>5</v>
          </cell>
          <cell r="J711">
            <v>4</v>
          </cell>
          <cell r="K711">
            <v>9</v>
          </cell>
          <cell r="L711">
            <v>52</v>
          </cell>
          <cell r="M711">
            <v>71</v>
          </cell>
          <cell r="N711">
            <v>92</v>
          </cell>
          <cell r="O711">
            <v>7.69</v>
          </cell>
          <cell r="P711">
            <v>0.38</v>
          </cell>
          <cell r="Q711">
            <v>0.47</v>
          </cell>
          <cell r="R711">
            <v>0.38</v>
          </cell>
          <cell r="S711">
            <v>0.85</v>
          </cell>
          <cell r="T711">
            <v>4.8899999999999997</v>
          </cell>
          <cell r="U711">
            <v>6.67</v>
          </cell>
          <cell r="V711">
            <v>8.65</v>
          </cell>
          <cell r="W711">
            <v>18.2</v>
          </cell>
          <cell r="X711">
            <v>22.7</v>
          </cell>
          <cell r="Y711">
            <v>40.9</v>
          </cell>
        </row>
        <row r="712">
          <cell r="A712" t="str">
            <v>John-Michael Liles</v>
          </cell>
          <cell r="B712" t="str">
            <v>LILES, JOHN-MICHAEL</v>
          </cell>
          <cell r="C712">
            <v>694</v>
          </cell>
          <cell r="D712" t="str">
            <v>LILES, JOHN-MICHAEL</v>
          </cell>
          <cell r="E712" t="str">
            <v>Carolina</v>
          </cell>
          <cell r="F712">
            <v>158</v>
          </cell>
          <cell r="G712">
            <v>130.34930555555556</v>
          </cell>
          <cell r="H712">
            <v>9</v>
          </cell>
          <cell r="I712">
            <v>35</v>
          </cell>
          <cell r="J712">
            <v>14</v>
          </cell>
          <cell r="K712">
            <v>44</v>
          </cell>
          <cell r="L712">
            <v>227</v>
          </cell>
          <cell r="M712">
            <v>325</v>
          </cell>
          <cell r="N712">
            <v>489</v>
          </cell>
          <cell r="O712">
            <v>3.96</v>
          </cell>
          <cell r="P712">
            <v>0.17</v>
          </cell>
          <cell r="Q712">
            <v>0.67</v>
          </cell>
          <cell r="R712">
            <v>0.27</v>
          </cell>
          <cell r="S712">
            <v>0.84</v>
          </cell>
          <cell r="T712">
            <v>4.3499999999999996</v>
          </cell>
          <cell r="U712">
            <v>6.23</v>
          </cell>
          <cell r="V712">
            <v>9.3800000000000008</v>
          </cell>
          <cell r="W712">
            <v>7.6</v>
          </cell>
          <cell r="X712">
            <v>29.7</v>
          </cell>
          <cell r="Y712">
            <v>37.299999999999997</v>
          </cell>
        </row>
        <row r="713">
          <cell r="A713" t="str">
            <v>Steve Ott</v>
          </cell>
          <cell r="B713" t="str">
            <v>OTT, STEVE</v>
          </cell>
          <cell r="C713">
            <v>695</v>
          </cell>
          <cell r="D713" t="str">
            <v>OTT, STEVE</v>
          </cell>
          <cell r="E713" t="str">
            <v>St. Louis</v>
          </cell>
          <cell r="F713">
            <v>181</v>
          </cell>
          <cell r="G713">
            <v>109.64930555555556</v>
          </cell>
          <cell r="H713">
            <v>12</v>
          </cell>
          <cell r="I713">
            <v>25</v>
          </cell>
          <cell r="J713">
            <v>18</v>
          </cell>
          <cell r="K713">
            <v>37</v>
          </cell>
          <cell r="L713">
            <v>196</v>
          </cell>
          <cell r="M713">
            <v>261</v>
          </cell>
          <cell r="N713">
            <v>333</v>
          </cell>
          <cell r="O713">
            <v>6.12</v>
          </cell>
          <cell r="P713">
            <v>0.27</v>
          </cell>
          <cell r="Q713">
            <v>0.56999999999999995</v>
          </cell>
          <cell r="R713">
            <v>0.41</v>
          </cell>
          <cell r="S713">
            <v>0.84</v>
          </cell>
          <cell r="T713">
            <v>4.47</v>
          </cell>
          <cell r="U713">
            <v>5.95</v>
          </cell>
          <cell r="V713">
            <v>7.59</v>
          </cell>
          <cell r="W713">
            <v>21.1</v>
          </cell>
          <cell r="X713">
            <v>43.9</v>
          </cell>
          <cell r="Y713">
            <v>64.900000000000006</v>
          </cell>
        </row>
        <row r="714">
          <cell r="A714" t="str">
            <v>Simon Despres</v>
          </cell>
          <cell r="B714" t="str">
            <v>DESPRES, SIMON</v>
          </cell>
          <cell r="C714">
            <v>696</v>
          </cell>
          <cell r="D714" t="str">
            <v>DESPRES, SIMON</v>
          </cell>
          <cell r="E714" t="str">
            <v>Anaheim</v>
          </cell>
          <cell r="F714">
            <v>125</v>
          </cell>
          <cell r="G714">
            <v>88.9548611111111</v>
          </cell>
          <cell r="H714">
            <v>3</v>
          </cell>
          <cell r="I714">
            <v>27</v>
          </cell>
          <cell r="J714">
            <v>13</v>
          </cell>
          <cell r="K714">
            <v>30</v>
          </cell>
          <cell r="L714">
            <v>161</v>
          </cell>
          <cell r="M714">
            <v>222</v>
          </cell>
          <cell r="N714">
            <v>333</v>
          </cell>
          <cell r="O714">
            <v>1.86</v>
          </cell>
          <cell r="P714">
            <v>0.08</v>
          </cell>
          <cell r="Q714">
            <v>0.76</v>
          </cell>
          <cell r="R714">
            <v>0.37</v>
          </cell>
          <cell r="S714">
            <v>0.84</v>
          </cell>
          <cell r="T714">
            <v>4.5199999999999996</v>
          </cell>
          <cell r="U714">
            <v>6.24</v>
          </cell>
          <cell r="V714">
            <v>9.36</v>
          </cell>
          <cell r="W714">
            <v>3.3</v>
          </cell>
          <cell r="X714">
            <v>30</v>
          </cell>
          <cell r="Y714">
            <v>33.299999999999997</v>
          </cell>
        </row>
        <row r="715">
          <cell r="A715" t="str">
            <v>Boyd Gordon</v>
          </cell>
          <cell r="B715" t="str">
            <v>GORDON, BOYD</v>
          </cell>
          <cell r="C715">
            <v>697</v>
          </cell>
          <cell r="D715" t="str">
            <v>GORDON, BOYD</v>
          </cell>
          <cell r="E715" t="str">
            <v>Arizona</v>
          </cell>
          <cell r="F715">
            <v>189</v>
          </cell>
          <cell r="G715">
            <v>106.85902777777778</v>
          </cell>
          <cell r="H715">
            <v>14</v>
          </cell>
          <cell r="I715">
            <v>22</v>
          </cell>
          <cell r="J715">
            <v>11</v>
          </cell>
          <cell r="K715">
            <v>36</v>
          </cell>
          <cell r="L715">
            <v>178</v>
          </cell>
          <cell r="M715">
            <v>245</v>
          </cell>
          <cell r="N715">
            <v>305</v>
          </cell>
          <cell r="O715">
            <v>7.87</v>
          </cell>
          <cell r="P715">
            <v>0.33</v>
          </cell>
          <cell r="Q715">
            <v>0.51</v>
          </cell>
          <cell r="R715">
            <v>0.26</v>
          </cell>
          <cell r="S715">
            <v>0.84</v>
          </cell>
          <cell r="T715">
            <v>4.16</v>
          </cell>
          <cell r="U715">
            <v>5.73</v>
          </cell>
          <cell r="V715">
            <v>7.14</v>
          </cell>
          <cell r="W715">
            <v>24.1</v>
          </cell>
          <cell r="X715">
            <v>37.9</v>
          </cell>
          <cell r="Y715">
            <v>62.1</v>
          </cell>
        </row>
        <row r="716">
          <cell r="A716" t="str">
            <v>Thomas Hickey</v>
          </cell>
          <cell r="B716" t="str">
            <v>HICKEY, THOMAS</v>
          </cell>
          <cell r="C716">
            <v>698</v>
          </cell>
          <cell r="D716" t="str">
            <v>HICKEY, THOMAS</v>
          </cell>
          <cell r="E716" t="str">
            <v>NY Islanders</v>
          </cell>
          <cell r="F716">
            <v>201</v>
          </cell>
          <cell r="G716">
            <v>154.52152777777778</v>
          </cell>
          <cell r="H716">
            <v>8</v>
          </cell>
          <cell r="I716">
            <v>44</v>
          </cell>
          <cell r="J716">
            <v>22</v>
          </cell>
          <cell r="K716">
            <v>52</v>
          </cell>
          <cell r="L716">
            <v>213</v>
          </cell>
          <cell r="M716">
            <v>332</v>
          </cell>
          <cell r="N716">
            <v>509</v>
          </cell>
          <cell r="O716">
            <v>3.76</v>
          </cell>
          <cell r="P716">
            <v>0.13</v>
          </cell>
          <cell r="Q716">
            <v>0.71</v>
          </cell>
          <cell r="R716">
            <v>0.36</v>
          </cell>
          <cell r="S716">
            <v>0.84</v>
          </cell>
          <cell r="T716">
            <v>3.45</v>
          </cell>
          <cell r="U716">
            <v>5.37</v>
          </cell>
          <cell r="V716">
            <v>8.24</v>
          </cell>
          <cell r="W716">
            <v>5.8</v>
          </cell>
          <cell r="X716">
            <v>31.9</v>
          </cell>
          <cell r="Y716">
            <v>37.700000000000003</v>
          </cell>
        </row>
        <row r="717">
          <cell r="A717" t="str">
            <v>Miikka Salomaki</v>
          </cell>
          <cell r="B717" t="str">
            <v>SALOMAKI, MIIKKA</v>
          </cell>
          <cell r="C717">
            <v>699</v>
          </cell>
          <cell r="D717" t="str">
            <v>SALOMAKI, MIIKKA</v>
          </cell>
          <cell r="E717" t="str">
            <v>Nashville</v>
          </cell>
          <cell r="F717">
            <v>43</v>
          </cell>
          <cell r="G717">
            <v>20.913888888888888</v>
          </cell>
          <cell r="H717">
            <v>4</v>
          </cell>
          <cell r="I717">
            <v>3</v>
          </cell>
          <cell r="J717">
            <v>1</v>
          </cell>
          <cell r="K717">
            <v>7</v>
          </cell>
          <cell r="L717">
            <v>47</v>
          </cell>
          <cell r="M717">
            <v>68</v>
          </cell>
          <cell r="N717">
            <v>89</v>
          </cell>
          <cell r="O717">
            <v>8.51</v>
          </cell>
          <cell r="P717">
            <v>0.48</v>
          </cell>
          <cell r="Q717">
            <v>0.36</v>
          </cell>
          <cell r="R717">
            <v>0.12</v>
          </cell>
          <cell r="S717">
            <v>0.84</v>
          </cell>
          <cell r="T717">
            <v>5.62</v>
          </cell>
          <cell r="U717">
            <v>8.1300000000000008</v>
          </cell>
          <cell r="V717">
            <v>10.64</v>
          </cell>
          <cell r="W717">
            <v>36.4</v>
          </cell>
          <cell r="X717">
            <v>27.3</v>
          </cell>
          <cell r="Y717">
            <v>63.6</v>
          </cell>
        </row>
        <row r="718">
          <cell r="A718" t="str">
            <v>Derek Morris</v>
          </cell>
          <cell r="B718" t="str">
            <v>MORRIS, DEREK</v>
          </cell>
          <cell r="C718">
            <v>700</v>
          </cell>
          <cell r="D718" t="str">
            <v>MORRIS, DEREK</v>
          </cell>
          <cell r="E718" t="str">
            <v>Arizona</v>
          </cell>
          <cell r="F718">
            <v>63</v>
          </cell>
          <cell r="G718">
            <v>51.004166666666663</v>
          </cell>
          <cell r="H718">
            <v>5</v>
          </cell>
          <cell r="I718">
            <v>12</v>
          </cell>
          <cell r="J718">
            <v>6</v>
          </cell>
          <cell r="K718">
            <v>17</v>
          </cell>
          <cell r="L718">
            <v>82</v>
          </cell>
          <cell r="M718">
            <v>136</v>
          </cell>
          <cell r="N718">
            <v>200</v>
          </cell>
          <cell r="O718">
            <v>6.1</v>
          </cell>
          <cell r="P718">
            <v>0.25</v>
          </cell>
          <cell r="Q718">
            <v>0.59</v>
          </cell>
          <cell r="R718">
            <v>0.28999999999999998</v>
          </cell>
          <cell r="S718">
            <v>0.83</v>
          </cell>
          <cell r="T718">
            <v>4.0199999999999996</v>
          </cell>
          <cell r="U718">
            <v>6.67</v>
          </cell>
          <cell r="V718">
            <v>9.8000000000000007</v>
          </cell>
          <cell r="W718">
            <v>11.4</v>
          </cell>
          <cell r="X718">
            <v>27.3</v>
          </cell>
          <cell r="Y718">
            <v>38.6</v>
          </cell>
        </row>
        <row r="719">
          <cell r="A719" t="str">
            <v>Jacob Josefson</v>
          </cell>
          <cell r="B719" t="str">
            <v>JOSEFSON, JACOB</v>
          </cell>
          <cell r="C719">
            <v>701</v>
          </cell>
          <cell r="D719" t="str">
            <v>JOSEFSON, JACOB</v>
          </cell>
          <cell r="E719" t="str">
            <v>New Jersey</v>
          </cell>
          <cell r="F719">
            <v>138</v>
          </cell>
          <cell r="G719">
            <v>75.037500000000009</v>
          </cell>
          <cell r="H719">
            <v>10</v>
          </cell>
          <cell r="I719">
            <v>15</v>
          </cell>
          <cell r="J719">
            <v>4</v>
          </cell>
          <cell r="K719">
            <v>25</v>
          </cell>
          <cell r="L719">
            <v>153</v>
          </cell>
          <cell r="M719">
            <v>218</v>
          </cell>
          <cell r="N719">
            <v>271</v>
          </cell>
          <cell r="O719">
            <v>6.54</v>
          </cell>
          <cell r="P719">
            <v>0.33</v>
          </cell>
          <cell r="Q719">
            <v>0.5</v>
          </cell>
          <cell r="R719">
            <v>0.13</v>
          </cell>
          <cell r="S719">
            <v>0.83</v>
          </cell>
          <cell r="T719">
            <v>5.0999999999999996</v>
          </cell>
          <cell r="U719">
            <v>7.26</v>
          </cell>
          <cell r="V719">
            <v>9.0299999999999994</v>
          </cell>
          <cell r="W719">
            <v>19.600000000000001</v>
          </cell>
          <cell r="X719">
            <v>29.4</v>
          </cell>
          <cell r="Y719">
            <v>49</v>
          </cell>
        </row>
        <row r="720">
          <cell r="A720" t="str">
            <v>T.J. Galiardi</v>
          </cell>
          <cell r="B720" t="str">
            <v>GALIARDI, T.J.</v>
          </cell>
          <cell r="C720">
            <v>702</v>
          </cell>
          <cell r="D720" t="str">
            <v>GALIARDI, T.J.</v>
          </cell>
          <cell r="E720" t="str">
            <v>Winnipeg</v>
          </cell>
          <cell r="F720">
            <v>100</v>
          </cell>
          <cell r="G720">
            <v>54.306249999999999</v>
          </cell>
          <cell r="H720">
            <v>5</v>
          </cell>
          <cell r="I720">
            <v>13</v>
          </cell>
          <cell r="J720">
            <v>9</v>
          </cell>
          <cell r="K720">
            <v>18</v>
          </cell>
          <cell r="L720">
            <v>135</v>
          </cell>
          <cell r="M720">
            <v>194</v>
          </cell>
          <cell r="N720">
            <v>236</v>
          </cell>
          <cell r="O720">
            <v>3.7</v>
          </cell>
          <cell r="P720">
            <v>0.23</v>
          </cell>
          <cell r="Q720">
            <v>0.6</v>
          </cell>
          <cell r="R720">
            <v>0.41</v>
          </cell>
          <cell r="S720">
            <v>0.83</v>
          </cell>
          <cell r="T720">
            <v>6.21</v>
          </cell>
          <cell r="U720">
            <v>8.93</v>
          </cell>
          <cell r="V720">
            <v>10.86</v>
          </cell>
          <cell r="W720">
            <v>14.7</v>
          </cell>
          <cell r="X720">
            <v>38.200000000000003</v>
          </cell>
          <cell r="Y720">
            <v>52.9</v>
          </cell>
        </row>
        <row r="721">
          <cell r="A721" t="str">
            <v>Austin Watson</v>
          </cell>
          <cell r="B721" t="str">
            <v>WATSON, AUSTIN</v>
          </cell>
          <cell r="C721">
            <v>703</v>
          </cell>
          <cell r="D721" t="str">
            <v>WATSON, AUSTIN</v>
          </cell>
          <cell r="E721" t="str">
            <v>Nashville</v>
          </cell>
          <cell r="F721">
            <v>43</v>
          </cell>
          <cell r="G721">
            <v>18.134722222222223</v>
          </cell>
          <cell r="H721">
            <v>2</v>
          </cell>
          <cell r="I721">
            <v>4</v>
          </cell>
          <cell r="J721">
            <v>3</v>
          </cell>
          <cell r="K721">
            <v>6</v>
          </cell>
          <cell r="L721">
            <v>45</v>
          </cell>
          <cell r="M721">
            <v>57</v>
          </cell>
          <cell r="N721">
            <v>73</v>
          </cell>
          <cell r="O721">
            <v>4.4400000000000004</v>
          </cell>
          <cell r="P721">
            <v>0.28000000000000003</v>
          </cell>
          <cell r="Q721">
            <v>0.55000000000000004</v>
          </cell>
          <cell r="R721">
            <v>0.41</v>
          </cell>
          <cell r="S721">
            <v>0.83</v>
          </cell>
          <cell r="T721">
            <v>6.2</v>
          </cell>
          <cell r="U721">
            <v>7.86</v>
          </cell>
          <cell r="V721">
            <v>10.06</v>
          </cell>
          <cell r="W721">
            <v>16.7</v>
          </cell>
          <cell r="X721">
            <v>33.299999999999997</v>
          </cell>
          <cell r="Y721">
            <v>50</v>
          </cell>
        </row>
        <row r="722">
          <cell r="A722" t="str">
            <v>Andre Benoit</v>
          </cell>
          <cell r="B722" t="str">
            <v>BENOIT, ANDRE</v>
          </cell>
          <cell r="C722">
            <v>704</v>
          </cell>
          <cell r="D722" t="str">
            <v>BENOIT, ANDRE</v>
          </cell>
          <cell r="E722" t="str">
            <v>St. Louis</v>
          </cell>
          <cell r="F722">
            <v>140</v>
          </cell>
          <cell r="G722">
            <v>112.19722222222221</v>
          </cell>
          <cell r="H722">
            <v>8</v>
          </cell>
          <cell r="I722">
            <v>29</v>
          </cell>
          <cell r="J722">
            <v>14</v>
          </cell>
          <cell r="K722">
            <v>37</v>
          </cell>
          <cell r="L722">
            <v>158</v>
          </cell>
          <cell r="M722">
            <v>221</v>
          </cell>
          <cell r="N722">
            <v>342</v>
          </cell>
          <cell r="O722">
            <v>5.0599999999999996</v>
          </cell>
          <cell r="P722">
            <v>0.18</v>
          </cell>
          <cell r="Q722">
            <v>0.65</v>
          </cell>
          <cell r="R722">
            <v>0.31</v>
          </cell>
          <cell r="S722">
            <v>0.82</v>
          </cell>
          <cell r="T722">
            <v>3.52</v>
          </cell>
          <cell r="U722">
            <v>4.92</v>
          </cell>
          <cell r="V722">
            <v>7.62</v>
          </cell>
          <cell r="W722">
            <v>7.6</v>
          </cell>
          <cell r="X722">
            <v>27.6</v>
          </cell>
          <cell r="Y722">
            <v>35.200000000000003</v>
          </cell>
        </row>
        <row r="723">
          <cell r="A723" t="str">
            <v>Matt Carle</v>
          </cell>
          <cell r="B723" t="str">
            <v>CARLE, MATT</v>
          </cell>
          <cell r="C723">
            <v>705</v>
          </cell>
          <cell r="D723" t="str">
            <v>CARLE, MATT</v>
          </cell>
          <cell r="E723" t="str">
            <v>Tampa Bay</v>
          </cell>
          <cell r="F723">
            <v>184</v>
          </cell>
          <cell r="G723">
            <v>154.82083333333333</v>
          </cell>
          <cell r="H723">
            <v>7</v>
          </cell>
          <cell r="I723">
            <v>44</v>
          </cell>
          <cell r="J723">
            <v>18</v>
          </cell>
          <cell r="K723">
            <v>51</v>
          </cell>
          <cell r="L723">
            <v>228</v>
          </cell>
          <cell r="M723">
            <v>314</v>
          </cell>
          <cell r="N723">
            <v>445</v>
          </cell>
          <cell r="O723">
            <v>3.07</v>
          </cell>
          <cell r="P723">
            <v>0.11</v>
          </cell>
          <cell r="Q723">
            <v>0.71</v>
          </cell>
          <cell r="R723">
            <v>0.28999999999999998</v>
          </cell>
          <cell r="S723">
            <v>0.82</v>
          </cell>
          <cell r="T723">
            <v>3.68</v>
          </cell>
          <cell r="U723">
            <v>5.07</v>
          </cell>
          <cell r="V723">
            <v>7.19</v>
          </cell>
          <cell r="W723">
            <v>4.5999999999999996</v>
          </cell>
          <cell r="X723">
            <v>28.8</v>
          </cell>
          <cell r="Y723">
            <v>33.299999999999997</v>
          </cell>
        </row>
        <row r="724">
          <cell r="A724" t="str">
            <v>Dainius Zubrus</v>
          </cell>
          <cell r="B724" t="str">
            <v>ZUBRUS, DAINIUS</v>
          </cell>
          <cell r="C724">
            <v>706</v>
          </cell>
          <cell r="D724" t="str">
            <v>ZUBRUS, DAINIUS</v>
          </cell>
          <cell r="E724" t="str">
            <v>San Jose</v>
          </cell>
          <cell r="F724">
            <v>184</v>
          </cell>
          <cell r="G724">
            <v>118.66319444444444</v>
          </cell>
          <cell r="H724">
            <v>19</v>
          </cell>
          <cell r="I724">
            <v>20</v>
          </cell>
          <cell r="J724">
            <v>9</v>
          </cell>
          <cell r="K724">
            <v>39</v>
          </cell>
          <cell r="L724">
            <v>212</v>
          </cell>
          <cell r="M724">
            <v>279</v>
          </cell>
          <cell r="N724">
            <v>336</v>
          </cell>
          <cell r="O724">
            <v>8.9600000000000009</v>
          </cell>
          <cell r="P724">
            <v>0.4</v>
          </cell>
          <cell r="Q724">
            <v>0.42</v>
          </cell>
          <cell r="R724">
            <v>0.19</v>
          </cell>
          <cell r="S724">
            <v>0.82</v>
          </cell>
          <cell r="T724">
            <v>4.47</v>
          </cell>
          <cell r="U724">
            <v>5.88</v>
          </cell>
          <cell r="V724">
            <v>7.08</v>
          </cell>
          <cell r="W724">
            <v>21.6</v>
          </cell>
          <cell r="X724">
            <v>22.7</v>
          </cell>
          <cell r="Y724">
            <v>44.3</v>
          </cell>
        </row>
        <row r="725">
          <cell r="A725" t="str">
            <v>Matt Kassian</v>
          </cell>
          <cell r="B725" t="str">
            <v>KASSIAN, MATT</v>
          </cell>
          <cell r="C725">
            <v>707</v>
          </cell>
          <cell r="D725" t="str">
            <v>KASSIAN, MATT</v>
          </cell>
          <cell r="E725" t="str">
            <v>Ottawa</v>
          </cell>
          <cell r="F725">
            <v>33</v>
          </cell>
          <cell r="G725">
            <v>6.1020833333333329</v>
          </cell>
          <cell r="H725">
            <v>1</v>
          </cell>
          <cell r="I725">
            <v>1</v>
          </cell>
          <cell r="J725">
            <v>1</v>
          </cell>
          <cell r="K725">
            <v>2</v>
          </cell>
          <cell r="L725">
            <v>12</v>
          </cell>
          <cell r="M725">
            <v>16</v>
          </cell>
          <cell r="N725">
            <v>19</v>
          </cell>
          <cell r="O725">
            <v>8.33</v>
          </cell>
          <cell r="P725">
            <v>0.41</v>
          </cell>
          <cell r="Q725">
            <v>0.41</v>
          </cell>
          <cell r="R725">
            <v>0.41</v>
          </cell>
          <cell r="S725">
            <v>0.82</v>
          </cell>
          <cell r="T725">
            <v>4.92</v>
          </cell>
          <cell r="U725">
            <v>6.56</v>
          </cell>
          <cell r="V725">
            <v>7.78</v>
          </cell>
          <cell r="W725">
            <v>25</v>
          </cell>
          <cell r="X725">
            <v>25</v>
          </cell>
          <cell r="Y725">
            <v>50</v>
          </cell>
        </row>
        <row r="726">
          <cell r="A726" t="str">
            <v>Kevin Klein</v>
          </cell>
          <cell r="B726" t="str">
            <v>KLEIN, KEVIN</v>
          </cell>
          <cell r="C726">
            <v>708</v>
          </cell>
          <cell r="D726" t="str">
            <v>KLEIN, KEVIN</v>
          </cell>
          <cell r="E726" t="str">
            <v>NY Rangers</v>
          </cell>
          <cell r="F726">
            <v>188</v>
          </cell>
          <cell r="G726">
            <v>144.36111111111111</v>
          </cell>
          <cell r="H726">
            <v>16</v>
          </cell>
          <cell r="I726">
            <v>31</v>
          </cell>
          <cell r="J726">
            <v>9</v>
          </cell>
          <cell r="K726">
            <v>47</v>
          </cell>
          <cell r="L726">
            <v>191</v>
          </cell>
          <cell r="M726">
            <v>267</v>
          </cell>
          <cell r="N726">
            <v>431</v>
          </cell>
          <cell r="O726">
            <v>8.3800000000000008</v>
          </cell>
          <cell r="P726">
            <v>0.28000000000000003</v>
          </cell>
          <cell r="Q726">
            <v>0.54</v>
          </cell>
          <cell r="R726">
            <v>0.16</v>
          </cell>
          <cell r="S726">
            <v>0.81</v>
          </cell>
          <cell r="T726">
            <v>3.31</v>
          </cell>
          <cell r="U726">
            <v>4.62</v>
          </cell>
          <cell r="V726">
            <v>7.46</v>
          </cell>
          <cell r="W726">
            <v>11.5</v>
          </cell>
          <cell r="X726">
            <v>22.3</v>
          </cell>
          <cell r="Y726">
            <v>33.799999999999997</v>
          </cell>
        </row>
        <row r="727">
          <cell r="A727" t="str">
            <v>Ryan Reaves</v>
          </cell>
          <cell r="B727" t="str">
            <v>REAVES, RYAN</v>
          </cell>
          <cell r="C727">
            <v>709</v>
          </cell>
          <cell r="D727" t="str">
            <v>REAVES, RYAN</v>
          </cell>
          <cell r="E727" t="str">
            <v>St. Louis</v>
          </cell>
          <cell r="F727">
            <v>193</v>
          </cell>
          <cell r="G727">
            <v>67.661111111111111</v>
          </cell>
          <cell r="H727">
            <v>10</v>
          </cell>
          <cell r="I727">
            <v>12</v>
          </cell>
          <cell r="J727">
            <v>7</v>
          </cell>
          <cell r="K727">
            <v>22</v>
          </cell>
          <cell r="L727">
            <v>103</v>
          </cell>
          <cell r="M727">
            <v>156</v>
          </cell>
          <cell r="N727">
            <v>196</v>
          </cell>
          <cell r="O727">
            <v>9.7100000000000009</v>
          </cell>
          <cell r="P727">
            <v>0.37</v>
          </cell>
          <cell r="Q727">
            <v>0.44</v>
          </cell>
          <cell r="R727">
            <v>0.26</v>
          </cell>
          <cell r="S727">
            <v>0.81</v>
          </cell>
          <cell r="T727">
            <v>3.81</v>
          </cell>
          <cell r="U727">
            <v>5.76</v>
          </cell>
          <cell r="V727">
            <v>7.24</v>
          </cell>
          <cell r="W727">
            <v>27.8</v>
          </cell>
          <cell r="X727">
            <v>33.299999999999997</v>
          </cell>
          <cell r="Y727">
            <v>61.1</v>
          </cell>
        </row>
        <row r="728">
          <cell r="A728" t="str">
            <v>Stephen Gionta</v>
          </cell>
          <cell r="B728" t="str">
            <v>GIONTA, STEPHEN</v>
          </cell>
          <cell r="C728">
            <v>710</v>
          </cell>
          <cell r="D728" t="str">
            <v>GIONTA, STEPHEN</v>
          </cell>
          <cell r="E728" t="str">
            <v>New Jersey</v>
          </cell>
          <cell r="F728">
            <v>187</v>
          </cell>
          <cell r="G728">
            <v>98.595138888888883</v>
          </cell>
          <cell r="H728">
            <v>10</v>
          </cell>
          <cell r="I728">
            <v>22</v>
          </cell>
          <cell r="J728">
            <v>15</v>
          </cell>
          <cell r="K728">
            <v>32</v>
          </cell>
          <cell r="L728">
            <v>223</v>
          </cell>
          <cell r="M728">
            <v>290</v>
          </cell>
          <cell r="N728">
            <v>349</v>
          </cell>
          <cell r="O728">
            <v>4.4800000000000004</v>
          </cell>
          <cell r="P728">
            <v>0.25</v>
          </cell>
          <cell r="Q728">
            <v>0.56000000000000005</v>
          </cell>
          <cell r="R728">
            <v>0.38</v>
          </cell>
          <cell r="S728">
            <v>0.81</v>
          </cell>
          <cell r="T728">
            <v>5.65</v>
          </cell>
          <cell r="U728">
            <v>7.35</v>
          </cell>
          <cell r="V728">
            <v>8.85</v>
          </cell>
          <cell r="W728">
            <v>20.399999999999999</v>
          </cell>
          <cell r="X728">
            <v>44.9</v>
          </cell>
          <cell r="Y728">
            <v>65.3</v>
          </cell>
        </row>
        <row r="729">
          <cell r="A729" t="str">
            <v>Michael Chaput</v>
          </cell>
          <cell r="B729" t="str">
            <v>CHAPUT, MICHAEL</v>
          </cell>
          <cell r="C729">
            <v>711</v>
          </cell>
          <cell r="D729" t="str">
            <v>CHAPUT, MICHAEL</v>
          </cell>
          <cell r="E729" t="str">
            <v>Columbus</v>
          </cell>
          <cell r="F729">
            <v>53</v>
          </cell>
          <cell r="G729">
            <v>21.591666666666669</v>
          </cell>
          <cell r="H729">
            <v>2</v>
          </cell>
          <cell r="I729">
            <v>5</v>
          </cell>
          <cell r="J729">
            <v>3</v>
          </cell>
          <cell r="K729">
            <v>7</v>
          </cell>
          <cell r="L729">
            <v>32</v>
          </cell>
          <cell r="M729">
            <v>47</v>
          </cell>
          <cell r="N729">
            <v>59</v>
          </cell>
          <cell r="O729">
            <v>6.25</v>
          </cell>
          <cell r="P729">
            <v>0.23</v>
          </cell>
          <cell r="Q729">
            <v>0.57999999999999996</v>
          </cell>
          <cell r="R729">
            <v>0.35</v>
          </cell>
          <cell r="S729">
            <v>0.81</v>
          </cell>
          <cell r="T729">
            <v>3.71</v>
          </cell>
          <cell r="U729">
            <v>5.44</v>
          </cell>
          <cell r="V729">
            <v>6.83</v>
          </cell>
          <cell r="W729">
            <v>16.7</v>
          </cell>
          <cell r="X729">
            <v>41.7</v>
          </cell>
          <cell r="Y729">
            <v>58.3</v>
          </cell>
        </row>
        <row r="730">
          <cell r="A730" t="str">
            <v>Ryan Wilson</v>
          </cell>
          <cell r="B730" t="str">
            <v>WILSON, RYAN</v>
          </cell>
          <cell r="C730">
            <v>712</v>
          </cell>
          <cell r="D730" t="str">
            <v>WILSON, RYAN</v>
          </cell>
          <cell r="E730" t="str">
            <v>Colorado</v>
          </cell>
          <cell r="F730">
            <v>31</v>
          </cell>
          <cell r="G730">
            <v>18.511805555555558</v>
          </cell>
          <cell r="H730">
            <v>0</v>
          </cell>
          <cell r="I730">
            <v>6</v>
          </cell>
          <cell r="J730">
            <v>2</v>
          </cell>
          <cell r="K730">
            <v>6</v>
          </cell>
          <cell r="L730">
            <v>26</v>
          </cell>
          <cell r="M730">
            <v>33</v>
          </cell>
          <cell r="N730">
            <v>57</v>
          </cell>
          <cell r="O730">
            <v>0</v>
          </cell>
          <cell r="P730">
            <v>0</v>
          </cell>
          <cell r="Q730">
            <v>0.81</v>
          </cell>
          <cell r="R730">
            <v>0.27</v>
          </cell>
          <cell r="S730">
            <v>0.81</v>
          </cell>
          <cell r="T730">
            <v>3.51</v>
          </cell>
          <cell r="U730">
            <v>4.46</v>
          </cell>
          <cell r="V730">
            <v>7.7</v>
          </cell>
          <cell r="W730">
            <v>0</v>
          </cell>
          <cell r="X730">
            <v>28.6</v>
          </cell>
          <cell r="Y730">
            <v>28.6</v>
          </cell>
        </row>
        <row r="731">
          <cell r="A731" t="str">
            <v>Landon Ferraro</v>
          </cell>
          <cell r="B731" t="str">
            <v>FERRARO, LANDON</v>
          </cell>
          <cell r="C731">
            <v>713</v>
          </cell>
          <cell r="D731" t="str">
            <v>FERRARO, LANDON</v>
          </cell>
          <cell r="E731" t="str">
            <v>Boston</v>
          </cell>
          <cell r="F731">
            <v>54</v>
          </cell>
          <cell r="G731">
            <v>24.797916666666666</v>
          </cell>
          <cell r="H731">
            <v>3</v>
          </cell>
          <cell r="I731">
            <v>5</v>
          </cell>
          <cell r="J731">
            <v>3</v>
          </cell>
          <cell r="K731">
            <v>8</v>
          </cell>
          <cell r="L731">
            <v>55</v>
          </cell>
          <cell r="M731">
            <v>76</v>
          </cell>
          <cell r="N731">
            <v>95</v>
          </cell>
          <cell r="O731">
            <v>5.45</v>
          </cell>
          <cell r="P731">
            <v>0.3</v>
          </cell>
          <cell r="Q731">
            <v>0.5</v>
          </cell>
          <cell r="R731">
            <v>0.3</v>
          </cell>
          <cell r="S731">
            <v>0.81</v>
          </cell>
          <cell r="T731">
            <v>5.54</v>
          </cell>
          <cell r="U731">
            <v>7.66</v>
          </cell>
          <cell r="V731">
            <v>9.58</v>
          </cell>
          <cell r="W731">
            <v>25</v>
          </cell>
          <cell r="X731">
            <v>41.7</v>
          </cell>
          <cell r="Y731">
            <v>66.7</v>
          </cell>
        </row>
        <row r="732">
          <cell r="A732" t="str">
            <v>Brandon Bollig</v>
          </cell>
          <cell r="B732" t="str">
            <v>BOLLIG, BRANDON</v>
          </cell>
          <cell r="C732">
            <v>714</v>
          </cell>
          <cell r="D732" t="str">
            <v>BOLLIG, BRANDON</v>
          </cell>
          <cell r="E732" t="str">
            <v>Calgary</v>
          </cell>
          <cell r="F732">
            <v>174</v>
          </cell>
          <cell r="G732">
            <v>68.446527777777774</v>
          </cell>
          <cell r="H732">
            <v>9</v>
          </cell>
          <cell r="I732">
            <v>13</v>
          </cell>
          <cell r="J732">
            <v>7</v>
          </cell>
          <cell r="K732">
            <v>22</v>
          </cell>
          <cell r="L732">
            <v>206</v>
          </cell>
          <cell r="M732">
            <v>274</v>
          </cell>
          <cell r="N732">
            <v>353</v>
          </cell>
          <cell r="O732">
            <v>4.37</v>
          </cell>
          <cell r="P732">
            <v>0.33</v>
          </cell>
          <cell r="Q732">
            <v>0.47</v>
          </cell>
          <cell r="R732">
            <v>0.26</v>
          </cell>
          <cell r="S732">
            <v>0.8</v>
          </cell>
          <cell r="T732">
            <v>7.52</v>
          </cell>
          <cell r="U732">
            <v>10.01</v>
          </cell>
          <cell r="V732">
            <v>12.89</v>
          </cell>
          <cell r="W732">
            <v>20.5</v>
          </cell>
          <cell r="X732">
            <v>29.5</v>
          </cell>
          <cell r="Y732">
            <v>50</v>
          </cell>
        </row>
        <row r="733">
          <cell r="A733" t="str">
            <v>Chris Wideman</v>
          </cell>
          <cell r="B733" t="str">
            <v>WIDEMAN, CHRIS</v>
          </cell>
          <cell r="C733">
            <v>715</v>
          </cell>
          <cell r="D733" t="str">
            <v>WIDEMAN, CHRIS</v>
          </cell>
          <cell r="E733" t="str">
            <v>Ottawa</v>
          </cell>
          <cell r="F733">
            <v>43</v>
          </cell>
          <cell r="G733">
            <v>25.084722222222222</v>
          </cell>
          <cell r="H733">
            <v>5</v>
          </cell>
          <cell r="I733">
            <v>3</v>
          </cell>
          <cell r="J733">
            <v>1</v>
          </cell>
          <cell r="K733">
            <v>8</v>
          </cell>
          <cell r="L733">
            <v>62</v>
          </cell>
          <cell r="M733">
            <v>77</v>
          </cell>
          <cell r="N733">
            <v>123</v>
          </cell>
          <cell r="O733">
            <v>8.06</v>
          </cell>
          <cell r="P733">
            <v>0.5</v>
          </cell>
          <cell r="Q733">
            <v>0.3</v>
          </cell>
          <cell r="R733">
            <v>0.1</v>
          </cell>
          <cell r="S733">
            <v>0.8</v>
          </cell>
          <cell r="T733">
            <v>6.18</v>
          </cell>
          <cell r="U733">
            <v>7.67</v>
          </cell>
          <cell r="V733">
            <v>12.26</v>
          </cell>
          <cell r="W733">
            <v>25</v>
          </cell>
          <cell r="X733">
            <v>15</v>
          </cell>
          <cell r="Y733">
            <v>40</v>
          </cell>
        </row>
        <row r="734">
          <cell r="A734" t="str">
            <v>Justin Braun</v>
          </cell>
          <cell r="B734" t="str">
            <v>BRAUN, JUSTIN</v>
          </cell>
          <cell r="C734">
            <v>716</v>
          </cell>
          <cell r="D734" t="str">
            <v>BRAUN, JUSTIN</v>
          </cell>
          <cell r="E734" t="str">
            <v>San Jose</v>
          </cell>
          <cell r="F734">
            <v>208</v>
          </cell>
          <cell r="G734">
            <v>182.78680555555556</v>
          </cell>
          <cell r="H734">
            <v>6</v>
          </cell>
          <cell r="I734">
            <v>52</v>
          </cell>
          <cell r="J734">
            <v>23</v>
          </cell>
          <cell r="K734">
            <v>58</v>
          </cell>
          <cell r="L734">
            <v>299</v>
          </cell>
          <cell r="M734">
            <v>417</v>
          </cell>
          <cell r="N734">
            <v>650</v>
          </cell>
          <cell r="O734">
            <v>2.0099999999999998</v>
          </cell>
          <cell r="P734">
            <v>0.08</v>
          </cell>
          <cell r="Q734">
            <v>0.71</v>
          </cell>
          <cell r="R734">
            <v>0.31</v>
          </cell>
          <cell r="S734">
            <v>0.79</v>
          </cell>
          <cell r="T734">
            <v>4.09</v>
          </cell>
          <cell r="U734">
            <v>5.7</v>
          </cell>
          <cell r="V734">
            <v>8.89</v>
          </cell>
          <cell r="W734">
            <v>3.4</v>
          </cell>
          <cell r="X734">
            <v>29.1</v>
          </cell>
          <cell r="Y734">
            <v>32.4</v>
          </cell>
        </row>
        <row r="735">
          <cell r="A735" t="str">
            <v>Stephane Veilleux</v>
          </cell>
          <cell r="B735" t="str">
            <v>VEILLEUX, STEPHANE</v>
          </cell>
          <cell r="C735">
            <v>717</v>
          </cell>
          <cell r="D735" t="str">
            <v>VEILLEUX, STEPHANE</v>
          </cell>
          <cell r="E735" t="str">
            <v>Minnesota</v>
          </cell>
          <cell r="F735">
            <v>46</v>
          </cell>
          <cell r="G735">
            <v>15.799305555555556</v>
          </cell>
          <cell r="H735">
            <v>4</v>
          </cell>
          <cell r="I735">
            <v>1</v>
          </cell>
          <cell r="J735">
            <v>0</v>
          </cell>
          <cell r="K735">
            <v>5</v>
          </cell>
          <cell r="L735">
            <v>35</v>
          </cell>
          <cell r="M735">
            <v>42</v>
          </cell>
          <cell r="N735">
            <v>55</v>
          </cell>
          <cell r="O735">
            <v>11.43</v>
          </cell>
          <cell r="P735">
            <v>0.63</v>
          </cell>
          <cell r="Q735">
            <v>0.16</v>
          </cell>
          <cell r="R735">
            <v>0</v>
          </cell>
          <cell r="S735">
            <v>0.79</v>
          </cell>
          <cell r="T735">
            <v>5.54</v>
          </cell>
          <cell r="U735">
            <v>6.65</v>
          </cell>
          <cell r="V735">
            <v>8.6999999999999993</v>
          </cell>
          <cell r="W735">
            <v>50</v>
          </cell>
          <cell r="X735">
            <v>12.5</v>
          </cell>
          <cell r="Y735">
            <v>62.5</v>
          </cell>
        </row>
        <row r="736">
          <cell r="A736" t="str">
            <v>Sami Salo</v>
          </cell>
          <cell r="B736" t="str">
            <v>SALO, SAMI</v>
          </cell>
          <cell r="C736">
            <v>718</v>
          </cell>
          <cell r="D736" t="str">
            <v>SALO, SAMI</v>
          </cell>
          <cell r="E736" t="str">
            <v>Tampa Bay</v>
          </cell>
          <cell r="F736">
            <v>71</v>
          </cell>
          <cell r="G736">
            <v>53.8125</v>
          </cell>
          <cell r="H736">
            <v>4</v>
          </cell>
          <cell r="I736">
            <v>13</v>
          </cell>
          <cell r="J736">
            <v>6</v>
          </cell>
          <cell r="K736">
            <v>17</v>
          </cell>
          <cell r="L736">
            <v>81</v>
          </cell>
          <cell r="M736">
            <v>128</v>
          </cell>
          <cell r="N736">
            <v>179</v>
          </cell>
          <cell r="O736">
            <v>4.9400000000000004</v>
          </cell>
          <cell r="P736">
            <v>0.19</v>
          </cell>
          <cell r="Q736">
            <v>0.6</v>
          </cell>
          <cell r="R736">
            <v>0.28000000000000003</v>
          </cell>
          <cell r="S736">
            <v>0.79</v>
          </cell>
          <cell r="T736">
            <v>3.76</v>
          </cell>
          <cell r="U736">
            <v>5.95</v>
          </cell>
          <cell r="V736">
            <v>8.32</v>
          </cell>
          <cell r="W736">
            <v>6.1</v>
          </cell>
          <cell r="X736">
            <v>19.7</v>
          </cell>
          <cell r="Y736">
            <v>25.8</v>
          </cell>
        </row>
        <row r="737">
          <cell r="A737" t="str">
            <v>Jay Bouwmeester</v>
          </cell>
          <cell r="B737" t="str">
            <v>BOUWMEESTER, JAY</v>
          </cell>
          <cell r="C737">
            <v>719</v>
          </cell>
          <cell r="D737" t="str">
            <v>BOUWMEESTER, JAY</v>
          </cell>
          <cell r="E737" t="str">
            <v>St. Louis</v>
          </cell>
          <cell r="F737">
            <v>212</v>
          </cell>
          <cell r="G737">
            <v>206.63750000000002</v>
          </cell>
          <cell r="H737">
            <v>9</v>
          </cell>
          <cell r="I737">
            <v>56</v>
          </cell>
          <cell r="J737">
            <v>26</v>
          </cell>
          <cell r="K737">
            <v>65</v>
          </cell>
          <cell r="L737">
            <v>328</v>
          </cell>
          <cell r="M737">
            <v>485</v>
          </cell>
          <cell r="N737">
            <v>677</v>
          </cell>
          <cell r="O737">
            <v>2.74</v>
          </cell>
          <cell r="P737">
            <v>0.11</v>
          </cell>
          <cell r="Q737">
            <v>0.68</v>
          </cell>
          <cell r="R737">
            <v>0.31</v>
          </cell>
          <cell r="S737">
            <v>0.79</v>
          </cell>
          <cell r="T737">
            <v>3.97</v>
          </cell>
          <cell r="U737">
            <v>5.87</v>
          </cell>
          <cell r="V737">
            <v>8.19</v>
          </cell>
          <cell r="W737">
            <v>4.5999999999999996</v>
          </cell>
          <cell r="X737">
            <v>28.6</v>
          </cell>
          <cell r="Y737">
            <v>33.200000000000003</v>
          </cell>
        </row>
        <row r="738">
          <cell r="A738" t="str">
            <v>Karl Alzner</v>
          </cell>
          <cell r="B738" t="str">
            <v>ALZNER, KARL</v>
          </cell>
          <cell r="C738">
            <v>720</v>
          </cell>
          <cell r="D738" t="str">
            <v>ALZNER, KARL</v>
          </cell>
          <cell r="E738" t="str">
            <v>Washington</v>
          </cell>
          <cell r="F738">
            <v>222</v>
          </cell>
          <cell r="G738">
            <v>188.26319444444445</v>
          </cell>
          <cell r="H738">
            <v>10</v>
          </cell>
          <cell r="I738">
            <v>49</v>
          </cell>
          <cell r="J738">
            <v>18</v>
          </cell>
          <cell r="K738">
            <v>59</v>
          </cell>
          <cell r="L738">
            <v>217</v>
          </cell>
          <cell r="M738">
            <v>330</v>
          </cell>
          <cell r="N738">
            <v>490</v>
          </cell>
          <cell r="O738">
            <v>4.6100000000000003</v>
          </cell>
          <cell r="P738">
            <v>0.13</v>
          </cell>
          <cell r="Q738">
            <v>0.65</v>
          </cell>
          <cell r="R738">
            <v>0.24</v>
          </cell>
          <cell r="S738">
            <v>0.78</v>
          </cell>
          <cell r="T738">
            <v>2.88</v>
          </cell>
          <cell r="U738">
            <v>4.38</v>
          </cell>
          <cell r="V738">
            <v>6.51</v>
          </cell>
          <cell r="W738">
            <v>6.5</v>
          </cell>
          <cell r="X738">
            <v>31.6</v>
          </cell>
          <cell r="Y738">
            <v>38.1</v>
          </cell>
        </row>
        <row r="739">
          <cell r="A739" t="e">
            <v>#VALUE!</v>
          </cell>
          <cell r="B739" t="str">
            <v>Player Name</v>
          </cell>
          <cell r="C739" t="str">
            <v>#</v>
          </cell>
          <cell r="D739" t="str">
            <v>Player Name</v>
          </cell>
          <cell r="E739" t="str">
            <v>Team</v>
          </cell>
          <cell r="F739" t="str">
            <v>GP</v>
          </cell>
          <cell r="G739" t="str">
            <v>TOI</v>
          </cell>
          <cell r="H739" t="str">
            <v>G</v>
          </cell>
          <cell r="I739" t="str">
            <v>A</v>
          </cell>
          <cell r="J739" t="str">
            <v>FirstA</v>
          </cell>
          <cell r="K739" t="str">
            <v>Points</v>
          </cell>
          <cell r="L739" t="str">
            <v>Shots</v>
          </cell>
          <cell r="M739" t="str">
            <v>iFenwick</v>
          </cell>
          <cell r="N739" t="str">
            <v>iCorsi</v>
          </cell>
          <cell r="O739" t="str">
            <v>Sh%</v>
          </cell>
          <cell r="P739" t="str">
            <v>G/60</v>
          </cell>
          <cell r="Q739" t="str">
            <v>A/60</v>
          </cell>
          <cell r="R739" t="str">
            <v>FirstA/60</v>
          </cell>
          <cell r="S739" t="str">
            <v>Points/60</v>
          </cell>
          <cell r="T739" t="str">
            <v>Shots/60</v>
          </cell>
          <cell r="U739" t="str">
            <v>iFenwick/60</v>
          </cell>
          <cell r="V739" t="str">
            <v>iCorsi/60</v>
          </cell>
          <cell r="W739" t="str">
            <v>IGP</v>
          </cell>
          <cell r="X739" t="str">
            <v>IAP</v>
          </cell>
          <cell r="Y739" t="str">
            <v>IPP</v>
          </cell>
        </row>
        <row r="740">
          <cell r="A740" t="str">
            <v>Jamie Oleksiak</v>
          </cell>
          <cell r="B740" t="str">
            <v>OLEKSIAK, JAMIE</v>
          </cell>
          <cell r="C740">
            <v>721</v>
          </cell>
          <cell r="D740" t="str">
            <v>OLEKSIAK, JAMIE</v>
          </cell>
          <cell r="E740" t="str">
            <v>Dallas</v>
          </cell>
          <cell r="F740">
            <v>55</v>
          </cell>
          <cell r="G740">
            <v>31.924305555555552</v>
          </cell>
          <cell r="H740">
            <v>1</v>
          </cell>
          <cell r="I740">
            <v>9</v>
          </cell>
          <cell r="J740">
            <v>3</v>
          </cell>
          <cell r="K740">
            <v>10</v>
          </cell>
          <cell r="L740">
            <v>51</v>
          </cell>
          <cell r="M740">
            <v>66</v>
          </cell>
          <cell r="N740">
            <v>90</v>
          </cell>
          <cell r="O740">
            <v>1.96</v>
          </cell>
          <cell r="P740">
            <v>0.08</v>
          </cell>
          <cell r="Q740">
            <v>0.7</v>
          </cell>
          <cell r="R740">
            <v>0.23</v>
          </cell>
          <cell r="S740">
            <v>0.78</v>
          </cell>
          <cell r="T740">
            <v>3.99</v>
          </cell>
          <cell r="U740">
            <v>5.17</v>
          </cell>
          <cell r="V740">
            <v>7.05</v>
          </cell>
          <cell r="W740">
            <v>2.9</v>
          </cell>
          <cell r="X740">
            <v>25.7</v>
          </cell>
          <cell r="Y740">
            <v>28.6</v>
          </cell>
        </row>
        <row r="741">
          <cell r="A741" t="str">
            <v>Luke Glendening</v>
          </cell>
          <cell r="B741" t="str">
            <v>GLENDENING, LUKE</v>
          </cell>
          <cell r="C741">
            <v>722</v>
          </cell>
          <cell r="D741" t="str">
            <v>GLENDENING, LUKE</v>
          </cell>
          <cell r="E741" t="str">
            <v>Detroit</v>
          </cell>
          <cell r="F741">
            <v>197</v>
          </cell>
          <cell r="G741">
            <v>118.27083333333333</v>
          </cell>
          <cell r="H741">
            <v>17</v>
          </cell>
          <cell r="I741">
            <v>20</v>
          </cell>
          <cell r="J741">
            <v>12</v>
          </cell>
          <cell r="K741">
            <v>37</v>
          </cell>
          <cell r="L741">
            <v>214</v>
          </cell>
          <cell r="M741">
            <v>282</v>
          </cell>
          <cell r="N741">
            <v>337</v>
          </cell>
          <cell r="O741">
            <v>7.94</v>
          </cell>
          <cell r="P741">
            <v>0.36</v>
          </cell>
          <cell r="Q741">
            <v>0.42</v>
          </cell>
          <cell r="R741">
            <v>0.25</v>
          </cell>
          <cell r="S741">
            <v>0.78</v>
          </cell>
          <cell r="T741">
            <v>4.5199999999999996</v>
          </cell>
          <cell r="U741">
            <v>5.96</v>
          </cell>
          <cell r="V741">
            <v>7.12</v>
          </cell>
          <cell r="W741">
            <v>25.4</v>
          </cell>
          <cell r="X741">
            <v>29.9</v>
          </cell>
          <cell r="Y741">
            <v>55.2</v>
          </cell>
        </row>
        <row r="742">
          <cell r="A742" t="str">
            <v>Jay Mcclement</v>
          </cell>
          <cell r="B742" t="str">
            <v>MCCLEMENT, JAY</v>
          </cell>
          <cell r="C742">
            <v>723</v>
          </cell>
          <cell r="D742" t="str">
            <v>MCCLEMENT, JAY</v>
          </cell>
          <cell r="E742" t="str">
            <v>Carolina</v>
          </cell>
          <cell r="F742">
            <v>222</v>
          </cell>
          <cell r="G742">
            <v>124.74374999999999</v>
          </cell>
          <cell r="H742">
            <v>12</v>
          </cell>
          <cell r="I742">
            <v>27</v>
          </cell>
          <cell r="J742">
            <v>19</v>
          </cell>
          <cell r="K742">
            <v>39</v>
          </cell>
          <cell r="L742">
            <v>181</v>
          </cell>
          <cell r="M742">
            <v>252</v>
          </cell>
          <cell r="N742">
            <v>334</v>
          </cell>
          <cell r="O742">
            <v>6.63</v>
          </cell>
          <cell r="P742">
            <v>0.24</v>
          </cell>
          <cell r="Q742">
            <v>0.54</v>
          </cell>
          <cell r="R742">
            <v>0.38</v>
          </cell>
          <cell r="S742">
            <v>0.78</v>
          </cell>
          <cell r="T742">
            <v>3.63</v>
          </cell>
          <cell r="U742">
            <v>5.05</v>
          </cell>
          <cell r="V742">
            <v>6.69</v>
          </cell>
          <cell r="W742">
            <v>15.8</v>
          </cell>
          <cell r="X742">
            <v>35.5</v>
          </cell>
          <cell r="Y742">
            <v>51.3</v>
          </cell>
        </row>
        <row r="743">
          <cell r="A743" t="str">
            <v>Christopher Tanev</v>
          </cell>
          <cell r="B743" t="str">
            <v>TANEV, CHRISTOPHER</v>
          </cell>
          <cell r="C743">
            <v>724</v>
          </cell>
          <cell r="D743" t="str">
            <v>TANEV, CHRISTOPHER</v>
          </cell>
          <cell r="E743" t="str">
            <v>Vancouver</v>
          </cell>
          <cell r="F743">
            <v>189</v>
          </cell>
          <cell r="G743">
            <v>166.73819444444445</v>
          </cell>
          <cell r="H743">
            <v>12</v>
          </cell>
          <cell r="I743">
            <v>40</v>
          </cell>
          <cell r="J743">
            <v>14</v>
          </cell>
          <cell r="K743">
            <v>52</v>
          </cell>
          <cell r="L743">
            <v>151</v>
          </cell>
          <cell r="M743">
            <v>222</v>
          </cell>
          <cell r="N743">
            <v>331</v>
          </cell>
          <cell r="O743">
            <v>7.95</v>
          </cell>
          <cell r="P743">
            <v>0.18</v>
          </cell>
          <cell r="Q743">
            <v>0.6</v>
          </cell>
          <cell r="R743">
            <v>0.21</v>
          </cell>
          <cell r="S743">
            <v>0.78</v>
          </cell>
          <cell r="T743">
            <v>2.2599999999999998</v>
          </cell>
          <cell r="U743">
            <v>3.33</v>
          </cell>
          <cell r="V743">
            <v>4.96</v>
          </cell>
          <cell r="W743">
            <v>7.8</v>
          </cell>
          <cell r="X743">
            <v>26</v>
          </cell>
          <cell r="Y743">
            <v>33.799999999999997</v>
          </cell>
        </row>
        <row r="744">
          <cell r="A744" t="str">
            <v>Noah Hanifin</v>
          </cell>
          <cell r="B744" t="str">
            <v>HANIFIN, NOAH</v>
          </cell>
          <cell r="C744">
            <v>725</v>
          </cell>
          <cell r="D744" t="str">
            <v>HANIFIN, NOAH</v>
          </cell>
          <cell r="E744" t="str">
            <v>Carolina</v>
          </cell>
          <cell r="F744">
            <v>57</v>
          </cell>
          <cell r="G744">
            <v>41.798611111111107</v>
          </cell>
          <cell r="H744">
            <v>2</v>
          </cell>
          <cell r="I744">
            <v>11</v>
          </cell>
          <cell r="J744">
            <v>10</v>
          </cell>
          <cell r="K744">
            <v>13</v>
          </cell>
          <cell r="L744">
            <v>87</v>
          </cell>
          <cell r="M744">
            <v>128</v>
          </cell>
          <cell r="N744">
            <v>206</v>
          </cell>
          <cell r="O744">
            <v>2.2999999999999998</v>
          </cell>
          <cell r="P744">
            <v>0.12</v>
          </cell>
          <cell r="Q744">
            <v>0.66</v>
          </cell>
          <cell r="R744">
            <v>0.6</v>
          </cell>
          <cell r="S744">
            <v>0.78</v>
          </cell>
          <cell r="T744">
            <v>5.2</v>
          </cell>
          <cell r="U744">
            <v>7.66</v>
          </cell>
          <cell r="V744">
            <v>12.32</v>
          </cell>
          <cell r="W744">
            <v>4.3</v>
          </cell>
          <cell r="X744">
            <v>23.4</v>
          </cell>
          <cell r="Y744">
            <v>27.7</v>
          </cell>
        </row>
        <row r="745">
          <cell r="A745" t="str">
            <v>Kevin Fiala</v>
          </cell>
          <cell r="B745" t="str">
            <v>FIALA, KEVIN</v>
          </cell>
          <cell r="C745">
            <v>726</v>
          </cell>
          <cell r="D745" t="str">
            <v>FIALA, KEVIN</v>
          </cell>
          <cell r="E745" t="str">
            <v>Nashville</v>
          </cell>
          <cell r="F745">
            <v>6</v>
          </cell>
          <cell r="G745">
            <v>3.2159722222222222</v>
          </cell>
          <cell r="H745">
            <v>1</v>
          </cell>
          <cell r="I745">
            <v>0</v>
          </cell>
          <cell r="J745">
            <v>0</v>
          </cell>
          <cell r="K745">
            <v>1</v>
          </cell>
          <cell r="L745">
            <v>14</v>
          </cell>
          <cell r="M745">
            <v>19</v>
          </cell>
          <cell r="N745">
            <v>22</v>
          </cell>
          <cell r="O745">
            <v>7.14</v>
          </cell>
          <cell r="P745">
            <v>0.78</v>
          </cell>
          <cell r="Q745">
            <v>0</v>
          </cell>
          <cell r="R745">
            <v>0</v>
          </cell>
          <cell r="S745">
            <v>0.78</v>
          </cell>
          <cell r="T745">
            <v>10.88</v>
          </cell>
          <cell r="U745">
            <v>14.77</v>
          </cell>
          <cell r="V745">
            <v>17.100000000000001</v>
          </cell>
          <cell r="W745">
            <v>100</v>
          </cell>
          <cell r="X745">
            <v>0</v>
          </cell>
          <cell r="Y745">
            <v>100</v>
          </cell>
        </row>
        <row r="746">
          <cell r="A746" t="str">
            <v>Christian Thomas</v>
          </cell>
          <cell r="B746" t="str">
            <v>THOMAS, CHRISTIAN</v>
          </cell>
          <cell r="C746">
            <v>727</v>
          </cell>
          <cell r="D746" t="str">
            <v>THOMAS, CHRISTIAN</v>
          </cell>
          <cell r="E746" t="str">
            <v>Arizona</v>
          </cell>
          <cell r="F746">
            <v>26</v>
          </cell>
          <cell r="G746">
            <v>9.6548611111111118</v>
          </cell>
          <cell r="H746">
            <v>1</v>
          </cell>
          <cell r="I746">
            <v>2</v>
          </cell>
          <cell r="J746">
            <v>2</v>
          </cell>
          <cell r="K746">
            <v>3</v>
          </cell>
          <cell r="L746">
            <v>36</v>
          </cell>
          <cell r="M746">
            <v>43</v>
          </cell>
          <cell r="N746">
            <v>62</v>
          </cell>
          <cell r="O746">
            <v>2.78</v>
          </cell>
          <cell r="P746">
            <v>0.26</v>
          </cell>
          <cell r="Q746">
            <v>0.52</v>
          </cell>
          <cell r="R746">
            <v>0.52</v>
          </cell>
          <cell r="S746">
            <v>0.78</v>
          </cell>
          <cell r="T746">
            <v>9.32</v>
          </cell>
          <cell r="U746">
            <v>11.13</v>
          </cell>
          <cell r="V746">
            <v>16.05</v>
          </cell>
          <cell r="W746">
            <v>33.299999999999997</v>
          </cell>
          <cell r="X746">
            <v>66.7</v>
          </cell>
          <cell r="Y746">
            <v>100</v>
          </cell>
        </row>
        <row r="747">
          <cell r="A747" t="str">
            <v>Dan Hamhuis</v>
          </cell>
          <cell r="B747" t="str">
            <v>HAMHUIS, DAN</v>
          </cell>
          <cell r="C747">
            <v>728</v>
          </cell>
          <cell r="D747" t="str">
            <v>HAMHUIS, DAN</v>
          </cell>
          <cell r="E747" t="str">
            <v>Vancouver</v>
          </cell>
          <cell r="F747">
            <v>173</v>
          </cell>
          <cell r="G747">
            <v>160.97777777777779</v>
          </cell>
          <cell r="H747">
            <v>6</v>
          </cell>
          <cell r="I747">
            <v>44</v>
          </cell>
          <cell r="J747">
            <v>26</v>
          </cell>
          <cell r="K747">
            <v>50</v>
          </cell>
          <cell r="L747">
            <v>273</v>
          </cell>
          <cell r="M747">
            <v>382</v>
          </cell>
          <cell r="N747">
            <v>577</v>
          </cell>
          <cell r="O747">
            <v>2.2000000000000002</v>
          </cell>
          <cell r="P747">
            <v>0.09</v>
          </cell>
          <cell r="Q747">
            <v>0.68</v>
          </cell>
          <cell r="R747">
            <v>0.4</v>
          </cell>
          <cell r="S747">
            <v>0.78</v>
          </cell>
          <cell r="T747">
            <v>4.24</v>
          </cell>
          <cell r="U747">
            <v>5.93</v>
          </cell>
          <cell r="V747">
            <v>8.9600000000000009</v>
          </cell>
          <cell r="W747">
            <v>3.8</v>
          </cell>
          <cell r="X747">
            <v>27.8</v>
          </cell>
          <cell r="Y747">
            <v>31.6</v>
          </cell>
        </row>
        <row r="748">
          <cell r="A748" t="str">
            <v>Derek Forbort</v>
          </cell>
          <cell r="B748" t="str">
            <v>FORBORT, DEREK</v>
          </cell>
          <cell r="C748">
            <v>729</v>
          </cell>
          <cell r="D748" t="str">
            <v>FORBORT, DEREK</v>
          </cell>
          <cell r="E748" t="str">
            <v>Los Angeles</v>
          </cell>
          <cell r="F748">
            <v>14</v>
          </cell>
          <cell r="G748">
            <v>6.4430555555555555</v>
          </cell>
          <cell r="H748">
            <v>1</v>
          </cell>
          <cell r="I748">
            <v>1</v>
          </cell>
          <cell r="J748">
            <v>0</v>
          </cell>
          <cell r="K748">
            <v>2</v>
          </cell>
          <cell r="L748">
            <v>14</v>
          </cell>
          <cell r="M748">
            <v>18</v>
          </cell>
          <cell r="N748">
            <v>30</v>
          </cell>
          <cell r="O748">
            <v>7.14</v>
          </cell>
          <cell r="P748">
            <v>0.39</v>
          </cell>
          <cell r="Q748">
            <v>0.39</v>
          </cell>
          <cell r="R748">
            <v>0</v>
          </cell>
          <cell r="S748">
            <v>0.78</v>
          </cell>
          <cell r="T748">
            <v>5.43</v>
          </cell>
          <cell r="U748">
            <v>6.98</v>
          </cell>
          <cell r="V748">
            <v>11.64</v>
          </cell>
          <cell r="W748">
            <v>25</v>
          </cell>
          <cell r="X748">
            <v>25</v>
          </cell>
          <cell r="Y748">
            <v>50</v>
          </cell>
        </row>
        <row r="749">
          <cell r="A749" t="str">
            <v>Eric Brewer</v>
          </cell>
          <cell r="B749" t="str">
            <v>BREWER, ERIC</v>
          </cell>
          <cell r="C749">
            <v>730</v>
          </cell>
          <cell r="D749" t="str">
            <v>BREWER, ERIC</v>
          </cell>
          <cell r="E749" t="str">
            <v>Toronto</v>
          </cell>
          <cell r="F749">
            <v>121</v>
          </cell>
          <cell r="G749">
            <v>90.571527777777774</v>
          </cell>
          <cell r="H749">
            <v>7</v>
          </cell>
          <cell r="I749">
            <v>21</v>
          </cell>
          <cell r="J749">
            <v>10</v>
          </cell>
          <cell r="K749">
            <v>28</v>
          </cell>
          <cell r="L749">
            <v>116</v>
          </cell>
          <cell r="M749">
            <v>181</v>
          </cell>
          <cell r="N749">
            <v>268</v>
          </cell>
          <cell r="O749">
            <v>6.03</v>
          </cell>
          <cell r="P749">
            <v>0.19</v>
          </cell>
          <cell r="Q749">
            <v>0.57999999999999996</v>
          </cell>
          <cell r="R749">
            <v>0.28000000000000003</v>
          </cell>
          <cell r="S749">
            <v>0.77</v>
          </cell>
          <cell r="T749">
            <v>3.2</v>
          </cell>
          <cell r="U749">
            <v>5</v>
          </cell>
          <cell r="V749">
            <v>7.4</v>
          </cell>
          <cell r="W749">
            <v>8.3000000000000007</v>
          </cell>
          <cell r="X749">
            <v>25</v>
          </cell>
          <cell r="Y749">
            <v>33.299999999999997</v>
          </cell>
        </row>
        <row r="750">
          <cell r="A750" t="str">
            <v>Brandon Mashinter</v>
          </cell>
          <cell r="B750" t="str">
            <v>MASHINTER, BRANDON</v>
          </cell>
          <cell r="C750">
            <v>731</v>
          </cell>
          <cell r="D750" t="str">
            <v>MASHINTER, BRANDON</v>
          </cell>
          <cell r="E750" t="str">
            <v>Chicago</v>
          </cell>
          <cell r="F750">
            <v>35</v>
          </cell>
          <cell r="G750">
            <v>9.7118055555555554</v>
          </cell>
          <cell r="H750">
            <v>3</v>
          </cell>
          <cell r="I750">
            <v>0</v>
          </cell>
          <cell r="J750">
            <v>0</v>
          </cell>
          <cell r="K750">
            <v>3</v>
          </cell>
          <cell r="L750">
            <v>19</v>
          </cell>
          <cell r="M750">
            <v>26</v>
          </cell>
          <cell r="N750">
            <v>33</v>
          </cell>
          <cell r="O750">
            <v>15.79</v>
          </cell>
          <cell r="P750">
            <v>0.77</v>
          </cell>
          <cell r="Q750">
            <v>0</v>
          </cell>
          <cell r="R750">
            <v>0</v>
          </cell>
          <cell r="S750">
            <v>0.77</v>
          </cell>
          <cell r="T750">
            <v>4.8899999999999997</v>
          </cell>
          <cell r="U750">
            <v>6.69</v>
          </cell>
          <cell r="V750">
            <v>8.49</v>
          </cell>
          <cell r="W750">
            <v>75</v>
          </cell>
          <cell r="X750">
            <v>0</v>
          </cell>
          <cell r="Y750">
            <v>75</v>
          </cell>
        </row>
        <row r="751">
          <cell r="A751" t="str">
            <v>Niklas Hjalmarsson</v>
          </cell>
          <cell r="B751" t="str">
            <v>HJALMARSSON, NIKLAS</v>
          </cell>
          <cell r="C751">
            <v>732</v>
          </cell>
          <cell r="D751" t="str">
            <v>HJALMARSSON, NIKLAS</v>
          </cell>
          <cell r="E751" t="str">
            <v>Chicago</v>
          </cell>
          <cell r="F751">
            <v>225</v>
          </cell>
          <cell r="G751">
            <v>204.20694444444442</v>
          </cell>
          <cell r="H751">
            <v>9</v>
          </cell>
          <cell r="I751">
            <v>54</v>
          </cell>
          <cell r="J751">
            <v>22</v>
          </cell>
          <cell r="K751">
            <v>63</v>
          </cell>
          <cell r="L751">
            <v>260</v>
          </cell>
          <cell r="M751">
            <v>378</v>
          </cell>
          <cell r="N751">
            <v>595</v>
          </cell>
          <cell r="O751">
            <v>3.46</v>
          </cell>
          <cell r="P751">
            <v>0.11</v>
          </cell>
          <cell r="Q751">
            <v>0.66</v>
          </cell>
          <cell r="R751">
            <v>0.27</v>
          </cell>
          <cell r="S751">
            <v>0.77</v>
          </cell>
          <cell r="T751">
            <v>3.18</v>
          </cell>
          <cell r="U751">
            <v>4.63</v>
          </cell>
          <cell r="V751">
            <v>7.28</v>
          </cell>
          <cell r="W751">
            <v>4.9000000000000004</v>
          </cell>
          <cell r="X751">
            <v>29.3</v>
          </cell>
          <cell r="Y751">
            <v>34.200000000000003</v>
          </cell>
        </row>
        <row r="752">
          <cell r="A752" t="str">
            <v>Evgeny Medvedev</v>
          </cell>
          <cell r="B752" t="str">
            <v>MEDVEDEV, EVGENY</v>
          </cell>
          <cell r="C752">
            <v>733</v>
          </cell>
          <cell r="D752" t="str">
            <v>MEDVEDEV, EVGENY</v>
          </cell>
          <cell r="E752" t="str">
            <v>Philadelphia</v>
          </cell>
          <cell r="F752">
            <v>41</v>
          </cell>
          <cell r="G752">
            <v>32.430555555555557</v>
          </cell>
          <cell r="H752">
            <v>3</v>
          </cell>
          <cell r="I752">
            <v>7</v>
          </cell>
          <cell r="J752">
            <v>3</v>
          </cell>
          <cell r="K752">
            <v>10</v>
          </cell>
          <cell r="L752">
            <v>68</v>
          </cell>
          <cell r="M752">
            <v>107</v>
          </cell>
          <cell r="N752">
            <v>172</v>
          </cell>
          <cell r="O752">
            <v>4.41</v>
          </cell>
          <cell r="P752">
            <v>0.23</v>
          </cell>
          <cell r="Q752">
            <v>0.54</v>
          </cell>
          <cell r="R752">
            <v>0.23</v>
          </cell>
          <cell r="S752">
            <v>0.77</v>
          </cell>
          <cell r="T752">
            <v>5.24</v>
          </cell>
          <cell r="U752">
            <v>8.25</v>
          </cell>
          <cell r="V752">
            <v>13.26</v>
          </cell>
          <cell r="W752">
            <v>9.1</v>
          </cell>
          <cell r="X752">
            <v>21.2</v>
          </cell>
          <cell r="Y752">
            <v>30.3</v>
          </cell>
        </row>
        <row r="753">
          <cell r="A753" t="str">
            <v>Brendan Smith</v>
          </cell>
          <cell r="B753" t="str">
            <v>SMITH, BRENDAN</v>
          </cell>
          <cell r="C753">
            <v>734</v>
          </cell>
          <cell r="D753" t="str">
            <v>SMITH, BRENDAN</v>
          </cell>
          <cell r="E753" t="str">
            <v>Detroit</v>
          </cell>
          <cell r="F753">
            <v>199</v>
          </cell>
          <cell r="G753">
            <v>149.24791666666667</v>
          </cell>
          <cell r="H753">
            <v>12</v>
          </cell>
          <cell r="I753">
            <v>34</v>
          </cell>
          <cell r="J753">
            <v>14</v>
          </cell>
          <cell r="K753">
            <v>46</v>
          </cell>
          <cell r="L753">
            <v>242</v>
          </cell>
          <cell r="M753">
            <v>351</v>
          </cell>
          <cell r="N753">
            <v>518</v>
          </cell>
          <cell r="O753">
            <v>4.96</v>
          </cell>
          <cell r="P753">
            <v>0.2</v>
          </cell>
          <cell r="Q753">
            <v>0.56999999999999995</v>
          </cell>
          <cell r="R753">
            <v>0.23</v>
          </cell>
          <cell r="S753">
            <v>0.77</v>
          </cell>
          <cell r="T753">
            <v>4.05</v>
          </cell>
          <cell r="U753">
            <v>5.88</v>
          </cell>
          <cell r="V753">
            <v>8.68</v>
          </cell>
          <cell r="W753">
            <v>9.1999999999999993</v>
          </cell>
          <cell r="X753">
            <v>26.2</v>
          </cell>
          <cell r="Y753">
            <v>35.4</v>
          </cell>
        </row>
        <row r="754">
          <cell r="A754" t="str">
            <v>Carlo Colaiacovo</v>
          </cell>
          <cell r="B754" t="str">
            <v>COLAIACOVO, CARLO</v>
          </cell>
          <cell r="C754">
            <v>735</v>
          </cell>
          <cell r="D754" t="str">
            <v>COLAIACOVO, CARLO</v>
          </cell>
          <cell r="E754" t="str">
            <v>Buffalo</v>
          </cell>
          <cell r="F754">
            <v>79</v>
          </cell>
          <cell r="G754">
            <v>51.958333333333336</v>
          </cell>
          <cell r="H754">
            <v>3</v>
          </cell>
          <cell r="I754">
            <v>13</v>
          </cell>
          <cell r="J754">
            <v>9</v>
          </cell>
          <cell r="K754">
            <v>16</v>
          </cell>
          <cell r="L754">
            <v>78</v>
          </cell>
          <cell r="M754">
            <v>122</v>
          </cell>
          <cell r="N754">
            <v>191</v>
          </cell>
          <cell r="O754">
            <v>3.85</v>
          </cell>
          <cell r="P754">
            <v>0.14000000000000001</v>
          </cell>
          <cell r="Q754">
            <v>0.63</v>
          </cell>
          <cell r="R754">
            <v>0.43</v>
          </cell>
          <cell r="S754">
            <v>0.77</v>
          </cell>
          <cell r="T754">
            <v>3.75</v>
          </cell>
          <cell r="U754">
            <v>5.87</v>
          </cell>
          <cell r="V754">
            <v>9.19</v>
          </cell>
          <cell r="W754">
            <v>7.7</v>
          </cell>
          <cell r="X754">
            <v>33.299999999999997</v>
          </cell>
          <cell r="Y754">
            <v>41</v>
          </cell>
        </row>
        <row r="755">
          <cell r="A755" t="str">
            <v>Keith Ballard</v>
          </cell>
          <cell r="B755" t="str">
            <v>BALLARD, KEITH</v>
          </cell>
          <cell r="C755">
            <v>736</v>
          </cell>
          <cell r="D755" t="str">
            <v>BALLARD, KEITH</v>
          </cell>
          <cell r="E755" t="str">
            <v>Minnesota</v>
          </cell>
          <cell r="F755">
            <v>59</v>
          </cell>
          <cell r="G755">
            <v>32.530555555555559</v>
          </cell>
          <cell r="H755">
            <v>2</v>
          </cell>
          <cell r="I755">
            <v>8</v>
          </cell>
          <cell r="J755">
            <v>4</v>
          </cell>
          <cell r="K755">
            <v>10</v>
          </cell>
          <cell r="L755">
            <v>34</v>
          </cell>
          <cell r="M755">
            <v>51</v>
          </cell>
          <cell r="N755">
            <v>88</v>
          </cell>
          <cell r="O755">
            <v>5.88</v>
          </cell>
          <cell r="P755">
            <v>0.15</v>
          </cell>
          <cell r="Q755">
            <v>0.61</v>
          </cell>
          <cell r="R755">
            <v>0.31</v>
          </cell>
          <cell r="S755">
            <v>0.77</v>
          </cell>
          <cell r="T755">
            <v>2.61</v>
          </cell>
          <cell r="U755">
            <v>3.92</v>
          </cell>
          <cell r="V755">
            <v>6.76</v>
          </cell>
          <cell r="W755">
            <v>5.9</v>
          </cell>
          <cell r="X755">
            <v>23.5</v>
          </cell>
          <cell r="Y755">
            <v>29.4</v>
          </cell>
        </row>
        <row r="756">
          <cell r="A756" t="str">
            <v>Jacob De La_Rose</v>
          </cell>
          <cell r="B756" t="str">
            <v>DE LA_ROSE, JACOB</v>
          </cell>
          <cell r="C756">
            <v>737</v>
          </cell>
          <cell r="D756" t="str">
            <v>DE_LA_ROSE, JACOB</v>
          </cell>
          <cell r="E756" t="str">
            <v>Montreal</v>
          </cell>
          <cell r="F756">
            <v>40</v>
          </cell>
          <cell r="G756">
            <v>22.773611111111112</v>
          </cell>
          <cell r="H756">
            <v>4</v>
          </cell>
          <cell r="I756">
            <v>3</v>
          </cell>
          <cell r="J756">
            <v>2</v>
          </cell>
          <cell r="K756">
            <v>7</v>
          </cell>
          <cell r="L756">
            <v>45</v>
          </cell>
          <cell r="M756">
            <v>60</v>
          </cell>
          <cell r="N756">
            <v>81</v>
          </cell>
          <cell r="O756">
            <v>8.89</v>
          </cell>
          <cell r="P756">
            <v>0.44</v>
          </cell>
          <cell r="Q756">
            <v>0.33</v>
          </cell>
          <cell r="R756">
            <v>0.22</v>
          </cell>
          <cell r="S756">
            <v>0.77</v>
          </cell>
          <cell r="T756">
            <v>4.9400000000000004</v>
          </cell>
          <cell r="U756">
            <v>6.59</v>
          </cell>
          <cell r="V756">
            <v>8.89</v>
          </cell>
          <cell r="W756">
            <v>30.8</v>
          </cell>
          <cell r="X756">
            <v>23.1</v>
          </cell>
          <cell r="Y756">
            <v>53.8</v>
          </cell>
        </row>
        <row r="757">
          <cell r="A757" t="str">
            <v>Chris Mueller</v>
          </cell>
          <cell r="B757" t="str">
            <v>MUELLER, CHRIS</v>
          </cell>
          <cell r="C757">
            <v>738</v>
          </cell>
          <cell r="D757" t="str">
            <v>MUELLER, CHRIS</v>
          </cell>
          <cell r="E757" t="str">
            <v>NY Rangers</v>
          </cell>
          <cell r="F757">
            <v>16</v>
          </cell>
          <cell r="G757">
            <v>6.5166666666666666</v>
          </cell>
          <cell r="H757">
            <v>1</v>
          </cell>
          <cell r="I757">
            <v>1</v>
          </cell>
          <cell r="J757">
            <v>0</v>
          </cell>
          <cell r="K757">
            <v>2</v>
          </cell>
          <cell r="L757">
            <v>18</v>
          </cell>
          <cell r="M757">
            <v>22</v>
          </cell>
          <cell r="N757">
            <v>33</v>
          </cell>
          <cell r="O757">
            <v>5.56</v>
          </cell>
          <cell r="P757">
            <v>0.38</v>
          </cell>
          <cell r="Q757">
            <v>0.38</v>
          </cell>
          <cell r="R757">
            <v>0</v>
          </cell>
          <cell r="S757">
            <v>0.77</v>
          </cell>
          <cell r="T757">
            <v>6.91</v>
          </cell>
          <cell r="U757">
            <v>8.44</v>
          </cell>
          <cell r="V757">
            <v>12.66</v>
          </cell>
          <cell r="W757">
            <v>16.7</v>
          </cell>
          <cell r="X757">
            <v>16.7</v>
          </cell>
          <cell r="Y757">
            <v>33.299999999999997</v>
          </cell>
        </row>
        <row r="758">
          <cell r="A758" t="str">
            <v>Nathan Beaulieu</v>
          </cell>
          <cell r="B758" t="str">
            <v>BEAULIEU, NATHAN</v>
          </cell>
          <cell r="C758">
            <v>739</v>
          </cell>
          <cell r="D758" t="str">
            <v>BEAULIEU, NATHAN</v>
          </cell>
          <cell r="E758" t="str">
            <v>Montreal</v>
          </cell>
          <cell r="F758">
            <v>137</v>
          </cell>
          <cell r="G758">
            <v>91.32361111111112</v>
          </cell>
          <cell r="H758">
            <v>3</v>
          </cell>
          <cell r="I758">
            <v>25</v>
          </cell>
          <cell r="J758">
            <v>12</v>
          </cell>
          <cell r="K758">
            <v>28</v>
          </cell>
          <cell r="L758">
            <v>143</v>
          </cell>
          <cell r="M758">
            <v>210</v>
          </cell>
          <cell r="N758">
            <v>320</v>
          </cell>
          <cell r="O758">
            <v>2.1</v>
          </cell>
          <cell r="P758">
            <v>0.08</v>
          </cell>
          <cell r="Q758">
            <v>0.68</v>
          </cell>
          <cell r="R758">
            <v>0.33</v>
          </cell>
          <cell r="S758">
            <v>0.77</v>
          </cell>
          <cell r="T758">
            <v>3.91</v>
          </cell>
          <cell r="U758">
            <v>5.75</v>
          </cell>
          <cell r="V758">
            <v>8.76</v>
          </cell>
          <cell r="W758">
            <v>3.8</v>
          </cell>
          <cell r="X758">
            <v>31.6</v>
          </cell>
          <cell r="Y758">
            <v>35.4</v>
          </cell>
        </row>
        <row r="759">
          <cell r="A759" t="str">
            <v>Bryan Lerg</v>
          </cell>
          <cell r="B759" t="str">
            <v>LERG, BRYAN</v>
          </cell>
          <cell r="C759">
            <v>740</v>
          </cell>
          <cell r="D759" t="str">
            <v>LERG, BRYAN</v>
          </cell>
          <cell r="E759" t="str">
            <v>San Jose</v>
          </cell>
          <cell r="F759">
            <v>8</v>
          </cell>
          <cell r="G759">
            <v>3.2687500000000003</v>
          </cell>
          <cell r="H759">
            <v>1</v>
          </cell>
          <cell r="I759">
            <v>0</v>
          </cell>
          <cell r="J759">
            <v>0</v>
          </cell>
          <cell r="K759">
            <v>1</v>
          </cell>
          <cell r="L759">
            <v>12</v>
          </cell>
          <cell r="M759">
            <v>14</v>
          </cell>
          <cell r="N759">
            <v>16</v>
          </cell>
          <cell r="O759">
            <v>8.33</v>
          </cell>
          <cell r="P759">
            <v>0.76</v>
          </cell>
          <cell r="Q759">
            <v>0</v>
          </cell>
          <cell r="R759">
            <v>0</v>
          </cell>
          <cell r="S759">
            <v>0.76</v>
          </cell>
          <cell r="T759">
            <v>9.18</v>
          </cell>
          <cell r="U759">
            <v>10.71</v>
          </cell>
          <cell r="V759">
            <v>12.24</v>
          </cell>
          <cell r="W759">
            <v>50</v>
          </cell>
          <cell r="X759">
            <v>0</v>
          </cell>
          <cell r="Y759">
            <v>50</v>
          </cell>
        </row>
        <row r="760">
          <cell r="A760" t="str">
            <v>Daniel Sprong</v>
          </cell>
          <cell r="B760" t="str">
            <v>SPRONG, DANIEL</v>
          </cell>
          <cell r="C760">
            <v>741</v>
          </cell>
          <cell r="D760" t="str">
            <v>SPRONG, DANIEL</v>
          </cell>
          <cell r="E760" t="str">
            <v>Pittsburgh</v>
          </cell>
          <cell r="F760">
            <v>18</v>
          </cell>
          <cell r="G760">
            <v>6.5437500000000002</v>
          </cell>
          <cell r="H760">
            <v>2</v>
          </cell>
          <cell r="I760">
            <v>0</v>
          </cell>
          <cell r="J760">
            <v>0</v>
          </cell>
          <cell r="K760">
            <v>2</v>
          </cell>
          <cell r="L760">
            <v>23</v>
          </cell>
          <cell r="M760">
            <v>31</v>
          </cell>
          <cell r="N760">
            <v>43</v>
          </cell>
          <cell r="O760">
            <v>8.6999999999999993</v>
          </cell>
          <cell r="P760">
            <v>0.76</v>
          </cell>
          <cell r="Q760">
            <v>0</v>
          </cell>
          <cell r="R760">
            <v>0</v>
          </cell>
          <cell r="S760">
            <v>0.76</v>
          </cell>
          <cell r="T760">
            <v>8.7899999999999991</v>
          </cell>
          <cell r="U760">
            <v>11.84</v>
          </cell>
          <cell r="V760">
            <v>16.43</v>
          </cell>
          <cell r="W760">
            <v>100</v>
          </cell>
          <cell r="X760">
            <v>0</v>
          </cell>
          <cell r="Y760">
            <v>100</v>
          </cell>
        </row>
        <row r="761">
          <cell r="A761" t="str">
            <v>Joel Armia</v>
          </cell>
          <cell r="B761" t="str">
            <v>ARMIA, JOEL</v>
          </cell>
          <cell r="C761">
            <v>742</v>
          </cell>
          <cell r="D761" t="str">
            <v>ARMIA, JOEL</v>
          </cell>
          <cell r="E761" t="str">
            <v>Winnipeg</v>
          </cell>
          <cell r="F761">
            <v>28</v>
          </cell>
          <cell r="G761">
            <v>13.138194444444444</v>
          </cell>
          <cell r="H761">
            <v>2</v>
          </cell>
          <cell r="I761">
            <v>2</v>
          </cell>
          <cell r="J761">
            <v>2</v>
          </cell>
          <cell r="K761">
            <v>4</v>
          </cell>
          <cell r="L761">
            <v>32</v>
          </cell>
          <cell r="M761">
            <v>42</v>
          </cell>
          <cell r="N761">
            <v>61</v>
          </cell>
          <cell r="O761">
            <v>6.25</v>
          </cell>
          <cell r="P761">
            <v>0.38</v>
          </cell>
          <cell r="Q761">
            <v>0.38</v>
          </cell>
          <cell r="R761">
            <v>0.38</v>
          </cell>
          <cell r="S761">
            <v>0.76</v>
          </cell>
          <cell r="T761">
            <v>6.09</v>
          </cell>
          <cell r="U761">
            <v>7.99</v>
          </cell>
          <cell r="V761">
            <v>11.61</v>
          </cell>
          <cell r="W761">
            <v>22.2</v>
          </cell>
          <cell r="X761">
            <v>22.2</v>
          </cell>
          <cell r="Y761">
            <v>44.4</v>
          </cell>
        </row>
        <row r="762">
          <cell r="A762" t="str">
            <v>Paul Martin</v>
          </cell>
          <cell r="B762" t="str">
            <v>MARTIN, PAUL</v>
          </cell>
          <cell r="C762">
            <v>743</v>
          </cell>
          <cell r="D762" t="str">
            <v>MARTIN, PAUL</v>
          </cell>
          <cell r="E762" t="str">
            <v>San Jose</v>
          </cell>
          <cell r="F762">
            <v>168</v>
          </cell>
          <cell r="G762">
            <v>157.76388888888889</v>
          </cell>
          <cell r="H762">
            <v>8</v>
          </cell>
          <cell r="I762">
            <v>40</v>
          </cell>
          <cell r="J762">
            <v>20</v>
          </cell>
          <cell r="K762">
            <v>48</v>
          </cell>
          <cell r="L762">
            <v>147</v>
          </cell>
          <cell r="M762">
            <v>237</v>
          </cell>
          <cell r="N762">
            <v>362</v>
          </cell>
          <cell r="O762">
            <v>5.44</v>
          </cell>
          <cell r="P762">
            <v>0.13</v>
          </cell>
          <cell r="Q762">
            <v>0.63</v>
          </cell>
          <cell r="R762">
            <v>0.32</v>
          </cell>
          <cell r="S762">
            <v>0.76</v>
          </cell>
          <cell r="T762">
            <v>2.33</v>
          </cell>
          <cell r="U762">
            <v>3.76</v>
          </cell>
          <cell r="V762">
            <v>5.74</v>
          </cell>
          <cell r="W762">
            <v>4.8</v>
          </cell>
          <cell r="X762">
            <v>24.1</v>
          </cell>
          <cell r="Y762">
            <v>28.9</v>
          </cell>
        </row>
        <row r="763">
          <cell r="A763" t="str">
            <v>Adam Larsson</v>
          </cell>
          <cell r="B763" t="str">
            <v>LARSSON, ADAM</v>
          </cell>
          <cell r="C763">
            <v>744</v>
          </cell>
          <cell r="D763" t="str">
            <v>LARSSON, ADAM</v>
          </cell>
          <cell r="E763" t="str">
            <v>New Jersey</v>
          </cell>
          <cell r="F763">
            <v>150</v>
          </cell>
          <cell r="G763">
            <v>131.59097222222223</v>
          </cell>
          <cell r="H763">
            <v>6</v>
          </cell>
          <cell r="I763">
            <v>34</v>
          </cell>
          <cell r="J763">
            <v>14</v>
          </cell>
          <cell r="K763">
            <v>40</v>
          </cell>
          <cell r="L763">
            <v>159</v>
          </cell>
          <cell r="M763">
            <v>233</v>
          </cell>
          <cell r="N763">
            <v>349</v>
          </cell>
          <cell r="O763">
            <v>3.77</v>
          </cell>
          <cell r="P763">
            <v>0.11</v>
          </cell>
          <cell r="Q763">
            <v>0.65</v>
          </cell>
          <cell r="R763">
            <v>0.27</v>
          </cell>
          <cell r="S763">
            <v>0.76</v>
          </cell>
          <cell r="T763">
            <v>3.02</v>
          </cell>
          <cell r="U763">
            <v>4.43</v>
          </cell>
          <cell r="V763">
            <v>6.63</v>
          </cell>
          <cell r="W763">
            <v>6.9</v>
          </cell>
          <cell r="X763">
            <v>39.1</v>
          </cell>
          <cell r="Y763">
            <v>46</v>
          </cell>
        </row>
        <row r="764">
          <cell r="A764" t="str">
            <v>Phillip Danault</v>
          </cell>
          <cell r="B764" t="str">
            <v>DANAULT, PHILLIP</v>
          </cell>
          <cell r="C764">
            <v>745</v>
          </cell>
          <cell r="D764" t="str">
            <v>DANAULT, PHILLIP</v>
          </cell>
          <cell r="E764" t="str">
            <v>Chicago</v>
          </cell>
          <cell r="F764">
            <v>31</v>
          </cell>
          <cell r="G764">
            <v>16.457638888888891</v>
          </cell>
          <cell r="H764">
            <v>1</v>
          </cell>
          <cell r="I764">
            <v>4</v>
          </cell>
          <cell r="J764">
            <v>2</v>
          </cell>
          <cell r="K764">
            <v>5</v>
          </cell>
          <cell r="L764">
            <v>50</v>
          </cell>
          <cell r="M764">
            <v>65</v>
          </cell>
          <cell r="N764">
            <v>80</v>
          </cell>
          <cell r="O764">
            <v>2</v>
          </cell>
          <cell r="P764">
            <v>0.15</v>
          </cell>
          <cell r="Q764">
            <v>0.61</v>
          </cell>
          <cell r="R764">
            <v>0.3</v>
          </cell>
          <cell r="S764">
            <v>0.76</v>
          </cell>
          <cell r="T764">
            <v>7.6</v>
          </cell>
          <cell r="U764">
            <v>9.8699999999999992</v>
          </cell>
          <cell r="V764">
            <v>12.15</v>
          </cell>
          <cell r="W764">
            <v>11.1</v>
          </cell>
          <cell r="X764">
            <v>44.4</v>
          </cell>
          <cell r="Y764">
            <v>55.6</v>
          </cell>
        </row>
        <row r="765">
          <cell r="A765" t="str">
            <v>Aaron Ness</v>
          </cell>
          <cell r="B765" t="str">
            <v>NESS, AARON</v>
          </cell>
          <cell r="C765">
            <v>746</v>
          </cell>
          <cell r="D765" t="str">
            <v>NESS, AARON</v>
          </cell>
          <cell r="E765" t="str">
            <v>Washington</v>
          </cell>
          <cell r="F765">
            <v>28</v>
          </cell>
          <cell r="G765">
            <v>16.457638888888891</v>
          </cell>
          <cell r="H765">
            <v>1</v>
          </cell>
          <cell r="I765">
            <v>4</v>
          </cell>
          <cell r="J765">
            <v>0</v>
          </cell>
          <cell r="K765">
            <v>5</v>
          </cell>
          <cell r="L765">
            <v>31</v>
          </cell>
          <cell r="M765">
            <v>45</v>
          </cell>
          <cell r="N765">
            <v>67</v>
          </cell>
          <cell r="O765">
            <v>3.23</v>
          </cell>
          <cell r="P765">
            <v>0.15</v>
          </cell>
          <cell r="Q765">
            <v>0.61</v>
          </cell>
          <cell r="R765">
            <v>0</v>
          </cell>
          <cell r="S765">
            <v>0.76</v>
          </cell>
          <cell r="T765">
            <v>4.71</v>
          </cell>
          <cell r="U765">
            <v>6.84</v>
          </cell>
          <cell r="V765">
            <v>10.18</v>
          </cell>
          <cell r="W765">
            <v>11.1</v>
          </cell>
          <cell r="X765">
            <v>44.4</v>
          </cell>
          <cell r="Y765">
            <v>55.6</v>
          </cell>
        </row>
        <row r="766">
          <cell r="A766" t="str">
            <v>Alexander Burmistrov</v>
          </cell>
          <cell r="B766" t="str">
            <v>BURMISTROV, ALEXANDER</v>
          </cell>
          <cell r="C766">
            <v>747</v>
          </cell>
          <cell r="D766" t="str">
            <v>BURMISTROV, ALEXANDER</v>
          </cell>
          <cell r="E766" t="str">
            <v>Winnipeg</v>
          </cell>
          <cell r="F766">
            <v>57</v>
          </cell>
          <cell r="G766">
            <v>36.398611111111116</v>
          </cell>
          <cell r="H766">
            <v>5</v>
          </cell>
          <cell r="I766">
            <v>6</v>
          </cell>
          <cell r="J766">
            <v>3</v>
          </cell>
          <cell r="K766">
            <v>11</v>
          </cell>
          <cell r="L766">
            <v>65</v>
          </cell>
          <cell r="M766">
            <v>89</v>
          </cell>
          <cell r="N766">
            <v>122</v>
          </cell>
          <cell r="O766">
            <v>7.69</v>
          </cell>
          <cell r="P766">
            <v>0.34</v>
          </cell>
          <cell r="Q766">
            <v>0.41</v>
          </cell>
          <cell r="R766">
            <v>0.21</v>
          </cell>
          <cell r="S766">
            <v>0.76</v>
          </cell>
          <cell r="T766">
            <v>4.46</v>
          </cell>
          <cell r="U766">
            <v>6.11</v>
          </cell>
          <cell r="V766">
            <v>8.3800000000000008</v>
          </cell>
          <cell r="W766">
            <v>22.7</v>
          </cell>
          <cell r="X766">
            <v>27.3</v>
          </cell>
          <cell r="Y766">
            <v>50</v>
          </cell>
        </row>
        <row r="767">
          <cell r="A767" t="str">
            <v>John Moore</v>
          </cell>
          <cell r="B767" t="str">
            <v>MOORE, JOHN</v>
          </cell>
          <cell r="C767">
            <v>748</v>
          </cell>
          <cell r="D767" t="str">
            <v>MOORE, JOHN</v>
          </cell>
          <cell r="E767" t="str">
            <v>New Jersey</v>
          </cell>
          <cell r="F767">
            <v>183</v>
          </cell>
          <cell r="G767">
            <v>129.16180555555556</v>
          </cell>
          <cell r="H767">
            <v>9</v>
          </cell>
          <cell r="I767">
            <v>30</v>
          </cell>
          <cell r="J767">
            <v>14</v>
          </cell>
          <cell r="K767">
            <v>39</v>
          </cell>
          <cell r="L767">
            <v>268</v>
          </cell>
          <cell r="M767">
            <v>388</v>
          </cell>
          <cell r="N767">
            <v>579</v>
          </cell>
          <cell r="O767">
            <v>3.36</v>
          </cell>
          <cell r="P767">
            <v>0.17</v>
          </cell>
          <cell r="Q767">
            <v>0.57999999999999996</v>
          </cell>
          <cell r="R767">
            <v>0.27</v>
          </cell>
          <cell r="S767">
            <v>0.75</v>
          </cell>
          <cell r="T767">
            <v>5.19</v>
          </cell>
          <cell r="U767">
            <v>7.51</v>
          </cell>
          <cell r="V767">
            <v>11.21</v>
          </cell>
          <cell r="W767">
            <v>7.8</v>
          </cell>
          <cell r="X767">
            <v>25.9</v>
          </cell>
          <cell r="Y767">
            <v>33.6</v>
          </cell>
        </row>
        <row r="768">
          <cell r="A768" t="str">
            <v>Brayden Mcnabb</v>
          </cell>
          <cell r="B768" t="str">
            <v>MCNABB, BRAYDEN</v>
          </cell>
          <cell r="C768">
            <v>749</v>
          </cell>
          <cell r="D768" t="str">
            <v>MCNABB, BRAYDEN</v>
          </cell>
          <cell r="E768" t="str">
            <v>Los Angeles</v>
          </cell>
          <cell r="F768">
            <v>140</v>
          </cell>
          <cell r="G768">
            <v>102.72500000000001</v>
          </cell>
          <cell r="H768">
            <v>4</v>
          </cell>
          <cell r="I768">
            <v>27</v>
          </cell>
          <cell r="J768">
            <v>10</v>
          </cell>
          <cell r="K768">
            <v>31</v>
          </cell>
          <cell r="L768">
            <v>149</v>
          </cell>
          <cell r="M768">
            <v>239</v>
          </cell>
          <cell r="N768">
            <v>379</v>
          </cell>
          <cell r="O768">
            <v>2.68</v>
          </cell>
          <cell r="P768">
            <v>0.1</v>
          </cell>
          <cell r="Q768">
            <v>0.66</v>
          </cell>
          <cell r="R768">
            <v>0.24</v>
          </cell>
          <cell r="S768">
            <v>0.75</v>
          </cell>
          <cell r="T768">
            <v>3.63</v>
          </cell>
          <cell r="U768">
            <v>5.82</v>
          </cell>
          <cell r="V768">
            <v>9.2200000000000006</v>
          </cell>
          <cell r="W768">
            <v>4.5999999999999996</v>
          </cell>
          <cell r="X768">
            <v>31</v>
          </cell>
          <cell r="Y768">
            <v>35.6</v>
          </cell>
        </row>
        <row r="769">
          <cell r="A769" t="str">
            <v>Nikita Nikitin</v>
          </cell>
          <cell r="B769" t="str">
            <v>NIKITIN, NIKITA</v>
          </cell>
          <cell r="C769">
            <v>750</v>
          </cell>
          <cell r="D769" t="str">
            <v>NIKITIN, NIKITA</v>
          </cell>
          <cell r="E769" t="str">
            <v>Edmonton</v>
          </cell>
          <cell r="F769">
            <v>116</v>
          </cell>
          <cell r="G769">
            <v>86.311805555555551</v>
          </cell>
          <cell r="H769">
            <v>6</v>
          </cell>
          <cell r="I769">
            <v>20</v>
          </cell>
          <cell r="J769">
            <v>11</v>
          </cell>
          <cell r="K769">
            <v>26</v>
          </cell>
          <cell r="L769">
            <v>185</v>
          </cell>
          <cell r="M769">
            <v>245</v>
          </cell>
          <cell r="N769">
            <v>370</v>
          </cell>
          <cell r="O769">
            <v>3.24</v>
          </cell>
          <cell r="P769">
            <v>0.17</v>
          </cell>
          <cell r="Q769">
            <v>0.57999999999999996</v>
          </cell>
          <cell r="R769">
            <v>0.32</v>
          </cell>
          <cell r="S769">
            <v>0.75</v>
          </cell>
          <cell r="T769">
            <v>5.36</v>
          </cell>
          <cell r="U769">
            <v>7.1</v>
          </cell>
          <cell r="V769">
            <v>10.72</v>
          </cell>
          <cell r="W769">
            <v>7.4</v>
          </cell>
          <cell r="X769">
            <v>24.7</v>
          </cell>
          <cell r="Y769">
            <v>32.1</v>
          </cell>
        </row>
        <row r="770">
          <cell r="A770" t="str">
            <v>Victor Bartley</v>
          </cell>
          <cell r="B770" t="str">
            <v>BARTLEY, VICTOR</v>
          </cell>
          <cell r="C770">
            <v>751</v>
          </cell>
          <cell r="D770" t="str">
            <v>BARTLEY, VICTOR</v>
          </cell>
          <cell r="E770" t="str">
            <v>Nashville</v>
          </cell>
          <cell r="F770">
            <v>88</v>
          </cell>
          <cell r="G770">
            <v>53.272916666666667</v>
          </cell>
          <cell r="H770">
            <v>1</v>
          </cell>
          <cell r="I770">
            <v>15</v>
          </cell>
          <cell r="J770">
            <v>10</v>
          </cell>
          <cell r="K770">
            <v>16</v>
          </cell>
          <cell r="L770">
            <v>49</v>
          </cell>
          <cell r="M770">
            <v>77</v>
          </cell>
          <cell r="N770">
            <v>116</v>
          </cell>
          <cell r="O770">
            <v>2.04</v>
          </cell>
          <cell r="P770">
            <v>0.05</v>
          </cell>
          <cell r="Q770">
            <v>0.7</v>
          </cell>
          <cell r="R770">
            <v>0.47</v>
          </cell>
          <cell r="S770">
            <v>0.75</v>
          </cell>
          <cell r="T770">
            <v>2.2999999999999998</v>
          </cell>
          <cell r="U770">
            <v>3.61</v>
          </cell>
          <cell r="V770">
            <v>5.44</v>
          </cell>
          <cell r="W770">
            <v>2.2000000000000002</v>
          </cell>
          <cell r="X770">
            <v>33.299999999999997</v>
          </cell>
          <cell r="Y770">
            <v>35.6</v>
          </cell>
        </row>
        <row r="771">
          <cell r="A771" t="str">
            <v>Viktor Svedberg</v>
          </cell>
          <cell r="B771" t="str">
            <v>SVEDBERG, VIKTOR</v>
          </cell>
          <cell r="C771">
            <v>752</v>
          </cell>
          <cell r="D771" t="str">
            <v>SVEDBERG, VIKTOR</v>
          </cell>
          <cell r="E771" t="str">
            <v>Chicago</v>
          </cell>
          <cell r="F771">
            <v>19</v>
          </cell>
          <cell r="G771">
            <v>13.34236111111111</v>
          </cell>
          <cell r="H771">
            <v>2</v>
          </cell>
          <cell r="I771">
            <v>2</v>
          </cell>
          <cell r="J771">
            <v>0</v>
          </cell>
          <cell r="K771">
            <v>4</v>
          </cell>
          <cell r="L771">
            <v>31</v>
          </cell>
          <cell r="M771">
            <v>41</v>
          </cell>
          <cell r="N771">
            <v>69</v>
          </cell>
          <cell r="O771">
            <v>6.45</v>
          </cell>
          <cell r="P771">
            <v>0.37</v>
          </cell>
          <cell r="Q771">
            <v>0.37</v>
          </cell>
          <cell r="R771">
            <v>0</v>
          </cell>
          <cell r="S771">
            <v>0.75</v>
          </cell>
          <cell r="T771">
            <v>5.81</v>
          </cell>
          <cell r="U771">
            <v>7.68</v>
          </cell>
          <cell r="V771">
            <v>12.93</v>
          </cell>
          <cell r="W771">
            <v>22.2</v>
          </cell>
          <cell r="X771">
            <v>22.2</v>
          </cell>
          <cell r="Y771">
            <v>44.4</v>
          </cell>
        </row>
        <row r="772">
          <cell r="A772" t="str">
            <v>Joe Morrow</v>
          </cell>
          <cell r="B772" t="str">
            <v>MORROW, JOE</v>
          </cell>
          <cell r="C772">
            <v>753</v>
          </cell>
          <cell r="D772" t="str">
            <v>MORROW, JOE</v>
          </cell>
          <cell r="E772" t="str">
            <v>Boston</v>
          </cell>
          <cell r="F772">
            <v>39</v>
          </cell>
          <cell r="G772">
            <v>26.719444444444445</v>
          </cell>
          <cell r="H772">
            <v>2</v>
          </cell>
          <cell r="I772">
            <v>6</v>
          </cell>
          <cell r="J772">
            <v>3</v>
          </cell>
          <cell r="K772">
            <v>8</v>
          </cell>
          <cell r="L772">
            <v>49</v>
          </cell>
          <cell r="M772">
            <v>67</v>
          </cell>
          <cell r="N772">
            <v>110</v>
          </cell>
          <cell r="O772">
            <v>4.08</v>
          </cell>
          <cell r="P772">
            <v>0.19</v>
          </cell>
          <cell r="Q772">
            <v>0.56000000000000005</v>
          </cell>
          <cell r="R772">
            <v>0.28000000000000003</v>
          </cell>
          <cell r="S772">
            <v>0.75</v>
          </cell>
          <cell r="T772">
            <v>4.58</v>
          </cell>
          <cell r="U772">
            <v>6.27</v>
          </cell>
          <cell r="V772">
            <v>10.29</v>
          </cell>
          <cell r="W772">
            <v>7.7</v>
          </cell>
          <cell r="X772">
            <v>23.1</v>
          </cell>
          <cell r="Y772">
            <v>30.8</v>
          </cell>
        </row>
        <row r="773">
          <cell r="A773" t="str">
            <v>Tomas Kopecky</v>
          </cell>
          <cell r="B773" t="str">
            <v>KOPECKY, TOMAS</v>
          </cell>
          <cell r="C773">
            <v>754</v>
          </cell>
          <cell r="D773" t="str">
            <v>KOPECKY, TOMAS</v>
          </cell>
          <cell r="E773" t="str">
            <v>Florida</v>
          </cell>
          <cell r="F773">
            <v>113</v>
          </cell>
          <cell r="G773">
            <v>66.803472222222226</v>
          </cell>
          <cell r="H773">
            <v>6</v>
          </cell>
          <cell r="I773">
            <v>14</v>
          </cell>
          <cell r="J773">
            <v>11</v>
          </cell>
          <cell r="K773">
            <v>20</v>
          </cell>
          <cell r="L773">
            <v>201</v>
          </cell>
          <cell r="M773">
            <v>269</v>
          </cell>
          <cell r="N773">
            <v>335</v>
          </cell>
          <cell r="O773">
            <v>2.99</v>
          </cell>
          <cell r="P773">
            <v>0.22</v>
          </cell>
          <cell r="Q773">
            <v>0.52</v>
          </cell>
          <cell r="R773">
            <v>0.41</v>
          </cell>
          <cell r="S773">
            <v>0.75</v>
          </cell>
          <cell r="T773">
            <v>7.52</v>
          </cell>
          <cell r="U773">
            <v>10.07</v>
          </cell>
          <cell r="V773">
            <v>12.54</v>
          </cell>
          <cell r="W773">
            <v>19.399999999999999</v>
          </cell>
          <cell r="X773">
            <v>45.2</v>
          </cell>
          <cell r="Y773">
            <v>64.5</v>
          </cell>
        </row>
        <row r="774">
          <cell r="A774" t="str">
            <v>Matt Hendricks</v>
          </cell>
          <cell r="B774" t="str">
            <v>HENDRICKS, MATT</v>
          </cell>
          <cell r="C774">
            <v>755</v>
          </cell>
          <cell r="D774" t="str">
            <v>HENDRICKS, MATT</v>
          </cell>
          <cell r="E774" t="str">
            <v>Edmonton</v>
          </cell>
          <cell r="F774">
            <v>195</v>
          </cell>
          <cell r="G774">
            <v>107.05277777777779</v>
          </cell>
          <cell r="H774">
            <v>16</v>
          </cell>
          <cell r="I774">
            <v>16</v>
          </cell>
          <cell r="J774">
            <v>10</v>
          </cell>
          <cell r="K774">
            <v>32</v>
          </cell>
          <cell r="L774">
            <v>249</v>
          </cell>
          <cell r="M774">
            <v>332</v>
          </cell>
          <cell r="N774">
            <v>419</v>
          </cell>
          <cell r="O774">
            <v>6.43</v>
          </cell>
          <cell r="P774">
            <v>0.37</v>
          </cell>
          <cell r="Q774">
            <v>0.37</v>
          </cell>
          <cell r="R774">
            <v>0.23</v>
          </cell>
          <cell r="S774">
            <v>0.75</v>
          </cell>
          <cell r="T774">
            <v>5.81</v>
          </cell>
          <cell r="U774">
            <v>7.75</v>
          </cell>
          <cell r="V774">
            <v>9.7799999999999994</v>
          </cell>
          <cell r="W774">
            <v>30.8</v>
          </cell>
          <cell r="X774">
            <v>30.8</v>
          </cell>
          <cell r="Y774">
            <v>61.5</v>
          </cell>
        </row>
        <row r="775">
          <cell r="A775" t="str">
            <v>David Schlemko</v>
          </cell>
          <cell r="B775" t="str">
            <v>SCHLEMKO, DAVID</v>
          </cell>
          <cell r="C775">
            <v>756</v>
          </cell>
          <cell r="D775" t="str">
            <v>SCHLEMKO, DAVID</v>
          </cell>
          <cell r="E775" t="str">
            <v>New Jersey</v>
          </cell>
          <cell r="F775">
            <v>144</v>
          </cell>
          <cell r="G775">
            <v>100.38263888888889</v>
          </cell>
          <cell r="H775">
            <v>9</v>
          </cell>
          <cell r="I775">
            <v>21</v>
          </cell>
          <cell r="J775">
            <v>12</v>
          </cell>
          <cell r="K775">
            <v>30</v>
          </cell>
          <cell r="L775">
            <v>188</v>
          </cell>
          <cell r="M775">
            <v>246</v>
          </cell>
          <cell r="N775">
            <v>361</v>
          </cell>
          <cell r="O775">
            <v>4.79</v>
          </cell>
          <cell r="P775">
            <v>0.22</v>
          </cell>
          <cell r="Q775">
            <v>0.52</v>
          </cell>
          <cell r="R775">
            <v>0.3</v>
          </cell>
          <cell r="S775">
            <v>0.75</v>
          </cell>
          <cell r="T775">
            <v>4.68</v>
          </cell>
          <cell r="U775">
            <v>6.13</v>
          </cell>
          <cell r="V775">
            <v>8.99</v>
          </cell>
          <cell r="W775">
            <v>8.9</v>
          </cell>
          <cell r="X775">
            <v>20.8</v>
          </cell>
          <cell r="Y775">
            <v>29.7</v>
          </cell>
        </row>
        <row r="776">
          <cell r="A776" t="str">
            <v>Craig Cunningham</v>
          </cell>
          <cell r="B776" t="str">
            <v>CUNNINGHAM, CRAIG</v>
          </cell>
          <cell r="C776">
            <v>757</v>
          </cell>
          <cell r="D776" t="str">
            <v>CUNNINGHAM, CRAIG</v>
          </cell>
          <cell r="E776" t="str">
            <v>Arizona</v>
          </cell>
          <cell r="F776">
            <v>62</v>
          </cell>
          <cell r="G776">
            <v>26.783333333333331</v>
          </cell>
          <cell r="H776">
            <v>3</v>
          </cell>
          <cell r="I776">
            <v>5</v>
          </cell>
          <cell r="J776">
            <v>3</v>
          </cell>
          <cell r="K776">
            <v>8</v>
          </cell>
          <cell r="L776">
            <v>69</v>
          </cell>
          <cell r="M776">
            <v>84</v>
          </cell>
          <cell r="N776">
            <v>96</v>
          </cell>
          <cell r="O776">
            <v>4.3499999999999996</v>
          </cell>
          <cell r="P776">
            <v>0.28000000000000003</v>
          </cell>
          <cell r="Q776">
            <v>0.47</v>
          </cell>
          <cell r="R776">
            <v>0.28000000000000003</v>
          </cell>
          <cell r="S776">
            <v>0.75</v>
          </cell>
          <cell r="T776">
            <v>6.44</v>
          </cell>
          <cell r="U776">
            <v>7.84</v>
          </cell>
          <cell r="V776">
            <v>8.9600000000000009</v>
          </cell>
          <cell r="W776">
            <v>25</v>
          </cell>
          <cell r="X776">
            <v>41.7</v>
          </cell>
          <cell r="Y776">
            <v>66.7</v>
          </cell>
        </row>
        <row r="777">
          <cell r="A777" t="str">
            <v>Lucas Lessio</v>
          </cell>
          <cell r="B777" t="str">
            <v>LESSIO, LUCAS</v>
          </cell>
          <cell r="C777">
            <v>758</v>
          </cell>
          <cell r="D777" t="str">
            <v>LESSIO, LUCAS</v>
          </cell>
          <cell r="E777" t="str">
            <v>Montreal</v>
          </cell>
          <cell r="F777">
            <v>33</v>
          </cell>
          <cell r="G777">
            <v>16.755555555555556</v>
          </cell>
          <cell r="H777">
            <v>2</v>
          </cell>
          <cell r="I777">
            <v>3</v>
          </cell>
          <cell r="J777">
            <v>1</v>
          </cell>
          <cell r="K777">
            <v>5</v>
          </cell>
          <cell r="L777">
            <v>51</v>
          </cell>
          <cell r="M777">
            <v>65</v>
          </cell>
          <cell r="N777">
            <v>76</v>
          </cell>
          <cell r="O777">
            <v>3.92</v>
          </cell>
          <cell r="P777">
            <v>0.3</v>
          </cell>
          <cell r="Q777">
            <v>0.45</v>
          </cell>
          <cell r="R777">
            <v>0.15</v>
          </cell>
          <cell r="S777">
            <v>0.75</v>
          </cell>
          <cell r="T777">
            <v>7.61</v>
          </cell>
          <cell r="U777">
            <v>9.6999999999999993</v>
          </cell>
          <cell r="V777">
            <v>11.34</v>
          </cell>
          <cell r="W777">
            <v>25</v>
          </cell>
          <cell r="X777">
            <v>37.5</v>
          </cell>
          <cell r="Y777">
            <v>62.5</v>
          </cell>
        </row>
        <row r="778">
          <cell r="A778" t="str">
            <v>Cory Emmerton</v>
          </cell>
          <cell r="B778" t="str">
            <v>EMMERTON, CORY</v>
          </cell>
          <cell r="C778">
            <v>759</v>
          </cell>
          <cell r="D778" t="str">
            <v>EMMERTON, CORY</v>
          </cell>
          <cell r="E778" t="str">
            <v>Detroit</v>
          </cell>
          <cell r="F778">
            <v>18</v>
          </cell>
          <cell r="G778">
            <v>6.7145833333333336</v>
          </cell>
          <cell r="H778">
            <v>0</v>
          </cell>
          <cell r="I778">
            <v>2</v>
          </cell>
          <cell r="J778">
            <v>1</v>
          </cell>
          <cell r="K778">
            <v>2</v>
          </cell>
          <cell r="L778">
            <v>21</v>
          </cell>
          <cell r="M778">
            <v>23</v>
          </cell>
          <cell r="N778">
            <v>27</v>
          </cell>
          <cell r="O778">
            <v>0</v>
          </cell>
          <cell r="P778">
            <v>0</v>
          </cell>
          <cell r="Q778">
            <v>0.74</v>
          </cell>
          <cell r="R778">
            <v>0.37</v>
          </cell>
          <cell r="S778">
            <v>0.74</v>
          </cell>
          <cell r="T778">
            <v>7.82</v>
          </cell>
          <cell r="U778">
            <v>8.56</v>
          </cell>
          <cell r="V778">
            <v>10.050000000000001</v>
          </cell>
          <cell r="W778">
            <v>0</v>
          </cell>
          <cell r="X778">
            <v>100</v>
          </cell>
          <cell r="Y778">
            <v>100</v>
          </cell>
        </row>
        <row r="779">
          <cell r="A779" t="str">
            <v>Danny Biega</v>
          </cell>
          <cell r="B779" t="str">
            <v>BIEGA, DANNY</v>
          </cell>
          <cell r="C779">
            <v>760</v>
          </cell>
          <cell r="D779" t="str">
            <v>BIEGA, DANNY</v>
          </cell>
          <cell r="E779" t="str">
            <v>Carolina</v>
          </cell>
          <cell r="F779">
            <v>10</v>
          </cell>
          <cell r="G779">
            <v>6.7256944444444438</v>
          </cell>
          <cell r="H779">
            <v>0</v>
          </cell>
          <cell r="I779">
            <v>2</v>
          </cell>
          <cell r="J779">
            <v>0</v>
          </cell>
          <cell r="K779">
            <v>2</v>
          </cell>
          <cell r="L779">
            <v>7</v>
          </cell>
          <cell r="M779">
            <v>14</v>
          </cell>
          <cell r="N779">
            <v>25</v>
          </cell>
          <cell r="O779">
            <v>0</v>
          </cell>
          <cell r="P779">
            <v>0</v>
          </cell>
          <cell r="Q779">
            <v>0.74</v>
          </cell>
          <cell r="R779">
            <v>0</v>
          </cell>
          <cell r="S779">
            <v>0.74</v>
          </cell>
          <cell r="T779">
            <v>2.6</v>
          </cell>
          <cell r="U779">
            <v>5.2</v>
          </cell>
          <cell r="V779">
            <v>9.2899999999999991</v>
          </cell>
          <cell r="W779">
            <v>0</v>
          </cell>
          <cell r="X779">
            <v>40</v>
          </cell>
          <cell r="Y779">
            <v>40</v>
          </cell>
        </row>
        <row r="780">
          <cell r="A780" t="e">
            <v>#VALUE!</v>
          </cell>
          <cell r="B780" t="str">
            <v>Player Name</v>
          </cell>
          <cell r="C780" t="str">
            <v>#</v>
          </cell>
          <cell r="D780" t="str">
            <v>Player Name</v>
          </cell>
          <cell r="E780" t="str">
            <v>Team</v>
          </cell>
          <cell r="F780" t="str">
            <v>GP</v>
          </cell>
          <cell r="G780" t="str">
            <v>TOI</v>
          </cell>
          <cell r="H780" t="str">
            <v>G</v>
          </cell>
          <cell r="I780" t="str">
            <v>A</v>
          </cell>
          <cell r="J780" t="str">
            <v>FirstA</v>
          </cell>
          <cell r="K780" t="str">
            <v>Points</v>
          </cell>
          <cell r="L780" t="str">
            <v>Shots</v>
          </cell>
          <cell r="M780" t="str">
            <v>iFenwick</v>
          </cell>
          <cell r="N780" t="str">
            <v>iCorsi</v>
          </cell>
          <cell r="O780" t="str">
            <v>Sh%</v>
          </cell>
          <cell r="P780" t="str">
            <v>G/60</v>
          </cell>
          <cell r="Q780" t="str">
            <v>A/60</v>
          </cell>
          <cell r="R780" t="str">
            <v>FirstA/60</v>
          </cell>
          <cell r="S780" t="str">
            <v>Points/60</v>
          </cell>
          <cell r="T780" t="str">
            <v>Shots/60</v>
          </cell>
          <cell r="U780" t="str">
            <v>iFenwick/60</v>
          </cell>
          <cell r="V780" t="str">
            <v>iCorsi/60</v>
          </cell>
          <cell r="W780" t="str">
            <v>IGP</v>
          </cell>
          <cell r="X780" t="str">
            <v>IAP</v>
          </cell>
          <cell r="Y780" t="str">
            <v>IPP</v>
          </cell>
        </row>
        <row r="781">
          <cell r="A781" t="str">
            <v>Michael Rupp</v>
          </cell>
          <cell r="B781" t="str">
            <v>RUPP, MICHAEL</v>
          </cell>
          <cell r="C781">
            <v>761</v>
          </cell>
          <cell r="D781" t="str">
            <v>RUPP, MICHAEL</v>
          </cell>
          <cell r="E781" t="str">
            <v>Minnesota</v>
          </cell>
          <cell r="F781">
            <v>13</v>
          </cell>
          <cell r="G781">
            <v>3.3631944444444444</v>
          </cell>
          <cell r="H781">
            <v>0</v>
          </cell>
          <cell r="I781">
            <v>1</v>
          </cell>
          <cell r="J781">
            <v>1</v>
          </cell>
          <cell r="K781">
            <v>1</v>
          </cell>
          <cell r="L781">
            <v>6</v>
          </cell>
          <cell r="M781">
            <v>7</v>
          </cell>
          <cell r="N781">
            <v>11</v>
          </cell>
          <cell r="O781">
            <v>0</v>
          </cell>
          <cell r="P781">
            <v>0</v>
          </cell>
          <cell r="Q781">
            <v>0.74</v>
          </cell>
          <cell r="R781">
            <v>0.74</v>
          </cell>
          <cell r="S781">
            <v>0.74</v>
          </cell>
          <cell r="T781">
            <v>4.46</v>
          </cell>
          <cell r="U781">
            <v>5.2</v>
          </cell>
          <cell r="V781">
            <v>8.18</v>
          </cell>
          <cell r="W781">
            <v>0</v>
          </cell>
          <cell r="X781">
            <v>100</v>
          </cell>
          <cell r="Y781">
            <v>100</v>
          </cell>
        </row>
        <row r="782">
          <cell r="A782" t="str">
            <v>Andrej Sustr</v>
          </cell>
          <cell r="B782" t="str">
            <v>SUSTR, ANDREJ</v>
          </cell>
          <cell r="C782">
            <v>762</v>
          </cell>
          <cell r="D782" t="str">
            <v>SUSTR, ANDREJ</v>
          </cell>
          <cell r="E782" t="str">
            <v>Tampa Bay</v>
          </cell>
          <cell r="F782">
            <v>172</v>
          </cell>
          <cell r="G782">
            <v>121.37638888888888</v>
          </cell>
          <cell r="H782">
            <v>3</v>
          </cell>
          <cell r="I782">
            <v>33</v>
          </cell>
          <cell r="J782">
            <v>9</v>
          </cell>
          <cell r="K782">
            <v>36</v>
          </cell>
          <cell r="L782">
            <v>138</v>
          </cell>
          <cell r="M782">
            <v>198</v>
          </cell>
          <cell r="N782">
            <v>306</v>
          </cell>
          <cell r="O782">
            <v>2.17</v>
          </cell>
          <cell r="P782">
            <v>0.06</v>
          </cell>
          <cell r="Q782">
            <v>0.68</v>
          </cell>
          <cell r="R782">
            <v>0.19</v>
          </cell>
          <cell r="S782">
            <v>0.74</v>
          </cell>
          <cell r="T782">
            <v>2.84</v>
          </cell>
          <cell r="U782">
            <v>4.08</v>
          </cell>
          <cell r="V782">
            <v>6.3</v>
          </cell>
          <cell r="W782">
            <v>2.9</v>
          </cell>
          <cell r="X782">
            <v>31.4</v>
          </cell>
          <cell r="Y782">
            <v>34.299999999999997</v>
          </cell>
        </row>
        <row r="783">
          <cell r="A783" t="str">
            <v>Nikita Zadorov</v>
          </cell>
          <cell r="B783" t="str">
            <v>ZADOROV, NIKITA</v>
          </cell>
          <cell r="C783">
            <v>763</v>
          </cell>
          <cell r="D783" t="str">
            <v>ZADOROV, NIKITA</v>
          </cell>
          <cell r="E783" t="str">
            <v>Colorado</v>
          </cell>
          <cell r="F783">
            <v>83</v>
          </cell>
          <cell r="G783">
            <v>60.729166666666664</v>
          </cell>
          <cell r="H783">
            <v>4</v>
          </cell>
          <cell r="I783">
            <v>14</v>
          </cell>
          <cell r="J783">
            <v>8</v>
          </cell>
          <cell r="K783">
            <v>18</v>
          </cell>
          <cell r="L783">
            <v>68</v>
          </cell>
          <cell r="M783">
            <v>103</v>
          </cell>
          <cell r="N783">
            <v>143</v>
          </cell>
          <cell r="O783">
            <v>5.88</v>
          </cell>
          <cell r="P783">
            <v>0.16</v>
          </cell>
          <cell r="Q783">
            <v>0.57999999999999996</v>
          </cell>
          <cell r="R783">
            <v>0.33</v>
          </cell>
          <cell r="S783">
            <v>0.74</v>
          </cell>
          <cell r="T783">
            <v>2.8</v>
          </cell>
          <cell r="U783">
            <v>4.24</v>
          </cell>
          <cell r="V783">
            <v>5.89</v>
          </cell>
          <cell r="W783">
            <v>7.5</v>
          </cell>
          <cell r="X783">
            <v>26.4</v>
          </cell>
          <cell r="Y783">
            <v>34</v>
          </cell>
        </row>
        <row r="784">
          <cell r="A784" t="str">
            <v>Sergey Kalinin</v>
          </cell>
          <cell r="B784" t="str">
            <v>KALININ, SERGEY</v>
          </cell>
          <cell r="C784">
            <v>764</v>
          </cell>
          <cell r="D784" t="str">
            <v>KALININ, SERGEY</v>
          </cell>
          <cell r="E784" t="str">
            <v>New Jersey</v>
          </cell>
          <cell r="F784">
            <v>56</v>
          </cell>
          <cell r="G784">
            <v>30.436805555555555</v>
          </cell>
          <cell r="H784">
            <v>5</v>
          </cell>
          <cell r="I784">
            <v>4</v>
          </cell>
          <cell r="J784">
            <v>3</v>
          </cell>
          <cell r="K784">
            <v>9</v>
          </cell>
          <cell r="L784">
            <v>54</v>
          </cell>
          <cell r="M784">
            <v>75</v>
          </cell>
          <cell r="N784">
            <v>88</v>
          </cell>
          <cell r="O784">
            <v>9.26</v>
          </cell>
          <cell r="P784">
            <v>0.41</v>
          </cell>
          <cell r="Q784">
            <v>0.33</v>
          </cell>
          <cell r="R784">
            <v>0.25</v>
          </cell>
          <cell r="S784">
            <v>0.74</v>
          </cell>
          <cell r="T784">
            <v>4.4400000000000004</v>
          </cell>
          <cell r="U784">
            <v>6.16</v>
          </cell>
          <cell r="V784">
            <v>7.23</v>
          </cell>
          <cell r="W784">
            <v>25</v>
          </cell>
          <cell r="X784">
            <v>20</v>
          </cell>
          <cell r="Y784">
            <v>45</v>
          </cell>
        </row>
        <row r="785">
          <cell r="A785" t="str">
            <v>Jeff Petry</v>
          </cell>
          <cell r="B785" t="str">
            <v>PETRY, JEFF</v>
          </cell>
          <cell r="C785">
            <v>765</v>
          </cell>
          <cell r="D785" t="str">
            <v>PETRY, JEFF</v>
          </cell>
          <cell r="E785" t="str">
            <v>Montreal</v>
          </cell>
          <cell r="F785">
            <v>209</v>
          </cell>
          <cell r="G785">
            <v>186.34583333333333</v>
          </cell>
          <cell r="H785">
            <v>20</v>
          </cell>
          <cell r="I785">
            <v>35</v>
          </cell>
          <cell r="J785">
            <v>19</v>
          </cell>
          <cell r="K785">
            <v>55</v>
          </cell>
          <cell r="L785">
            <v>320</v>
          </cell>
          <cell r="M785">
            <v>469</v>
          </cell>
          <cell r="N785">
            <v>747</v>
          </cell>
          <cell r="O785">
            <v>6.25</v>
          </cell>
          <cell r="P785">
            <v>0.27</v>
          </cell>
          <cell r="Q785">
            <v>0.47</v>
          </cell>
          <cell r="R785">
            <v>0.25</v>
          </cell>
          <cell r="S785">
            <v>0.74</v>
          </cell>
          <cell r="T785">
            <v>4.29</v>
          </cell>
          <cell r="U785">
            <v>6.29</v>
          </cell>
          <cell r="V785">
            <v>10.02</v>
          </cell>
          <cell r="W785">
            <v>13.8</v>
          </cell>
          <cell r="X785">
            <v>24.1</v>
          </cell>
          <cell r="Y785">
            <v>37.9</v>
          </cell>
        </row>
        <row r="786">
          <cell r="A786" t="str">
            <v>Harry Zolnierczyk</v>
          </cell>
          <cell r="B786" t="str">
            <v>ZOLNIERCZYK, HARRY</v>
          </cell>
          <cell r="C786">
            <v>766</v>
          </cell>
          <cell r="D786" t="str">
            <v>ZOLNIERCZYK, HARRY</v>
          </cell>
          <cell r="E786" t="str">
            <v>Anaheim</v>
          </cell>
          <cell r="F786">
            <v>16</v>
          </cell>
          <cell r="G786">
            <v>6.7798611111111109</v>
          </cell>
          <cell r="H786">
            <v>2</v>
          </cell>
          <cell r="I786">
            <v>0</v>
          </cell>
          <cell r="J786">
            <v>0</v>
          </cell>
          <cell r="K786">
            <v>2</v>
          </cell>
          <cell r="L786">
            <v>14</v>
          </cell>
          <cell r="M786">
            <v>18</v>
          </cell>
          <cell r="N786">
            <v>23</v>
          </cell>
          <cell r="O786">
            <v>14.29</v>
          </cell>
          <cell r="P786">
            <v>0.74</v>
          </cell>
          <cell r="Q786">
            <v>0</v>
          </cell>
          <cell r="R786">
            <v>0</v>
          </cell>
          <cell r="S786">
            <v>0.74</v>
          </cell>
          <cell r="T786">
            <v>5.16</v>
          </cell>
          <cell r="U786">
            <v>6.64</v>
          </cell>
          <cell r="V786">
            <v>8.48</v>
          </cell>
          <cell r="W786">
            <v>100</v>
          </cell>
          <cell r="X786">
            <v>0</v>
          </cell>
          <cell r="Y786">
            <v>100</v>
          </cell>
        </row>
        <row r="787">
          <cell r="A787" t="str">
            <v>Carter Ashton</v>
          </cell>
          <cell r="B787" t="str">
            <v>ASHTON, CARTER</v>
          </cell>
          <cell r="C787">
            <v>767</v>
          </cell>
          <cell r="D787" t="str">
            <v>ASHTON, CARTER</v>
          </cell>
          <cell r="E787" t="str">
            <v>Toronto</v>
          </cell>
          <cell r="F787">
            <v>39</v>
          </cell>
          <cell r="G787">
            <v>10.17986111111111</v>
          </cell>
          <cell r="H787">
            <v>0</v>
          </cell>
          <cell r="I787">
            <v>3</v>
          </cell>
          <cell r="J787">
            <v>2</v>
          </cell>
          <cell r="K787">
            <v>3</v>
          </cell>
          <cell r="L787">
            <v>27</v>
          </cell>
          <cell r="M787">
            <v>35</v>
          </cell>
          <cell r="N787">
            <v>45</v>
          </cell>
          <cell r="O787">
            <v>0</v>
          </cell>
          <cell r="P787">
            <v>0</v>
          </cell>
          <cell r="Q787">
            <v>0.74</v>
          </cell>
          <cell r="R787">
            <v>0.49</v>
          </cell>
          <cell r="S787">
            <v>0.74</v>
          </cell>
          <cell r="T787">
            <v>6.63</v>
          </cell>
          <cell r="U787">
            <v>8.6</v>
          </cell>
          <cell r="V787">
            <v>11.05</v>
          </cell>
          <cell r="W787">
            <v>0</v>
          </cell>
          <cell r="X787">
            <v>60</v>
          </cell>
          <cell r="Y787">
            <v>60</v>
          </cell>
        </row>
        <row r="788">
          <cell r="A788" t="str">
            <v>Logan Shaw</v>
          </cell>
          <cell r="B788" t="str">
            <v>SHAW, LOGAN</v>
          </cell>
          <cell r="C788">
            <v>768</v>
          </cell>
          <cell r="D788" t="str">
            <v>SHAW, LOGAN</v>
          </cell>
          <cell r="E788" t="str">
            <v>Florida</v>
          </cell>
          <cell r="F788">
            <v>38</v>
          </cell>
          <cell r="G788">
            <v>20.374305555555555</v>
          </cell>
          <cell r="H788">
            <v>4</v>
          </cell>
          <cell r="I788">
            <v>2</v>
          </cell>
          <cell r="J788">
            <v>1</v>
          </cell>
          <cell r="K788">
            <v>6</v>
          </cell>
          <cell r="L788">
            <v>51</v>
          </cell>
          <cell r="M788">
            <v>71</v>
          </cell>
          <cell r="N788">
            <v>83</v>
          </cell>
          <cell r="O788">
            <v>7.84</v>
          </cell>
          <cell r="P788">
            <v>0.49</v>
          </cell>
          <cell r="Q788">
            <v>0.25</v>
          </cell>
          <cell r="R788">
            <v>0.12</v>
          </cell>
          <cell r="S788">
            <v>0.74</v>
          </cell>
          <cell r="T788">
            <v>6.26</v>
          </cell>
          <cell r="U788">
            <v>8.7100000000000009</v>
          </cell>
          <cell r="V788">
            <v>10.18</v>
          </cell>
          <cell r="W788">
            <v>30.8</v>
          </cell>
          <cell r="X788">
            <v>15.4</v>
          </cell>
          <cell r="Y788">
            <v>46.2</v>
          </cell>
        </row>
        <row r="789">
          <cell r="A789" t="str">
            <v>Andrew Macdonald</v>
          </cell>
          <cell r="B789" t="str">
            <v>MACDONALD, ANDREW</v>
          </cell>
          <cell r="C789">
            <v>769</v>
          </cell>
          <cell r="D789" t="str">
            <v>MACDONALD, ANDREW</v>
          </cell>
          <cell r="E789" t="str">
            <v>Philadelphia</v>
          </cell>
          <cell r="F789">
            <v>145</v>
          </cell>
          <cell r="G789">
            <v>136.7173611111111</v>
          </cell>
          <cell r="H789">
            <v>6</v>
          </cell>
          <cell r="I789">
            <v>34</v>
          </cell>
          <cell r="J789">
            <v>14</v>
          </cell>
          <cell r="K789">
            <v>40</v>
          </cell>
          <cell r="L789">
            <v>159</v>
          </cell>
          <cell r="M789">
            <v>266</v>
          </cell>
          <cell r="N789">
            <v>428</v>
          </cell>
          <cell r="O789">
            <v>3.77</v>
          </cell>
          <cell r="P789">
            <v>0.11</v>
          </cell>
          <cell r="Q789">
            <v>0.62</v>
          </cell>
          <cell r="R789">
            <v>0.26</v>
          </cell>
          <cell r="S789">
            <v>0.73</v>
          </cell>
          <cell r="T789">
            <v>2.91</v>
          </cell>
          <cell r="U789">
            <v>4.8600000000000003</v>
          </cell>
          <cell r="V789">
            <v>7.83</v>
          </cell>
          <cell r="W789">
            <v>4.5</v>
          </cell>
          <cell r="X789">
            <v>25.8</v>
          </cell>
          <cell r="Y789">
            <v>30.3</v>
          </cell>
        </row>
        <row r="790">
          <cell r="A790" t="str">
            <v>Shawn Thornton</v>
          </cell>
          <cell r="B790" t="str">
            <v>THORNTON, SHAWN</v>
          </cell>
          <cell r="C790">
            <v>770</v>
          </cell>
          <cell r="D790" t="str">
            <v>THORNTON, SHAWN</v>
          </cell>
          <cell r="E790" t="str">
            <v>Florida</v>
          </cell>
          <cell r="F790">
            <v>145</v>
          </cell>
          <cell r="G790">
            <v>54.740277777777777</v>
          </cell>
          <cell r="H790">
            <v>8</v>
          </cell>
          <cell r="I790">
            <v>8</v>
          </cell>
          <cell r="J790">
            <v>4</v>
          </cell>
          <cell r="K790">
            <v>16</v>
          </cell>
          <cell r="L790">
            <v>182</v>
          </cell>
          <cell r="M790">
            <v>243</v>
          </cell>
          <cell r="N790">
            <v>290</v>
          </cell>
          <cell r="O790">
            <v>4.4000000000000004</v>
          </cell>
          <cell r="P790">
            <v>0.37</v>
          </cell>
          <cell r="Q790">
            <v>0.37</v>
          </cell>
          <cell r="R790">
            <v>0.18</v>
          </cell>
          <cell r="S790">
            <v>0.73</v>
          </cell>
          <cell r="T790">
            <v>8.31</v>
          </cell>
          <cell r="U790">
            <v>11.1</v>
          </cell>
          <cell r="V790">
            <v>13.24</v>
          </cell>
          <cell r="W790">
            <v>29.6</v>
          </cell>
          <cell r="X790">
            <v>29.6</v>
          </cell>
          <cell r="Y790">
            <v>59.3</v>
          </cell>
        </row>
        <row r="791">
          <cell r="A791" t="str">
            <v>Krys Barch</v>
          </cell>
          <cell r="B791" t="str">
            <v>BARCH, KRYS</v>
          </cell>
          <cell r="C791">
            <v>771</v>
          </cell>
          <cell r="D791" t="str">
            <v>BARCH, KRYS</v>
          </cell>
          <cell r="E791" t="str">
            <v>Florida</v>
          </cell>
          <cell r="F791">
            <v>55</v>
          </cell>
          <cell r="G791">
            <v>13.697916666666666</v>
          </cell>
          <cell r="H791">
            <v>0</v>
          </cell>
          <cell r="I791">
            <v>4</v>
          </cell>
          <cell r="J791">
            <v>2</v>
          </cell>
          <cell r="K791">
            <v>4</v>
          </cell>
          <cell r="L791">
            <v>19</v>
          </cell>
          <cell r="M791">
            <v>25</v>
          </cell>
          <cell r="N791">
            <v>31</v>
          </cell>
          <cell r="O791">
            <v>0</v>
          </cell>
          <cell r="P791">
            <v>0</v>
          </cell>
          <cell r="Q791">
            <v>0.73</v>
          </cell>
          <cell r="R791">
            <v>0.36</v>
          </cell>
          <cell r="S791">
            <v>0.73</v>
          </cell>
          <cell r="T791">
            <v>3.47</v>
          </cell>
          <cell r="U791">
            <v>4.5599999999999996</v>
          </cell>
          <cell r="V791">
            <v>5.66</v>
          </cell>
          <cell r="W791">
            <v>0</v>
          </cell>
          <cell r="X791">
            <v>80</v>
          </cell>
          <cell r="Y791">
            <v>80</v>
          </cell>
        </row>
        <row r="792">
          <cell r="A792" t="str">
            <v>Julien Brouillette</v>
          </cell>
          <cell r="B792" t="str">
            <v>BROUILLETTE, JULIEN</v>
          </cell>
          <cell r="C792">
            <v>772</v>
          </cell>
          <cell r="D792" t="str">
            <v>BROUILLETTE, JULIEN</v>
          </cell>
          <cell r="E792" t="str">
            <v>Winnipeg</v>
          </cell>
          <cell r="F792">
            <v>11</v>
          </cell>
          <cell r="G792">
            <v>6.8777777777777773</v>
          </cell>
          <cell r="H792">
            <v>1</v>
          </cell>
          <cell r="I792">
            <v>1</v>
          </cell>
          <cell r="J792">
            <v>1</v>
          </cell>
          <cell r="K792">
            <v>2</v>
          </cell>
          <cell r="L792">
            <v>4</v>
          </cell>
          <cell r="M792">
            <v>8</v>
          </cell>
          <cell r="N792">
            <v>16</v>
          </cell>
          <cell r="O792">
            <v>25</v>
          </cell>
          <cell r="P792">
            <v>0.36</v>
          </cell>
          <cell r="Q792">
            <v>0.36</v>
          </cell>
          <cell r="R792">
            <v>0.36</v>
          </cell>
          <cell r="S792">
            <v>0.73</v>
          </cell>
          <cell r="T792">
            <v>1.45</v>
          </cell>
          <cell r="U792">
            <v>2.91</v>
          </cell>
          <cell r="V792">
            <v>5.82</v>
          </cell>
          <cell r="W792">
            <v>12.5</v>
          </cell>
          <cell r="X792">
            <v>12.5</v>
          </cell>
          <cell r="Y792">
            <v>25</v>
          </cell>
        </row>
        <row r="793">
          <cell r="A793" t="str">
            <v>Jordie Benn</v>
          </cell>
          <cell r="B793" t="str">
            <v>BENN, JORDIE</v>
          </cell>
          <cell r="C793">
            <v>773</v>
          </cell>
          <cell r="D793" t="str">
            <v>BENN, JORDIE</v>
          </cell>
          <cell r="E793" t="str">
            <v>Dallas</v>
          </cell>
          <cell r="F793">
            <v>203</v>
          </cell>
          <cell r="G793">
            <v>151.37291666666667</v>
          </cell>
          <cell r="H793">
            <v>5</v>
          </cell>
          <cell r="I793">
            <v>39</v>
          </cell>
          <cell r="J793">
            <v>18</v>
          </cell>
          <cell r="K793">
            <v>44</v>
          </cell>
          <cell r="L793">
            <v>204</v>
          </cell>
          <cell r="M793">
            <v>330</v>
          </cell>
          <cell r="N793">
            <v>501</v>
          </cell>
          <cell r="O793">
            <v>2.4500000000000002</v>
          </cell>
          <cell r="P793">
            <v>0.08</v>
          </cell>
          <cell r="Q793">
            <v>0.64</v>
          </cell>
          <cell r="R793">
            <v>0.3</v>
          </cell>
          <cell r="S793">
            <v>0.73</v>
          </cell>
          <cell r="T793">
            <v>3.37</v>
          </cell>
          <cell r="U793">
            <v>5.45</v>
          </cell>
          <cell r="V793">
            <v>8.27</v>
          </cell>
          <cell r="W793">
            <v>3.4</v>
          </cell>
          <cell r="X793">
            <v>26.2</v>
          </cell>
          <cell r="Y793">
            <v>29.5</v>
          </cell>
        </row>
        <row r="794">
          <cell r="A794" t="str">
            <v>Tanner Glass</v>
          </cell>
          <cell r="B794" t="str">
            <v>GLASS, TANNER</v>
          </cell>
          <cell r="C794">
            <v>774</v>
          </cell>
          <cell r="D794" t="str">
            <v>GLASS, TANNER</v>
          </cell>
          <cell r="E794" t="str">
            <v>NY Rangers</v>
          </cell>
          <cell r="F794">
            <v>168</v>
          </cell>
          <cell r="G794">
            <v>75.920138888888886</v>
          </cell>
          <cell r="H794">
            <v>6</v>
          </cell>
          <cell r="I794">
            <v>16</v>
          </cell>
          <cell r="J794">
            <v>9</v>
          </cell>
          <cell r="K794">
            <v>22</v>
          </cell>
          <cell r="L794">
            <v>136</v>
          </cell>
          <cell r="M794">
            <v>182</v>
          </cell>
          <cell r="N794">
            <v>233</v>
          </cell>
          <cell r="O794">
            <v>4.41</v>
          </cell>
          <cell r="P794">
            <v>0.2</v>
          </cell>
          <cell r="Q794">
            <v>0.53</v>
          </cell>
          <cell r="R794">
            <v>0.3</v>
          </cell>
          <cell r="S794">
            <v>0.72</v>
          </cell>
          <cell r="T794">
            <v>4.4800000000000004</v>
          </cell>
          <cell r="U794">
            <v>5.99</v>
          </cell>
          <cell r="V794">
            <v>7.67</v>
          </cell>
          <cell r="W794">
            <v>15</v>
          </cell>
          <cell r="X794">
            <v>40</v>
          </cell>
          <cell r="Y794">
            <v>55</v>
          </cell>
        </row>
        <row r="795">
          <cell r="A795" t="str">
            <v>Dan Girardi</v>
          </cell>
          <cell r="B795" t="str">
            <v>GIRARDI, DAN</v>
          </cell>
          <cell r="C795">
            <v>775</v>
          </cell>
          <cell r="D795" t="str">
            <v>GIRARDI, DAN</v>
          </cell>
          <cell r="E795" t="str">
            <v>NY Rangers</v>
          </cell>
          <cell r="F795">
            <v>216</v>
          </cell>
          <cell r="G795">
            <v>200.15416666666667</v>
          </cell>
          <cell r="H795">
            <v>11</v>
          </cell>
          <cell r="I795">
            <v>47</v>
          </cell>
          <cell r="J795">
            <v>20</v>
          </cell>
          <cell r="K795">
            <v>58</v>
          </cell>
          <cell r="L795">
            <v>268</v>
          </cell>
          <cell r="M795">
            <v>365</v>
          </cell>
          <cell r="N795">
            <v>578</v>
          </cell>
          <cell r="O795">
            <v>4.0999999999999996</v>
          </cell>
          <cell r="P795">
            <v>0.14000000000000001</v>
          </cell>
          <cell r="Q795">
            <v>0.59</v>
          </cell>
          <cell r="R795">
            <v>0.25</v>
          </cell>
          <cell r="S795">
            <v>0.72</v>
          </cell>
          <cell r="T795">
            <v>3.35</v>
          </cell>
          <cell r="U795">
            <v>4.5599999999999996</v>
          </cell>
          <cell r="V795">
            <v>7.22</v>
          </cell>
          <cell r="W795">
            <v>5.0999999999999996</v>
          </cell>
          <cell r="X795">
            <v>22</v>
          </cell>
          <cell r="Y795">
            <v>27.1</v>
          </cell>
        </row>
        <row r="796">
          <cell r="A796" t="str">
            <v>Jyrki Jokipakka</v>
          </cell>
          <cell r="B796" t="str">
            <v>JOKIPAKKA, JYRKI</v>
          </cell>
          <cell r="C796">
            <v>776</v>
          </cell>
          <cell r="D796" t="str">
            <v>JOKIPAKKA, JYRKI</v>
          </cell>
          <cell r="E796" t="str">
            <v>Dallas</v>
          </cell>
          <cell r="F796">
            <v>90</v>
          </cell>
          <cell r="G796">
            <v>58.828472222222224</v>
          </cell>
          <cell r="H796">
            <v>2</v>
          </cell>
          <cell r="I796">
            <v>15</v>
          </cell>
          <cell r="J796">
            <v>8</v>
          </cell>
          <cell r="K796">
            <v>17</v>
          </cell>
          <cell r="L796">
            <v>64</v>
          </cell>
          <cell r="M796">
            <v>99</v>
          </cell>
          <cell r="N796">
            <v>164</v>
          </cell>
          <cell r="O796">
            <v>3.12</v>
          </cell>
          <cell r="P796">
            <v>0.09</v>
          </cell>
          <cell r="Q796">
            <v>0.64</v>
          </cell>
          <cell r="R796">
            <v>0.34</v>
          </cell>
          <cell r="S796">
            <v>0.72</v>
          </cell>
          <cell r="T796">
            <v>2.72</v>
          </cell>
          <cell r="U796">
            <v>4.21</v>
          </cell>
          <cell r="V796">
            <v>6.97</v>
          </cell>
          <cell r="W796">
            <v>3.3</v>
          </cell>
          <cell r="X796">
            <v>24.6</v>
          </cell>
          <cell r="Y796">
            <v>27.9</v>
          </cell>
        </row>
        <row r="797">
          <cell r="A797" t="str">
            <v>Kevin Bieksa</v>
          </cell>
          <cell r="B797" t="str">
            <v>BIEKSA, KEVIN</v>
          </cell>
          <cell r="C797">
            <v>777</v>
          </cell>
          <cell r="D797" t="str">
            <v>BIEKSA, KEVIN</v>
          </cell>
          <cell r="E797" t="str">
            <v>Anaheim</v>
          </cell>
          <cell r="F797">
            <v>194</v>
          </cell>
          <cell r="G797">
            <v>176.57500000000002</v>
          </cell>
          <cell r="H797">
            <v>12</v>
          </cell>
          <cell r="I797">
            <v>39</v>
          </cell>
          <cell r="J797">
            <v>18</v>
          </cell>
          <cell r="K797">
            <v>51</v>
          </cell>
          <cell r="L797">
            <v>349</v>
          </cell>
          <cell r="M797">
            <v>499</v>
          </cell>
          <cell r="N797">
            <v>739</v>
          </cell>
          <cell r="O797">
            <v>3.44</v>
          </cell>
          <cell r="P797">
            <v>0.17</v>
          </cell>
          <cell r="Q797">
            <v>0.55000000000000004</v>
          </cell>
          <cell r="R797">
            <v>0.25</v>
          </cell>
          <cell r="S797">
            <v>0.72</v>
          </cell>
          <cell r="T797">
            <v>4.9400000000000004</v>
          </cell>
          <cell r="U797">
            <v>7.07</v>
          </cell>
          <cell r="V797">
            <v>10.46</v>
          </cell>
          <cell r="W797">
            <v>6.9</v>
          </cell>
          <cell r="X797">
            <v>22.3</v>
          </cell>
          <cell r="Y797">
            <v>29.1</v>
          </cell>
        </row>
        <row r="798">
          <cell r="A798" t="str">
            <v>Andy Greene</v>
          </cell>
          <cell r="B798" t="str">
            <v>GREENE, ANDY</v>
          </cell>
          <cell r="C798">
            <v>778</v>
          </cell>
          <cell r="D798" t="str">
            <v>GREENE, ANDY</v>
          </cell>
          <cell r="E798" t="str">
            <v>New Jersey</v>
          </cell>
          <cell r="F798">
            <v>224</v>
          </cell>
          <cell r="G798">
            <v>222.2152777777778</v>
          </cell>
          <cell r="H798">
            <v>15</v>
          </cell>
          <cell r="I798">
            <v>49</v>
          </cell>
          <cell r="J798">
            <v>19</v>
          </cell>
          <cell r="K798">
            <v>64</v>
          </cell>
          <cell r="L798">
            <v>264</v>
          </cell>
          <cell r="M798">
            <v>430</v>
          </cell>
          <cell r="N798">
            <v>638</v>
          </cell>
          <cell r="O798">
            <v>5.68</v>
          </cell>
          <cell r="P798">
            <v>0.17</v>
          </cell>
          <cell r="Q798">
            <v>0.55000000000000004</v>
          </cell>
          <cell r="R798">
            <v>0.21</v>
          </cell>
          <cell r="S798">
            <v>0.72</v>
          </cell>
          <cell r="T798">
            <v>2.97</v>
          </cell>
          <cell r="U798">
            <v>4.84</v>
          </cell>
          <cell r="V798">
            <v>7.18</v>
          </cell>
          <cell r="W798">
            <v>8.5</v>
          </cell>
          <cell r="X798">
            <v>27.8</v>
          </cell>
          <cell r="Y798">
            <v>36.4</v>
          </cell>
        </row>
        <row r="799">
          <cell r="A799" t="str">
            <v>Jay Harrison</v>
          </cell>
          <cell r="B799" t="str">
            <v>HARRISON, JAY</v>
          </cell>
          <cell r="C799">
            <v>779</v>
          </cell>
          <cell r="D799" t="str">
            <v>HARRISON, JAY</v>
          </cell>
          <cell r="E799" t="str">
            <v>Winnipeg</v>
          </cell>
          <cell r="F799">
            <v>123</v>
          </cell>
          <cell r="G799">
            <v>83.59097222222222</v>
          </cell>
          <cell r="H799">
            <v>7</v>
          </cell>
          <cell r="I799">
            <v>17</v>
          </cell>
          <cell r="J799">
            <v>8</v>
          </cell>
          <cell r="K799">
            <v>24</v>
          </cell>
          <cell r="L799">
            <v>153</v>
          </cell>
          <cell r="M799">
            <v>221</v>
          </cell>
          <cell r="N799">
            <v>346</v>
          </cell>
          <cell r="O799">
            <v>4.58</v>
          </cell>
          <cell r="P799">
            <v>0.21</v>
          </cell>
          <cell r="Q799">
            <v>0.51</v>
          </cell>
          <cell r="R799">
            <v>0.24</v>
          </cell>
          <cell r="S799">
            <v>0.72</v>
          </cell>
          <cell r="T799">
            <v>4.58</v>
          </cell>
          <cell r="U799">
            <v>6.61</v>
          </cell>
          <cell r="V799">
            <v>10.35</v>
          </cell>
          <cell r="W799">
            <v>9.1999999999999993</v>
          </cell>
          <cell r="X799">
            <v>22.4</v>
          </cell>
          <cell r="Y799">
            <v>31.6</v>
          </cell>
        </row>
        <row r="800">
          <cell r="A800" t="str">
            <v>Viktor Tikhonov</v>
          </cell>
          <cell r="B800" t="str">
            <v>TIKHONOV, VIKTOR</v>
          </cell>
          <cell r="C800">
            <v>780</v>
          </cell>
          <cell r="D800" t="str">
            <v>TIKHONOV, VIKTOR</v>
          </cell>
          <cell r="E800" t="str">
            <v>Arizona</v>
          </cell>
          <cell r="F800">
            <v>37</v>
          </cell>
          <cell r="G800">
            <v>17.425000000000001</v>
          </cell>
          <cell r="H800">
            <v>2</v>
          </cell>
          <cell r="I800">
            <v>3</v>
          </cell>
          <cell r="J800">
            <v>1</v>
          </cell>
          <cell r="K800">
            <v>5</v>
          </cell>
          <cell r="L800">
            <v>29</v>
          </cell>
          <cell r="M800">
            <v>50</v>
          </cell>
          <cell r="N800">
            <v>61</v>
          </cell>
          <cell r="O800">
            <v>6.9</v>
          </cell>
          <cell r="P800">
            <v>0.28999999999999998</v>
          </cell>
          <cell r="Q800">
            <v>0.43</v>
          </cell>
          <cell r="R800">
            <v>0.14000000000000001</v>
          </cell>
          <cell r="S800">
            <v>0.72</v>
          </cell>
          <cell r="T800">
            <v>4.16</v>
          </cell>
          <cell r="U800">
            <v>7.17</v>
          </cell>
          <cell r="V800">
            <v>8.75</v>
          </cell>
          <cell r="W800">
            <v>22.2</v>
          </cell>
          <cell r="X800">
            <v>33.299999999999997</v>
          </cell>
          <cell r="Y800">
            <v>55.6</v>
          </cell>
        </row>
        <row r="801">
          <cell r="A801" t="str">
            <v>Jay Rosehill</v>
          </cell>
          <cell r="B801" t="str">
            <v>ROSEHILL, JAY</v>
          </cell>
          <cell r="C801">
            <v>781</v>
          </cell>
          <cell r="D801" t="str">
            <v>ROSEHILL, JAY</v>
          </cell>
          <cell r="E801" t="str">
            <v>Philadelphia</v>
          </cell>
          <cell r="F801">
            <v>34</v>
          </cell>
          <cell r="G801">
            <v>7.0013888888888891</v>
          </cell>
          <cell r="H801">
            <v>2</v>
          </cell>
          <cell r="I801">
            <v>0</v>
          </cell>
          <cell r="J801">
            <v>0</v>
          </cell>
          <cell r="K801">
            <v>2</v>
          </cell>
          <cell r="L801">
            <v>14</v>
          </cell>
          <cell r="M801">
            <v>20</v>
          </cell>
          <cell r="N801">
            <v>26</v>
          </cell>
          <cell r="O801">
            <v>14.29</v>
          </cell>
          <cell r="P801">
            <v>0.71</v>
          </cell>
          <cell r="Q801">
            <v>0</v>
          </cell>
          <cell r="R801">
            <v>0</v>
          </cell>
          <cell r="S801">
            <v>0.71</v>
          </cell>
          <cell r="T801">
            <v>5</v>
          </cell>
          <cell r="U801">
            <v>7.14</v>
          </cell>
          <cell r="V801">
            <v>9.2799999999999994</v>
          </cell>
          <cell r="W801">
            <v>50</v>
          </cell>
          <cell r="X801">
            <v>0</v>
          </cell>
          <cell r="Y801">
            <v>50</v>
          </cell>
        </row>
        <row r="802">
          <cell r="A802" t="str">
            <v>Manny Malhotra</v>
          </cell>
          <cell r="B802" t="str">
            <v>MALHOTRA, MANNY</v>
          </cell>
          <cell r="C802">
            <v>782</v>
          </cell>
          <cell r="D802" t="str">
            <v>MALHOTRA, MANNY</v>
          </cell>
          <cell r="E802" t="str">
            <v>Montreal</v>
          </cell>
          <cell r="F802">
            <v>127</v>
          </cell>
          <cell r="G802">
            <v>59.564583333333331</v>
          </cell>
          <cell r="H802">
            <v>8</v>
          </cell>
          <cell r="I802">
            <v>9</v>
          </cell>
          <cell r="J802">
            <v>5</v>
          </cell>
          <cell r="K802">
            <v>17</v>
          </cell>
          <cell r="L802">
            <v>99</v>
          </cell>
          <cell r="M802">
            <v>131</v>
          </cell>
          <cell r="N802">
            <v>165</v>
          </cell>
          <cell r="O802">
            <v>8.08</v>
          </cell>
          <cell r="P802">
            <v>0.34</v>
          </cell>
          <cell r="Q802">
            <v>0.38</v>
          </cell>
          <cell r="R802">
            <v>0.21</v>
          </cell>
          <cell r="S802">
            <v>0.71</v>
          </cell>
          <cell r="T802">
            <v>4.16</v>
          </cell>
          <cell r="U802">
            <v>5.5</v>
          </cell>
          <cell r="V802">
            <v>6.93</v>
          </cell>
          <cell r="W802">
            <v>25</v>
          </cell>
          <cell r="X802">
            <v>28.1</v>
          </cell>
          <cell r="Y802">
            <v>53.1</v>
          </cell>
        </row>
        <row r="803">
          <cell r="A803" t="str">
            <v>Ian Cole</v>
          </cell>
          <cell r="B803" t="str">
            <v>COLE, IAN</v>
          </cell>
          <cell r="C803">
            <v>783</v>
          </cell>
          <cell r="D803" t="str">
            <v>COLE, IAN</v>
          </cell>
          <cell r="E803" t="str">
            <v>Pittsburgh</v>
          </cell>
          <cell r="F803">
            <v>166</v>
          </cell>
          <cell r="G803">
            <v>112.34791666666666</v>
          </cell>
          <cell r="H803">
            <v>8</v>
          </cell>
          <cell r="I803">
            <v>24</v>
          </cell>
          <cell r="J803">
            <v>7</v>
          </cell>
          <cell r="K803">
            <v>32</v>
          </cell>
          <cell r="L803">
            <v>184</v>
          </cell>
          <cell r="M803">
            <v>279</v>
          </cell>
          <cell r="N803">
            <v>403</v>
          </cell>
          <cell r="O803">
            <v>4.3499999999999996</v>
          </cell>
          <cell r="P803">
            <v>0.18</v>
          </cell>
          <cell r="Q803">
            <v>0.53</v>
          </cell>
          <cell r="R803">
            <v>0.16</v>
          </cell>
          <cell r="S803">
            <v>0.71</v>
          </cell>
          <cell r="T803">
            <v>4.09</v>
          </cell>
          <cell r="U803">
            <v>6.21</v>
          </cell>
          <cell r="V803">
            <v>8.9700000000000006</v>
          </cell>
          <cell r="W803">
            <v>8.9</v>
          </cell>
          <cell r="X803">
            <v>26.7</v>
          </cell>
          <cell r="Y803">
            <v>35.6</v>
          </cell>
        </row>
        <row r="804">
          <cell r="A804" t="str">
            <v>Rocco Grimaldi</v>
          </cell>
          <cell r="B804" t="str">
            <v>GRIMALDI, ROCCO</v>
          </cell>
          <cell r="C804">
            <v>784</v>
          </cell>
          <cell r="D804" t="str">
            <v>GRIMALDI, ROCCO</v>
          </cell>
          <cell r="E804" t="str">
            <v>Florida</v>
          </cell>
          <cell r="F804">
            <v>21</v>
          </cell>
          <cell r="G804">
            <v>10.560416666666667</v>
          </cell>
          <cell r="H804">
            <v>2</v>
          </cell>
          <cell r="I804">
            <v>1</v>
          </cell>
          <cell r="J804">
            <v>0</v>
          </cell>
          <cell r="K804">
            <v>3</v>
          </cell>
          <cell r="L804">
            <v>36</v>
          </cell>
          <cell r="M804">
            <v>46</v>
          </cell>
          <cell r="N804">
            <v>55</v>
          </cell>
          <cell r="O804">
            <v>5.56</v>
          </cell>
          <cell r="P804">
            <v>0.47</v>
          </cell>
          <cell r="Q804">
            <v>0.24</v>
          </cell>
          <cell r="R804">
            <v>0</v>
          </cell>
          <cell r="S804">
            <v>0.71</v>
          </cell>
          <cell r="T804">
            <v>8.52</v>
          </cell>
          <cell r="U804">
            <v>10.89</v>
          </cell>
          <cell r="V804">
            <v>13.02</v>
          </cell>
          <cell r="W804">
            <v>33.299999999999997</v>
          </cell>
          <cell r="X804">
            <v>16.7</v>
          </cell>
          <cell r="Y804">
            <v>50</v>
          </cell>
        </row>
        <row r="805">
          <cell r="A805" t="str">
            <v>Matt Frattin</v>
          </cell>
          <cell r="B805" t="str">
            <v>FRATTIN, MATT</v>
          </cell>
          <cell r="C805">
            <v>785</v>
          </cell>
          <cell r="D805" t="str">
            <v>FRATTIN, MATT</v>
          </cell>
          <cell r="E805" t="str">
            <v>Toronto</v>
          </cell>
          <cell r="F805">
            <v>53</v>
          </cell>
          <cell r="G805">
            <v>24.668055555555554</v>
          </cell>
          <cell r="H805">
            <v>2</v>
          </cell>
          <cell r="I805">
            <v>5</v>
          </cell>
          <cell r="J805">
            <v>4</v>
          </cell>
          <cell r="K805">
            <v>7</v>
          </cell>
          <cell r="L805">
            <v>67</v>
          </cell>
          <cell r="M805">
            <v>95</v>
          </cell>
          <cell r="N805">
            <v>119</v>
          </cell>
          <cell r="O805">
            <v>2.99</v>
          </cell>
          <cell r="P805">
            <v>0.2</v>
          </cell>
          <cell r="Q805">
            <v>0.51</v>
          </cell>
          <cell r="R805">
            <v>0.41</v>
          </cell>
          <cell r="S805">
            <v>0.71</v>
          </cell>
          <cell r="T805">
            <v>6.79</v>
          </cell>
          <cell r="U805">
            <v>9.6300000000000008</v>
          </cell>
          <cell r="V805">
            <v>12.06</v>
          </cell>
          <cell r="W805">
            <v>15.4</v>
          </cell>
          <cell r="X805">
            <v>38.5</v>
          </cell>
          <cell r="Y805">
            <v>53.8</v>
          </cell>
        </row>
        <row r="806">
          <cell r="A806" t="str">
            <v>Fedor Tyutin</v>
          </cell>
          <cell r="B806" t="str">
            <v>TYUTIN, FEDOR</v>
          </cell>
          <cell r="C806">
            <v>786</v>
          </cell>
          <cell r="D806" t="str">
            <v>TYUTIN, FEDOR</v>
          </cell>
          <cell r="E806" t="str">
            <v>Columbus</v>
          </cell>
          <cell r="F806">
            <v>184</v>
          </cell>
          <cell r="G806">
            <v>152.65625</v>
          </cell>
          <cell r="H806">
            <v>7</v>
          </cell>
          <cell r="I806">
            <v>36</v>
          </cell>
          <cell r="J806">
            <v>12</v>
          </cell>
          <cell r="K806">
            <v>43</v>
          </cell>
          <cell r="L806">
            <v>159</v>
          </cell>
          <cell r="M806">
            <v>261</v>
          </cell>
          <cell r="N806">
            <v>376</v>
          </cell>
          <cell r="O806">
            <v>4.4000000000000004</v>
          </cell>
          <cell r="P806">
            <v>0.11</v>
          </cell>
          <cell r="Q806">
            <v>0.59</v>
          </cell>
          <cell r="R806">
            <v>0.2</v>
          </cell>
          <cell r="S806">
            <v>0.7</v>
          </cell>
          <cell r="T806">
            <v>2.6</v>
          </cell>
          <cell r="U806">
            <v>4.2699999999999996</v>
          </cell>
          <cell r="V806">
            <v>6.16</v>
          </cell>
          <cell r="W806">
            <v>4.9000000000000004</v>
          </cell>
          <cell r="X806">
            <v>25.4</v>
          </cell>
          <cell r="Y806">
            <v>30.3</v>
          </cell>
        </row>
        <row r="807">
          <cell r="A807" t="str">
            <v>Ryan Jones</v>
          </cell>
          <cell r="B807" t="str">
            <v>JONES, RYAN</v>
          </cell>
          <cell r="C807">
            <v>787</v>
          </cell>
          <cell r="D807" t="str">
            <v>JONES, RYAN</v>
          </cell>
          <cell r="E807" t="str">
            <v>Edmonton</v>
          </cell>
          <cell r="F807">
            <v>52</v>
          </cell>
          <cell r="G807">
            <v>21.322222222222223</v>
          </cell>
          <cell r="H807">
            <v>2</v>
          </cell>
          <cell r="I807">
            <v>4</v>
          </cell>
          <cell r="J807">
            <v>2</v>
          </cell>
          <cell r="K807">
            <v>6</v>
          </cell>
          <cell r="L807">
            <v>59</v>
          </cell>
          <cell r="M807">
            <v>79</v>
          </cell>
          <cell r="N807">
            <v>106</v>
          </cell>
          <cell r="O807">
            <v>3.39</v>
          </cell>
          <cell r="P807">
            <v>0.23</v>
          </cell>
          <cell r="Q807">
            <v>0.47</v>
          </cell>
          <cell r="R807">
            <v>0.23</v>
          </cell>
          <cell r="S807">
            <v>0.7</v>
          </cell>
          <cell r="T807">
            <v>6.92</v>
          </cell>
          <cell r="U807">
            <v>9.26</v>
          </cell>
          <cell r="V807">
            <v>12.43</v>
          </cell>
          <cell r="W807">
            <v>12.5</v>
          </cell>
          <cell r="X807">
            <v>25</v>
          </cell>
          <cell r="Y807">
            <v>37.5</v>
          </cell>
        </row>
        <row r="808">
          <cell r="A808" t="str">
            <v>Deryk Engelland</v>
          </cell>
          <cell r="B808" t="str">
            <v>ENGELLAND, DERYK</v>
          </cell>
          <cell r="C808">
            <v>788</v>
          </cell>
          <cell r="D808" t="str">
            <v>ENGELLAND, DERYK</v>
          </cell>
          <cell r="E808" t="str">
            <v>Calgary</v>
          </cell>
          <cell r="F808">
            <v>182</v>
          </cell>
          <cell r="G808">
            <v>103.10138888888889</v>
          </cell>
          <cell r="H808">
            <v>9</v>
          </cell>
          <cell r="I808">
            <v>20</v>
          </cell>
          <cell r="J808">
            <v>5</v>
          </cell>
          <cell r="K808">
            <v>29</v>
          </cell>
          <cell r="L808">
            <v>156</v>
          </cell>
          <cell r="M808">
            <v>206</v>
          </cell>
          <cell r="N808">
            <v>294</v>
          </cell>
          <cell r="O808">
            <v>5.77</v>
          </cell>
          <cell r="P808">
            <v>0.22</v>
          </cell>
          <cell r="Q808">
            <v>0.48</v>
          </cell>
          <cell r="R808">
            <v>0.12</v>
          </cell>
          <cell r="S808">
            <v>0.7</v>
          </cell>
          <cell r="T808">
            <v>3.78</v>
          </cell>
          <cell r="U808">
            <v>5</v>
          </cell>
          <cell r="V808">
            <v>7.13</v>
          </cell>
          <cell r="W808">
            <v>12.2</v>
          </cell>
          <cell r="X808">
            <v>27</v>
          </cell>
          <cell r="Y808">
            <v>39.200000000000003</v>
          </cell>
        </row>
        <row r="809">
          <cell r="A809" t="str">
            <v>Zach Bogosian</v>
          </cell>
          <cell r="B809" t="str">
            <v>BOGOSIAN, ZACH</v>
          </cell>
          <cell r="C809">
            <v>789</v>
          </cell>
          <cell r="D809" t="str">
            <v>BOGOSIAN, ZACH</v>
          </cell>
          <cell r="E809" t="str">
            <v>Buffalo</v>
          </cell>
          <cell r="F809">
            <v>160</v>
          </cell>
          <cell r="G809">
            <v>153.25</v>
          </cell>
          <cell r="H809">
            <v>9</v>
          </cell>
          <cell r="I809">
            <v>34</v>
          </cell>
          <cell r="J809">
            <v>13</v>
          </cell>
          <cell r="K809">
            <v>43</v>
          </cell>
          <cell r="L809">
            <v>328</v>
          </cell>
          <cell r="M809">
            <v>448</v>
          </cell>
          <cell r="N809">
            <v>636</v>
          </cell>
          <cell r="O809">
            <v>2.74</v>
          </cell>
          <cell r="P809">
            <v>0.15</v>
          </cell>
          <cell r="Q809">
            <v>0.55000000000000004</v>
          </cell>
          <cell r="R809">
            <v>0.21</v>
          </cell>
          <cell r="S809">
            <v>0.7</v>
          </cell>
          <cell r="T809">
            <v>5.35</v>
          </cell>
          <cell r="U809">
            <v>7.31</v>
          </cell>
          <cell r="V809">
            <v>10.38</v>
          </cell>
          <cell r="W809">
            <v>6.4</v>
          </cell>
          <cell r="X809">
            <v>24.1</v>
          </cell>
          <cell r="Y809">
            <v>30.5</v>
          </cell>
        </row>
        <row r="810">
          <cell r="A810" t="str">
            <v>Adam Clendening</v>
          </cell>
          <cell r="B810" t="str">
            <v>CLENDENING, ADAM</v>
          </cell>
          <cell r="C810">
            <v>790</v>
          </cell>
          <cell r="D810" t="str">
            <v>CLENDENING, ADAM</v>
          </cell>
          <cell r="E810" t="str">
            <v>Edmonton</v>
          </cell>
          <cell r="F810">
            <v>33</v>
          </cell>
          <cell r="G810">
            <v>21.481944444444448</v>
          </cell>
          <cell r="H810">
            <v>1</v>
          </cell>
          <cell r="I810">
            <v>5</v>
          </cell>
          <cell r="J810">
            <v>1</v>
          </cell>
          <cell r="K810">
            <v>6</v>
          </cell>
          <cell r="L810">
            <v>33</v>
          </cell>
          <cell r="M810">
            <v>50</v>
          </cell>
          <cell r="N810">
            <v>82</v>
          </cell>
          <cell r="O810">
            <v>3.03</v>
          </cell>
          <cell r="P810">
            <v>0.12</v>
          </cell>
          <cell r="Q810">
            <v>0.57999999999999996</v>
          </cell>
          <cell r="R810">
            <v>0.12</v>
          </cell>
          <cell r="S810">
            <v>0.7</v>
          </cell>
          <cell r="T810">
            <v>3.84</v>
          </cell>
          <cell r="U810">
            <v>5.82</v>
          </cell>
          <cell r="V810">
            <v>9.5399999999999991</v>
          </cell>
          <cell r="W810">
            <v>3.4</v>
          </cell>
          <cell r="X810">
            <v>17.2</v>
          </cell>
          <cell r="Y810">
            <v>20.7</v>
          </cell>
        </row>
        <row r="811">
          <cell r="A811" t="str">
            <v>Curtis Mckenzie</v>
          </cell>
          <cell r="B811" t="str">
            <v>MCKENZIE, CURTIS</v>
          </cell>
          <cell r="C811">
            <v>791</v>
          </cell>
          <cell r="D811" t="str">
            <v>MCKENZIE, CURTIS</v>
          </cell>
          <cell r="E811" t="str">
            <v>Dallas</v>
          </cell>
          <cell r="F811">
            <v>38</v>
          </cell>
          <cell r="G811">
            <v>17.961111111111112</v>
          </cell>
          <cell r="H811">
            <v>4</v>
          </cell>
          <cell r="I811">
            <v>1</v>
          </cell>
          <cell r="J811">
            <v>1</v>
          </cell>
          <cell r="K811">
            <v>5</v>
          </cell>
          <cell r="L811">
            <v>42</v>
          </cell>
          <cell r="M811">
            <v>68</v>
          </cell>
          <cell r="N811">
            <v>80</v>
          </cell>
          <cell r="O811">
            <v>9.52</v>
          </cell>
          <cell r="P811">
            <v>0.56000000000000005</v>
          </cell>
          <cell r="Q811">
            <v>0.14000000000000001</v>
          </cell>
          <cell r="R811">
            <v>0.14000000000000001</v>
          </cell>
          <cell r="S811">
            <v>0.7</v>
          </cell>
          <cell r="T811">
            <v>5.85</v>
          </cell>
          <cell r="U811">
            <v>9.4600000000000009</v>
          </cell>
          <cell r="V811">
            <v>11.14</v>
          </cell>
          <cell r="W811">
            <v>50</v>
          </cell>
          <cell r="X811">
            <v>12.5</v>
          </cell>
          <cell r="Y811">
            <v>62.5</v>
          </cell>
        </row>
        <row r="812">
          <cell r="A812" t="str">
            <v>Michal Rozsival</v>
          </cell>
          <cell r="B812" t="str">
            <v>ROZSIVAL, MICHAL</v>
          </cell>
          <cell r="C812">
            <v>792</v>
          </cell>
          <cell r="D812" t="str">
            <v>ROZSIVAL, MICHAL</v>
          </cell>
          <cell r="E812" t="str">
            <v>Chicago</v>
          </cell>
          <cell r="F812">
            <v>142</v>
          </cell>
          <cell r="G812">
            <v>97.3</v>
          </cell>
          <cell r="H812">
            <v>3</v>
          </cell>
          <cell r="I812">
            <v>24</v>
          </cell>
          <cell r="J812">
            <v>10</v>
          </cell>
          <cell r="K812">
            <v>27</v>
          </cell>
          <cell r="L812">
            <v>124</v>
          </cell>
          <cell r="M812">
            <v>166</v>
          </cell>
          <cell r="N812">
            <v>272</v>
          </cell>
          <cell r="O812">
            <v>2.42</v>
          </cell>
          <cell r="P812">
            <v>0.08</v>
          </cell>
          <cell r="Q812">
            <v>0.62</v>
          </cell>
          <cell r="R812">
            <v>0.26</v>
          </cell>
          <cell r="S812">
            <v>0.69</v>
          </cell>
          <cell r="T812">
            <v>3.19</v>
          </cell>
          <cell r="U812">
            <v>4.2699999999999996</v>
          </cell>
          <cell r="V812">
            <v>6.99</v>
          </cell>
          <cell r="W812">
            <v>3.3</v>
          </cell>
          <cell r="X812">
            <v>26.4</v>
          </cell>
          <cell r="Y812">
            <v>29.7</v>
          </cell>
        </row>
        <row r="813">
          <cell r="A813" t="str">
            <v>Jordan Szwarz</v>
          </cell>
          <cell r="B813" t="str">
            <v>SZWARZ, JORDAN</v>
          </cell>
          <cell r="C813">
            <v>793</v>
          </cell>
          <cell r="D813" t="str">
            <v>SZWARZ, JORDAN</v>
          </cell>
          <cell r="E813" t="str">
            <v>Arizona</v>
          </cell>
          <cell r="F813">
            <v>35</v>
          </cell>
          <cell r="G813">
            <v>14.418055555555556</v>
          </cell>
          <cell r="H813">
            <v>4</v>
          </cell>
          <cell r="I813">
            <v>0</v>
          </cell>
          <cell r="J813">
            <v>0</v>
          </cell>
          <cell r="K813">
            <v>4</v>
          </cell>
          <cell r="L813">
            <v>33</v>
          </cell>
          <cell r="M813">
            <v>40</v>
          </cell>
          <cell r="N813">
            <v>47</v>
          </cell>
          <cell r="O813">
            <v>12.12</v>
          </cell>
          <cell r="P813">
            <v>0.69</v>
          </cell>
          <cell r="Q813">
            <v>0</v>
          </cell>
          <cell r="R813">
            <v>0</v>
          </cell>
          <cell r="S813">
            <v>0.69</v>
          </cell>
          <cell r="T813">
            <v>5.72</v>
          </cell>
          <cell r="U813">
            <v>6.94</v>
          </cell>
          <cell r="V813">
            <v>8.15</v>
          </cell>
          <cell r="W813">
            <v>66.7</v>
          </cell>
          <cell r="X813">
            <v>0</v>
          </cell>
          <cell r="Y813">
            <v>66.7</v>
          </cell>
        </row>
        <row r="814">
          <cell r="A814" t="str">
            <v>Kevan Miller</v>
          </cell>
          <cell r="B814" t="str">
            <v>MILLER, KEVAN</v>
          </cell>
          <cell r="C814">
            <v>794</v>
          </cell>
          <cell r="D814" t="str">
            <v>MILLER, KEVAN</v>
          </cell>
          <cell r="E814" t="str">
            <v>Boston</v>
          </cell>
          <cell r="F814">
            <v>141</v>
          </cell>
          <cell r="G814">
            <v>108.40902777777778</v>
          </cell>
          <cell r="H814">
            <v>7</v>
          </cell>
          <cell r="I814">
            <v>23</v>
          </cell>
          <cell r="J814">
            <v>9</v>
          </cell>
          <cell r="K814">
            <v>30</v>
          </cell>
          <cell r="L814">
            <v>126</v>
          </cell>
          <cell r="M814">
            <v>195</v>
          </cell>
          <cell r="N814">
            <v>302</v>
          </cell>
          <cell r="O814">
            <v>5.56</v>
          </cell>
          <cell r="P814">
            <v>0.16</v>
          </cell>
          <cell r="Q814">
            <v>0.53</v>
          </cell>
          <cell r="R814">
            <v>0.21</v>
          </cell>
          <cell r="S814">
            <v>0.69</v>
          </cell>
          <cell r="T814">
            <v>2.91</v>
          </cell>
          <cell r="U814">
            <v>4.5</v>
          </cell>
          <cell r="V814">
            <v>6.96</v>
          </cell>
          <cell r="W814">
            <v>6.2</v>
          </cell>
          <cell r="X814">
            <v>20.399999999999999</v>
          </cell>
          <cell r="Y814">
            <v>26.5</v>
          </cell>
        </row>
        <row r="815">
          <cell r="A815" t="str">
            <v>Patrik Nemeth</v>
          </cell>
          <cell r="B815" t="str">
            <v>NEMETH, PATRIK</v>
          </cell>
          <cell r="C815">
            <v>795</v>
          </cell>
          <cell r="D815" t="str">
            <v>NEMETH, PATRIK</v>
          </cell>
          <cell r="E815" t="str">
            <v>Dallas</v>
          </cell>
          <cell r="F815">
            <v>50</v>
          </cell>
          <cell r="G815">
            <v>32.725000000000001</v>
          </cell>
          <cell r="H815">
            <v>0</v>
          </cell>
          <cell r="I815">
            <v>9</v>
          </cell>
          <cell r="J815">
            <v>3</v>
          </cell>
          <cell r="K815">
            <v>9</v>
          </cell>
          <cell r="L815">
            <v>39</v>
          </cell>
          <cell r="M815">
            <v>61</v>
          </cell>
          <cell r="N815">
            <v>93</v>
          </cell>
          <cell r="O815">
            <v>0</v>
          </cell>
          <cell r="P815">
            <v>0</v>
          </cell>
          <cell r="Q815">
            <v>0.69</v>
          </cell>
          <cell r="R815">
            <v>0.23</v>
          </cell>
          <cell r="S815">
            <v>0.69</v>
          </cell>
          <cell r="T815">
            <v>2.98</v>
          </cell>
          <cell r="U815">
            <v>4.66</v>
          </cell>
          <cell r="V815">
            <v>7.1</v>
          </cell>
          <cell r="W815">
            <v>0</v>
          </cell>
          <cell r="X815">
            <v>36</v>
          </cell>
          <cell r="Y815">
            <v>36</v>
          </cell>
        </row>
        <row r="816">
          <cell r="A816" t="str">
            <v>Adam Hall</v>
          </cell>
          <cell r="B816" t="str">
            <v>HALL, ADAM</v>
          </cell>
          <cell r="C816">
            <v>796</v>
          </cell>
          <cell r="D816" t="str">
            <v>HALL, ADAM</v>
          </cell>
          <cell r="E816" t="str">
            <v>Philadelphia</v>
          </cell>
          <cell r="F816">
            <v>80</v>
          </cell>
          <cell r="G816">
            <v>32.788888888888884</v>
          </cell>
          <cell r="H816">
            <v>4</v>
          </cell>
          <cell r="I816">
            <v>5</v>
          </cell>
          <cell r="J816">
            <v>3</v>
          </cell>
          <cell r="K816">
            <v>9</v>
          </cell>
          <cell r="L816">
            <v>60</v>
          </cell>
          <cell r="M816">
            <v>79</v>
          </cell>
          <cell r="N816">
            <v>102</v>
          </cell>
          <cell r="O816">
            <v>6.67</v>
          </cell>
          <cell r="P816">
            <v>0.3</v>
          </cell>
          <cell r="Q816">
            <v>0.38</v>
          </cell>
          <cell r="R816">
            <v>0.23</v>
          </cell>
          <cell r="S816">
            <v>0.69</v>
          </cell>
          <cell r="T816">
            <v>4.57</v>
          </cell>
          <cell r="U816">
            <v>6.02</v>
          </cell>
          <cell r="V816">
            <v>7.78</v>
          </cell>
          <cell r="W816">
            <v>25</v>
          </cell>
          <cell r="X816">
            <v>31.2</v>
          </cell>
          <cell r="Y816">
            <v>56.2</v>
          </cell>
        </row>
        <row r="817">
          <cell r="A817" t="str">
            <v>Drew Miller</v>
          </cell>
          <cell r="B817" t="str">
            <v>MILLER, DREW</v>
          </cell>
          <cell r="C817">
            <v>797</v>
          </cell>
          <cell r="D817" t="str">
            <v>MILLER, DREW</v>
          </cell>
          <cell r="E817" t="str">
            <v>Detroit</v>
          </cell>
          <cell r="F817">
            <v>192</v>
          </cell>
          <cell r="G817">
            <v>109.35902777777778</v>
          </cell>
          <cell r="H817">
            <v>13</v>
          </cell>
          <cell r="I817">
            <v>17</v>
          </cell>
          <cell r="J817">
            <v>12</v>
          </cell>
          <cell r="K817">
            <v>30</v>
          </cell>
          <cell r="L817">
            <v>242</v>
          </cell>
          <cell r="M817">
            <v>312</v>
          </cell>
          <cell r="N817">
            <v>374</v>
          </cell>
          <cell r="O817">
            <v>5.37</v>
          </cell>
          <cell r="P817">
            <v>0.3</v>
          </cell>
          <cell r="Q817">
            <v>0.39</v>
          </cell>
          <cell r="R817">
            <v>0.27</v>
          </cell>
          <cell r="S817">
            <v>0.69</v>
          </cell>
          <cell r="T817">
            <v>5.53</v>
          </cell>
          <cell r="U817">
            <v>7.13</v>
          </cell>
          <cell r="V817">
            <v>8.5500000000000007</v>
          </cell>
          <cell r="W817">
            <v>21.7</v>
          </cell>
          <cell r="X817">
            <v>28.3</v>
          </cell>
          <cell r="Y817">
            <v>50</v>
          </cell>
        </row>
        <row r="818">
          <cell r="A818" t="str">
            <v>Linus Omark</v>
          </cell>
          <cell r="B818" t="str">
            <v>OMARK, LINUS</v>
          </cell>
          <cell r="C818">
            <v>798</v>
          </cell>
          <cell r="D818" t="str">
            <v>OMARK, LINUS</v>
          </cell>
          <cell r="E818" t="str">
            <v>Buffalo</v>
          </cell>
          <cell r="F818">
            <v>14</v>
          </cell>
          <cell r="G818">
            <v>7.2944444444444443</v>
          </cell>
          <cell r="H818">
            <v>0</v>
          </cell>
          <cell r="I818">
            <v>2</v>
          </cell>
          <cell r="J818">
            <v>0</v>
          </cell>
          <cell r="K818">
            <v>2</v>
          </cell>
          <cell r="L818">
            <v>10</v>
          </cell>
          <cell r="M818">
            <v>19</v>
          </cell>
          <cell r="N818">
            <v>25</v>
          </cell>
          <cell r="O818">
            <v>0</v>
          </cell>
          <cell r="P818">
            <v>0</v>
          </cell>
          <cell r="Q818">
            <v>0.69</v>
          </cell>
          <cell r="R818">
            <v>0</v>
          </cell>
          <cell r="S818">
            <v>0.69</v>
          </cell>
          <cell r="T818">
            <v>3.43</v>
          </cell>
          <cell r="U818">
            <v>6.51</v>
          </cell>
          <cell r="V818">
            <v>8.57</v>
          </cell>
          <cell r="W818">
            <v>0</v>
          </cell>
          <cell r="X818">
            <v>50</v>
          </cell>
          <cell r="Y818">
            <v>50</v>
          </cell>
        </row>
        <row r="819">
          <cell r="A819" t="str">
            <v>Dmitry Kulikov</v>
          </cell>
          <cell r="B819" t="str">
            <v>KULIKOV, DMITRY</v>
          </cell>
          <cell r="C819">
            <v>799</v>
          </cell>
          <cell r="D819" t="str">
            <v>KULIKOV, DMITRY</v>
          </cell>
          <cell r="E819" t="str">
            <v>Florida</v>
          </cell>
          <cell r="F819">
            <v>205</v>
          </cell>
          <cell r="G819">
            <v>182.62083333333331</v>
          </cell>
          <cell r="H819">
            <v>12</v>
          </cell>
          <cell r="I819">
            <v>38</v>
          </cell>
          <cell r="J819">
            <v>19</v>
          </cell>
          <cell r="K819">
            <v>50</v>
          </cell>
          <cell r="L819">
            <v>280</v>
          </cell>
          <cell r="M819">
            <v>398</v>
          </cell>
          <cell r="N819">
            <v>565</v>
          </cell>
          <cell r="O819">
            <v>4.29</v>
          </cell>
          <cell r="P819">
            <v>0.16</v>
          </cell>
          <cell r="Q819">
            <v>0.52</v>
          </cell>
          <cell r="R819">
            <v>0.26</v>
          </cell>
          <cell r="S819">
            <v>0.68</v>
          </cell>
          <cell r="T819">
            <v>3.83</v>
          </cell>
          <cell r="U819">
            <v>5.45</v>
          </cell>
          <cell r="V819">
            <v>7.73</v>
          </cell>
          <cell r="W819">
            <v>6.9</v>
          </cell>
          <cell r="X819">
            <v>21.8</v>
          </cell>
          <cell r="Y819">
            <v>28.7</v>
          </cell>
        </row>
        <row r="820">
          <cell r="A820" t="str">
            <v>Dan Cleary</v>
          </cell>
          <cell r="B820" t="str">
            <v>CLEARY, DAN</v>
          </cell>
          <cell r="C820">
            <v>800</v>
          </cell>
          <cell r="D820" t="str">
            <v>CLEARY, DAN</v>
          </cell>
          <cell r="E820" t="str">
            <v>Detroit</v>
          </cell>
          <cell r="F820">
            <v>69</v>
          </cell>
          <cell r="G820">
            <v>36.584027777777777</v>
          </cell>
          <cell r="H820">
            <v>5</v>
          </cell>
          <cell r="I820">
            <v>5</v>
          </cell>
          <cell r="J820">
            <v>3</v>
          </cell>
          <cell r="K820">
            <v>10</v>
          </cell>
          <cell r="L820">
            <v>81</v>
          </cell>
          <cell r="M820">
            <v>101</v>
          </cell>
          <cell r="N820">
            <v>127</v>
          </cell>
          <cell r="O820">
            <v>6.17</v>
          </cell>
          <cell r="P820">
            <v>0.34</v>
          </cell>
          <cell r="Q820">
            <v>0.34</v>
          </cell>
          <cell r="R820">
            <v>0.2</v>
          </cell>
          <cell r="S820">
            <v>0.68</v>
          </cell>
          <cell r="T820">
            <v>5.54</v>
          </cell>
          <cell r="U820">
            <v>6.9</v>
          </cell>
          <cell r="V820">
            <v>8.68</v>
          </cell>
          <cell r="W820">
            <v>29.4</v>
          </cell>
          <cell r="X820">
            <v>29.4</v>
          </cell>
          <cell r="Y820">
            <v>58.8</v>
          </cell>
        </row>
        <row r="821">
          <cell r="A821" t="e">
            <v>#VALUE!</v>
          </cell>
          <cell r="B821" t="str">
            <v>Player Name</v>
          </cell>
          <cell r="C821" t="str">
            <v>#</v>
          </cell>
          <cell r="D821" t="str">
            <v>Player Name</v>
          </cell>
          <cell r="E821" t="str">
            <v>Team</v>
          </cell>
          <cell r="F821" t="str">
            <v>GP</v>
          </cell>
          <cell r="G821" t="str">
            <v>TOI</v>
          </cell>
          <cell r="H821" t="str">
            <v>G</v>
          </cell>
          <cell r="I821" t="str">
            <v>A</v>
          </cell>
          <cell r="J821" t="str">
            <v>FirstA</v>
          </cell>
          <cell r="K821" t="str">
            <v>Points</v>
          </cell>
          <cell r="L821" t="str">
            <v>Shots</v>
          </cell>
          <cell r="M821" t="str">
            <v>iFenwick</v>
          </cell>
          <cell r="N821" t="str">
            <v>iCorsi</v>
          </cell>
          <cell r="O821" t="str">
            <v>Sh%</v>
          </cell>
          <cell r="P821" t="str">
            <v>G/60</v>
          </cell>
          <cell r="Q821" t="str">
            <v>A/60</v>
          </cell>
          <cell r="R821" t="str">
            <v>FirstA/60</v>
          </cell>
          <cell r="S821" t="str">
            <v>Points/60</v>
          </cell>
          <cell r="T821" t="str">
            <v>Shots/60</v>
          </cell>
          <cell r="U821" t="str">
            <v>iFenwick/60</v>
          </cell>
          <cell r="V821" t="str">
            <v>iCorsi/60</v>
          </cell>
          <cell r="W821" t="str">
            <v>IGP</v>
          </cell>
          <cell r="X821" t="str">
            <v>IAP</v>
          </cell>
          <cell r="Y821" t="str">
            <v>IPP</v>
          </cell>
        </row>
        <row r="822">
          <cell r="A822" t="str">
            <v>Bryan Rust</v>
          </cell>
          <cell r="B822" t="str">
            <v>RUST, BRYAN</v>
          </cell>
          <cell r="C822">
            <v>801</v>
          </cell>
          <cell r="D822" t="str">
            <v>RUST, BRYAN</v>
          </cell>
          <cell r="E822" t="str">
            <v>Pittsburgh</v>
          </cell>
          <cell r="F822">
            <v>37</v>
          </cell>
          <cell r="G822">
            <v>18.323611111111109</v>
          </cell>
          <cell r="H822">
            <v>3</v>
          </cell>
          <cell r="I822">
            <v>2</v>
          </cell>
          <cell r="J822">
            <v>1</v>
          </cell>
          <cell r="K822">
            <v>5</v>
          </cell>
          <cell r="L822">
            <v>70</v>
          </cell>
          <cell r="M822">
            <v>88</v>
          </cell>
          <cell r="N822">
            <v>104</v>
          </cell>
          <cell r="O822">
            <v>4.29</v>
          </cell>
          <cell r="P822">
            <v>0.41</v>
          </cell>
          <cell r="Q822">
            <v>0.27</v>
          </cell>
          <cell r="R822">
            <v>0.14000000000000001</v>
          </cell>
          <cell r="S822">
            <v>0.68</v>
          </cell>
          <cell r="T822">
            <v>9.5500000000000007</v>
          </cell>
          <cell r="U822">
            <v>12.01</v>
          </cell>
          <cell r="V822">
            <v>14.19</v>
          </cell>
          <cell r="W822">
            <v>27.3</v>
          </cell>
          <cell r="X822">
            <v>18.2</v>
          </cell>
          <cell r="Y822">
            <v>45.5</v>
          </cell>
        </row>
        <row r="823">
          <cell r="A823" t="str">
            <v>Jordan Oesterle</v>
          </cell>
          <cell r="B823" t="str">
            <v>OESTERLE, JORDAN</v>
          </cell>
          <cell r="C823">
            <v>802</v>
          </cell>
          <cell r="D823" t="str">
            <v>OESTERLE, JORDAN</v>
          </cell>
          <cell r="E823" t="str">
            <v>Edmonton</v>
          </cell>
          <cell r="F823">
            <v>6</v>
          </cell>
          <cell r="G823">
            <v>3.6736111111111112</v>
          </cell>
          <cell r="H823">
            <v>0</v>
          </cell>
          <cell r="I823">
            <v>1</v>
          </cell>
          <cell r="J823">
            <v>1</v>
          </cell>
          <cell r="K823">
            <v>1</v>
          </cell>
          <cell r="L823">
            <v>7</v>
          </cell>
          <cell r="M823">
            <v>11</v>
          </cell>
          <cell r="N823">
            <v>16</v>
          </cell>
          <cell r="O823">
            <v>0</v>
          </cell>
          <cell r="P823">
            <v>0</v>
          </cell>
          <cell r="Q823">
            <v>0.68</v>
          </cell>
          <cell r="R823">
            <v>0.68</v>
          </cell>
          <cell r="S823">
            <v>0.68</v>
          </cell>
          <cell r="T823">
            <v>4.76</v>
          </cell>
          <cell r="U823">
            <v>7.49</v>
          </cell>
          <cell r="V823">
            <v>10.89</v>
          </cell>
          <cell r="W823">
            <v>0</v>
          </cell>
          <cell r="X823">
            <v>100</v>
          </cell>
          <cell r="Y823">
            <v>100</v>
          </cell>
        </row>
        <row r="824">
          <cell r="A824" t="str">
            <v>Jerry D Amigo</v>
          </cell>
          <cell r="B824" t="str">
            <v>D AMIGO, JERRY</v>
          </cell>
          <cell r="C824">
            <v>803</v>
          </cell>
          <cell r="D824" t="str">
            <v>D_AMIGO, JERRY</v>
          </cell>
          <cell r="E824" t="str">
            <v>Buffalo</v>
          </cell>
          <cell r="F824">
            <v>31</v>
          </cell>
          <cell r="G824">
            <v>11.024305555555555</v>
          </cell>
          <cell r="H824">
            <v>1</v>
          </cell>
          <cell r="I824">
            <v>2</v>
          </cell>
          <cell r="J824">
            <v>1</v>
          </cell>
          <cell r="K824">
            <v>3</v>
          </cell>
          <cell r="L824">
            <v>19</v>
          </cell>
          <cell r="M824">
            <v>23</v>
          </cell>
          <cell r="N824">
            <v>29</v>
          </cell>
          <cell r="O824">
            <v>5.26</v>
          </cell>
          <cell r="P824">
            <v>0.23</v>
          </cell>
          <cell r="Q824">
            <v>0.45</v>
          </cell>
          <cell r="R824">
            <v>0.23</v>
          </cell>
          <cell r="S824">
            <v>0.68</v>
          </cell>
          <cell r="T824">
            <v>4.3099999999999996</v>
          </cell>
          <cell r="U824">
            <v>5.22</v>
          </cell>
          <cell r="V824">
            <v>6.58</v>
          </cell>
          <cell r="W824">
            <v>16.7</v>
          </cell>
          <cell r="X824">
            <v>33.299999999999997</v>
          </cell>
          <cell r="Y824">
            <v>50</v>
          </cell>
        </row>
        <row r="825">
          <cell r="A825" t="str">
            <v>Tom Gilbert</v>
          </cell>
          <cell r="B825" t="str">
            <v>GILBERT, TOM</v>
          </cell>
          <cell r="C825">
            <v>804</v>
          </cell>
          <cell r="D825" t="str">
            <v>GILBERT, TOM</v>
          </cell>
          <cell r="E825" t="str">
            <v>Montreal</v>
          </cell>
          <cell r="F825">
            <v>190</v>
          </cell>
          <cell r="G825">
            <v>154.39097222222222</v>
          </cell>
          <cell r="H825">
            <v>8</v>
          </cell>
          <cell r="I825">
            <v>34</v>
          </cell>
          <cell r="J825">
            <v>17</v>
          </cell>
          <cell r="K825">
            <v>42</v>
          </cell>
          <cell r="L825">
            <v>199</v>
          </cell>
          <cell r="M825">
            <v>294</v>
          </cell>
          <cell r="N825">
            <v>451</v>
          </cell>
          <cell r="O825">
            <v>4.0199999999999996</v>
          </cell>
          <cell r="P825">
            <v>0.13</v>
          </cell>
          <cell r="Q825">
            <v>0.55000000000000004</v>
          </cell>
          <cell r="R825">
            <v>0.28000000000000003</v>
          </cell>
          <cell r="S825">
            <v>0.68</v>
          </cell>
          <cell r="T825">
            <v>3.22</v>
          </cell>
          <cell r="U825">
            <v>4.76</v>
          </cell>
          <cell r="V825">
            <v>7.3</v>
          </cell>
          <cell r="W825">
            <v>5.6</v>
          </cell>
          <cell r="X825">
            <v>23.9</v>
          </cell>
          <cell r="Y825">
            <v>29.6</v>
          </cell>
        </row>
        <row r="826">
          <cell r="A826" t="str">
            <v>Sheldon Brookbank</v>
          </cell>
          <cell r="B826" t="str">
            <v>BROOKBANK, SHELDON</v>
          </cell>
          <cell r="C826">
            <v>805</v>
          </cell>
          <cell r="D826" t="str">
            <v>BROOKBANK, SHELDON</v>
          </cell>
          <cell r="E826" t="str">
            <v>Chicago</v>
          </cell>
          <cell r="F826">
            <v>48</v>
          </cell>
          <cell r="G826">
            <v>25.775694444444444</v>
          </cell>
          <cell r="H826">
            <v>2</v>
          </cell>
          <cell r="I826">
            <v>5</v>
          </cell>
          <cell r="J826">
            <v>5</v>
          </cell>
          <cell r="K826">
            <v>7</v>
          </cell>
          <cell r="L826">
            <v>43</v>
          </cell>
          <cell r="M826">
            <v>64</v>
          </cell>
          <cell r="N826">
            <v>95</v>
          </cell>
          <cell r="O826">
            <v>4.6500000000000004</v>
          </cell>
          <cell r="P826">
            <v>0.19</v>
          </cell>
          <cell r="Q826">
            <v>0.48</v>
          </cell>
          <cell r="R826">
            <v>0.48</v>
          </cell>
          <cell r="S826">
            <v>0.68</v>
          </cell>
          <cell r="T826">
            <v>4.17</v>
          </cell>
          <cell r="U826">
            <v>6.21</v>
          </cell>
          <cell r="V826">
            <v>9.2100000000000009</v>
          </cell>
          <cell r="W826">
            <v>9.1</v>
          </cell>
          <cell r="X826">
            <v>22.7</v>
          </cell>
          <cell r="Y826">
            <v>31.8</v>
          </cell>
        </row>
        <row r="827">
          <cell r="A827" t="str">
            <v>Brandon Mcmillan</v>
          </cell>
          <cell r="B827" t="str">
            <v>MCMILLAN, BRANDON</v>
          </cell>
          <cell r="C827">
            <v>806</v>
          </cell>
          <cell r="D827" t="str">
            <v>MCMILLAN, BRANDON</v>
          </cell>
          <cell r="E827" t="str">
            <v>Vancouver</v>
          </cell>
          <cell r="F827">
            <v>80</v>
          </cell>
          <cell r="G827">
            <v>36.834027777777777</v>
          </cell>
          <cell r="H827">
            <v>3</v>
          </cell>
          <cell r="I827">
            <v>7</v>
          </cell>
          <cell r="J827">
            <v>1</v>
          </cell>
          <cell r="K827">
            <v>10</v>
          </cell>
          <cell r="L827">
            <v>86</v>
          </cell>
          <cell r="M827">
            <v>121</v>
          </cell>
          <cell r="N827">
            <v>154</v>
          </cell>
          <cell r="O827">
            <v>3.49</v>
          </cell>
          <cell r="P827">
            <v>0.2</v>
          </cell>
          <cell r="Q827">
            <v>0.48</v>
          </cell>
          <cell r="R827">
            <v>7.0000000000000007E-2</v>
          </cell>
          <cell r="S827">
            <v>0.68</v>
          </cell>
          <cell r="T827">
            <v>5.84</v>
          </cell>
          <cell r="U827">
            <v>8.2100000000000009</v>
          </cell>
          <cell r="V827">
            <v>10.45</v>
          </cell>
          <cell r="W827">
            <v>17.600000000000001</v>
          </cell>
          <cell r="X827">
            <v>41.2</v>
          </cell>
          <cell r="Y827">
            <v>58.8</v>
          </cell>
        </row>
        <row r="828">
          <cell r="A828" t="str">
            <v>Mark Barberio</v>
          </cell>
          <cell r="B828" t="str">
            <v>BARBERIO, MARK</v>
          </cell>
          <cell r="C828">
            <v>807</v>
          </cell>
          <cell r="D828" t="str">
            <v>BARBERIO, MARK</v>
          </cell>
          <cell r="E828" t="str">
            <v>Montreal</v>
          </cell>
          <cell r="F828">
            <v>120</v>
          </cell>
          <cell r="G828">
            <v>77.575000000000003</v>
          </cell>
          <cell r="H828">
            <v>7</v>
          </cell>
          <cell r="I828">
            <v>14</v>
          </cell>
          <cell r="J828">
            <v>3</v>
          </cell>
          <cell r="K828">
            <v>21</v>
          </cell>
          <cell r="L828">
            <v>128</v>
          </cell>
          <cell r="M828">
            <v>185</v>
          </cell>
          <cell r="N828">
            <v>302</v>
          </cell>
          <cell r="O828">
            <v>5.47</v>
          </cell>
          <cell r="P828">
            <v>0.23</v>
          </cell>
          <cell r="Q828">
            <v>0.45</v>
          </cell>
          <cell r="R828">
            <v>0.1</v>
          </cell>
          <cell r="S828">
            <v>0.68</v>
          </cell>
          <cell r="T828">
            <v>4.12</v>
          </cell>
          <cell r="U828">
            <v>5.96</v>
          </cell>
          <cell r="V828">
            <v>9.73</v>
          </cell>
          <cell r="W828">
            <v>9.6999999999999993</v>
          </cell>
          <cell r="X828">
            <v>19.399999999999999</v>
          </cell>
          <cell r="Y828">
            <v>29.2</v>
          </cell>
        </row>
        <row r="829">
          <cell r="A829" t="str">
            <v>Mat Clark</v>
          </cell>
          <cell r="B829" t="str">
            <v>CLARK, MAT</v>
          </cell>
          <cell r="C829">
            <v>808</v>
          </cell>
          <cell r="D829" t="str">
            <v>CLARK, MAT</v>
          </cell>
          <cell r="E829" t="str">
            <v>Anaheim</v>
          </cell>
          <cell r="F829">
            <v>7</v>
          </cell>
          <cell r="G829">
            <v>3.7250000000000001</v>
          </cell>
          <cell r="H829">
            <v>0</v>
          </cell>
          <cell r="I829">
            <v>1</v>
          </cell>
          <cell r="J829">
            <v>1</v>
          </cell>
          <cell r="K829">
            <v>1</v>
          </cell>
          <cell r="L829">
            <v>2</v>
          </cell>
          <cell r="M829">
            <v>3</v>
          </cell>
          <cell r="N829">
            <v>7</v>
          </cell>
          <cell r="O829">
            <v>0</v>
          </cell>
          <cell r="P829">
            <v>0</v>
          </cell>
          <cell r="Q829">
            <v>0.67</v>
          </cell>
          <cell r="R829">
            <v>0.67</v>
          </cell>
          <cell r="S829">
            <v>0.67</v>
          </cell>
          <cell r="T829">
            <v>1.34</v>
          </cell>
          <cell r="U829">
            <v>2.0099999999999998</v>
          </cell>
          <cell r="V829">
            <v>4.7</v>
          </cell>
          <cell r="W829">
            <v>0</v>
          </cell>
          <cell r="X829">
            <v>25</v>
          </cell>
          <cell r="Y829">
            <v>25</v>
          </cell>
        </row>
        <row r="830">
          <cell r="A830" t="str">
            <v>Eric Tangradi</v>
          </cell>
          <cell r="B830" t="str">
            <v>TANGRADI, ERIC</v>
          </cell>
          <cell r="C830">
            <v>809</v>
          </cell>
          <cell r="D830" t="str">
            <v>TANGRADI, ERIC</v>
          </cell>
          <cell r="E830" t="str">
            <v>Detroit</v>
          </cell>
          <cell r="F830">
            <v>63</v>
          </cell>
          <cell r="G830">
            <v>22.351388888888888</v>
          </cell>
          <cell r="H830">
            <v>3</v>
          </cell>
          <cell r="I830">
            <v>3</v>
          </cell>
          <cell r="J830">
            <v>2</v>
          </cell>
          <cell r="K830">
            <v>6</v>
          </cell>
          <cell r="L830">
            <v>57</v>
          </cell>
          <cell r="M830">
            <v>81</v>
          </cell>
          <cell r="N830">
            <v>98</v>
          </cell>
          <cell r="O830">
            <v>5.26</v>
          </cell>
          <cell r="P830">
            <v>0.34</v>
          </cell>
          <cell r="Q830">
            <v>0.34</v>
          </cell>
          <cell r="R830">
            <v>0.22</v>
          </cell>
          <cell r="S830">
            <v>0.67</v>
          </cell>
          <cell r="T830">
            <v>6.38</v>
          </cell>
          <cell r="U830">
            <v>9.06</v>
          </cell>
          <cell r="V830">
            <v>10.96</v>
          </cell>
          <cell r="W830">
            <v>27.3</v>
          </cell>
          <cell r="X830">
            <v>27.3</v>
          </cell>
          <cell r="Y830">
            <v>54.5</v>
          </cell>
        </row>
        <row r="831">
          <cell r="A831" t="str">
            <v>Mikael Samuelsson</v>
          </cell>
          <cell r="B831" t="str">
            <v>SAMUELSSON, MIKAEL</v>
          </cell>
          <cell r="C831">
            <v>810</v>
          </cell>
          <cell r="D831" t="str">
            <v>SAMUELSSON, MIKAEL</v>
          </cell>
          <cell r="E831" t="str">
            <v>Detroit</v>
          </cell>
          <cell r="F831">
            <v>26</v>
          </cell>
          <cell r="G831">
            <v>11.215277777777779</v>
          </cell>
          <cell r="H831">
            <v>1</v>
          </cell>
          <cell r="I831">
            <v>2</v>
          </cell>
          <cell r="J831">
            <v>2</v>
          </cell>
          <cell r="K831">
            <v>3</v>
          </cell>
          <cell r="L831">
            <v>36</v>
          </cell>
          <cell r="M831">
            <v>46</v>
          </cell>
          <cell r="N831">
            <v>56</v>
          </cell>
          <cell r="O831">
            <v>2.78</v>
          </cell>
          <cell r="P831">
            <v>0.22</v>
          </cell>
          <cell r="Q831">
            <v>0.45</v>
          </cell>
          <cell r="R831">
            <v>0.45</v>
          </cell>
          <cell r="S831">
            <v>0.67</v>
          </cell>
          <cell r="T831">
            <v>8.02</v>
          </cell>
          <cell r="U831">
            <v>10.25</v>
          </cell>
          <cell r="V831">
            <v>12.48</v>
          </cell>
          <cell r="W831">
            <v>20</v>
          </cell>
          <cell r="X831">
            <v>40</v>
          </cell>
          <cell r="Y831">
            <v>60</v>
          </cell>
        </row>
        <row r="832">
          <cell r="A832" t="str">
            <v>Justin Falk</v>
          </cell>
          <cell r="B832" t="str">
            <v>FALK, JUSTIN</v>
          </cell>
          <cell r="C832">
            <v>811</v>
          </cell>
          <cell r="D832" t="str">
            <v>FALK, JUSTIN</v>
          </cell>
          <cell r="E832" t="str">
            <v>Columbus</v>
          </cell>
          <cell r="F832">
            <v>59</v>
          </cell>
          <cell r="G832">
            <v>30.059027777777775</v>
          </cell>
          <cell r="H832">
            <v>1</v>
          </cell>
          <cell r="I832">
            <v>7</v>
          </cell>
          <cell r="J832">
            <v>4</v>
          </cell>
          <cell r="K832">
            <v>8</v>
          </cell>
          <cell r="L832">
            <v>40</v>
          </cell>
          <cell r="M832">
            <v>57</v>
          </cell>
          <cell r="N832">
            <v>92</v>
          </cell>
          <cell r="O832">
            <v>2.5</v>
          </cell>
          <cell r="P832">
            <v>0.08</v>
          </cell>
          <cell r="Q832">
            <v>0.57999999999999996</v>
          </cell>
          <cell r="R832">
            <v>0.33</v>
          </cell>
          <cell r="S832">
            <v>0.67</v>
          </cell>
          <cell r="T832">
            <v>3.33</v>
          </cell>
          <cell r="U832">
            <v>4.74</v>
          </cell>
          <cell r="V832">
            <v>7.65</v>
          </cell>
          <cell r="W832">
            <v>4.8</v>
          </cell>
          <cell r="X832">
            <v>33.299999999999997</v>
          </cell>
          <cell r="Y832">
            <v>38.1</v>
          </cell>
        </row>
        <row r="833">
          <cell r="A833" t="str">
            <v>Andrew Ference</v>
          </cell>
          <cell r="B833" t="str">
            <v>FERENCE, ANDREW</v>
          </cell>
          <cell r="C833">
            <v>812</v>
          </cell>
          <cell r="D833" t="str">
            <v>FERENCE, ANDREW</v>
          </cell>
          <cell r="E833" t="str">
            <v>Edmonton</v>
          </cell>
          <cell r="F833">
            <v>147</v>
          </cell>
          <cell r="G833">
            <v>120.58055555555556</v>
          </cell>
          <cell r="H833">
            <v>6</v>
          </cell>
          <cell r="I833">
            <v>26</v>
          </cell>
          <cell r="J833">
            <v>4</v>
          </cell>
          <cell r="K833">
            <v>32</v>
          </cell>
          <cell r="L833">
            <v>139</v>
          </cell>
          <cell r="M833">
            <v>210</v>
          </cell>
          <cell r="N833">
            <v>324</v>
          </cell>
          <cell r="O833">
            <v>4.32</v>
          </cell>
          <cell r="P833">
            <v>0.12</v>
          </cell>
          <cell r="Q833">
            <v>0.54</v>
          </cell>
          <cell r="R833">
            <v>0.08</v>
          </cell>
          <cell r="S833">
            <v>0.66</v>
          </cell>
          <cell r="T833">
            <v>2.88</v>
          </cell>
          <cell r="U833">
            <v>4.3499999999999996</v>
          </cell>
          <cell r="V833">
            <v>6.72</v>
          </cell>
          <cell r="W833">
            <v>6.2</v>
          </cell>
          <cell r="X833">
            <v>27.1</v>
          </cell>
          <cell r="Y833">
            <v>33.299999999999997</v>
          </cell>
        </row>
        <row r="834">
          <cell r="A834" t="str">
            <v>Marc Methot</v>
          </cell>
          <cell r="B834" t="str">
            <v>METHOT, MARC</v>
          </cell>
          <cell r="C834">
            <v>813</v>
          </cell>
          <cell r="D834" t="str">
            <v>METHOT, MARC</v>
          </cell>
          <cell r="E834" t="str">
            <v>Ottawa</v>
          </cell>
          <cell r="F834">
            <v>171</v>
          </cell>
          <cell r="G834">
            <v>154.59583333333333</v>
          </cell>
          <cell r="H834">
            <v>9</v>
          </cell>
          <cell r="I834">
            <v>32</v>
          </cell>
          <cell r="J834">
            <v>12</v>
          </cell>
          <cell r="K834">
            <v>41</v>
          </cell>
          <cell r="L834">
            <v>218</v>
          </cell>
          <cell r="M834">
            <v>289</v>
          </cell>
          <cell r="N834">
            <v>398</v>
          </cell>
          <cell r="O834">
            <v>4.13</v>
          </cell>
          <cell r="P834">
            <v>0.15</v>
          </cell>
          <cell r="Q834">
            <v>0.52</v>
          </cell>
          <cell r="R834">
            <v>0.19</v>
          </cell>
          <cell r="S834">
            <v>0.66</v>
          </cell>
          <cell r="T834">
            <v>3.53</v>
          </cell>
          <cell r="U834">
            <v>4.67</v>
          </cell>
          <cell r="V834">
            <v>6.44</v>
          </cell>
          <cell r="W834">
            <v>5.6</v>
          </cell>
          <cell r="X834">
            <v>19.899999999999999</v>
          </cell>
          <cell r="Y834">
            <v>25.5</v>
          </cell>
        </row>
        <row r="835">
          <cell r="A835" t="str">
            <v>Nate Schmidt</v>
          </cell>
          <cell r="B835" t="str">
            <v>SCHMIDT, NATE</v>
          </cell>
          <cell r="C835">
            <v>814</v>
          </cell>
          <cell r="D835" t="str">
            <v>SCHMIDT, NATE</v>
          </cell>
          <cell r="E835" t="str">
            <v>Washington</v>
          </cell>
          <cell r="F835">
            <v>121</v>
          </cell>
          <cell r="G835">
            <v>87.02847222222222</v>
          </cell>
          <cell r="H835">
            <v>5</v>
          </cell>
          <cell r="I835">
            <v>18</v>
          </cell>
          <cell r="J835">
            <v>9</v>
          </cell>
          <cell r="K835">
            <v>23</v>
          </cell>
          <cell r="L835">
            <v>145</v>
          </cell>
          <cell r="M835">
            <v>209</v>
          </cell>
          <cell r="N835">
            <v>310</v>
          </cell>
          <cell r="O835">
            <v>3.45</v>
          </cell>
          <cell r="P835">
            <v>0.14000000000000001</v>
          </cell>
          <cell r="Q835">
            <v>0.52</v>
          </cell>
          <cell r="R835">
            <v>0.26</v>
          </cell>
          <cell r="S835">
            <v>0.66</v>
          </cell>
          <cell r="T835">
            <v>4.17</v>
          </cell>
          <cell r="U835">
            <v>6</v>
          </cell>
          <cell r="V835">
            <v>8.91</v>
          </cell>
          <cell r="W835">
            <v>6.1</v>
          </cell>
          <cell r="X835">
            <v>22</v>
          </cell>
          <cell r="Y835">
            <v>28</v>
          </cell>
        </row>
        <row r="836">
          <cell r="A836" t="str">
            <v>Chris Butler</v>
          </cell>
          <cell r="B836" t="str">
            <v>BUTLER, CHRIS</v>
          </cell>
          <cell r="C836">
            <v>815</v>
          </cell>
          <cell r="D836" t="str">
            <v>BUTLER, CHRIS</v>
          </cell>
          <cell r="E836" t="str">
            <v>St. Louis</v>
          </cell>
          <cell r="F836">
            <v>120</v>
          </cell>
          <cell r="G836">
            <v>95.274999999999991</v>
          </cell>
          <cell r="H836">
            <v>5</v>
          </cell>
          <cell r="I836">
            <v>20</v>
          </cell>
          <cell r="J836">
            <v>12</v>
          </cell>
          <cell r="K836">
            <v>25</v>
          </cell>
          <cell r="L836">
            <v>141</v>
          </cell>
          <cell r="M836">
            <v>191</v>
          </cell>
          <cell r="N836">
            <v>290</v>
          </cell>
          <cell r="O836">
            <v>3.55</v>
          </cell>
          <cell r="P836">
            <v>0.13</v>
          </cell>
          <cell r="Q836">
            <v>0.52</v>
          </cell>
          <cell r="R836">
            <v>0.31</v>
          </cell>
          <cell r="S836">
            <v>0.66</v>
          </cell>
          <cell r="T836">
            <v>3.7</v>
          </cell>
          <cell r="U836">
            <v>5.01</v>
          </cell>
          <cell r="V836">
            <v>7.61</v>
          </cell>
          <cell r="W836">
            <v>6.2</v>
          </cell>
          <cell r="X836">
            <v>24.7</v>
          </cell>
          <cell r="Y836">
            <v>30.9</v>
          </cell>
        </row>
        <row r="837">
          <cell r="A837" t="str">
            <v>Ben Lovejoy</v>
          </cell>
          <cell r="B837" t="str">
            <v>LOVEJOY, BEN</v>
          </cell>
          <cell r="C837">
            <v>816</v>
          </cell>
          <cell r="D837" t="str">
            <v>LOVEJOY, BEN</v>
          </cell>
          <cell r="E837" t="str">
            <v>Pittsburgh</v>
          </cell>
          <cell r="F837">
            <v>195</v>
          </cell>
          <cell r="G837">
            <v>156.28055555555554</v>
          </cell>
          <cell r="H837">
            <v>10</v>
          </cell>
          <cell r="I837">
            <v>31</v>
          </cell>
          <cell r="J837">
            <v>13</v>
          </cell>
          <cell r="K837">
            <v>41</v>
          </cell>
          <cell r="L837">
            <v>271</v>
          </cell>
          <cell r="M837">
            <v>385</v>
          </cell>
          <cell r="N837">
            <v>541</v>
          </cell>
          <cell r="O837">
            <v>3.69</v>
          </cell>
          <cell r="P837">
            <v>0.16</v>
          </cell>
          <cell r="Q837">
            <v>0.5</v>
          </cell>
          <cell r="R837">
            <v>0.21</v>
          </cell>
          <cell r="S837">
            <v>0.66</v>
          </cell>
          <cell r="T837">
            <v>4.34</v>
          </cell>
          <cell r="U837">
            <v>6.16</v>
          </cell>
          <cell r="V837">
            <v>8.65</v>
          </cell>
          <cell r="W837">
            <v>7.6</v>
          </cell>
          <cell r="X837">
            <v>23.5</v>
          </cell>
          <cell r="Y837">
            <v>31.1</v>
          </cell>
        </row>
        <row r="838">
          <cell r="A838" t="str">
            <v>Pierre-Edouard Bellemare</v>
          </cell>
          <cell r="B838" t="str">
            <v>BELLEMARE, PIERRE-EDOUARD</v>
          </cell>
          <cell r="C838">
            <v>817</v>
          </cell>
          <cell r="D838" t="str">
            <v>BELLEMARE, PIERRE-EDOUARD</v>
          </cell>
          <cell r="E838" t="str">
            <v>Philadelphia</v>
          </cell>
          <cell r="F838">
            <v>131</v>
          </cell>
          <cell r="G838">
            <v>72.571527777777774</v>
          </cell>
          <cell r="H838">
            <v>9</v>
          </cell>
          <cell r="I838">
            <v>10</v>
          </cell>
          <cell r="J838">
            <v>7</v>
          </cell>
          <cell r="K838">
            <v>19</v>
          </cell>
          <cell r="L838">
            <v>177</v>
          </cell>
          <cell r="M838">
            <v>261</v>
          </cell>
          <cell r="N838">
            <v>339</v>
          </cell>
          <cell r="O838">
            <v>5.08</v>
          </cell>
          <cell r="P838">
            <v>0.31</v>
          </cell>
          <cell r="Q838">
            <v>0.34</v>
          </cell>
          <cell r="R838">
            <v>0.24</v>
          </cell>
          <cell r="S838">
            <v>0.65</v>
          </cell>
          <cell r="T838">
            <v>6.1</v>
          </cell>
          <cell r="U838">
            <v>8.99</v>
          </cell>
          <cell r="V838">
            <v>11.68</v>
          </cell>
          <cell r="W838">
            <v>24.3</v>
          </cell>
          <cell r="X838">
            <v>27</v>
          </cell>
          <cell r="Y838">
            <v>51.4</v>
          </cell>
        </row>
        <row r="839">
          <cell r="A839" t="str">
            <v>Matt Bartkowski</v>
          </cell>
          <cell r="B839" t="str">
            <v>BARTKOWSKI, MATT</v>
          </cell>
          <cell r="C839">
            <v>818</v>
          </cell>
          <cell r="D839" t="str">
            <v>BARTKOWSKI, MATT</v>
          </cell>
          <cell r="E839" t="str">
            <v>Vancouver</v>
          </cell>
          <cell r="F839">
            <v>169</v>
          </cell>
          <cell r="G839">
            <v>130.00624999999999</v>
          </cell>
          <cell r="H839">
            <v>3</v>
          </cell>
          <cell r="I839">
            <v>31</v>
          </cell>
          <cell r="J839">
            <v>14</v>
          </cell>
          <cell r="K839">
            <v>34</v>
          </cell>
          <cell r="L839">
            <v>221</v>
          </cell>
          <cell r="M839">
            <v>331</v>
          </cell>
          <cell r="N839">
            <v>492</v>
          </cell>
          <cell r="O839">
            <v>1.36</v>
          </cell>
          <cell r="P839">
            <v>0.06</v>
          </cell>
          <cell r="Q839">
            <v>0.6</v>
          </cell>
          <cell r="R839">
            <v>0.27</v>
          </cell>
          <cell r="S839">
            <v>0.65</v>
          </cell>
          <cell r="T839">
            <v>4.25</v>
          </cell>
          <cell r="U839">
            <v>6.37</v>
          </cell>
          <cell r="V839">
            <v>9.4600000000000009</v>
          </cell>
          <cell r="W839">
            <v>2.7</v>
          </cell>
          <cell r="X839">
            <v>27.4</v>
          </cell>
          <cell r="Y839">
            <v>30.1</v>
          </cell>
        </row>
        <row r="840">
          <cell r="A840" t="str">
            <v>Luke Schenn</v>
          </cell>
          <cell r="B840" t="str">
            <v>SCHENN, LUKE</v>
          </cell>
          <cell r="C840">
            <v>819</v>
          </cell>
          <cell r="D840" t="str">
            <v>SCHENN, LUKE</v>
          </cell>
          <cell r="E840" t="str">
            <v>Los Angeles</v>
          </cell>
          <cell r="F840">
            <v>185</v>
          </cell>
          <cell r="G840">
            <v>133.86111111111111</v>
          </cell>
          <cell r="H840">
            <v>10</v>
          </cell>
          <cell r="I840">
            <v>25</v>
          </cell>
          <cell r="J840">
            <v>12</v>
          </cell>
          <cell r="K840">
            <v>35</v>
          </cell>
          <cell r="L840">
            <v>188</v>
          </cell>
          <cell r="M840">
            <v>255</v>
          </cell>
          <cell r="N840">
            <v>471</v>
          </cell>
          <cell r="O840">
            <v>5.32</v>
          </cell>
          <cell r="P840">
            <v>0.19</v>
          </cell>
          <cell r="Q840">
            <v>0.47</v>
          </cell>
          <cell r="R840">
            <v>0.22</v>
          </cell>
          <cell r="S840">
            <v>0.65</v>
          </cell>
          <cell r="T840">
            <v>3.51</v>
          </cell>
          <cell r="U840">
            <v>4.76</v>
          </cell>
          <cell r="V840">
            <v>8.8000000000000007</v>
          </cell>
          <cell r="W840">
            <v>8.6999999999999993</v>
          </cell>
          <cell r="X840">
            <v>21.7</v>
          </cell>
          <cell r="Y840">
            <v>30.4</v>
          </cell>
        </row>
        <row r="841">
          <cell r="A841" t="str">
            <v>Marc Staal</v>
          </cell>
          <cell r="B841" t="str">
            <v>STAAL, MARC</v>
          </cell>
          <cell r="C841">
            <v>820</v>
          </cell>
          <cell r="D841" t="str">
            <v>STAAL, MARC</v>
          </cell>
          <cell r="E841" t="str">
            <v>NY Rangers</v>
          </cell>
          <cell r="F841">
            <v>210</v>
          </cell>
          <cell r="G841">
            <v>180.07777777777778</v>
          </cell>
          <cell r="H841">
            <v>10</v>
          </cell>
          <cell r="I841">
            <v>37</v>
          </cell>
          <cell r="J841">
            <v>12</v>
          </cell>
          <cell r="K841">
            <v>47</v>
          </cell>
          <cell r="L841">
            <v>240</v>
          </cell>
          <cell r="M841">
            <v>340</v>
          </cell>
          <cell r="N841">
            <v>526</v>
          </cell>
          <cell r="O841">
            <v>4.17</v>
          </cell>
          <cell r="P841">
            <v>0.14000000000000001</v>
          </cell>
          <cell r="Q841">
            <v>0.51</v>
          </cell>
          <cell r="R841">
            <v>0.17</v>
          </cell>
          <cell r="S841">
            <v>0.65</v>
          </cell>
          <cell r="T841">
            <v>3.33</v>
          </cell>
          <cell r="U841">
            <v>4.72</v>
          </cell>
          <cell r="V841">
            <v>7.3</v>
          </cell>
          <cell r="W841">
            <v>6.4</v>
          </cell>
          <cell r="X841">
            <v>23.6</v>
          </cell>
          <cell r="Y841">
            <v>29.9</v>
          </cell>
        </row>
        <row r="842">
          <cell r="A842" t="str">
            <v>Cory Sarich</v>
          </cell>
          <cell r="B842" t="str">
            <v>SARICH, CORY</v>
          </cell>
          <cell r="C842">
            <v>821</v>
          </cell>
          <cell r="D842" t="str">
            <v>SARICH, CORY</v>
          </cell>
          <cell r="E842" t="str">
            <v>Colorado</v>
          </cell>
          <cell r="F842">
            <v>54</v>
          </cell>
          <cell r="G842">
            <v>38.449305555555554</v>
          </cell>
          <cell r="H842">
            <v>1</v>
          </cell>
          <cell r="I842">
            <v>9</v>
          </cell>
          <cell r="J842">
            <v>1</v>
          </cell>
          <cell r="K842">
            <v>10</v>
          </cell>
          <cell r="L842">
            <v>48</v>
          </cell>
          <cell r="M842">
            <v>71</v>
          </cell>
          <cell r="N842">
            <v>111</v>
          </cell>
          <cell r="O842">
            <v>2.08</v>
          </cell>
          <cell r="P842">
            <v>7.0000000000000007E-2</v>
          </cell>
          <cell r="Q842">
            <v>0.59</v>
          </cell>
          <cell r="R842">
            <v>7.0000000000000007E-2</v>
          </cell>
          <cell r="S842">
            <v>0.65</v>
          </cell>
          <cell r="T842">
            <v>3.12</v>
          </cell>
          <cell r="U842">
            <v>4.62</v>
          </cell>
          <cell r="V842">
            <v>7.22</v>
          </cell>
          <cell r="W842">
            <v>2.7</v>
          </cell>
          <cell r="X842">
            <v>24.3</v>
          </cell>
          <cell r="Y842">
            <v>27</v>
          </cell>
        </row>
        <row r="843">
          <cell r="A843" t="str">
            <v>Andrew Macwilliam</v>
          </cell>
          <cell r="B843" t="str">
            <v>MACWILLIAM, ANDREW</v>
          </cell>
          <cell r="C843">
            <v>822</v>
          </cell>
          <cell r="D843" t="str">
            <v>MACWILLIAM, ANDREW</v>
          </cell>
          <cell r="E843" t="str">
            <v>Toronto</v>
          </cell>
          <cell r="F843">
            <v>12</v>
          </cell>
          <cell r="G843">
            <v>7.7013888888888893</v>
          </cell>
          <cell r="H843">
            <v>0</v>
          </cell>
          <cell r="I843">
            <v>2</v>
          </cell>
          <cell r="J843">
            <v>0</v>
          </cell>
          <cell r="K843">
            <v>2</v>
          </cell>
          <cell r="L843">
            <v>5</v>
          </cell>
          <cell r="M843">
            <v>7</v>
          </cell>
          <cell r="N843">
            <v>13</v>
          </cell>
          <cell r="O843">
            <v>0</v>
          </cell>
          <cell r="P843">
            <v>0</v>
          </cell>
          <cell r="Q843">
            <v>0.65</v>
          </cell>
          <cell r="R843">
            <v>0</v>
          </cell>
          <cell r="S843">
            <v>0.65</v>
          </cell>
          <cell r="T843">
            <v>1.62</v>
          </cell>
          <cell r="U843">
            <v>2.27</v>
          </cell>
          <cell r="V843">
            <v>4.22</v>
          </cell>
          <cell r="W843">
            <v>0</v>
          </cell>
          <cell r="X843">
            <v>100</v>
          </cell>
          <cell r="Y843">
            <v>100</v>
          </cell>
        </row>
        <row r="844">
          <cell r="A844" t="str">
            <v>Kyle Quincey</v>
          </cell>
          <cell r="B844" t="str">
            <v>QUINCEY, KYLE</v>
          </cell>
          <cell r="C844">
            <v>823</v>
          </cell>
          <cell r="D844" t="str">
            <v>QUINCEY, KYLE</v>
          </cell>
          <cell r="E844" t="str">
            <v>Detroit</v>
          </cell>
          <cell r="F844">
            <v>180</v>
          </cell>
          <cell r="G844">
            <v>150.66666666666666</v>
          </cell>
          <cell r="H844">
            <v>9</v>
          </cell>
          <cell r="I844">
            <v>30</v>
          </cell>
          <cell r="J844">
            <v>15</v>
          </cell>
          <cell r="K844">
            <v>39</v>
          </cell>
          <cell r="L844">
            <v>230</v>
          </cell>
          <cell r="M844">
            <v>319</v>
          </cell>
          <cell r="N844">
            <v>485</v>
          </cell>
          <cell r="O844">
            <v>3.91</v>
          </cell>
          <cell r="P844">
            <v>0.15</v>
          </cell>
          <cell r="Q844">
            <v>0.5</v>
          </cell>
          <cell r="R844">
            <v>0.25</v>
          </cell>
          <cell r="S844">
            <v>0.65</v>
          </cell>
          <cell r="T844">
            <v>3.82</v>
          </cell>
          <cell r="U844">
            <v>5.29</v>
          </cell>
          <cell r="V844">
            <v>8.0500000000000007</v>
          </cell>
          <cell r="W844">
            <v>7.4</v>
          </cell>
          <cell r="X844">
            <v>24.6</v>
          </cell>
          <cell r="Y844">
            <v>32</v>
          </cell>
        </row>
        <row r="845">
          <cell r="A845" t="str">
            <v>Alexei Emelin</v>
          </cell>
          <cell r="B845" t="str">
            <v>EMELIN, ALEXEI</v>
          </cell>
          <cell r="C845">
            <v>824</v>
          </cell>
          <cell r="D845" t="str">
            <v>EMELIN, ALEXEI</v>
          </cell>
          <cell r="E845" t="str">
            <v>Montreal</v>
          </cell>
          <cell r="F845">
            <v>177</v>
          </cell>
          <cell r="G845">
            <v>142.99027777777778</v>
          </cell>
          <cell r="H845">
            <v>6</v>
          </cell>
          <cell r="I845">
            <v>31</v>
          </cell>
          <cell r="J845">
            <v>8</v>
          </cell>
          <cell r="K845">
            <v>37</v>
          </cell>
          <cell r="L845">
            <v>140</v>
          </cell>
          <cell r="M845">
            <v>221</v>
          </cell>
          <cell r="N845">
            <v>364</v>
          </cell>
          <cell r="O845">
            <v>4.29</v>
          </cell>
          <cell r="P845">
            <v>0.1</v>
          </cell>
          <cell r="Q845">
            <v>0.54</v>
          </cell>
          <cell r="R845">
            <v>0.14000000000000001</v>
          </cell>
          <cell r="S845">
            <v>0.65</v>
          </cell>
          <cell r="T845">
            <v>2.4500000000000002</v>
          </cell>
          <cell r="U845">
            <v>3.86</v>
          </cell>
          <cell r="V845">
            <v>6.36</v>
          </cell>
          <cell r="W845">
            <v>5.5</v>
          </cell>
          <cell r="X845">
            <v>28.2</v>
          </cell>
          <cell r="Y845">
            <v>33.6</v>
          </cell>
        </row>
        <row r="846">
          <cell r="A846" t="str">
            <v>Calvin De Haan</v>
          </cell>
          <cell r="B846" t="str">
            <v>DE HAAN, CALVIN</v>
          </cell>
          <cell r="C846">
            <v>825</v>
          </cell>
          <cell r="D846" t="str">
            <v>DE_HAAN, CALVIN</v>
          </cell>
          <cell r="E846" t="str">
            <v>NY Islanders</v>
          </cell>
          <cell r="F846">
            <v>171</v>
          </cell>
          <cell r="G846">
            <v>143.70347222222222</v>
          </cell>
          <cell r="H846">
            <v>5</v>
          </cell>
          <cell r="I846">
            <v>32</v>
          </cell>
          <cell r="J846">
            <v>16</v>
          </cell>
          <cell r="K846">
            <v>37</v>
          </cell>
          <cell r="L846">
            <v>243</v>
          </cell>
          <cell r="M846">
            <v>344</v>
          </cell>
          <cell r="N846">
            <v>530</v>
          </cell>
          <cell r="O846">
            <v>2.06</v>
          </cell>
          <cell r="P846">
            <v>0.09</v>
          </cell>
          <cell r="Q846">
            <v>0.56000000000000005</v>
          </cell>
          <cell r="R846">
            <v>0.28000000000000003</v>
          </cell>
          <cell r="S846">
            <v>0.64</v>
          </cell>
          <cell r="T846">
            <v>4.2300000000000004</v>
          </cell>
          <cell r="U846">
            <v>5.98</v>
          </cell>
          <cell r="V846">
            <v>9.2200000000000006</v>
          </cell>
          <cell r="W846">
            <v>3.7</v>
          </cell>
          <cell r="X846">
            <v>23.9</v>
          </cell>
          <cell r="Y846">
            <v>27.6</v>
          </cell>
        </row>
        <row r="847">
          <cell r="A847" t="str">
            <v>Blair Jones</v>
          </cell>
          <cell r="B847" t="str">
            <v>JONES, BLAIR</v>
          </cell>
          <cell r="C847">
            <v>826</v>
          </cell>
          <cell r="D847" t="str">
            <v>JONES, BLAIR</v>
          </cell>
          <cell r="E847" t="str">
            <v>Philadelphia</v>
          </cell>
          <cell r="F847">
            <v>18</v>
          </cell>
          <cell r="G847">
            <v>7.7888888888888888</v>
          </cell>
          <cell r="H847">
            <v>2</v>
          </cell>
          <cell r="I847">
            <v>0</v>
          </cell>
          <cell r="J847">
            <v>0</v>
          </cell>
          <cell r="K847">
            <v>2</v>
          </cell>
          <cell r="L847">
            <v>14</v>
          </cell>
          <cell r="M847">
            <v>24</v>
          </cell>
          <cell r="N847">
            <v>36</v>
          </cell>
          <cell r="O847">
            <v>14.29</v>
          </cell>
          <cell r="P847">
            <v>0.64</v>
          </cell>
          <cell r="Q847">
            <v>0</v>
          </cell>
          <cell r="R847">
            <v>0</v>
          </cell>
          <cell r="S847">
            <v>0.64</v>
          </cell>
          <cell r="T847">
            <v>4.49</v>
          </cell>
          <cell r="U847">
            <v>7.7</v>
          </cell>
          <cell r="V847">
            <v>11.55</v>
          </cell>
          <cell r="W847">
            <v>66.7</v>
          </cell>
          <cell r="X847">
            <v>0</v>
          </cell>
          <cell r="Y847">
            <v>66.7</v>
          </cell>
        </row>
        <row r="848">
          <cell r="A848" t="str">
            <v>Mike Komisarek</v>
          </cell>
          <cell r="B848" t="str">
            <v>KOMISAREK, MIKE</v>
          </cell>
          <cell r="C848">
            <v>827</v>
          </cell>
          <cell r="D848" t="str">
            <v>KOMISAREK, MIKE</v>
          </cell>
          <cell r="E848" t="str">
            <v>Carolina</v>
          </cell>
          <cell r="F848">
            <v>32</v>
          </cell>
          <cell r="G848">
            <v>15.598611111111111</v>
          </cell>
          <cell r="H848">
            <v>0</v>
          </cell>
          <cell r="I848">
            <v>4</v>
          </cell>
          <cell r="J848">
            <v>1</v>
          </cell>
          <cell r="K848">
            <v>4</v>
          </cell>
          <cell r="L848">
            <v>20</v>
          </cell>
          <cell r="M848">
            <v>27</v>
          </cell>
          <cell r="N848">
            <v>51</v>
          </cell>
          <cell r="O848">
            <v>0</v>
          </cell>
          <cell r="P848">
            <v>0</v>
          </cell>
          <cell r="Q848">
            <v>0.64</v>
          </cell>
          <cell r="R848">
            <v>0.16</v>
          </cell>
          <cell r="S848">
            <v>0.64</v>
          </cell>
          <cell r="T848">
            <v>3.21</v>
          </cell>
          <cell r="U848">
            <v>4.33</v>
          </cell>
          <cell r="V848">
            <v>8.17</v>
          </cell>
          <cell r="W848">
            <v>0</v>
          </cell>
          <cell r="X848">
            <v>40</v>
          </cell>
          <cell r="Y848">
            <v>40</v>
          </cell>
        </row>
        <row r="849">
          <cell r="A849" t="str">
            <v>Brooks Orpik</v>
          </cell>
          <cell r="B849" t="str">
            <v>ORPIK, BROOKS</v>
          </cell>
          <cell r="C849">
            <v>828</v>
          </cell>
          <cell r="D849" t="str">
            <v>ORPIK, BROOKS</v>
          </cell>
          <cell r="E849" t="str">
            <v>Washington</v>
          </cell>
          <cell r="F849">
            <v>168</v>
          </cell>
          <cell r="G849">
            <v>148.59166666666667</v>
          </cell>
          <cell r="H849">
            <v>4</v>
          </cell>
          <cell r="I849">
            <v>34</v>
          </cell>
          <cell r="J849">
            <v>11</v>
          </cell>
          <cell r="K849">
            <v>38</v>
          </cell>
          <cell r="L849">
            <v>131</v>
          </cell>
          <cell r="M849">
            <v>184</v>
          </cell>
          <cell r="N849">
            <v>328</v>
          </cell>
          <cell r="O849">
            <v>3.05</v>
          </cell>
          <cell r="P849">
            <v>7.0000000000000007E-2</v>
          </cell>
          <cell r="Q849">
            <v>0.56999999999999995</v>
          </cell>
          <cell r="R849">
            <v>0.19</v>
          </cell>
          <cell r="S849">
            <v>0.64</v>
          </cell>
          <cell r="T849">
            <v>2.2000000000000002</v>
          </cell>
          <cell r="U849">
            <v>3.1</v>
          </cell>
          <cell r="V849">
            <v>5.52</v>
          </cell>
          <cell r="W849">
            <v>2.7</v>
          </cell>
          <cell r="X849">
            <v>23.3</v>
          </cell>
          <cell r="Y849">
            <v>26</v>
          </cell>
        </row>
        <row r="850">
          <cell r="A850" t="str">
            <v>Jake Mccabe</v>
          </cell>
          <cell r="B850" t="str">
            <v>MCCABE, JAKE</v>
          </cell>
          <cell r="C850">
            <v>829</v>
          </cell>
          <cell r="D850" t="str">
            <v>MCCABE, JAKE</v>
          </cell>
          <cell r="E850" t="str">
            <v>Buffalo</v>
          </cell>
          <cell r="F850">
            <v>64</v>
          </cell>
          <cell r="G850">
            <v>47.214583333333337</v>
          </cell>
          <cell r="H850">
            <v>3</v>
          </cell>
          <cell r="I850">
            <v>9</v>
          </cell>
          <cell r="J850">
            <v>5</v>
          </cell>
          <cell r="K850">
            <v>12</v>
          </cell>
          <cell r="L850">
            <v>46</v>
          </cell>
          <cell r="M850">
            <v>70</v>
          </cell>
          <cell r="N850">
            <v>106</v>
          </cell>
          <cell r="O850">
            <v>6.52</v>
          </cell>
          <cell r="P850">
            <v>0.16</v>
          </cell>
          <cell r="Q850">
            <v>0.48</v>
          </cell>
          <cell r="R850">
            <v>0.26</v>
          </cell>
          <cell r="S850">
            <v>0.64</v>
          </cell>
          <cell r="T850">
            <v>2.44</v>
          </cell>
          <cell r="U850">
            <v>3.71</v>
          </cell>
          <cell r="V850">
            <v>5.61</v>
          </cell>
          <cell r="W850">
            <v>8.8000000000000007</v>
          </cell>
          <cell r="X850">
            <v>26.5</v>
          </cell>
          <cell r="Y850">
            <v>35.299999999999997</v>
          </cell>
        </row>
        <row r="851">
          <cell r="A851" t="str">
            <v>Craig Adams</v>
          </cell>
          <cell r="B851" t="str">
            <v>ADAMS, CRAIG</v>
          </cell>
          <cell r="C851">
            <v>830</v>
          </cell>
          <cell r="D851" t="str">
            <v>ADAMS, CRAIG</v>
          </cell>
          <cell r="E851" t="str">
            <v>Pittsburgh</v>
          </cell>
          <cell r="F851">
            <v>152</v>
          </cell>
          <cell r="G851">
            <v>70.998611111111117</v>
          </cell>
          <cell r="H851">
            <v>6</v>
          </cell>
          <cell r="I851">
            <v>12</v>
          </cell>
          <cell r="J851">
            <v>8</v>
          </cell>
          <cell r="K851">
            <v>18</v>
          </cell>
          <cell r="L851">
            <v>124</v>
          </cell>
          <cell r="M851">
            <v>164</v>
          </cell>
          <cell r="N851">
            <v>201</v>
          </cell>
          <cell r="O851">
            <v>4.84</v>
          </cell>
          <cell r="P851">
            <v>0.21</v>
          </cell>
          <cell r="Q851">
            <v>0.42</v>
          </cell>
          <cell r="R851">
            <v>0.28000000000000003</v>
          </cell>
          <cell r="S851">
            <v>0.63</v>
          </cell>
          <cell r="T851">
            <v>4.37</v>
          </cell>
          <cell r="U851">
            <v>5.77</v>
          </cell>
          <cell r="V851">
            <v>7.08</v>
          </cell>
          <cell r="W851">
            <v>19.399999999999999</v>
          </cell>
          <cell r="X851">
            <v>38.700000000000003</v>
          </cell>
          <cell r="Y851">
            <v>58.1</v>
          </cell>
        </row>
        <row r="852">
          <cell r="A852" t="str">
            <v>Raphael Diaz</v>
          </cell>
          <cell r="B852" t="str">
            <v>DIAZ, RAPHAEL</v>
          </cell>
          <cell r="C852">
            <v>831</v>
          </cell>
          <cell r="D852" t="str">
            <v>DIAZ, RAPHAEL</v>
          </cell>
          <cell r="E852" t="str">
            <v>Calgary</v>
          </cell>
          <cell r="F852">
            <v>119</v>
          </cell>
          <cell r="G852">
            <v>75.237499999999997</v>
          </cell>
          <cell r="H852">
            <v>4</v>
          </cell>
          <cell r="I852">
            <v>15</v>
          </cell>
          <cell r="J852">
            <v>11</v>
          </cell>
          <cell r="K852">
            <v>19</v>
          </cell>
          <cell r="L852">
            <v>120</v>
          </cell>
          <cell r="M852">
            <v>198</v>
          </cell>
          <cell r="N852">
            <v>307</v>
          </cell>
          <cell r="O852">
            <v>3.33</v>
          </cell>
          <cell r="P852">
            <v>0.13</v>
          </cell>
          <cell r="Q852">
            <v>0.5</v>
          </cell>
          <cell r="R852">
            <v>0.37</v>
          </cell>
          <cell r="S852">
            <v>0.63</v>
          </cell>
          <cell r="T852">
            <v>3.99</v>
          </cell>
          <cell r="U852">
            <v>6.58</v>
          </cell>
          <cell r="V852">
            <v>10.199999999999999</v>
          </cell>
          <cell r="W852">
            <v>7.3</v>
          </cell>
          <cell r="X852">
            <v>27.3</v>
          </cell>
          <cell r="Y852">
            <v>34.5</v>
          </cell>
        </row>
        <row r="853">
          <cell r="A853" t="str">
            <v>Joel Edmundson</v>
          </cell>
          <cell r="B853" t="str">
            <v>EDMUNDSON, JOEL</v>
          </cell>
          <cell r="C853">
            <v>832</v>
          </cell>
          <cell r="D853" t="str">
            <v>EDMUNDSON, JOEL</v>
          </cell>
          <cell r="E853" t="str">
            <v>St. Louis</v>
          </cell>
          <cell r="F853">
            <v>47</v>
          </cell>
          <cell r="G853">
            <v>27.749305555555555</v>
          </cell>
          <cell r="H853">
            <v>0</v>
          </cell>
          <cell r="I853">
            <v>7</v>
          </cell>
          <cell r="J853">
            <v>3</v>
          </cell>
          <cell r="K853">
            <v>7</v>
          </cell>
          <cell r="L853">
            <v>66</v>
          </cell>
          <cell r="M853">
            <v>90</v>
          </cell>
          <cell r="N853">
            <v>129</v>
          </cell>
          <cell r="O853">
            <v>0</v>
          </cell>
          <cell r="P853">
            <v>0</v>
          </cell>
          <cell r="Q853">
            <v>0.63</v>
          </cell>
          <cell r="R853">
            <v>0.27</v>
          </cell>
          <cell r="S853">
            <v>0.63</v>
          </cell>
          <cell r="T853">
            <v>5.95</v>
          </cell>
          <cell r="U853">
            <v>8.11</v>
          </cell>
          <cell r="V853">
            <v>11.62</v>
          </cell>
          <cell r="W853">
            <v>0</v>
          </cell>
          <cell r="X853">
            <v>35</v>
          </cell>
          <cell r="Y853">
            <v>35</v>
          </cell>
        </row>
        <row r="854">
          <cell r="A854" t="str">
            <v>David Warsofsky</v>
          </cell>
          <cell r="B854" t="str">
            <v>WARSOFSKY, DAVID</v>
          </cell>
          <cell r="C854">
            <v>833</v>
          </cell>
          <cell r="D854" t="str">
            <v>WARSOFSKY, DAVID</v>
          </cell>
          <cell r="E854" t="str">
            <v>Pittsburgh</v>
          </cell>
          <cell r="F854">
            <v>22</v>
          </cell>
          <cell r="G854">
            <v>15.879861111111111</v>
          </cell>
          <cell r="H854">
            <v>2</v>
          </cell>
          <cell r="I854">
            <v>2</v>
          </cell>
          <cell r="J854">
            <v>1</v>
          </cell>
          <cell r="K854">
            <v>4</v>
          </cell>
          <cell r="L854">
            <v>38</v>
          </cell>
          <cell r="M854">
            <v>58</v>
          </cell>
          <cell r="N854">
            <v>78</v>
          </cell>
          <cell r="O854">
            <v>5.26</v>
          </cell>
          <cell r="P854">
            <v>0.31</v>
          </cell>
          <cell r="Q854">
            <v>0.31</v>
          </cell>
          <cell r="R854">
            <v>0.16</v>
          </cell>
          <cell r="S854">
            <v>0.63</v>
          </cell>
          <cell r="T854">
            <v>5.98</v>
          </cell>
          <cell r="U854">
            <v>9.1300000000000008</v>
          </cell>
          <cell r="V854">
            <v>12.28</v>
          </cell>
          <cell r="W854">
            <v>12.5</v>
          </cell>
          <cell r="X854">
            <v>12.5</v>
          </cell>
          <cell r="Y854">
            <v>25</v>
          </cell>
        </row>
        <row r="855">
          <cell r="A855" t="str">
            <v>Johan Sundstrom</v>
          </cell>
          <cell r="B855" t="str">
            <v>SUNDSTROM, JOHAN</v>
          </cell>
          <cell r="C855">
            <v>834</v>
          </cell>
          <cell r="D855" t="str">
            <v>SUNDSTROM, JOHAN</v>
          </cell>
          <cell r="E855" t="str">
            <v>NY Islanders</v>
          </cell>
          <cell r="F855">
            <v>11</v>
          </cell>
          <cell r="G855">
            <v>3.9715277777777778</v>
          </cell>
          <cell r="H855">
            <v>0</v>
          </cell>
          <cell r="I855">
            <v>1</v>
          </cell>
          <cell r="J855">
            <v>0</v>
          </cell>
          <cell r="K855">
            <v>1</v>
          </cell>
          <cell r="L855">
            <v>13</v>
          </cell>
          <cell r="M855">
            <v>16</v>
          </cell>
          <cell r="N855">
            <v>16</v>
          </cell>
          <cell r="O855">
            <v>0</v>
          </cell>
          <cell r="P855">
            <v>0</v>
          </cell>
          <cell r="Q855">
            <v>0.63</v>
          </cell>
          <cell r="R855">
            <v>0</v>
          </cell>
          <cell r="S855">
            <v>0.63</v>
          </cell>
          <cell r="T855">
            <v>8.18</v>
          </cell>
          <cell r="U855">
            <v>10.07</v>
          </cell>
          <cell r="V855">
            <v>10.07</v>
          </cell>
          <cell r="W855">
            <v>0</v>
          </cell>
          <cell r="X855">
            <v>50</v>
          </cell>
          <cell r="Y855">
            <v>50</v>
          </cell>
        </row>
        <row r="856">
          <cell r="A856" t="str">
            <v>Tim Erixon</v>
          </cell>
          <cell r="B856" t="str">
            <v>ERIXON, TIM</v>
          </cell>
          <cell r="C856">
            <v>835</v>
          </cell>
          <cell r="D856" t="str">
            <v>ERIXON, TIM</v>
          </cell>
          <cell r="E856" t="str">
            <v>Toronto</v>
          </cell>
          <cell r="F856">
            <v>44</v>
          </cell>
          <cell r="G856">
            <v>27.825694444444448</v>
          </cell>
          <cell r="H856">
            <v>2</v>
          </cell>
          <cell r="I856">
            <v>5</v>
          </cell>
          <cell r="J856">
            <v>1</v>
          </cell>
          <cell r="K856">
            <v>7</v>
          </cell>
          <cell r="L856">
            <v>37</v>
          </cell>
          <cell r="M856">
            <v>54</v>
          </cell>
          <cell r="N856">
            <v>93</v>
          </cell>
          <cell r="O856">
            <v>5.41</v>
          </cell>
          <cell r="P856">
            <v>0.18</v>
          </cell>
          <cell r="Q856">
            <v>0.45</v>
          </cell>
          <cell r="R856">
            <v>0.09</v>
          </cell>
          <cell r="S856">
            <v>0.63</v>
          </cell>
          <cell r="T856">
            <v>3.32</v>
          </cell>
          <cell r="U856">
            <v>4.8499999999999996</v>
          </cell>
          <cell r="V856">
            <v>8.36</v>
          </cell>
          <cell r="W856">
            <v>7.7</v>
          </cell>
          <cell r="X856">
            <v>19.2</v>
          </cell>
          <cell r="Y856">
            <v>26.9</v>
          </cell>
        </row>
        <row r="857">
          <cell r="A857" t="str">
            <v>Johnny Oduya</v>
          </cell>
          <cell r="B857" t="str">
            <v>ODUYA, JOHNNY</v>
          </cell>
          <cell r="C857">
            <v>836</v>
          </cell>
          <cell r="D857" t="str">
            <v>ODUYA, JOHNNY</v>
          </cell>
          <cell r="E857" t="str">
            <v>Dallas</v>
          </cell>
          <cell r="F857">
            <v>213</v>
          </cell>
          <cell r="G857">
            <v>178.96805555555557</v>
          </cell>
          <cell r="H857">
            <v>10</v>
          </cell>
          <cell r="I857">
            <v>35</v>
          </cell>
          <cell r="J857">
            <v>17</v>
          </cell>
          <cell r="K857">
            <v>45</v>
          </cell>
          <cell r="L857">
            <v>211</v>
          </cell>
          <cell r="M857">
            <v>301</v>
          </cell>
          <cell r="N857">
            <v>494</v>
          </cell>
          <cell r="O857">
            <v>4.74</v>
          </cell>
          <cell r="P857">
            <v>0.14000000000000001</v>
          </cell>
          <cell r="Q857">
            <v>0.49</v>
          </cell>
          <cell r="R857">
            <v>0.24</v>
          </cell>
          <cell r="S857">
            <v>0.63</v>
          </cell>
          <cell r="T857">
            <v>2.95</v>
          </cell>
          <cell r="U857">
            <v>4.2</v>
          </cell>
          <cell r="V857">
            <v>6.9</v>
          </cell>
          <cell r="W857">
            <v>6.4</v>
          </cell>
          <cell r="X857">
            <v>22.4</v>
          </cell>
          <cell r="Y857">
            <v>28.8</v>
          </cell>
        </row>
        <row r="858">
          <cell r="A858" t="str">
            <v>Anton Slepyshev</v>
          </cell>
          <cell r="B858" t="str">
            <v>SLEPYSHEV, ANTON</v>
          </cell>
          <cell r="C858">
            <v>837</v>
          </cell>
          <cell r="D858" t="str">
            <v>SLEPYSHEV, ANTON</v>
          </cell>
          <cell r="E858" t="str">
            <v>Edmonton</v>
          </cell>
          <cell r="F858">
            <v>11</v>
          </cell>
          <cell r="G858">
            <v>3.9833333333333329</v>
          </cell>
          <cell r="H858">
            <v>0</v>
          </cell>
          <cell r="I858">
            <v>1</v>
          </cell>
          <cell r="J858">
            <v>1</v>
          </cell>
          <cell r="K858">
            <v>1</v>
          </cell>
          <cell r="L858">
            <v>5</v>
          </cell>
          <cell r="M858">
            <v>9</v>
          </cell>
          <cell r="N858">
            <v>16</v>
          </cell>
          <cell r="O858">
            <v>0</v>
          </cell>
          <cell r="P858">
            <v>0</v>
          </cell>
          <cell r="Q858">
            <v>0.63</v>
          </cell>
          <cell r="R858">
            <v>0.63</v>
          </cell>
          <cell r="S858">
            <v>0.63</v>
          </cell>
          <cell r="T858">
            <v>3.14</v>
          </cell>
          <cell r="U858">
            <v>5.65</v>
          </cell>
          <cell r="V858">
            <v>10.039999999999999</v>
          </cell>
          <cell r="W858">
            <v>0</v>
          </cell>
          <cell r="X858">
            <v>50</v>
          </cell>
          <cell r="Y858">
            <v>50</v>
          </cell>
        </row>
        <row r="859">
          <cell r="A859" t="str">
            <v>Connor Carrick</v>
          </cell>
          <cell r="B859" t="str">
            <v>CARRICK, CONNOR</v>
          </cell>
          <cell r="C859">
            <v>838</v>
          </cell>
          <cell r="D859" t="str">
            <v>CARRICK, CONNOR</v>
          </cell>
          <cell r="E859" t="str">
            <v>Washington</v>
          </cell>
          <cell r="F859">
            <v>37</v>
          </cell>
          <cell r="G859">
            <v>23.910416666666666</v>
          </cell>
          <cell r="H859">
            <v>1</v>
          </cell>
          <cell r="I859">
            <v>5</v>
          </cell>
          <cell r="J859">
            <v>0</v>
          </cell>
          <cell r="K859">
            <v>6</v>
          </cell>
          <cell r="L859">
            <v>28</v>
          </cell>
          <cell r="M859">
            <v>46</v>
          </cell>
          <cell r="N859">
            <v>78</v>
          </cell>
          <cell r="O859">
            <v>3.57</v>
          </cell>
          <cell r="P859">
            <v>0.1</v>
          </cell>
          <cell r="Q859">
            <v>0.52</v>
          </cell>
          <cell r="R859">
            <v>0</v>
          </cell>
          <cell r="S859">
            <v>0.63</v>
          </cell>
          <cell r="T859">
            <v>2.93</v>
          </cell>
          <cell r="U859">
            <v>4.8099999999999996</v>
          </cell>
          <cell r="V859">
            <v>8.16</v>
          </cell>
          <cell r="W859">
            <v>5.9</v>
          </cell>
          <cell r="X859">
            <v>29.4</v>
          </cell>
          <cell r="Y859">
            <v>35.299999999999997</v>
          </cell>
        </row>
        <row r="860">
          <cell r="A860" t="str">
            <v>Radko Gudas</v>
          </cell>
          <cell r="B860" t="str">
            <v>GUDAS, RADKO</v>
          </cell>
          <cell r="C860">
            <v>839</v>
          </cell>
          <cell r="D860" t="str">
            <v>GUDAS, RADKO</v>
          </cell>
          <cell r="E860" t="str">
            <v>Philadelphia</v>
          </cell>
          <cell r="F860">
            <v>156</v>
          </cell>
          <cell r="G860">
            <v>123.55902777777777</v>
          </cell>
          <cell r="H860">
            <v>5</v>
          </cell>
          <cell r="I860">
            <v>26</v>
          </cell>
          <cell r="J860">
            <v>13</v>
          </cell>
          <cell r="K860">
            <v>31</v>
          </cell>
          <cell r="L860">
            <v>262</v>
          </cell>
          <cell r="M860">
            <v>392</v>
          </cell>
          <cell r="N860">
            <v>577</v>
          </cell>
          <cell r="O860">
            <v>1.91</v>
          </cell>
          <cell r="P860">
            <v>0.1</v>
          </cell>
          <cell r="Q860">
            <v>0.53</v>
          </cell>
          <cell r="R860">
            <v>0.26</v>
          </cell>
          <cell r="S860">
            <v>0.63</v>
          </cell>
          <cell r="T860">
            <v>5.3</v>
          </cell>
          <cell r="U860">
            <v>7.93</v>
          </cell>
          <cell r="V860">
            <v>11.67</v>
          </cell>
          <cell r="W860">
            <v>4.8</v>
          </cell>
          <cell r="X860">
            <v>24.8</v>
          </cell>
          <cell r="Y860">
            <v>29.5</v>
          </cell>
        </row>
        <row r="861">
          <cell r="A861" t="str">
            <v>Brian Dumoulin</v>
          </cell>
          <cell r="B861" t="str">
            <v>DUMOULIN, BRIAN</v>
          </cell>
          <cell r="C861">
            <v>840</v>
          </cell>
          <cell r="D861" t="str">
            <v>DUMOULIN, BRIAN</v>
          </cell>
          <cell r="E861" t="str">
            <v>Pittsburgh</v>
          </cell>
          <cell r="F861">
            <v>72</v>
          </cell>
          <cell r="G861">
            <v>55.823611111111113</v>
          </cell>
          <cell r="H861">
            <v>1</v>
          </cell>
          <cell r="I861">
            <v>13</v>
          </cell>
          <cell r="J861">
            <v>8</v>
          </cell>
          <cell r="K861">
            <v>14</v>
          </cell>
          <cell r="L861">
            <v>74</v>
          </cell>
          <cell r="M861">
            <v>108</v>
          </cell>
          <cell r="N861">
            <v>161</v>
          </cell>
          <cell r="O861">
            <v>1.35</v>
          </cell>
          <cell r="P861">
            <v>0.04</v>
          </cell>
          <cell r="Q861">
            <v>0.57999999999999996</v>
          </cell>
          <cell r="R861">
            <v>0.36</v>
          </cell>
          <cell r="S861">
            <v>0.63</v>
          </cell>
          <cell r="T861">
            <v>3.31</v>
          </cell>
          <cell r="U861">
            <v>4.84</v>
          </cell>
          <cell r="V861">
            <v>7.21</v>
          </cell>
          <cell r="W861">
            <v>2</v>
          </cell>
          <cell r="X861">
            <v>25.5</v>
          </cell>
          <cell r="Y861">
            <v>27.5</v>
          </cell>
        </row>
        <row r="862">
          <cell r="A862" t="e">
            <v>#VALUE!</v>
          </cell>
          <cell r="B862" t="str">
            <v>Player Name</v>
          </cell>
          <cell r="C862" t="str">
            <v>#</v>
          </cell>
          <cell r="D862" t="str">
            <v>Player Name</v>
          </cell>
          <cell r="E862" t="str">
            <v>Team</v>
          </cell>
          <cell r="F862" t="str">
            <v>GP</v>
          </cell>
          <cell r="G862" t="str">
            <v>TOI</v>
          </cell>
          <cell r="H862" t="str">
            <v>G</v>
          </cell>
          <cell r="I862" t="str">
            <v>A</v>
          </cell>
          <cell r="J862" t="str">
            <v>FirstA</v>
          </cell>
          <cell r="K862" t="str">
            <v>Points</v>
          </cell>
          <cell r="L862" t="str">
            <v>Shots</v>
          </cell>
          <cell r="M862" t="str">
            <v>iFenwick</v>
          </cell>
          <cell r="N862" t="str">
            <v>iCorsi</v>
          </cell>
          <cell r="O862" t="str">
            <v>Sh%</v>
          </cell>
          <cell r="P862" t="str">
            <v>G/60</v>
          </cell>
          <cell r="Q862" t="str">
            <v>A/60</v>
          </cell>
          <cell r="R862" t="str">
            <v>FirstA/60</v>
          </cell>
          <cell r="S862" t="str">
            <v>Points/60</v>
          </cell>
          <cell r="T862" t="str">
            <v>Shots/60</v>
          </cell>
          <cell r="U862" t="str">
            <v>iFenwick/60</v>
          </cell>
          <cell r="V862" t="str">
            <v>iCorsi/60</v>
          </cell>
          <cell r="W862" t="str">
            <v>IGP</v>
          </cell>
          <cell r="X862" t="str">
            <v>IAP</v>
          </cell>
          <cell r="Y862" t="str">
            <v>IPP</v>
          </cell>
        </row>
        <row r="863">
          <cell r="A863" t="str">
            <v>Denis Grebeshkov</v>
          </cell>
          <cell r="B863" t="str">
            <v>GREBESHKOV, DENIS</v>
          </cell>
          <cell r="C863">
            <v>841</v>
          </cell>
          <cell r="D863" t="str">
            <v>GREBESHKOV, DENIS</v>
          </cell>
          <cell r="E863" t="str">
            <v>Edmonton</v>
          </cell>
          <cell r="F863">
            <v>7</v>
          </cell>
          <cell r="G863">
            <v>3.9930555555555554</v>
          </cell>
          <cell r="H863">
            <v>0</v>
          </cell>
          <cell r="I863">
            <v>1</v>
          </cell>
          <cell r="J863">
            <v>0</v>
          </cell>
          <cell r="K863">
            <v>1</v>
          </cell>
          <cell r="L863">
            <v>3</v>
          </cell>
          <cell r="M863">
            <v>3</v>
          </cell>
          <cell r="N863">
            <v>5</v>
          </cell>
          <cell r="O863">
            <v>0</v>
          </cell>
          <cell r="P863">
            <v>0</v>
          </cell>
          <cell r="Q863">
            <v>0.63</v>
          </cell>
          <cell r="R863">
            <v>0</v>
          </cell>
          <cell r="S863">
            <v>0.63</v>
          </cell>
          <cell r="T863">
            <v>1.88</v>
          </cell>
          <cell r="U863">
            <v>1.88</v>
          </cell>
          <cell r="V863">
            <v>3.13</v>
          </cell>
          <cell r="W863">
            <v>0</v>
          </cell>
          <cell r="X863">
            <v>20</v>
          </cell>
          <cell r="Y863">
            <v>20</v>
          </cell>
        </row>
        <row r="864">
          <cell r="A864" t="str">
            <v>Zach Trotman</v>
          </cell>
          <cell r="B864" t="str">
            <v>TROTMAN, ZACH</v>
          </cell>
          <cell r="C864">
            <v>842</v>
          </cell>
          <cell r="D864" t="str">
            <v>TROTMAN, ZACH</v>
          </cell>
          <cell r="E864" t="str">
            <v>Boston</v>
          </cell>
          <cell r="F864">
            <v>65</v>
          </cell>
          <cell r="G864">
            <v>47.961111111111109</v>
          </cell>
          <cell r="H864">
            <v>3</v>
          </cell>
          <cell r="I864">
            <v>9</v>
          </cell>
          <cell r="J864">
            <v>2</v>
          </cell>
          <cell r="K864">
            <v>12</v>
          </cell>
          <cell r="L864">
            <v>107</v>
          </cell>
          <cell r="M864">
            <v>150</v>
          </cell>
          <cell r="N864">
            <v>231</v>
          </cell>
          <cell r="O864">
            <v>2.8</v>
          </cell>
          <cell r="P864">
            <v>0.16</v>
          </cell>
          <cell r="Q864">
            <v>0.47</v>
          </cell>
          <cell r="R864">
            <v>0.1</v>
          </cell>
          <cell r="S864">
            <v>0.63</v>
          </cell>
          <cell r="T864">
            <v>5.58</v>
          </cell>
          <cell r="U864">
            <v>7.82</v>
          </cell>
          <cell r="V864">
            <v>12.04</v>
          </cell>
          <cell r="W864">
            <v>7</v>
          </cell>
          <cell r="X864">
            <v>20.9</v>
          </cell>
          <cell r="Y864">
            <v>27.9</v>
          </cell>
        </row>
        <row r="865">
          <cell r="A865" t="str">
            <v>Rostislav Klesla</v>
          </cell>
          <cell r="B865" t="str">
            <v>KLESLA, ROSTISLAV</v>
          </cell>
          <cell r="C865">
            <v>843</v>
          </cell>
          <cell r="D865" t="str">
            <v>KLESLA, ROSTISLAV</v>
          </cell>
          <cell r="E865" t="str">
            <v>Arizona</v>
          </cell>
          <cell r="F865">
            <v>25</v>
          </cell>
          <cell r="G865">
            <v>16.155555555555555</v>
          </cell>
          <cell r="H865">
            <v>1</v>
          </cell>
          <cell r="I865">
            <v>3</v>
          </cell>
          <cell r="J865">
            <v>1</v>
          </cell>
          <cell r="K865">
            <v>4</v>
          </cell>
          <cell r="L865">
            <v>22</v>
          </cell>
          <cell r="M865">
            <v>29</v>
          </cell>
          <cell r="N865">
            <v>47</v>
          </cell>
          <cell r="O865">
            <v>4.55</v>
          </cell>
          <cell r="P865">
            <v>0.15</v>
          </cell>
          <cell r="Q865">
            <v>0.46</v>
          </cell>
          <cell r="R865">
            <v>0.15</v>
          </cell>
          <cell r="S865">
            <v>0.62</v>
          </cell>
          <cell r="T865">
            <v>3.4</v>
          </cell>
          <cell r="U865">
            <v>4.49</v>
          </cell>
          <cell r="V865">
            <v>7.27</v>
          </cell>
          <cell r="W865">
            <v>8.3000000000000007</v>
          </cell>
          <cell r="X865">
            <v>25</v>
          </cell>
          <cell r="Y865">
            <v>33.299999999999997</v>
          </cell>
        </row>
        <row r="866">
          <cell r="A866" t="str">
            <v>Stephane Robidas</v>
          </cell>
          <cell r="B866" t="str">
            <v>ROBIDAS, STEPHANE</v>
          </cell>
          <cell r="C866">
            <v>844</v>
          </cell>
          <cell r="D866" t="str">
            <v>ROBIDAS, STEPHANE</v>
          </cell>
          <cell r="E866" t="str">
            <v>Toronto</v>
          </cell>
          <cell r="F866">
            <v>90</v>
          </cell>
          <cell r="G866">
            <v>68.924999999999997</v>
          </cell>
          <cell r="H866">
            <v>6</v>
          </cell>
          <cell r="I866">
            <v>11</v>
          </cell>
          <cell r="J866">
            <v>3</v>
          </cell>
          <cell r="K866">
            <v>17</v>
          </cell>
          <cell r="L866">
            <v>90</v>
          </cell>
          <cell r="M866">
            <v>142</v>
          </cell>
          <cell r="N866">
            <v>210</v>
          </cell>
          <cell r="O866">
            <v>6.67</v>
          </cell>
          <cell r="P866">
            <v>0.22</v>
          </cell>
          <cell r="Q866">
            <v>0.4</v>
          </cell>
          <cell r="R866">
            <v>0.11</v>
          </cell>
          <cell r="S866">
            <v>0.62</v>
          </cell>
          <cell r="T866">
            <v>3.26</v>
          </cell>
          <cell r="U866">
            <v>5.15</v>
          </cell>
          <cell r="V866">
            <v>7.62</v>
          </cell>
          <cell r="W866">
            <v>8.1</v>
          </cell>
          <cell r="X866">
            <v>14.9</v>
          </cell>
          <cell r="Y866">
            <v>23</v>
          </cell>
        </row>
        <row r="867">
          <cell r="A867" t="str">
            <v>Paul Carey</v>
          </cell>
          <cell r="B867" t="str">
            <v>CAREY, PAUL</v>
          </cell>
          <cell r="C867">
            <v>845</v>
          </cell>
          <cell r="D867" t="str">
            <v>CAREY, PAUL</v>
          </cell>
          <cell r="E867" t="str">
            <v>Washington</v>
          </cell>
          <cell r="F867">
            <v>26</v>
          </cell>
          <cell r="G867">
            <v>8.1618055555555546</v>
          </cell>
          <cell r="H867">
            <v>1</v>
          </cell>
          <cell r="I867">
            <v>1</v>
          </cell>
          <cell r="J867">
            <v>1</v>
          </cell>
          <cell r="K867">
            <v>2</v>
          </cell>
          <cell r="L867">
            <v>16</v>
          </cell>
          <cell r="M867">
            <v>24</v>
          </cell>
          <cell r="N867">
            <v>29</v>
          </cell>
          <cell r="O867">
            <v>6.25</v>
          </cell>
          <cell r="P867">
            <v>0.31</v>
          </cell>
          <cell r="Q867">
            <v>0.31</v>
          </cell>
          <cell r="R867">
            <v>0.31</v>
          </cell>
          <cell r="S867">
            <v>0.61</v>
          </cell>
          <cell r="T867">
            <v>4.9000000000000004</v>
          </cell>
          <cell r="U867">
            <v>7.35</v>
          </cell>
          <cell r="V867">
            <v>8.8800000000000008</v>
          </cell>
          <cell r="W867">
            <v>14.3</v>
          </cell>
          <cell r="X867">
            <v>14.3</v>
          </cell>
          <cell r="Y867">
            <v>28.6</v>
          </cell>
        </row>
        <row r="868">
          <cell r="A868" t="str">
            <v>Braydon Coburn</v>
          </cell>
          <cell r="B868" t="str">
            <v>COBURN, BRAYDON</v>
          </cell>
          <cell r="C868">
            <v>846</v>
          </cell>
          <cell r="D868" t="str">
            <v>COBURN, BRAYDON</v>
          </cell>
          <cell r="E868" t="str">
            <v>Tampa Bay</v>
          </cell>
          <cell r="F868">
            <v>184</v>
          </cell>
          <cell r="G868">
            <v>153.26736111111111</v>
          </cell>
          <cell r="H868">
            <v>7</v>
          </cell>
          <cell r="I868">
            <v>30</v>
          </cell>
          <cell r="J868">
            <v>13</v>
          </cell>
          <cell r="K868">
            <v>37</v>
          </cell>
          <cell r="L868">
            <v>234</v>
          </cell>
          <cell r="M868">
            <v>357</v>
          </cell>
          <cell r="N868">
            <v>529</v>
          </cell>
          <cell r="O868">
            <v>2.99</v>
          </cell>
          <cell r="P868">
            <v>0.11</v>
          </cell>
          <cell r="Q868">
            <v>0.49</v>
          </cell>
          <cell r="R868">
            <v>0.21</v>
          </cell>
          <cell r="S868">
            <v>0.6</v>
          </cell>
          <cell r="T868">
            <v>3.82</v>
          </cell>
          <cell r="U868">
            <v>5.82</v>
          </cell>
          <cell r="V868">
            <v>8.6300000000000008</v>
          </cell>
          <cell r="W868">
            <v>5.3</v>
          </cell>
          <cell r="X868">
            <v>22.6</v>
          </cell>
          <cell r="Y868">
            <v>27.8</v>
          </cell>
        </row>
        <row r="869">
          <cell r="A869" t="str">
            <v>Matt Ellis</v>
          </cell>
          <cell r="B869" t="str">
            <v>ELLIS, MATT</v>
          </cell>
          <cell r="C869">
            <v>847</v>
          </cell>
          <cell r="D869" t="str">
            <v>ELLIS, MATT</v>
          </cell>
          <cell r="E869" t="str">
            <v>Buffalo</v>
          </cell>
          <cell r="F869">
            <v>89</v>
          </cell>
          <cell r="G869">
            <v>33.258333333333333</v>
          </cell>
          <cell r="H869">
            <v>5</v>
          </cell>
          <cell r="I869">
            <v>3</v>
          </cell>
          <cell r="J869">
            <v>3</v>
          </cell>
          <cell r="K869">
            <v>8</v>
          </cell>
          <cell r="L869">
            <v>99</v>
          </cell>
          <cell r="M869">
            <v>125</v>
          </cell>
          <cell r="N869">
            <v>142</v>
          </cell>
          <cell r="O869">
            <v>5.05</v>
          </cell>
          <cell r="P869">
            <v>0.38</v>
          </cell>
          <cell r="Q869">
            <v>0.23</v>
          </cell>
          <cell r="R869">
            <v>0.23</v>
          </cell>
          <cell r="S869">
            <v>0.6</v>
          </cell>
          <cell r="T869">
            <v>7.44</v>
          </cell>
          <cell r="U869">
            <v>9.4</v>
          </cell>
          <cell r="V869">
            <v>10.67</v>
          </cell>
          <cell r="W869">
            <v>35.700000000000003</v>
          </cell>
          <cell r="X869">
            <v>21.4</v>
          </cell>
          <cell r="Y869">
            <v>57.1</v>
          </cell>
        </row>
        <row r="870">
          <cell r="A870" t="str">
            <v>Chris Summers</v>
          </cell>
          <cell r="B870" t="str">
            <v>SUMMERS, CHRIS</v>
          </cell>
          <cell r="C870">
            <v>848</v>
          </cell>
          <cell r="D870" t="str">
            <v>SUMMERS, CHRIS</v>
          </cell>
          <cell r="E870" t="str">
            <v>NY Rangers</v>
          </cell>
          <cell r="F870">
            <v>41</v>
          </cell>
          <cell r="G870">
            <v>24.986805555555552</v>
          </cell>
          <cell r="H870">
            <v>2</v>
          </cell>
          <cell r="I870">
            <v>4</v>
          </cell>
          <cell r="J870">
            <v>2</v>
          </cell>
          <cell r="K870">
            <v>6</v>
          </cell>
          <cell r="L870">
            <v>37</v>
          </cell>
          <cell r="M870">
            <v>46</v>
          </cell>
          <cell r="N870">
            <v>66</v>
          </cell>
          <cell r="O870">
            <v>5.41</v>
          </cell>
          <cell r="P870">
            <v>0.2</v>
          </cell>
          <cell r="Q870">
            <v>0.4</v>
          </cell>
          <cell r="R870">
            <v>0.2</v>
          </cell>
          <cell r="S870">
            <v>0.6</v>
          </cell>
          <cell r="T870">
            <v>3.7</v>
          </cell>
          <cell r="U870">
            <v>4.5999999999999996</v>
          </cell>
          <cell r="V870">
            <v>6.6</v>
          </cell>
          <cell r="W870">
            <v>18.2</v>
          </cell>
          <cell r="X870">
            <v>36.4</v>
          </cell>
          <cell r="Y870">
            <v>54.5</v>
          </cell>
        </row>
        <row r="871">
          <cell r="A871" t="str">
            <v>George Parros</v>
          </cell>
          <cell r="B871" t="str">
            <v>PARROS, GEORGE</v>
          </cell>
          <cell r="C871">
            <v>849</v>
          </cell>
          <cell r="D871" t="str">
            <v>PARROS, GEORGE</v>
          </cell>
          <cell r="E871" t="str">
            <v>Montreal</v>
          </cell>
          <cell r="F871">
            <v>22</v>
          </cell>
          <cell r="G871">
            <v>4.1708333333333334</v>
          </cell>
          <cell r="H871">
            <v>0</v>
          </cell>
          <cell r="I871">
            <v>1</v>
          </cell>
          <cell r="J871">
            <v>0</v>
          </cell>
          <cell r="K871">
            <v>1</v>
          </cell>
          <cell r="L871">
            <v>4</v>
          </cell>
          <cell r="M871">
            <v>5</v>
          </cell>
          <cell r="N871">
            <v>5</v>
          </cell>
          <cell r="O871">
            <v>0</v>
          </cell>
          <cell r="P871">
            <v>0</v>
          </cell>
          <cell r="Q871">
            <v>0.6</v>
          </cell>
          <cell r="R871">
            <v>0</v>
          </cell>
          <cell r="S871">
            <v>0.6</v>
          </cell>
          <cell r="T871">
            <v>2.4</v>
          </cell>
          <cell r="U871">
            <v>3</v>
          </cell>
          <cell r="V871">
            <v>3</v>
          </cell>
          <cell r="W871">
            <v>0</v>
          </cell>
          <cell r="X871">
            <v>33.299999999999997</v>
          </cell>
          <cell r="Y871">
            <v>33.299999999999997</v>
          </cell>
        </row>
        <row r="872">
          <cell r="A872" t="str">
            <v>Chris Wagner</v>
          </cell>
          <cell r="B872" t="str">
            <v>WAGNER, CHRIS</v>
          </cell>
          <cell r="C872">
            <v>850</v>
          </cell>
          <cell r="D872" t="str">
            <v>WAGNER, CHRIS</v>
          </cell>
          <cell r="E872" t="str">
            <v>Colorado</v>
          </cell>
          <cell r="F872">
            <v>46</v>
          </cell>
          <cell r="G872">
            <v>16.694444444444446</v>
          </cell>
          <cell r="H872">
            <v>4</v>
          </cell>
          <cell r="I872">
            <v>0</v>
          </cell>
          <cell r="J872">
            <v>0</v>
          </cell>
          <cell r="K872">
            <v>4</v>
          </cell>
          <cell r="L872">
            <v>51</v>
          </cell>
          <cell r="M872">
            <v>66</v>
          </cell>
          <cell r="N872">
            <v>83</v>
          </cell>
          <cell r="O872">
            <v>7.84</v>
          </cell>
          <cell r="P872">
            <v>0.6</v>
          </cell>
          <cell r="Q872">
            <v>0</v>
          </cell>
          <cell r="R872">
            <v>0</v>
          </cell>
          <cell r="S872">
            <v>0.6</v>
          </cell>
          <cell r="T872">
            <v>7.64</v>
          </cell>
          <cell r="U872">
            <v>9.8800000000000008</v>
          </cell>
          <cell r="V872">
            <v>12.43</v>
          </cell>
          <cell r="W872">
            <v>66.7</v>
          </cell>
          <cell r="X872">
            <v>0</v>
          </cell>
          <cell r="Y872">
            <v>66.7</v>
          </cell>
        </row>
        <row r="873">
          <cell r="A873" t="str">
            <v>Tyler Pitlick</v>
          </cell>
          <cell r="B873" t="str">
            <v>PITLICK, TYLER</v>
          </cell>
          <cell r="C873">
            <v>851</v>
          </cell>
          <cell r="D873" t="str">
            <v>PITLICK, TYLER</v>
          </cell>
          <cell r="E873" t="str">
            <v>Edmonton</v>
          </cell>
          <cell r="F873">
            <v>27</v>
          </cell>
          <cell r="G873">
            <v>12.552083333333334</v>
          </cell>
          <cell r="H873">
            <v>3</v>
          </cell>
          <cell r="I873">
            <v>0</v>
          </cell>
          <cell r="J873">
            <v>0</v>
          </cell>
          <cell r="K873">
            <v>3</v>
          </cell>
          <cell r="L873">
            <v>27</v>
          </cell>
          <cell r="M873">
            <v>43</v>
          </cell>
          <cell r="N873">
            <v>58</v>
          </cell>
          <cell r="O873">
            <v>11.11</v>
          </cell>
          <cell r="P873">
            <v>0.6</v>
          </cell>
          <cell r="Q873">
            <v>0</v>
          </cell>
          <cell r="R873">
            <v>0</v>
          </cell>
          <cell r="S873">
            <v>0.6</v>
          </cell>
          <cell r="T873">
            <v>5.38</v>
          </cell>
          <cell r="U873">
            <v>8.56</v>
          </cell>
          <cell r="V873">
            <v>11.55</v>
          </cell>
          <cell r="W873">
            <v>42.9</v>
          </cell>
          <cell r="X873">
            <v>0</v>
          </cell>
          <cell r="Y873">
            <v>42.9</v>
          </cell>
        </row>
        <row r="874">
          <cell r="A874" t="str">
            <v>Roman Polak</v>
          </cell>
          <cell r="B874" t="str">
            <v>POLAK, ROMAN</v>
          </cell>
          <cell r="C874">
            <v>852</v>
          </cell>
          <cell r="D874" t="str">
            <v>POLAK, ROMAN</v>
          </cell>
          <cell r="E874" t="str">
            <v>Toronto</v>
          </cell>
          <cell r="F874">
            <v>183</v>
          </cell>
          <cell r="G874">
            <v>146.45555555555555</v>
          </cell>
          <cell r="H874">
            <v>10</v>
          </cell>
          <cell r="I874">
            <v>25</v>
          </cell>
          <cell r="J874">
            <v>11</v>
          </cell>
          <cell r="K874">
            <v>35</v>
          </cell>
          <cell r="L874">
            <v>200</v>
          </cell>
          <cell r="M874">
            <v>307</v>
          </cell>
          <cell r="N874">
            <v>427</v>
          </cell>
          <cell r="O874">
            <v>5</v>
          </cell>
          <cell r="P874">
            <v>0.17</v>
          </cell>
          <cell r="Q874">
            <v>0.43</v>
          </cell>
          <cell r="R874">
            <v>0.19</v>
          </cell>
          <cell r="S874">
            <v>0.6</v>
          </cell>
          <cell r="T874">
            <v>3.41</v>
          </cell>
          <cell r="U874">
            <v>5.24</v>
          </cell>
          <cell r="V874">
            <v>7.29</v>
          </cell>
          <cell r="W874">
            <v>8.8000000000000007</v>
          </cell>
          <cell r="X874">
            <v>22.1</v>
          </cell>
          <cell r="Y874">
            <v>31</v>
          </cell>
        </row>
        <row r="875">
          <cell r="A875" t="str">
            <v>Dennis Seidenberg</v>
          </cell>
          <cell r="B875" t="str">
            <v>SEIDENBERG, DENNIS</v>
          </cell>
          <cell r="C875">
            <v>853</v>
          </cell>
          <cell r="D875" t="str">
            <v>SEIDENBERG, DENNIS</v>
          </cell>
          <cell r="E875" t="str">
            <v>Boston</v>
          </cell>
          <cell r="F875">
            <v>160</v>
          </cell>
          <cell r="G875">
            <v>142.69444444444443</v>
          </cell>
          <cell r="H875">
            <v>5</v>
          </cell>
          <cell r="I875">
            <v>29</v>
          </cell>
          <cell r="J875">
            <v>13</v>
          </cell>
          <cell r="K875">
            <v>34</v>
          </cell>
          <cell r="L875">
            <v>209</v>
          </cell>
          <cell r="M875">
            <v>278</v>
          </cell>
          <cell r="N875">
            <v>426</v>
          </cell>
          <cell r="O875">
            <v>2.39</v>
          </cell>
          <cell r="P875">
            <v>0.09</v>
          </cell>
          <cell r="Q875">
            <v>0.51</v>
          </cell>
          <cell r="R875">
            <v>0.23</v>
          </cell>
          <cell r="S875">
            <v>0.6</v>
          </cell>
          <cell r="T875">
            <v>3.66</v>
          </cell>
          <cell r="U875">
            <v>4.87</v>
          </cell>
          <cell r="V875">
            <v>7.46</v>
          </cell>
          <cell r="W875">
            <v>3.9</v>
          </cell>
          <cell r="X875">
            <v>22.5</v>
          </cell>
          <cell r="Y875">
            <v>26.4</v>
          </cell>
        </row>
        <row r="876">
          <cell r="A876" t="str">
            <v>Tj Brennan</v>
          </cell>
          <cell r="B876" t="str">
            <v>BRENNAN, TJ</v>
          </cell>
          <cell r="C876">
            <v>854</v>
          </cell>
          <cell r="D876" t="str">
            <v>BRENNAN, TJ</v>
          </cell>
          <cell r="E876" t="str">
            <v>Toronto</v>
          </cell>
          <cell r="F876">
            <v>6</v>
          </cell>
          <cell r="G876">
            <v>4.2027777777777775</v>
          </cell>
          <cell r="H876">
            <v>0</v>
          </cell>
          <cell r="I876">
            <v>1</v>
          </cell>
          <cell r="J876">
            <v>0</v>
          </cell>
          <cell r="K876">
            <v>1</v>
          </cell>
          <cell r="L876">
            <v>11</v>
          </cell>
          <cell r="M876">
            <v>14</v>
          </cell>
          <cell r="N876">
            <v>23</v>
          </cell>
          <cell r="O876">
            <v>0</v>
          </cell>
          <cell r="P876">
            <v>0</v>
          </cell>
          <cell r="Q876">
            <v>0.59</v>
          </cell>
          <cell r="R876">
            <v>0</v>
          </cell>
          <cell r="S876">
            <v>0.59</v>
          </cell>
          <cell r="T876">
            <v>6.54</v>
          </cell>
          <cell r="U876">
            <v>8.33</v>
          </cell>
          <cell r="V876">
            <v>13.68</v>
          </cell>
          <cell r="W876">
            <v>0</v>
          </cell>
          <cell r="X876">
            <v>33.299999999999997</v>
          </cell>
          <cell r="Y876">
            <v>33.299999999999997</v>
          </cell>
        </row>
        <row r="877">
          <cell r="A877" t="str">
            <v>Carl Gunnarsson</v>
          </cell>
          <cell r="B877" t="str">
            <v>GUNNARSSON, CARL</v>
          </cell>
          <cell r="C877">
            <v>855</v>
          </cell>
          <cell r="D877" t="str">
            <v>GUNNARSSON, CARL</v>
          </cell>
          <cell r="E877" t="str">
            <v>St. Louis</v>
          </cell>
          <cell r="F877">
            <v>197</v>
          </cell>
          <cell r="G877">
            <v>151.33680555555557</v>
          </cell>
          <cell r="H877">
            <v>7</v>
          </cell>
          <cell r="I877">
            <v>29</v>
          </cell>
          <cell r="J877">
            <v>10</v>
          </cell>
          <cell r="K877">
            <v>36</v>
          </cell>
          <cell r="L877">
            <v>142</v>
          </cell>
          <cell r="M877">
            <v>201</v>
          </cell>
          <cell r="N877">
            <v>308</v>
          </cell>
          <cell r="O877">
            <v>4.93</v>
          </cell>
          <cell r="P877">
            <v>0.12</v>
          </cell>
          <cell r="Q877">
            <v>0.48</v>
          </cell>
          <cell r="R877">
            <v>0.17</v>
          </cell>
          <cell r="S877">
            <v>0.59</v>
          </cell>
          <cell r="T877">
            <v>2.35</v>
          </cell>
          <cell r="U877">
            <v>3.32</v>
          </cell>
          <cell r="V877">
            <v>5.09</v>
          </cell>
          <cell r="W877">
            <v>4.7</v>
          </cell>
          <cell r="X877">
            <v>19.5</v>
          </cell>
          <cell r="Y877">
            <v>24.2</v>
          </cell>
        </row>
        <row r="878">
          <cell r="A878" t="str">
            <v>Ben Chiarot</v>
          </cell>
          <cell r="B878" t="str">
            <v>CHIAROT, BEN</v>
          </cell>
          <cell r="C878">
            <v>856</v>
          </cell>
          <cell r="D878" t="str">
            <v>CHIAROT, BEN</v>
          </cell>
          <cell r="E878" t="str">
            <v>Winnipeg</v>
          </cell>
          <cell r="F878">
            <v>87</v>
          </cell>
          <cell r="G878">
            <v>54.750694444444441</v>
          </cell>
          <cell r="H878">
            <v>3</v>
          </cell>
          <cell r="I878">
            <v>10</v>
          </cell>
          <cell r="J878">
            <v>4</v>
          </cell>
          <cell r="K878">
            <v>13</v>
          </cell>
          <cell r="L878">
            <v>84</v>
          </cell>
          <cell r="M878">
            <v>127</v>
          </cell>
          <cell r="N878">
            <v>185</v>
          </cell>
          <cell r="O878">
            <v>3.57</v>
          </cell>
          <cell r="P878">
            <v>0.14000000000000001</v>
          </cell>
          <cell r="Q878">
            <v>0.46</v>
          </cell>
          <cell r="R878">
            <v>0.18</v>
          </cell>
          <cell r="S878">
            <v>0.59</v>
          </cell>
          <cell r="T878">
            <v>3.84</v>
          </cell>
          <cell r="U878">
            <v>5.8</v>
          </cell>
          <cell r="V878">
            <v>8.4499999999999993</v>
          </cell>
          <cell r="W878">
            <v>7.1</v>
          </cell>
          <cell r="X878">
            <v>23.8</v>
          </cell>
          <cell r="Y878">
            <v>31</v>
          </cell>
        </row>
        <row r="879">
          <cell r="A879" t="str">
            <v>Dylan Demelo</v>
          </cell>
          <cell r="B879" t="str">
            <v>DEMELO, DYLAN</v>
          </cell>
          <cell r="C879">
            <v>857</v>
          </cell>
          <cell r="D879" t="str">
            <v>DEMELO, DYLAN</v>
          </cell>
          <cell r="E879" t="str">
            <v>San Jose</v>
          </cell>
          <cell r="F879">
            <v>33</v>
          </cell>
          <cell r="G879">
            <v>16.915972222222223</v>
          </cell>
          <cell r="H879">
            <v>2</v>
          </cell>
          <cell r="I879">
            <v>2</v>
          </cell>
          <cell r="J879">
            <v>1</v>
          </cell>
          <cell r="K879">
            <v>4</v>
          </cell>
          <cell r="L879">
            <v>26</v>
          </cell>
          <cell r="M879">
            <v>37</v>
          </cell>
          <cell r="N879">
            <v>61</v>
          </cell>
          <cell r="O879">
            <v>7.69</v>
          </cell>
          <cell r="P879">
            <v>0.3</v>
          </cell>
          <cell r="Q879">
            <v>0.3</v>
          </cell>
          <cell r="R879">
            <v>0.15</v>
          </cell>
          <cell r="S879">
            <v>0.59</v>
          </cell>
          <cell r="T879">
            <v>3.84</v>
          </cell>
          <cell r="U879">
            <v>5.47</v>
          </cell>
          <cell r="V879">
            <v>9.02</v>
          </cell>
          <cell r="W879">
            <v>14.3</v>
          </cell>
          <cell r="X879">
            <v>14.3</v>
          </cell>
          <cell r="Y879">
            <v>28.6</v>
          </cell>
        </row>
        <row r="880">
          <cell r="A880" t="str">
            <v>Alex Petrovic</v>
          </cell>
          <cell r="B880" t="str">
            <v>PETROVIC, ALEX</v>
          </cell>
          <cell r="C880">
            <v>858</v>
          </cell>
          <cell r="D880" t="str">
            <v>PETROVIC, ALEX</v>
          </cell>
          <cell r="E880" t="str">
            <v>Florida</v>
          </cell>
          <cell r="F880">
            <v>86</v>
          </cell>
          <cell r="G880">
            <v>59.279166666666669</v>
          </cell>
          <cell r="H880">
            <v>2</v>
          </cell>
          <cell r="I880">
            <v>12</v>
          </cell>
          <cell r="J880">
            <v>5</v>
          </cell>
          <cell r="K880">
            <v>14</v>
          </cell>
          <cell r="L880">
            <v>73</v>
          </cell>
          <cell r="M880">
            <v>99</v>
          </cell>
          <cell r="N880">
            <v>151</v>
          </cell>
          <cell r="O880">
            <v>2.74</v>
          </cell>
          <cell r="P880">
            <v>0.08</v>
          </cell>
          <cell r="Q880">
            <v>0.51</v>
          </cell>
          <cell r="R880">
            <v>0.21</v>
          </cell>
          <cell r="S880">
            <v>0.59</v>
          </cell>
          <cell r="T880">
            <v>3.08</v>
          </cell>
          <cell r="U880">
            <v>4.18</v>
          </cell>
          <cell r="V880">
            <v>6.37</v>
          </cell>
          <cell r="W880">
            <v>4.0999999999999996</v>
          </cell>
          <cell r="X880">
            <v>24.5</v>
          </cell>
          <cell r="Y880">
            <v>28.6</v>
          </cell>
        </row>
        <row r="881">
          <cell r="A881" t="str">
            <v>Barret Jackman</v>
          </cell>
          <cell r="B881" t="str">
            <v>JACKMAN, BARRET</v>
          </cell>
          <cell r="C881">
            <v>859</v>
          </cell>
          <cell r="D881" t="str">
            <v>JACKMAN, BARRET</v>
          </cell>
          <cell r="E881" t="str">
            <v>Nashville</v>
          </cell>
          <cell r="F881">
            <v>217</v>
          </cell>
          <cell r="G881">
            <v>148.54999999999998</v>
          </cell>
          <cell r="H881">
            <v>6</v>
          </cell>
          <cell r="I881">
            <v>29</v>
          </cell>
          <cell r="J881">
            <v>13</v>
          </cell>
          <cell r="K881">
            <v>35</v>
          </cell>
          <cell r="L881">
            <v>216</v>
          </cell>
          <cell r="M881">
            <v>300</v>
          </cell>
          <cell r="N881">
            <v>417</v>
          </cell>
          <cell r="O881">
            <v>2.78</v>
          </cell>
          <cell r="P881">
            <v>0.1</v>
          </cell>
          <cell r="Q881">
            <v>0.49</v>
          </cell>
          <cell r="R881">
            <v>0.22</v>
          </cell>
          <cell r="S881">
            <v>0.59</v>
          </cell>
          <cell r="T881">
            <v>3.64</v>
          </cell>
          <cell r="U881">
            <v>5.05</v>
          </cell>
          <cell r="V881">
            <v>7.02</v>
          </cell>
          <cell r="W881">
            <v>4.9000000000000004</v>
          </cell>
          <cell r="X881">
            <v>23.6</v>
          </cell>
          <cell r="Y881">
            <v>28.5</v>
          </cell>
        </row>
        <row r="882">
          <cell r="A882" t="str">
            <v>Mike Brown</v>
          </cell>
          <cell r="B882" t="str">
            <v>BROWN, MIKE</v>
          </cell>
          <cell r="C882">
            <v>860</v>
          </cell>
          <cell r="D882" t="str">
            <v>BROWN, MIKE</v>
          </cell>
          <cell r="E882" t="str">
            <v>San Jose</v>
          </cell>
          <cell r="F882">
            <v>112</v>
          </cell>
          <cell r="G882">
            <v>34.006944444444443</v>
          </cell>
          <cell r="H882">
            <v>3</v>
          </cell>
          <cell r="I882">
            <v>5</v>
          </cell>
          <cell r="J882">
            <v>4</v>
          </cell>
          <cell r="K882">
            <v>8</v>
          </cell>
          <cell r="L882">
            <v>93</v>
          </cell>
          <cell r="M882">
            <v>131</v>
          </cell>
          <cell r="N882">
            <v>165</v>
          </cell>
          <cell r="O882">
            <v>3.23</v>
          </cell>
          <cell r="P882">
            <v>0.22</v>
          </cell>
          <cell r="Q882">
            <v>0.37</v>
          </cell>
          <cell r="R882">
            <v>0.28999999999999998</v>
          </cell>
          <cell r="S882">
            <v>0.59</v>
          </cell>
          <cell r="T882">
            <v>6.84</v>
          </cell>
          <cell r="U882">
            <v>9.6300000000000008</v>
          </cell>
          <cell r="V882">
            <v>12.13</v>
          </cell>
          <cell r="W882">
            <v>17.600000000000001</v>
          </cell>
          <cell r="X882">
            <v>29.4</v>
          </cell>
          <cell r="Y882">
            <v>47.1</v>
          </cell>
        </row>
        <row r="883">
          <cell r="A883" t="str">
            <v>Scott Hannan</v>
          </cell>
          <cell r="B883" t="str">
            <v>HANNAN, SCOTT</v>
          </cell>
          <cell r="C883">
            <v>861</v>
          </cell>
          <cell r="D883" t="str">
            <v>HANNAN, SCOTT</v>
          </cell>
          <cell r="E883" t="str">
            <v>San Jose</v>
          </cell>
          <cell r="F883">
            <v>114</v>
          </cell>
          <cell r="G883">
            <v>80.831249999999997</v>
          </cell>
          <cell r="H883">
            <v>5</v>
          </cell>
          <cell r="I883">
            <v>14</v>
          </cell>
          <cell r="J883">
            <v>7</v>
          </cell>
          <cell r="K883">
            <v>19</v>
          </cell>
          <cell r="L883">
            <v>105</v>
          </cell>
          <cell r="M883">
            <v>147</v>
          </cell>
          <cell r="N883">
            <v>201</v>
          </cell>
          <cell r="O883">
            <v>4.76</v>
          </cell>
          <cell r="P883">
            <v>0.15</v>
          </cell>
          <cell r="Q883">
            <v>0.43</v>
          </cell>
          <cell r="R883">
            <v>0.22</v>
          </cell>
          <cell r="S883">
            <v>0.59</v>
          </cell>
          <cell r="T883">
            <v>3.25</v>
          </cell>
          <cell r="U883">
            <v>4.55</v>
          </cell>
          <cell r="V883">
            <v>6.22</v>
          </cell>
          <cell r="W883">
            <v>6.5</v>
          </cell>
          <cell r="X883">
            <v>18.2</v>
          </cell>
          <cell r="Y883">
            <v>24.7</v>
          </cell>
        </row>
        <row r="884">
          <cell r="A884" t="str">
            <v>Jonathan Ericsson</v>
          </cell>
          <cell r="B884" t="str">
            <v>ERICSSON, JONATHAN</v>
          </cell>
          <cell r="C884">
            <v>862</v>
          </cell>
          <cell r="D884" t="str">
            <v>ERICSSON, JONATHAN</v>
          </cell>
          <cell r="E884" t="str">
            <v>Detroit</v>
          </cell>
          <cell r="F884">
            <v>180</v>
          </cell>
          <cell r="G884">
            <v>149.15902777777777</v>
          </cell>
          <cell r="H884">
            <v>6</v>
          </cell>
          <cell r="I884">
            <v>29</v>
          </cell>
          <cell r="J884">
            <v>15</v>
          </cell>
          <cell r="K884">
            <v>35</v>
          </cell>
          <cell r="L884">
            <v>196</v>
          </cell>
          <cell r="M884">
            <v>293</v>
          </cell>
          <cell r="N884">
            <v>416</v>
          </cell>
          <cell r="O884">
            <v>3.06</v>
          </cell>
          <cell r="P884">
            <v>0.1</v>
          </cell>
          <cell r="Q884">
            <v>0.49</v>
          </cell>
          <cell r="R884">
            <v>0.25</v>
          </cell>
          <cell r="S884">
            <v>0.59</v>
          </cell>
          <cell r="T884">
            <v>3.29</v>
          </cell>
          <cell r="U884">
            <v>4.91</v>
          </cell>
          <cell r="V884">
            <v>6.97</v>
          </cell>
          <cell r="W884">
            <v>5</v>
          </cell>
          <cell r="X884">
            <v>24</v>
          </cell>
          <cell r="Y884">
            <v>28.9</v>
          </cell>
        </row>
        <row r="885">
          <cell r="A885" t="str">
            <v>Nicklas Grossmann</v>
          </cell>
          <cell r="B885" t="str">
            <v>GROSSMANN, NICKLAS</v>
          </cell>
          <cell r="C885">
            <v>863</v>
          </cell>
          <cell r="D885" t="str">
            <v>GROSSMANN, NICKLAS</v>
          </cell>
          <cell r="E885" t="str">
            <v>Arizona</v>
          </cell>
          <cell r="F885">
            <v>191</v>
          </cell>
          <cell r="G885">
            <v>145.33402777777778</v>
          </cell>
          <cell r="H885">
            <v>9</v>
          </cell>
          <cell r="I885">
            <v>25</v>
          </cell>
          <cell r="J885">
            <v>8</v>
          </cell>
          <cell r="K885">
            <v>34</v>
          </cell>
          <cell r="L885">
            <v>148</v>
          </cell>
          <cell r="M885">
            <v>231</v>
          </cell>
          <cell r="N885">
            <v>353</v>
          </cell>
          <cell r="O885">
            <v>6.08</v>
          </cell>
          <cell r="P885">
            <v>0.15</v>
          </cell>
          <cell r="Q885">
            <v>0.43</v>
          </cell>
          <cell r="R885">
            <v>0.14000000000000001</v>
          </cell>
          <cell r="S885">
            <v>0.57999999999999996</v>
          </cell>
          <cell r="T885">
            <v>2.5499999999999998</v>
          </cell>
          <cell r="U885">
            <v>3.97</v>
          </cell>
          <cell r="V885">
            <v>6.07</v>
          </cell>
          <cell r="W885">
            <v>8.3000000000000007</v>
          </cell>
          <cell r="X885">
            <v>22.9</v>
          </cell>
          <cell r="Y885">
            <v>31.2</v>
          </cell>
        </row>
        <row r="886">
          <cell r="A886" t="str">
            <v>Anton Volchenkov</v>
          </cell>
          <cell r="B886" t="str">
            <v>VOLCHENKOV, ANTON</v>
          </cell>
          <cell r="C886">
            <v>864</v>
          </cell>
          <cell r="D886" t="str">
            <v>VOLCHENKOV, ANTON</v>
          </cell>
          <cell r="E886" t="str">
            <v>Nashville</v>
          </cell>
          <cell r="F886">
            <v>102</v>
          </cell>
          <cell r="G886">
            <v>64.419444444444437</v>
          </cell>
          <cell r="H886">
            <v>0</v>
          </cell>
          <cell r="I886">
            <v>15</v>
          </cell>
          <cell r="J886">
            <v>7</v>
          </cell>
          <cell r="K886">
            <v>15</v>
          </cell>
          <cell r="L886">
            <v>77</v>
          </cell>
          <cell r="M886">
            <v>126</v>
          </cell>
          <cell r="N886">
            <v>193</v>
          </cell>
          <cell r="O886">
            <v>0</v>
          </cell>
          <cell r="P886">
            <v>0</v>
          </cell>
          <cell r="Q886">
            <v>0.57999999999999996</v>
          </cell>
          <cell r="R886">
            <v>0.27</v>
          </cell>
          <cell r="S886">
            <v>0.57999999999999996</v>
          </cell>
          <cell r="T886">
            <v>2.99</v>
          </cell>
          <cell r="U886">
            <v>4.8899999999999997</v>
          </cell>
          <cell r="V886">
            <v>7.49</v>
          </cell>
          <cell r="W886">
            <v>0</v>
          </cell>
          <cell r="X886">
            <v>29.4</v>
          </cell>
          <cell r="Y886">
            <v>29.4</v>
          </cell>
        </row>
        <row r="887">
          <cell r="A887" t="str">
            <v>Keaton Ellerby</v>
          </cell>
          <cell r="B887" t="str">
            <v>ELLERBY, KEATON</v>
          </cell>
          <cell r="C887">
            <v>865</v>
          </cell>
          <cell r="D887" t="str">
            <v>ELLERBY, KEATON</v>
          </cell>
          <cell r="E887" t="str">
            <v>Winnipeg</v>
          </cell>
          <cell r="F887">
            <v>52</v>
          </cell>
          <cell r="G887">
            <v>30.263194444444448</v>
          </cell>
          <cell r="H887">
            <v>2</v>
          </cell>
          <cell r="I887">
            <v>5</v>
          </cell>
          <cell r="J887">
            <v>2</v>
          </cell>
          <cell r="K887">
            <v>7</v>
          </cell>
          <cell r="L887">
            <v>33</v>
          </cell>
          <cell r="M887">
            <v>44</v>
          </cell>
          <cell r="N887">
            <v>85</v>
          </cell>
          <cell r="O887">
            <v>6.06</v>
          </cell>
          <cell r="P887">
            <v>0.17</v>
          </cell>
          <cell r="Q887">
            <v>0.41</v>
          </cell>
          <cell r="R887">
            <v>0.17</v>
          </cell>
          <cell r="S887">
            <v>0.57999999999999996</v>
          </cell>
          <cell r="T887">
            <v>2.73</v>
          </cell>
          <cell r="U887">
            <v>3.63</v>
          </cell>
          <cell r="V887">
            <v>7.02</v>
          </cell>
          <cell r="W887">
            <v>7.4</v>
          </cell>
          <cell r="X887">
            <v>18.5</v>
          </cell>
          <cell r="Y887">
            <v>25.9</v>
          </cell>
        </row>
        <row r="888">
          <cell r="A888" t="str">
            <v>Mike Weaver</v>
          </cell>
          <cell r="B888" t="str">
            <v>WEAVER, MIKE</v>
          </cell>
          <cell r="C888">
            <v>866</v>
          </cell>
          <cell r="D888" t="str">
            <v>WEAVER, MIKE</v>
          </cell>
          <cell r="E888" t="str">
            <v>Montreal</v>
          </cell>
          <cell r="F888">
            <v>103</v>
          </cell>
          <cell r="G888">
            <v>73.676388888888894</v>
          </cell>
          <cell r="H888">
            <v>1</v>
          </cell>
          <cell r="I888">
            <v>16</v>
          </cell>
          <cell r="J888">
            <v>2</v>
          </cell>
          <cell r="K888">
            <v>17</v>
          </cell>
          <cell r="L888">
            <v>61</v>
          </cell>
          <cell r="M888">
            <v>103</v>
          </cell>
          <cell r="N888">
            <v>145</v>
          </cell>
          <cell r="O888">
            <v>1.64</v>
          </cell>
          <cell r="P888">
            <v>0.03</v>
          </cell>
          <cell r="Q888">
            <v>0.54</v>
          </cell>
          <cell r="R888">
            <v>7.0000000000000007E-2</v>
          </cell>
          <cell r="S888">
            <v>0.57999999999999996</v>
          </cell>
          <cell r="T888">
            <v>2.0699999999999998</v>
          </cell>
          <cell r="U888">
            <v>3.5</v>
          </cell>
          <cell r="V888">
            <v>4.92</v>
          </cell>
          <cell r="W888">
            <v>1.6</v>
          </cell>
          <cell r="X888">
            <v>26.2</v>
          </cell>
          <cell r="Y888">
            <v>27.9</v>
          </cell>
        </row>
        <row r="889">
          <cell r="A889" t="str">
            <v>Tom Kuhnhackl</v>
          </cell>
          <cell r="B889" t="str">
            <v>KUHNHACKL, TOM</v>
          </cell>
          <cell r="C889">
            <v>867</v>
          </cell>
          <cell r="D889" t="str">
            <v>KUHNHACKL, TOM</v>
          </cell>
          <cell r="E889" t="str">
            <v>Pittsburgh</v>
          </cell>
          <cell r="F889">
            <v>18</v>
          </cell>
          <cell r="G889">
            <v>8.7263888888888896</v>
          </cell>
          <cell r="H889">
            <v>1</v>
          </cell>
          <cell r="I889">
            <v>1</v>
          </cell>
          <cell r="J889">
            <v>1</v>
          </cell>
          <cell r="K889">
            <v>2</v>
          </cell>
          <cell r="L889">
            <v>19</v>
          </cell>
          <cell r="M889">
            <v>26</v>
          </cell>
          <cell r="N889">
            <v>27</v>
          </cell>
          <cell r="O889">
            <v>5.26</v>
          </cell>
          <cell r="P889">
            <v>0.28999999999999998</v>
          </cell>
          <cell r="Q889">
            <v>0.28999999999999998</v>
          </cell>
          <cell r="R889">
            <v>0.28999999999999998</v>
          </cell>
          <cell r="S889">
            <v>0.56999999999999995</v>
          </cell>
          <cell r="T889">
            <v>5.44</v>
          </cell>
          <cell r="U889">
            <v>7.45</v>
          </cell>
          <cell r="V889">
            <v>7.74</v>
          </cell>
          <cell r="W889">
            <v>33.299999999999997</v>
          </cell>
          <cell r="X889">
            <v>33.299999999999997</v>
          </cell>
          <cell r="Y889">
            <v>66.7</v>
          </cell>
        </row>
        <row r="890">
          <cell r="A890" t="str">
            <v>Connor Murphy</v>
          </cell>
          <cell r="B890" t="str">
            <v>MURPHY, CONNOR</v>
          </cell>
          <cell r="C890">
            <v>868</v>
          </cell>
          <cell r="D890" t="str">
            <v>MURPHY, CONNOR</v>
          </cell>
          <cell r="E890" t="str">
            <v>Arizona</v>
          </cell>
          <cell r="F890">
            <v>158</v>
          </cell>
          <cell r="G890">
            <v>118.64999999999999</v>
          </cell>
          <cell r="H890">
            <v>10</v>
          </cell>
          <cell r="I890">
            <v>17</v>
          </cell>
          <cell r="J890">
            <v>6</v>
          </cell>
          <cell r="K890">
            <v>27</v>
          </cell>
          <cell r="L890">
            <v>163</v>
          </cell>
          <cell r="M890">
            <v>242</v>
          </cell>
          <cell r="N890">
            <v>383</v>
          </cell>
          <cell r="O890">
            <v>6.13</v>
          </cell>
          <cell r="P890">
            <v>0.21</v>
          </cell>
          <cell r="Q890">
            <v>0.36</v>
          </cell>
          <cell r="R890">
            <v>0.13</v>
          </cell>
          <cell r="S890">
            <v>0.56999999999999995</v>
          </cell>
          <cell r="T890">
            <v>3.43</v>
          </cell>
          <cell r="U890">
            <v>5.0999999999999996</v>
          </cell>
          <cell r="V890">
            <v>8.07</v>
          </cell>
          <cell r="W890">
            <v>10.9</v>
          </cell>
          <cell r="X890">
            <v>18.5</v>
          </cell>
          <cell r="Y890">
            <v>29.3</v>
          </cell>
        </row>
        <row r="891">
          <cell r="A891" t="str">
            <v>Paul Postma</v>
          </cell>
          <cell r="B891" t="str">
            <v>POSTMA, PAUL</v>
          </cell>
          <cell r="C891">
            <v>869</v>
          </cell>
          <cell r="D891" t="str">
            <v>POSTMA, PAUL</v>
          </cell>
          <cell r="E891" t="str">
            <v>Winnipeg</v>
          </cell>
          <cell r="F891">
            <v>66</v>
          </cell>
          <cell r="G891">
            <v>39.606944444444444</v>
          </cell>
          <cell r="H891">
            <v>3</v>
          </cell>
          <cell r="I891">
            <v>6</v>
          </cell>
          <cell r="J891">
            <v>2</v>
          </cell>
          <cell r="K891">
            <v>9</v>
          </cell>
          <cell r="L891">
            <v>64</v>
          </cell>
          <cell r="M891">
            <v>93</v>
          </cell>
          <cell r="N891">
            <v>162</v>
          </cell>
          <cell r="O891">
            <v>4.6900000000000004</v>
          </cell>
          <cell r="P891">
            <v>0.19</v>
          </cell>
          <cell r="Q891">
            <v>0.38</v>
          </cell>
          <cell r="R891">
            <v>0.13</v>
          </cell>
          <cell r="S891">
            <v>0.56999999999999995</v>
          </cell>
          <cell r="T891">
            <v>4.04</v>
          </cell>
          <cell r="U891">
            <v>5.87</v>
          </cell>
          <cell r="V891">
            <v>10.23</v>
          </cell>
          <cell r="W891">
            <v>9.4</v>
          </cell>
          <cell r="X891">
            <v>18.8</v>
          </cell>
          <cell r="Y891">
            <v>28.1</v>
          </cell>
        </row>
        <row r="892">
          <cell r="A892" t="str">
            <v>Robert Bortuzzo</v>
          </cell>
          <cell r="B892" t="str">
            <v>BORTUZZO, ROBERT</v>
          </cell>
          <cell r="C892">
            <v>870</v>
          </cell>
          <cell r="D892" t="str">
            <v>BORTUZZO, ROBERT</v>
          </cell>
          <cell r="E892" t="str">
            <v>St. Louis</v>
          </cell>
          <cell r="F892">
            <v>136</v>
          </cell>
          <cell r="G892">
            <v>83.621527777777786</v>
          </cell>
          <cell r="H892">
            <v>4</v>
          </cell>
          <cell r="I892">
            <v>15</v>
          </cell>
          <cell r="J892">
            <v>8</v>
          </cell>
          <cell r="K892">
            <v>19</v>
          </cell>
          <cell r="L892">
            <v>141</v>
          </cell>
          <cell r="M892">
            <v>209</v>
          </cell>
          <cell r="N892">
            <v>293</v>
          </cell>
          <cell r="O892">
            <v>2.84</v>
          </cell>
          <cell r="P892">
            <v>0.12</v>
          </cell>
          <cell r="Q892">
            <v>0.45</v>
          </cell>
          <cell r="R892">
            <v>0.24</v>
          </cell>
          <cell r="S892">
            <v>0.56999999999999995</v>
          </cell>
          <cell r="T892">
            <v>4.22</v>
          </cell>
          <cell r="U892">
            <v>6.25</v>
          </cell>
          <cell r="V892">
            <v>8.76</v>
          </cell>
          <cell r="W892">
            <v>6.9</v>
          </cell>
          <cell r="X892">
            <v>25.9</v>
          </cell>
          <cell r="Y892">
            <v>32.799999999999997</v>
          </cell>
        </row>
        <row r="893">
          <cell r="A893" t="str">
            <v>Robyn Regehr</v>
          </cell>
          <cell r="B893" t="str">
            <v>REGEHR, ROBYN</v>
          </cell>
          <cell r="C893">
            <v>871</v>
          </cell>
          <cell r="D893" t="str">
            <v>REGEHR, ROBYN</v>
          </cell>
          <cell r="E893" t="str">
            <v>Los Angeles</v>
          </cell>
          <cell r="F893">
            <v>146</v>
          </cell>
          <cell r="G893">
            <v>119.11666666666667</v>
          </cell>
          <cell r="H893">
            <v>6</v>
          </cell>
          <cell r="I893">
            <v>21</v>
          </cell>
          <cell r="J893">
            <v>9</v>
          </cell>
          <cell r="K893">
            <v>27</v>
          </cell>
          <cell r="L893">
            <v>136</v>
          </cell>
          <cell r="M893">
            <v>199</v>
          </cell>
          <cell r="N893">
            <v>290</v>
          </cell>
          <cell r="O893">
            <v>4.41</v>
          </cell>
          <cell r="P893">
            <v>0.13</v>
          </cell>
          <cell r="Q893">
            <v>0.44</v>
          </cell>
          <cell r="R893">
            <v>0.19</v>
          </cell>
          <cell r="S893">
            <v>0.56999999999999995</v>
          </cell>
          <cell r="T893">
            <v>2.85</v>
          </cell>
          <cell r="U893">
            <v>4.18</v>
          </cell>
          <cell r="V893">
            <v>6.09</v>
          </cell>
          <cell r="W893">
            <v>6.4</v>
          </cell>
          <cell r="X893">
            <v>22.3</v>
          </cell>
          <cell r="Y893">
            <v>28.7</v>
          </cell>
        </row>
        <row r="894">
          <cell r="A894" t="str">
            <v>Alexey Marchenko</v>
          </cell>
          <cell r="B894" t="str">
            <v>MARCHENKO, ALEXEY</v>
          </cell>
          <cell r="C894">
            <v>872</v>
          </cell>
          <cell r="D894" t="str">
            <v>MARCHENKO, ALEXEY</v>
          </cell>
          <cell r="E894" t="str">
            <v>Detroit</v>
          </cell>
          <cell r="F894">
            <v>65</v>
          </cell>
          <cell r="G894">
            <v>44.218055555555559</v>
          </cell>
          <cell r="H894">
            <v>2</v>
          </cell>
          <cell r="I894">
            <v>8</v>
          </cell>
          <cell r="J894">
            <v>3</v>
          </cell>
          <cell r="K894">
            <v>10</v>
          </cell>
          <cell r="L894">
            <v>35</v>
          </cell>
          <cell r="M894">
            <v>56</v>
          </cell>
          <cell r="N894">
            <v>98</v>
          </cell>
          <cell r="O894">
            <v>5.71</v>
          </cell>
          <cell r="P894">
            <v>0.11</v>
          </cell>
          <cell r="Q894">
            <v>0.45</v>
          </cell>
          <cell r="R894">
            <v>0.17</v>
          </cell>
          <cell r="S894">
            <v>0.56999999999999995</v>
          </cell>
          <cell r="T894">
            <v>1.98</v>
          </cell>
          <cell r="U894">
            <v>3.17</v>
          </cell>
          <cell r="V894">
            <v>5.54</v>
          </cell>
          <cell r="W894">
            <v>5.7</v>
          </cell>
          <cell r="X894">
            <v>22.9</v>
          </cell>
          <cell r="Y894">
            <v>28.6</v>
          </cell>
        </row>
        <row r="895">
          <cell r="A895" t="str">
            <v>Jordan Leopold</v>
          </cell>
          <cell r="B895" t="str">
            <v>LEOPOLD, JORDAN</v>
          </cell>
          <cell r="C895">
            <v>873</v>
          </cell>
          <cell r="D895" t="str">
            <v>LEOPOLD, JORDAN</v>
          </cell>
          <cell r="E895" t="str">
            <v>Minnesota</v>
          </cell>
          <cell r="F895">
            <v>70</v>
          </cell>
          <cell r="G895">
            <v>44.283333333333331</v>
          </cell>
          <cell r="H895">
            <v>2</v>
          </cell>
          <cell r="I895">
            <v>8</v>
          </cell>
          <cell r="J895">
            <v>5</v>
          </cell>
          <cell r="K895">
            <v>10</v>
          </cell>
          <cell r="L895">
            <v>79</v>
          </cell>
          <cell r="M895">
            <v>93</v>
          </cell>
          <cell r="N895">
            <v>138</v>
          </cell>
          <cell r="O895">
            <v>2.5299999999999998</v>
          </cell>
          <cell r="P895">
            <v>0.11</v>
          </cell>
          <cell r="Q895">
            <v>0.45</v>
          </cell>
          <cell r="R895">
            <v>0.28000000000000003</v>
          </cell>
          <cell r="S895">
            <v>0.56000000000000005</v>
          </cell>
          <cell r="T895">
            <v>4.46</v>
          </cell>
          <cell r="U895">
            <v>5.25</v>
          </cell>
          <cell r="V895">
            <v>7.79</v>
          </cell>
          <cell r="W895">
            <v>7.1</v>
          </cell>
          <cell r="X895">
            <v>28.6</v>
          </cell>
          <cell r="Y895">
            <v>35.700000000000003</v>
          </cell>
        </row>
        <row r="896">
          <cell r="A896" t="str">
            <v>Brett Bellemore</v>
          </cell>
          <cell r="B896" t="str">
            <v>BELLEMORE, BRETT</v>
          </cell>
          <cell r="C896">
            <v>874</v>
          </cell>
          <cell r="D896" t="str">
            <v>BELLEMORE, BRETT</v>
          </cell>
          <cell r="E896" t="str">
            <v>Carolina</v>
          </cell>
          <cell r="F896">
            <v>113</v>
          </cell>
          <cell r="G896">
            <v>80.020138888888894</v>
          </cell>
          <cell r="H896">
            <v>4</v>
          </cell>
          <cell r="I896">
            <v>14</v>
          </cell>
          <cell r="J896">
            <v>7</v>
          </cell>
          <cell r="K896">
            <v>18</v>
          </cell>
          <cell r="L896">
            <v>80</v>
          </cell>
          <cell r="M896">
            <v>118</v>
          </cell>
          <cell r="N896">
            <v>168</v>
          </cell>
          <cell r="O896">
            <v>5</v>
          </cell>
          <cell r="P896">
            <v>0.12</v>
          </cell>
          <cell r="Q896">
            <v>0.44</v>
          </cell>
          <cell r="R896">
            <v>0.22</v>
          </cell>
          <cell r="S896">
            <v>0.56000000000000005</v>
          </cell>
          <cell r="T896">
            <v>2.5</v>
          </cell>
          <cell r="U896">
            <v>3.69</v>
          </cell>
          <cell r="V896">
            <v>5.25</v>
          </cell>
          <cell r="W896">
            <v>7.3</v>
          </cell>
          <cell r="X896">
            <v>25.5</v>
          </cell>
          <cell r="Y896">
            <v>32.700000000000003</v>
          </cell>
        </row>
        <row r="897">
          <cell r="A897" t="str">
            <v>Jon Merrill</v>
          </cell>
          <cell r="B897" t="str">
            <v>MERRILL, JON</v>
          </cell>
          <cell r="C897">
            <v>875</v>
          </cell>
          <cell r="D897" t="str">
            <v>MERRILL, JON</v>
          </cell>
          <cell r="E897" t="str">
            <v>New Jersey</v>
          </cell>
          <cell r="F897">
            <v>156</v>
          </cell>
          <cell r="G897">
            <v>124.68958333333335</v>
          </cell>
          <cell r="H897">
            <v>5</v>
          </cell>
          <cell r="I897">
            <v>23</v>
          </cell>
          <cell r="J897">
            <v>11</v>
          </cell>
          <cell r="K897">
            <v>28</v>
          </cell>
          <cell r="L897">
            <v>112</v>
          </cell>
          <cell r="M897">
            <v>176</v>
          </cell>
          <cell r="N897">
            <v>280</v>
          </cell>
          <cell r="O897">
            <v>4.46</v>
          </cell>
          <cell r="P897">
            <v>0.1</v>
          </cell>
          <cell r="Q897">
            <v>0.46</v>
          </cell>
          <cell r="R897">
            <v>0.22</v>
          </cell>
          <cell r="S897">
            <v>0.56000000000000005</v>
          </cell>
          <cell r="T897">
            <v>2.25</v>
          </cell>
          <cell r="U897">
            <v>3.53</v>
          </cell>
          <cell r="V897">
            <v>5.61</v>
          </cell>
          <cell r="W897">
            <v>5.5</v>
          </cell>
          <cell r="X897">
            <v>25.3</v>
          </cell>
          <cell r="Y897">
            <v>30.8</v>
          </cell>
        </row>
        <row r="898">
          <cell r="A898" t="str">
            <v>Brad Stuart</v>
          </cell>
          <cell r="B898" t="str">
            <v>STUART, BRAD</v>
          </cell>
          <cell r="C898">
            <v>876</v>
          </cell>
          <cell r="D898" t="str">
            <v>STUART, BRAD</v>
          </cell>
          <cell r="E898" t="str">
            <v>Colorado</v>
          </cell>
          <cell r="F898">
            <v>132</v>
          </cell>
          <cell r="G898">
            <v>107.17986111111111</v>
          </cell>
          <cell r="H898">
            <v>6</v>
          </cell>
          <cell r="I898">
            <v>18</v>
          </cell>
          <cell r="J898">
            <v>8</v>
          </cell>
          <cell r="K898">
            <v>24</v>
          </cell>
          <cell r="L898">
            <v>128</v>
          </cell>
          <cell r="M898">
            <v>192</v>
          </cell>
          <cell r="N898">
            <v>297</v>
          </cell>
          <cell r="O898">
            <v>4.6900000000000004</v>
          </cell>
          <cell r="P898">
            <v>0.14000000000000001</v>
          </cell>
          <cell r="Q898">
            <v>0.42</v>
          </cell>
          <cell r="R898">
            <v>0.19</v>
          </cell>
          <cell r="S898">
            <v>0.56000000000000005</v>
          </cell>
          <cell r="T898">
            <v>2.99</v>
          </cell>
          <cell r="U898">
            <v>4.4800000000000004</v>
          </cell>
          <cell r="V898">
            <v>6.93</v>
          </cell>
          <cell r="W898">
            <v>7.4</v>
          </cell>
          <cell r="X898">
            <v>22.2</v>
          </cell>
          <cell r="Y898">
            <v>29.6</v>
          </cell>
        </row>
        <row r="899">
          <cell r="A899" t="str">
            <v>Jonathon Blum</v>
          </cell>
          <cell r="B899" t="str">
            <v>BLUM, JONATHON</v>
          </cell>
          <cell r="C899">
            <v>877</v>
          </cell>
          <cell r="D899" t="str">
            <v>BLUM, JONATHON</v>
          </cell>
          <cell r="E899" t="str">
            <v>Minnesota</v>
          </cell>
          <cell r="F899">
            <v>19</v>
          </cell>
          <cell r="G899">
            <v>8.9347222222222218</v>
          </cell>
          <cell r="H899">
            <v>0</v>
          </cell>
          <cell r="I899">
            <v>2</v>
          </cell>
          <cell r="J899">
            <v>2</v>
          </cell>
          <cell r="K899">
            <v>2</v>
          </cell>
          <cell r="L899">
            <v>14</v>
          </cell>
          <cell r="M899">
            <v>22</v>
          </cell>
          <cell r="N899">
            <v>29</v>
          </cell>
          <cell r="O899">
            <v>0</v>
          </cell>
          <cell r="P899">
            <v>0</v>
          </cell>
          <cell r="Q899">
            <v>0.56000000000000005</v>
          </cell>
          <cell r="R899">
            <v>0.56000000000000005</v>
          </cell>
          <cell r="S899">
            <v>0.56000000000000005</v>
          </cell>
          <cell r="T899">
            <v>3.92</v>
          </cell>
          <cell r="U899">
            <v>6.16</v>
          </cell>
          <cell r="V899">
            <v>8.11</v>
          </cell>
          <cell r="W899">
            <v>0</v>
          </cell>
          <cell r="X899">
            <v>50</v>
          </cell>
          <cell r="Y899">
            <v>50</v>
          </cell>
        </row>
        <row r="900">
          <cell r="A900" t="str">
            <v>Jared Cowen</v>
          </cell>
          <cell r="B900" t="str">
            <v>COWEN, JARED</v>
          </cell>
          <cell r="C900">
            <v>878</v>
          </cell>
          <cell r="D900" t="str">
            <v>COWEN, JARED</v>
          </cell>
          <cell r="E900" t="str">
            <v>Ottawa</v>
          </cell>
          <cell r="F900">
            <v>159</v>
          </cell>
          <cell r="G900">
            <v>125.13333333333333</v>
          </cell>
          <cell r="H900">
            <v>9</v>
          </cell>
          <cell r="I900">
            <v>19</v>
          </cell>
          <cell r="J900">
            <v>8</v>
          </cell>
          <cell r="K900">
            <v>28</v>
          </cell>
          <cell r="L900">
            <v>138</v>
          </cell>
          <cell r="M900">
            <v>195</v>
          </cell>
          <cell r="N900">
            <v>292</v>
          </cell>
          <cell r="O900">
            <v>6.52</v>
          </cell>
          <cell r="P900">
            <v>0.18</v>
          </cell>
          <cell r="Q900">
            <v>0.38</v>
          </cell>
          <cell r="R900">
            <v>0.16</v>
          </cell>
          <cell r="S900">
            <v>0.56000000000000005</v>
          </cell>
          <cell r="T900">
            <v>2.76</v>
          </cell>
          <cell r="U900">
            <v>3.9</v>
          </cell>
          <cell r="V900">
            <v>5.83</v>
          </cell>
          <cell r="W900">
            <v>7.5</v>
          </cell>
          <cell r="X900">
            <v>15.8</v>
          </cell>
          <cell r="Y900">
            <v>23.3</v>
          </cell>
        </row>
        <row r="901">
          <cell r="A901" t="str">
            <v>Eric Gryba</v>
          </cell>
          <cell r="B901" t="str">
            <v>GRYBA, ERIC</v>
          </cell>
          <cell r="C901">
            <v>879</v>
          </cell>
          <cell r="D901" t="str">
            <v>GRYBA, ERIC</v>
          </cell>
          <cell r="E901" t="str">
            <v>Edmonton</v>
          </cell>
          <cell r="F901">
            <v>185</v>
          </cell>
          <cell r="G901">
            <v>130.01388888888889</v>
          </cell>
          <cell r="H901">
            <v>3</v>
          </cell>
          <cell r="I901">
            <v>26</v>
          </cell>
          <cell r="J901">
            <v>11</v>
          </cell>
          <cell r="K901">
            <v>29</v>
          </cell>
          <cell r="L901">
            <v>179</v>
          </cell>
          <cell r="M901">
            <v>262</v>
          </cell>
          <cell r="N901">
            <v>421</v>
          </cell>
          <cell r="O901">
            <v>1.68</v>
          </cell>
          <cell r="P901">
            <v>0.06</v>
          </cell>
          <cell r="Q901">
            <v>0.5</v>
          </cell>
          <cell r="R901">
            <v>0.21</v>
          </cell>
          <cell r="S901">
            <v>0.56000000000000005</v>
          </cell>
          <cell r="T901">
            <v>3.44</v>
          </cell>
          <cell r="U901">
            <v>5.04</v>
          </cell>
          <cell r="V901">
            <v>8.1</v>
          </cell>
          <cell r="W901">
            <v>2.6</v>
          </cell>
          <cell r="X901">
            <v>22.4</v>
          </cell>
          <cell r="Y901">
            <v>25</v>
          </cell>
        </row>
        <row r="902">
          <cell r="A902" t="str">
            <v>Luke Gazdic</v>
          </cell>
          <cell r="B902" t="str">
            <v>GAZDIC, LUKE</v>
          </cell>
          <cell r="C902">
            <v>880</v>
          </cell>
          <cell r="D902" t="str">
            <v>GAZDIC, LUKE</v>
          </cell>
          <cell r="E902" t="str">
            <v>Edmonton</v>
          </cell>
          <cell r="F902">
            <v>135</v>
          </cell>
          <cell r="G902">
            <v>35.87638888888889</v>
          </cell>
          <cell r="H902">
            <v>5</v>
          </cell>
          <cell r="I902">
            <v>3</v>
          </cell>
          <cell r="J902">
            <v>1</v>
          </cell>
          <cell r="K902">
            <v>8</v>
          </cell>
          <cell r="L902">
            <v>74</v>
          </cell>
          <cell r="M902">
            <v>98</v>
          </cell>
          <cell r="N902">
            <v>124</v>
          </cell>
          <cell r="O902">
            <v>6.76</v>
          </cell>
          <cell r="P902">
            <v>0.35</v>
          </cell>
          <cell r="Q902">
            <v>0.21</v>
          </cell>
          <cell r="R902">
            <v>7.0000000000000007E-2</v>
          </cell>
          <cell r="S902">
            <v>0.56000000000000005</v>
          </cell>
          <cell r="T902">
            <v>5.16</v>
          </cell>
          <cell r="U902">
            <v>6.83</v>
          </cell>
          <cell r="V902">
            <v>8.64</v>
          </cell>
          <cell r="W902">
            <v>29.4</v>
          </cell>
          <cell r="X902">
            <v>17.600000000000001</v>
          </cell>
          <cell r="Y902">
            <v>47.1</v>
          </cell>
        </row>
        <row r="903">
          <cell r="A903" t="e">
            <v>#VALUE!</v>
          </cell>
          <cell r="B903" t="str">
            <v>Player Name</v>
          </cell>
          <cell r="C903" t="str">
            <v>#</v>
          </cell>
          <cell r="D903" t="str">
            <v>Player Name</v>
          </cell>
          <cell r="E903" t="str">
            <v>Team</v>
          </cell>
          <cell r="F903" t="str">
            <v>GP</v>
          </cell>
          <cell r="G903" t="str">
            <v>TOI</v>
          </cell>
          <cell r="H903" t="str">
            <v>G</v>
          </cell>
          <cell r="I903" t="str">
            <v>A</v>
          </cell>
          <cell r="J903" t="str">
            <v>FirstA</v>
          </cell>
          <cell r="K903" t="str">
            <v>Points</v>
          </cell>
          <cell r="L903" t="str">
            <v>Shots</v>
          </cell>
          <cell r="M903" t="str">
            <v>iFenwick</v>
          </cell>
          <cell r="N903" t="str">
            <v>iCorsi</v>
          </cell>
          <cell r="O903" t="str">
            <v>Sh%</v>
          </cell>
          <cell r="P903" t="str">
            <v>G/60</v>
          </cell>
          <cell r="Q903" t="str">
            <v>A/60</v>
          </cell>
          <cell r="R903" t="str">
            <v>FirstA/60</v>
          </cell>
          <cell r="S903" t="str">
            <v>Points/60</v>
          </cell>
          <cell r="T903" t="str">
            <v>Shots/60</v>
          </cell>
          <cell r="U903" t="str">
            <v>iFenwick/60</v>
          </cell>
          <cell r="V903" t="str">
            <v>iCorsi/60</v>
          </cell>
          <cell r="W903" t="str">
            <v>IGP</v>
          </cell>
          <cell r="X903" t="str">
            <v>IAP</v>
          </cell>
          <cell r="Y903" t="str">
            <v>IPP</v>
          </cell>
        </row>
        <row r="904">
          <cell r="A904" t="str">
            <v>Frank Corrado</v>
          </cell>
          <cell r="B904" t="str">
            <v>CORRADO, FRANK</v>
          </cell>
          <cell r="C904">
            <v>881</v>
          </cell>
          <cell r="D904" t="str">
            <v>CORRADO, FRANK</v>
          </cell>
          <cell r="E904" t="str">
            <v>Toronto</v>
          </cell>
          <cell r="F904">
            <v>39</v>
          </cell>
          <cell r="G904">
            <v>22.488194444444446</v>
          </cell>
          <cell r="H904">
            <v>2</v>
          </cell>
          <cell r="I904">
            <v>3</v>
          </cell>
          <cell r="J904">
            <v>2</v>
          </cell>
          <cell r="K904">
            <v>5</v>
          </cell>
          <cell r="L904">
            <v>51</v>
          </cell>
          <cell r="M904">
            <v>78</v>
          </cell>
          <cell r="N904">
            <v>113</v>
          </cell>
          <cell r="O904">
            <v>3.92</v>
          </cell>
          <cell r="P904">
            <v>0.22</v>
          </cell>
          <cell r="Q904">
            <v>0.33</v>
          </cell>
          <cell r="R904">
            <v>0.22</v>
          </cell>
          <cell r="S904">
            <v>0.56000000000000005</v>
          </cell>
          <cell r="T904">
            <v>5.67</v>
          </cell>
          <cell r="U904">
            <v>8.67</v>
          </cell>
          <cell r="V904">
            <v>12.56</v>
          </cell>
          <cell r="W904">
            <v>11.8</v>
          </cell>
          <cell r="X904">
            <v>17.600000000000001</v>
          </cell>
          <cell r="Y904">
            <v>29.4</v>
          </cell>
        </row>
        <row r="905">
          <cell r="A905" t="str">
            <v>Luca Sbisa</v>
          </cell>
          <cell r="B905" t="str">
            <v>SBISA, LUCA</v>
          </cell>
          <cell r="C905">
            <v>882</v>
          </cell>
          <cell r="D905" t="str">
            <v>SBISA, LUCA</v>
          </cell>
          <cell r="E905" t="str">
            <v>Vancouver</v>
          </cell>
          <cell r="F905">
            <v>138</v>
          </cell>
          <cell r="G905">
            <v>104.27291666666667</v>
          </cell>
          <cell r="H905">
            <v>5</v>
          </cell>
          <cell r="I905">
            <v>18</v>
          </cell>
          <cell r="J905">
            <v>4</v>
          </cell>
          <cell r="K905">
            <v>23</v>
          </cell>
          <cell r="L905">
            <v>132</v>
          </cell>
          <cell r="M905">
            <v>188</v>
          </cell>
          <cell r="N905">
            <v>310</v>
          </cell>
          <cell r="O905">
            <v>3.79</v>
          </cell>
          <cell r="P905">
            <v>0.12</v>
          </cell>
          <cell r="Q905">
            <v>0.43</v>
          </cell>
          <cell r="R905">
            <v>0.1</v>
          </cell>
          <cell r="S905">
            <v>0.55000000000000004</v>
          </cell>
          <cell r="T905">
            <v>3.16</v>
          </cell>
          <cell r="U905">
            <v>4.51</v>
          </cell>
          <cell r="V905">
            <v>7.43</v>
          </cell>
          <cell r="W905">
            <v>5.0999999999999996</v>
          </cell>
          <cell r="X905">
            <v>18.2</v>
          </cell>
          <cell r="Y905">
            <v>23.2</v>
          </cell>
        </row>
        <row r="906">
          <cell r="A906" t="str">
            <v>Mark Pysyk</v>
          </cell>
          <cell r="B906" t="str">
            <v>PYSYK, MARK</v>
          </cell>
          <cell r="C906">
            <v>883</v>
          </cell>
          <cell r="D906" t="str">
            <v>PYSYK, MARK</v>
          </cell>
          <cell r="E906" t="str">
            <v>Buffalo</v>
          </cell>
          <cell r="F906">
            <v>84</v>
          </cell>
          <cell r="G906">
            <v>63.601388888888891</v>
          </cell>
          <cell r="H906">
            <v>3</v>
          </cell>
          <cell r="I906">
            <v>11</v>
          </cell>
          <cell r="J906">
            <v>4</v>
          </cell>
          <cell r="K906">
            <v>14</v>
          </cell>
          <cell r="L906">
            <v>80</v>
          </cell>
          <cell r="M906">
            <v>118</v>
          </cell>
          <cell r="N906">
            <v>171</v>
          </cell>
          <cell r="O906">
            <v>3.75</v>
          </cell>
          <cell r="P906">
            <v>0.12</v>
          </cell>
          <cell r="Q906">
            <v>0.43</v>
          </cell>
          <cell r="R906">
            <v>0.16</v>
          </cell>
          <cell r="S906">
            <v>0.55000000000000004</v>
          </cell>
          <cell r="T906">
            <v>3.14</v>
          </cell>
          <cell r="U906">
            <v>4.6399999999999997</v>
          </cell>
          <cell r="V906">
            <v>6.72</v>
          </cell>
          <cell r="W906">
            <v>6</v>
          </cell>
          <cell r="X906">
            <v>22</v>
          </cell>
          <cell r="Y906">
            <v>28</v>
          </cell>
        </row>
        <row r="907">
          <cell r="A907" t="str">
            <v>Jonas Brodin</v>
          </cell>
          <cell r="B907" t="str">
            <v>BRODIN, JONAS</v>
          </cell>
          <cell r="C907">
            <v>884</v>
          </cell>
          <cell r="D907" t="str">
            <v>BRODIN, JONAS</v>
          </cell>
          <cell r="E907" t="str">
            <v>Minnesota</v>
          </cell>
          <cell r="F907">
            <v>200</v>
          </cell>
          <cell r="G907">
            <v>192.32361111111109</v>
          </cell>
          <cell r="H907">
            <v>12</v>
          </cell>
          <cell r="I907">
            <v>30</v>
          </cell>
          <cell r="J907">
            <v>8</v>
          </cell>
          <cell r="K907">
            <v>42</v>
          </cell>
          <cell r="L907">
            <v>212</v>
          </cell>
          <cell r="M907">
            <v>296</v>
          </cell>
          <cell r="N907">
            <v>464</v>
          </cell>
          <cell r="O907">
            <v>5.66</v>
          </cell>
          <cell r="P907">
            <v>0.16</v>
          </cell>
          <cell r="Q907">
            <v>0.39</v>
          </cell>
          <cell r="R907">
            <v>0.1</v>
          </cell>
          <cell r="S907">
            <v>0.55000000000000004</v>
          </cell>
          <cell r="T907">
            <v>2.76</v>
          </cell>
          <cell r="U907">
            <v>3.85</v>
          </cell>
          <cell r="V907">
            <v>6.03</v>
          </cell>
          <cell r="W907">
            <v>7.4</v>
          </cell>
          <cell r="X907">
            <v>18.5</v>
          </cell>
          <cell r="Y907">
            <v>25.9</v>
          </cell>
        </row>
        <row r="908">
          <cell r="A908" t="str">
            <v>Zac Rinaldo</v>
          </cell>
          <cell r="B908" t="str">
            <v>RINALDO, ZAC</v>
          </cell>
          <cell r="C908">
            <v>885</v>
          </cell>
          <cell r="D908" t="str">
            <v>RINALDO, ZAC</v>
          </cell>
          <cell r="E908" t="str">
            <v>Boston</v>
          </cell>
          <cell r="F908">
            <v>174</v>
          </cell>
          <cell r="G908">
            <v>59.815277777777773</v>
          </cell>
          <cell r="H908">
            <v>4</v>
          </cell>
          <cell r="I908">
            <v>9</v>
          </cell>
          <cell r="J908">
            <v>7</v>
          </cell>
          <cell r="K908">
            <v>13</v>
          </cell>
          <cell r="L908">
            <v>135</v>
          </cell>
          <cell r="M908">
            <v>196</v>
          </cell>
          <cell r="N908">
            <v>248</v>
          </cell>
          <cell r="O908">
            <v>2.96</v>
          </cell>
          <cell r="P908">
            <v>0.17</v>
          </cell>
          <cell r="Q908">
            <v>0.38</v>
          </cell>
          <cell r="R908">
            <v>0.28999999999999998</v>
          </cell>
          <cell r="S908">
            <v>0.54</v>
          </cell>
          <cell r="T908">
            <v>5.64</v>
          </cell>
          <cell r="U908">
            <v>8.19</v>
          </cell>
          <cell r="V908">
            <v>10.37</v>
          </cell>
          <cell r="W908">
            <v>13.8</v>
          </cell>
          <cell r="X908">
            <v>31</v>
          </cell>
          <cell r="Y908">
            <v>44.8</v>
          </cell>
        </row>
        <row r="909">
          <cell r="A909" t="str">
            <v>Matt Hunwick</v>
          </cell>
          <cell r="B909" t="str">
            <v>HUNWICK, MATT</v>
          </cell>
          <cell r="C909">
            <v>886</v>
          </cell>
          <cell r="D909" t="str">
            <v>HUNWICK, MATT</v>
          </cell>
          <cell r="E909" t="str">
            <v>Toronto</v>
          </cell>
          <cell r="F909">
            <v>110</v>
          </cell>
          <cell r="G909">
            <v>87.4826388888889</v>
          </cell>
          <cell r="H909">
            <v>3</v>
          </cell>
          <cell r="I909">
            <v>16</v>
          </cell>
          <cell r="J909">
            <v>10</v>
          </cell>
          <cell r="K909">
            <v>19</v>
          </cell>
          <cell r="L909">
            <v>133</v>
          </cell>
          <cell r="M909">
            <v>201</v>
          </cell>
          <cell r="N909">
            <v>300</v>
          </cell>
          <cell r="O909">
            <v>2.2599999999999998</v>
          </cell>
          <cell r="P909">
            <v>0.09</v>
          </cell>
          <cell r="Q909">
            <v>0.46</v>
          </cell>
          <cell r="R909">
            <v>0.28999999999999998</v>
          </cell>
          <cell r="S909">
            <v>0.54</v>
          </cell>
          <cell r="T909">
            <v>3.8</v>
          </cell>
          <cell r="U909">
            <v>5.74</v>
          </cell>
          <cell r="V909">
            <v>8.57</v>
          </cell>
          <cell r="W909">
            <v>3.7</v>
          </cell>
          <cell r="X909">
            <v>19.5</v>
          </cell>
          <cell r="Y909">
            <v>23.2</v>
          </cell>
        </row>
        <row r="910">
          <cell r="A910" t="str">
            <v>Marc-Andre Cliche</v>
          </cell>
          <cell r="B910" t="str">
            <v>CLICHE, MARC-ANDRE</v>
          </cell>
          <cell r="C910">
            <v>887</v>
          </cell>
          <cell r="D910" t="str">
            <v>CLICHE, MARC-ANDRE</v>
          </cell>
          <cell r="E910" t="str">
            <v>Colorado</v>
          </cell>
          <cell r="F910">
            <v>150</v>
          </cell>
          <cell r="G910">
            <v>66.134722222222223</v>
          </cell>
          <cell r="H910">
            <v>3</v>
          </cell>
          <cell r="I910">
            <v>11</v>
          </cell>
          <cell r="J910">
            <v>8</v>
          </cell>
          <cell r="K910">
            <v>14</v>
          </cell>
          <cell r="L910">
            <v>137</v>
          </cell>
          <cell r="M910">
            <v>165</v>
          </cell>
          <cell r="N910">
            <v>204</v>
          </cell>
          <cell r="O910">
            <v>2.19</v>
          </cell>
          <cell r="P910">
            <v>0.11</v>
          </cell>
          <cell r="Q910">
            <v>0.42</v>
          </cell>
          <cell r="R910">
            <v>0.3</v>
          </cell>
          <cell r="S910">
            <v>0.53</v>
          </cell>
          <cell r="T910">
            <v>5.18</v>
          </cell>
          <cell r="U910">
            <v>6.24</v>
          </cell>
          <cell r="V910">
            <v>7.71</v>
          </cell>
          <cell r="W910">
            <v>10.7</v>
          </cell>
          <cell r="X910">
            <v>39.299999999999997</v>
          </cell>
          <cell r="Y910">
            <v>50</v>
          </cell>
        </row>
        <row r="911">
          <cell r="A911" t="str">
            <v>Brian Strait</v>
          </cell>
          <cell r="B911" t="str">
            <v>STRAIT, BRIAN</v>
          </cell>
          <cell r="C911">
            <v>888</v>
          </cell>
          <cell r="D911" t="str">
            <v>STRAIT, BRIAN</v>
          </cell>
          <cell r="E911" t="str">
            <v>NY Islanders</v>
          </cell>
          <cell r="F911">
            <v>136</v>
          </cell>
          <cell r="G911">
            <v>99.235416666666666</v>
          </cell>
          <cell r="H911">
            <v>6</v>
          </cell>
          <cell r="I911">
            <v>15</v>
          </cell>
          <cell r="J911">
            <v>4</v>
          </cell>
          <cell r="K911">
            <v>21</v>
          </cell>
          <cell r="L911">
            <v>131</v>
          </cell>
          <cell r="M911">
            <v>187</v>
          </cell>
          <cell r="N911">
            <v>274</v>
          </cell>
          <cell r="O911">
            <v>4.58</v>
          </cell>
          <cell r="P911">
            <v>0.15</v>
          </cell>
          <cell r="Q911">
            <v>0.38</v>
          </cell>
          <cell r="R911">
            <v>0.1</v>
          </cell>
          <cell r="S911">
            <v>0.53</v>
          </cell>
          <cell r="T911">
            <v>3.3</v>
          </cell>
          <cell r="U911">
            <v>4.71</v>
          </cell>
          <cell r="V911">
            <v>6.9</v>
          </cell>
          <cell r="W911">
            <v>6.5</v>
          </cell>
          <cell r="X911">
            <v>16.3</v>
          </cell>
          <cell r="Y911">
            <v>22.8</v>
          </cell>
        </row>
        <row r="912">
          <cell r="A912" t="str">
            <v>Bryan Allen</v>
          </cell>
          <cell r="B912" t="str">
            <v>ALLEN, BRYAN</v>
          </cell>
          <cell r="C912">
            <v>889</v>
          </cell>
          <cell r="D912" t="str">
            <v>ALLEN, BRYAN</v>
          </cell>
          <cell r="E912" t="str">
            <v>Montreal</v>
          </cell>
          <cell r="F912">
            <v>79</v>
          </cell>
          <cell r="G912">
            <v>56.820138888888891</v>
          </cell>
          <cell r="H912">
            <v>0</v>
          </cell>
          <cell r="I912">
            <v>12</v>
          </cell>
          <cell r="J912">
            <v>1</v>
          </cell>
          <cell r="K912">
            <v>12</v>
          </cell>
          <cell r="L912">
            <v>65</v>
          </cell>
          <cell r="M912">
            <v>109</v>
          </cell>
          <cell r="N912">
            <v>168</v>
          </cell>
          <cell r="O912">
            <v>0</v>
          </cell>
          <cell r="P912">
            <v>0</v>
          </cell>
          <cell r="Q912">
            <v>0.53</v>
          </cell>
          <cell r="R912">
            <v>0.04</v>
          </cell>
          <cell r="S912">
            <v>0.53</v>
          </cell>
          <cell r="T912">
            <v>2.86</v>
          </cell>
          <cell r="U912">
            <v>4.8</v>
          </cell>
          <cell r="V912">
            <v>7.39</v>
          </cell>
          <cell r="W912">
            <v>0</v>
          </cell>
          <cell r="X912">
            <v>19.7</v>
          </cell>
          <cell r="Y912">
            <v>19.7</v>
          </cell>
        </row>
        <row r="913">
          <cell r="A913" t="str">
            <v>Jan Hejda</v>
          </cell>
          <cell r="B913" t="str">
            <v>HEJDA, JAN</v>
          </cell>
          <cell r="C913">
            <v>890</v>
          </cell>
          <cell r="D913" t="str">
            <v>HEJDA, JAN</v>
          </cell>
          <cell r="E913" t="str">
            <v>Colorado</v>
          </cell>
          <cell r="F913">
            <v>159</v>
          </cell>
          <cell r="G913">
            <v>142.24166666666667</v>
          </cell>
          <cell r="H913">
            <v>7</v>
          </cell>
          <cell r="I913">
            <v>23</v>
          </cell>
          <cell r="J913">
            <v>6</v>
          </cell>
          <cell r="K913">
            <v>30</v>
          </cell>
          <cell r="L913">
            <v>159</v>
          </cell>
          <cell r="M913">
            <v>224</v>
          </cell>
          <cell r="N913">
            <v>329</v>
          </cell>
          <cell r="O913">
            <v>4.4000000000000004</v>
          </cell>
          <cell r="P913">
            <v>0.12</v>
          </cell>
          <cell r="Q913">
            <v>0.4</v>
          </cell>
          <cell r="R913">
            <v>0.11</v>
          </cell>
          <cell r="S913">
            <v>0.53</v>
          </cell>
          <cell r="T913">
            <v>2.79</v>
          </cell>
          <cell r="U913">
            <v>3.94</v>
          </cell>
          <cell r="V913">
            <v>5.78</v>
          </cell>
          <cell r="W913">
            <v>5.6</v>
          </cell>
          <cell r="X913">
            <v>18.3</v>
          </cell>
          <cell r="Y913">
            <v>23.8</v>
          </cell>
        </row>
        <row r="914">
          <cell r="A914" t="str">
            <v>Travis Morin</v>
          </cell>
          <cell r="B914" t="str">
            <v>MORIN, TRAVIS</v>
          </cell>
          <cell r="C914">
            <v>891</v>
          </cell>
          <cell r="D914" t="str">
            <v>MORIN, TRAVIS</v>
          </cell>
          <cell r="E914" t="str">
            <v>Dallas</v>
          </cell>
          <cell r="F914">
            <v>10</v>
          </cell>
          <cell r="G914">
            <v>4.7458333333333336</v>
          </cell>
          <cell r="H914">
            <v>0</v>
          </cell>
          <cell r="I914">
            <v>1</v>
          </cell>
          <cell r="J914">
            <v>0</v>
          </cell>
          <cell r="K914">
            <v>1</v>
          </cell>
          <cell r="L914">
            <v>14</v>
          </cell>
          <cell r="M914">
            <v>20</v>
          </cell>
          <cell r="N914">
            <v>26</v>
          </cell>
          <cell r="O914">
            <v>0</v>
          </cell>
          <cell r="P914">
            <v>0</v>
          </cell>
          <cell r="Q914">
            <v>0.53</v>
          </cell>
          <cell r="R914">
            <v>0</v>
          </cell>
          <cell r="S914">
            <v>0.53</v>
          </cell>
          <cell r="T914">
            <v>7.37</v>
          </cell>
          <cell r="U914">
            <v>10.54</v>
          </cell>
          <cell r="V914">
            <v>13.7</v>
          </cell>
          <cell r="W914">
            <v>0</v>
          </cell>
          <cell r="X914">
            <v>25</v>
          </cell>
          <cell r="Y914">
            <v>25</v>
          </cell>
        </row>
        <row r="915">
          <cell r="A915" t="str">
            <v>Brian O'Neill</v>
          </cell>
          <cell r="B915" t="str">
            <v>O'NEILL, BRIAN</v>
          </cell>
          <cell r="C915">
            <v>892</v>
          </cell>
          <cell r="D915" t="str">
            <v>O_NEILL, BRIAN</v>
          </cell>
          <cell r="E915" t="str">
            <v>New Jersey</v>
          </cell>
          <cell r="F915">
            <v>22</v>
          </cell>
          <cell r="G915">
            <v>9.4979166666666668</v>
          </cell>
          <cell r="H915">
            <v>0</v>
          </cell>
          <cell r="I915">
            <v>2</v>
          </cell>
          <cell r="J915">
            <v>1</v>
          </cell>
          <cell r="K915">
            <v>2</v>
          </cell>
          <cell r="L915">
            <v>14</v>
          </cell>
          <cell r="M915">
            <v>18</v>
          </cell>
          <cell r="N915">
            <v>24</v>
          </cell>
          <cell r="O915">
            <v>0</v>
          </cell>
          <cell r="P915">
            <v>0</v>
          </cell>
          <cell r="Q915">
            <v>0.53</v>
          </cell>
          <cell r="R915">
            <v>0.26</v>
          </cell>
          <cell r="S915">
            <v>0.53</v>
          </cell>
          <cell r="T915">
            <v>3.69</v>
          </cell>
          <cell r="U915">
            <v>4.74</v>
          </cell>
          <cell r="V915">
            <v>6.32</v>
          </cell>
          <cell r="W915">
            <v>0</v>
          </cell>
          <cell r="X915">
            <v>50</v>
          </cell>
          <cell r="Y915">
            <v>50</v>
          </cell>
        </row>
        <row r="916">
          <cell r="A916" t="str">
            <v>Nate Prosser</v>
          </cell>
          <cell r="B916" t="str">
            <v>PROSSER, NATE</v>
          </cell>
          <cell r="C916">
            <v>893</v>
          </cell>
          <cell r="D916" t="str">
            <v>PROSSER, NATE</v>
          </cell>
          <cell r="E916" t="str">
            <v>Minnesota</v>
          </cell>
          <cell r="F916">
            <v>161</v>
          </cell>
          <cell r="G916">
            <v>86.5173611111111</v>
          </cell>
          <cell r="H916">
            <v>4</v>
          </cell>
          <cell r="I916">
            <v>14</v>
          </cell>
          <cell r="J916">
            <v>4</v>
          </cell>
          <cell r="K916">
            <v>18</v>
          </cell>
          <cell r="L916">
            <v>86</v>
          </cell>
          <cell r="M916">
            <v>128</v>
          </cell>
          <cell r="N916">
            <v>189</v>
          </cell>
          <cell r="O916">
            <v>4.6500000000000004</v>
          </cell>
          <cell r="P916">
            <v>0.12</v>
          </cell>
          <cell r="Q916">
            <v>0.4</v>
          </cell>
          <cell r="R916">
            <v>0.12</v>
          </cell>
          <cell r="S916">
            <v>0.52</v>
          </cell>
          <cell r="T916">
            <v>2.4900000000000002</v>
          </cell>
          <cell r="U916">
            <v>3.7</v>
          </cell>
          <cell r="V916">
            <v>5.46</v>
          </cell>
          <cell r="W916">
            <v>5.7</v>
          </cell>
          <cell r="X916">
            <v>20</v>
          </cell>
          <cell r="Y916">
            <v>25.7</v>
          </cell>
        </row>
        <row r="917">
          <cell r="A917" t="str">
            <v>Adam Pardy</v>
          </cell>
          <cell r="B917" t="str">
            <v>PARDY, ADAM</v>
          </cell>
          <cell r="C917">
            <v>894</v>
          </cell>
          <cell r="D917" t="str">
            <v>PARDY, ADAM</v>
          </cell>
          <cell r="E917" t="str">
            <v>Winnipeg</v>
          </cell>
          <cell r="F917">
            <v>127</v>
          </cell>
          <cell r="G917">
            <v>77.095138888888883</v>
          </cell>
          <cell r="H917">
            <v>0</v>
          </cell>
          <cell r="I917">
            <v>16</v>
          </cell>
          <cell r="J917">
            <v>7</v>
          </cell>
          <cell r="K917">
            <v>16</v>
          </cell>
          <cell r="L917">
            <v>85</v>
          </cell>
          <cell r="M917">
            <v>122</v>
          </cell>
          <cell r="N917">
            <v>198</v>
          </cell>
          <cell r="O917">
            <v>0</v>
          </cell>
          <cell r="P917">
            <v>0</v>
          </cell>
          <cell r="Q917">
            <v>0.52</v>
          </cell>
          <cell r="R917">
            <v>0.23</v>
          </cell>
          <cell r="S917">
            <v>0.52</v>
          </cell>
          <cell r="T917">
            <v>2.76</v>
          </cell>
          <cell r="U917">
            <v>3.96</v>
          </cell>
          <cell r="V917">
            <v>6.42</v>
          </cell>
          <cell r="W917">
            <v>0</v>
          </cell>
          <cell r="X917">
            <v>24.2</v>
          </cell>
          <cell r="Y917">
            <v>24.2</v>
          </cell>
        </row>
        <row r="918">
          <cell r="A918" t="str">
            <v>Ryan Hamilton</v>
          </cell>
          <cell r="B918" t="str">
            <v>HAMILTON, RYAN</v>
          </cell>
          <cell r="C918">
            <v>895</v>
          </cell>
          <cell r="D918" t="str">
            <v>HAMILTON, RYAN</v>
          </cell>
          <cell r="E918" t="str">
            <v>Edmonton</v>
          </cell>
          <cell r="F918">
            <v>18</v>
          </cell>
          <cell r="G918">
            <v>9.6416666666666675</v>
          </cell>
          <cell r="H918">
            <v>1</v>
          </cell>
          <cell r="I918">
            <v>1</v>
          </cell>
          <cell r="J918">
            <v>1</v>
          </cell>
          <cell r="K918">
            <v>2</v>
          </cell>
          <cell r="L918">
            <v>12</v>
          </cell>
          <cell r="M918">
            <v>20</v>
          </cell>
          <cell r="N918">
            <v>24</v>
          </cell>
          <cell r="O918">
            <v>8.33</v>
          </cell>
          <cell r="P918">
            <v>0.26</v>
          </cell>
          <cell r="Q918">
            <v>0.26</v>
          </cell>
          <cell r="R918">
            <v>0.26</v>
          </cell>
          <cell r="S918">
            <v>0.52</v>
          </cell>
          <cell r="T918">
            <v>3.11</v>
          </cell>
          <cell r="U918">
            <v>5.19</v>
          </cell>
          <cell r="V918">
            <v>6.22</v>
          </cell>
          <cell r="W918">
            <v>25</v>
          </cell>
          <cell r="X918">
            <v>25</v>
          </cell>
          <cell r="Y918">
            <v>50</v>
          </cell>
        </row>
        <row r="919">
          <cell r="A919" t="str">
            <v>Chris Porter</v>
          </cell>
          <cell r="B919" t="str">
            <v>PORTER, CHRIS</v>
          </cell>
          <cell r="C919">
            <v>896</v>
          </cell>
          <cell r="D919" t="str">
            <v>PORTER, CHRIS</v>
          </cell>
          <cell r="E919" t="str">
            <v>Minnesota</v>
          </cell>
          <cell r="F919">
            <v>94</v>
          </cell>
          <cell r="G919">
            <v>38.679861111111116</v>
          </cell>
          <cell r="H919">
            <v>4</v>
          </cell>
          <cell r="I919">
            <v>4</v>
          </cell>
          <cell r="J919">
            <v>2</v>
          </cell>
          <cell r="K919">
            <v>8</v>
          </cell>
          <cell r="L919">
            <v>79</v>
          </cell>
          <cell r="M919">
            <v>123</v>
          </cell>
          <cell r="N919">
            <v>145</v>
          </cell>
          <cell r="O919">
            <v>5.0599999999999996</v>
          </cell>
          <cell r="P919">
            <v>0.26</v>
          </cell>
          <cell r="Q919">
            <v>0.26</v>
          </cell>
          <cell r="R919">
            <v>0.13</v>
          </cell>
          <cell r="S919">
            <v>0.52</v>
          </cell>
          <cell r="T919">
            <v>5.1100000000000003</v>
          </cell>
          <cell r="U919">
            <v>7.95</v>
          </cell>
          <cell r="V919">
            <v>9.3699999999999992</v>
          </cell>
          <cell r="W919">
            <v>28.6</v>
          </cell>
          <cell r="X919">
            <v>28.6</v>
          </cell>
          <cell r="Y919">
            <v>57.1</v>
          </cell>
        </row>
        <row r="920">
          <cell r="A920" t="str">
            <v>Mark Stuart</v>
          </cell>
          <cell r="B920" t="str">
            <v>STUART, MARK</v>
          </cell>
          <cell r="C920">
            <v>897</v>
          </cell>
          <cell r="D920" t="str">
            <v>STUART, MARK</v>
          </cell>
          <cell r="E920" t="str">
            <v>Winnipeg</v>
          </cell>
          <cell r="F920">
            <v>194</v>
          </cell>
          <cell r="G920">
            <v>145.46805555555554</v>
          </cell>
          <cell r="H920">
            <v>5</v>
          </cell>
          <cell r="I920">
            <v>25</v>
          </cell>
          <cell r="J920">
            <v>11</v>
          </cell>
          <cell r="K920">
            <v>30</v>
          </cell>
          <cell r="L920">
            <v>159</v>
          </cell>
          <cell r="M920">
            <v>237</v>
          </cell>
          <cell r="N920">
            <v>398</v>
          </cell>
          <cell r="O920">
            <v>3.14</v>
          </cell>
          <cell r="P920">
            <v>0.09</v>
          </cell>
          <cell r="Q920">
            <v>0.43</v>
          </cell>
          <cell r="R920">
            <v>0.19</v>
          </cell>
          <cell r="S920">
            <v>0.52</v>
          </cell>
          <cell r="T920">
            <v>2.73</v>
          </cell>
          <cell r="U920">
            <v>4.07</v>
          </cell>
          <cell r="V920">
            <v>6.84</v>
          </cell>
          <cell r="W920">
            <v>4.3</v>
          </cell>
          <cell r="X920">
            <v>21.6</v>
          </cell>
          <cell r="Y920">
            <v>25.9</v>
          </cell>
        </row>
        <row r="921">
          <cell r="A921" t="str">
            <v>Chris Phillips</v>
          </cell>
          <cell r="B921" t="str">
            <v>PHILLIPS, CHRIS</v>
          </cell>
          <cell r="C921">
            <v>898</v>
          </cell>
          <cell r="D921" t="str">
            <v>PHILLIPS, CHRIS</v>
          </cell>
          <cell r="E921" t="str">
            <v>Ottawa</v>
          </cell>
          <cell r="F921">
            <v>106</v>
          </cell>
          <cell r="G921">
            <v>87.387500000000003</v>
          </cell>
          <cell r="H921">
            <v>1</v>
          </cell>
          <cell r="I921">
            <v>17</v>
          </cell>
          <cell r="J921">
            <v>8</v>
          </cell>
          <cell r="K921">
            <v>18</v>
          </cell>
          <cell r="L921">
            <v>119</v>
          </cell>
          <cell r="M921">
            <v>160</v>
          </cell>
          <cell r="N921">
            <v>242</v>
          </cell>
          <cell r="O921">
            <v>0.84</v>
          </cell>
          <cell r="P921">
            <v>0.03</v>
          </cell>
          <cell r="Q921">
            <v>0.49</v>
          </cell>
          <cell r="R921">
            <v>0.23</v>
          </cell>
          <cell r="S921">
            <v>0.51</v>
          </cell>
          <cell r="T921">
            <v>3.4</v>
          </cell>
          <cell r="U921">
            <v>4.58</v>
          </cell>
          <cell r="V921">
            <v>6.92</v>
          </cell>
          <cell r="W921">
            <v>1.3</v>
          </cell>
          <cell r="X921">
            <v>22.1</v>
          </cell>
          <cell r="Y921">
            <v>23.4</v>
          </cell>
        </row>
        <row r="922">
          <cell r="A922" t="str">
            <v>Josh Manson</v>
          </cell>
          <cell r="B922" t="str">
            <v>MANSON, JOSH</v>
          </cell>
          <cell r="C922">
            <v>899</v>
          </cell>
          <cell r="D922" t="str">
            <v>MANSON, JOSH</v>
          </cell>
          <cell r="E922" t="str">
            <v>Anaheim</v>
          </cell>
          <cell r="F922">
            <v>76</v>
          </cell>
          <cell r="G922">
            <v>58.28680555555556</v>
          </cell>
          <cell r="H922">
            <v>3</v>
          </cell>
          <cell r="I922">
            <v>9</v>
          </cell>
          <cell r="J922">
            <v>2</v>
          </cell>
          <cell r="K922">
            <v>12</v>
          </cell>
          <cell r="L922">
            <v>85</v>
          </cell>
          <cell r="M922">
            <v>117</v>
          </cell>
          <cell r="N922">
            <v>164</v>
          </cell>
          <cell r="O922">
            <v>3.53</v>
          </cell>
          <cell r="P922">
            <v>0.13</v>
          </cell>
          <cell r="Q922">
            <v>0.39</v>
          </cell>
          <cell r="R922">
            <v>0.09</v>
          </cell>
          <cell r="S922">
            <v>0.51</v>
          </cell>
          <cell r="T922">
            <v>3.65</v>
          </cell>
          <cell r="U922">
            <v>5.0199999999999996</v>
          </cell>
          <cell r="V922">
            <v>7.03</v>
          </cell>
          <cell r="W922">
            <v>6.8</v>
          </cell>
          <cell r="X922">
            <v>20.5</v>
          </cell>
          <cell r="Y922">
            <v>27.3</v>
          </cell>
        </row>
        <row r="923">
          <cell r="A923" t="str">
            <v>Adam Pelech</v>
          </cell>
          <cell r="B923" t="str">
            <v>PELECH, ADAM</v>
          </cell>
          <cell r="C923">
            <v>900</v>
          </cell>
          <cell r="D923" t="str">
            <v>PELECH, ADAM</v>
          </cell>
          <cell r="E923" t="str">
            <v>NY Islanders</v>
          </cell>
          <cell r="F923">
            <v>7</v>
          </cell>
          <cell r="G923">
            <v>4.8701388888888895</v>
          </cell>
          <cell r="H923">
            <v>0</v>
          </cell>
          <cell r="I923">
            <v>1</v>
          </cell>
          <cell r="J923">
            <v>1</v>
          </cell>
          <cell r="K923">
            <v>1</v>
          </cell>
          <cell r="L923">
            <v>7</v>
          </cell>
          <cell r="M923">
            <v>8</v>
          </cell>
          <cell r="N923">
            <v>14</v>
          </cell>
          <cell r="O923">
            <v>0</v>
          </cell>
          <cell r="P923">
            <v>0</v>
          </cell>
          <cell r="Q923">
            <v>0.51</v>
          </cell>
          <cell r="R923">
            <v>0.51</v>
          </cell>
          <cell r="S923">
            <v>0.51</v>
          </cell>
          <cell r="T923">
            <v>3.59</v>
          </cell>
          <cell r="U923">
            <v>4.1100000000000003</v>
          </cell>
          <cell r="V923">
            <v>7.19</v>
          </cell>
          <cell r="W923">
            <v>0</v>
          </cell>
          <cell r="X923">
            <v>16.7</v>
          </cell>
          <cell r="Y923">
            <v>16.7</v>
          </cell>
        </row>
        <row r="924">
          <cell r="A924" t="str">
            <v>Brad Hunt</v>
          </cell>
          <cell r="B924" t="str">
            <v>HUNT, BRAD</v>
          </cell>
          <cell r="C924">
            <v>901</v>
          </cell>
          <cell r="D924" t="str">
            <v>HUNT, BRAD</v>
          </cell>
          <cell r="E924" t="str">
            <v>Edmonton</v>
          </cell>
          <cell r="F924">
            <v>21</v>
          </cell>
          <cell r="G924">
            <v>14.640972222222222</v>
          </cell>
          <cell r="H924">
            <v>1</v>
          </cell>
          <cell r="I924">
            <v>2</v>
          </cell>
          <cell r="J924">
            <v>2</v>
          </cell>
          <cell r="K924">
            <v>3</v>
          </cell>
          <cell r="L924">
            <v>33</v>
          </cell>
          <cell r="M924">
            <v>50</v>
          </cell>
          <cell r="N924">
            <v>77</v>
          </cell>
          <cell r="O924">
            <v>3.03</v>
          </cell>
          <cell r="P924">
            <v>0.17</v>
          </cell>
          <cell r="Q924">
            <v>0.34</v>
          </cell>
          <cell r="R924">
            <v>0.34</v>
          </cell>
          <cell r="S924">
            <v>0.51</v>
          </cell>
          <cell r="T924">
            <v>5.63</v>
          </cell>
          <cell r="U924">
            <v>8.5399999999999991</v>
          </cell>
          <cell r="V924">
            <v>13.15</v>
          </cell>
          <cell r="W924">
            <v>10</v>
          </cell>
          <cell r="X924">
            <v>20</v>
          </cell>
          <cell r="Y924">
            <v>30</v>
          </cell>
        </row>
        <row r="925">
          <cell r="A925" t="str">
            <v>Jason Akeson</v>
          </cell>
          <cell r="B925" t="str">
            <v>AKESON, JASON</v>
          </cell>
          <cell r="C925">
            <v>902</v>
          </cell>
          <cell r="D925" t="str">
            <v>AKESON, JASON</v>
          </cell>
          <cell r="E925" t="str">
            <v>Philadelphia</v>
          </cell>
          <cell r="F925">
            <v>14</v>
          </cell>
          <cell r="G925">
            <v>4.9173611111111111</v>
          </cell>
          <cell r="H925">
            <v>0</v>
          </cell>
          <cell r="I925">
            <v>1</v>
          </cell>
          <cell r="J925">
            <v>1</v>
          </cell>
          <cell r="K925">
            <v>1</v>
          </cell>
          <cell r="L925">
            <v>11</v>
          </cell>
          <cell r="M925">
            <v>16</v>
          </cell>
          <cell r="N925">
            <v>24</v>
          </cell>
          <cell r="O925">
            <v>0</v>
          </cell>
          <cell r="P925">
            <v>0</v>
          </cell>
          <cell r="Q925">
            <v>0.51</v>
          </cell>
          <cell r="R925">
            <v>0.51</v>
          </cell>
          <cell r="S925">
            <v>0.51</v>
          </cell>
          <cell r="T925">
            <v>5.59</v>
          </cell>
          <cell r="U925">
            <v>8.1300000000000008</v>
          </cell>
          <cell r="V925">
            <v>12.2</v>
          </cell>
          <cell r="W925">
            <v>0</v>
          </cell>
          <cell r="X925">
            <v>33.299999999999997</v>
          </cell>
          <cell r="Y925">
            <v>33.299999999999997</v>
          </cell>
        </row>
        <row r="926">
          <cell r="A926" t="str">
            <v>Nate Guenin</v>
          </cell>
          <cell r="B926" t="str">
            <v>GUENIN, NATE</v>
          </cell>
          <cell r="C926">
            <v>903</v>
          </cell>
          <cell r="D926" t="str">
            <v>GUENIN, NATE</v>
          </cell>
          <cell r="E926" t="str">
            <v>Colorado</v>
          </cell>
          <cell r="F926">
            <v>173</v>
          </cell>
          <cell r="G926">
            <v>118.04791666666667</v>
          </cell>
          <cell r="H926">
            <v>3</v>
          </cell>
          <cell r="I926">
            <v>21</v>
          </cell>
          <cell r="J926">
            <v>6</v>
          </cell>
          <cell r="K926">
            <v>24</v>
          </cell>
          <cell r="L926">
            <v>100</v>
          </cell>
          <cell r="M926">
            <v>135</v>
          </cell>
          <cell r="N926">
            <v>214</v>
          </cell>
          <cell r="O926">
            <v>3</v>
          </cell>
          <cell r="P926">
            <v>0.06</v>
          </cell>
          <cell r="Q926">
            <v>0.44</v>
          </cell>
          <cell r="R926">
            <v>0.13</v>
          </cell>
          <cell r="S926">
            <v>0.51</v>
          </cell>
          <cell r="T926">
            <v>2.12</v>
          </cell>
          <cell r="U926">
            <v>2.86</v>
          </cell>
          <cell r="V926">
            <v>4.53</v>
          </cell>
          <cell r="W926">
            <v>2.9</v>
          </cell>
          <cell r="X926">
            <v>20.6</v>
          </cell>
          <cell r="Y926">
            <v>23.5</v>
          </cell>
        </row>
        <row r="927">
          <cell r="A927" t="str">
            <v>Josh Gorges</v>
          </cell>
          <cell r="B927" t="str">
            <v>GORGES, JOSH</v>
          </cell>
          <cell r="C927">
            <v>904</v>
          </cell>
          <cell r="D927" t="str">
            <v>GORGES, JOSH</v>
          </cell>
          <cell r="E927" t="str">
            <v>Buffalo</v>
          </cell>
          <cell r="F927">
            <v>167</v>
          </cell>
          <cell r="G927">
            <v>147.88402777777779</v>
          </cell>
          <cell r="H927">
            <v>3</v>
          </cell>
          <cell r="I927">
            <v>27</v>
          </cell>
          <cell r="J927">
            <v>11</v>
          </cell>
          <cell r="K927">
            <v>30</v>
          </cell>
          <cell r="L927">
            <v>105</v>
          </cell>
          <cell r="M927">
            <v>186</v>
          </cell>
          <cell r="N927">
            <v>269</v>
          </cell>
          <cell r="O927">
            <v>2.86</v>
          </cell>
          <cell r="P927">
            <v>0.05</v>
          </cell>
          <cell r="Q927">
            <v>0.46</v>
          </cell>
          <cell r="R927">
            <v>0.19</v>
          </cell>
          <cell r="S927">
            <v>0.51</v>
          </cell>
          <cell r="T927">
            <v>1.77</v>
          </cell>
          <cell r="U927">
            <v>3.14</v>
          </cell>
          <cell r="V927">
            <v>4.55</v>
          </cell>
          <cell r="W927">
            <v>3</v>
          </cell>
          <cell r="X927">
            <v>27.3</v>
          </cell>
          <cell r="Y927">
            <v>30.3</v>
          </cell>
        </row>
        <row r="928">
          <cell r="A928" t="str">
            <v>Korbinian Holzer</v>
          </cell>
          <cell r="B928" t="str">
            <v>HOLZER, KORBINIAN</v>
          </cell>
          <cell r="C928">
            <v>905</v>
          </cell>
          <cell r="D928" t="str">
            <v>HOLZER, KORBINIAN</v>
          </cell>
          <cell r="E928" t="str">
            <v>Anaheim</v>
          </cell>
          <cell r="F928">
            <v>52</v>
          </cell>
          <cell r="G928">
            <v>34.703472222222224</v>
          </cell>
          <cell r="H928">
            <v>0</v>
          </cell>
          <cell r="I928">
            <v>7</v>
          </cell>
          <cell r="J928">
            <v>6</v>
          </cell>
          <cell r="K928">
            <v>7</v>
          </cell>
          <cell r="L928">
            <v>42</v>
          </cell>
          <cell r="M928">
            <v>61</v>
          </cell>
          <cell r="N928">
            <v>79</v>
          </cell>
          <cell r="O928">
            <v>0</v>
          </cell>
          <cell r="P928">
            <v>0</v>
          </cell>
          <cell r="Q928">
            <v>0.5</v>
          </cell>
          <cell r="R928">
            <v>0.43</v>
          </cell>
          <cell r="S928">
            <v>0.5</v>
          </cell>
          <cell r="T928">
            <v>3.03</v>
          </cell>
          <cell r="U928">
            <v>4.3899999999999997</v>
          </cell>
          <cell r="V928">
            <v>5.69</v>
          </cell>
          <cell r="W928">
            <v>0</v>
          </cell>
          <cell r="X928">
            <v>22.6</v>
          </cell>
          <cell r="Y928">
            <v>22.6</v>
          </cell>
        </row>
        <row r="929">
          <cell r="A929" t="str">
            <v>Ed Jovanovski</v>
          </cell>
          <cell r="B929" t="str">
            <v>JOVANOVSKI, ED</v>
          </cell>
          <cell r="C929">
            <v>906</v>
          </cell>
          <cell r="D929" t="str">
            <v>JOVANOVSKI, ED</v>
          </cell>
          <cell r="E929" t="str">
            <v>Florida</v>
          </cell>
          <cell r="F929">
            <v>37</v>
          </cell>
          <cell r="G929">
            <v>24.928472222222222</v>
          </cell>
          <cell r="H929">
            <v>1</v>
          </cell>
          <cell r="I929">
            <v>4</v>
          </cell>
          <cell r="J929">
            <v>1</v>
          </cell>
          <cell r="K929">
            <v>5</v>
          </cell>
          <cell r="L929">
            <v>44</v>
          </cell>
          <cell r="M929">
            <v>55</v>
          </cell>
          <cell r="N929">
            <v>83</v>
          </cell>
          <cell r="O929">
            <v>2.27</v>
          </cell>
          <cell r="P929">
            <v>0.1</v>
          </cell>
          <cell r="Q929">
            <v>0.4</v>
          </cell>
          <cell r="R929">
            <v>0.1</v>
          </cell>
          <cell r="S929">
            <v>0.5</v>
          </cell>
          <cell r="T929">
            <v>4.41</v>
          </cell>
          <cell r="U929">
            <v>5.52</v>
          </cell>
          <cell r="V929">
            <v>8.32</v>
          </cell>
          <cell r="W929">
            <v>4.5</v>
          </cell>
          <cell r="X929">
            <v>18.2</v>
          </cell>
          <cell r="Y929">
            <v>22.7</v>
          </cell>
        </row>
        <row r="930">
          <cell r="A930" t="str">
            <v>Byron Froese</v>
          </cell>
          <cell r="B930" t="str">
            <v>FROESE, BYRON</v>
          </cell>
          <cell r="C930">
            <v>907</v>
          </cell>
          <cell r="D930" t="str">
            <v>FROESE, BYRON</v>
          </cell>
          <cell r="E930" t="str">
            <v>Toronto</v>
          </cell>
          <cell r="F930">
            <v>47</v>
          </cell>
          <cell r="G930">
            <v>25.056944444444444</v>
          </cell>
          <cell r="H930">
            <v>2</v>
          </cell>
          <cell r="I930">
            <v>3</v>
          </cell>
          <cell r="J930">
            <v>3</v>
          </cell>
          <cell r="K930">
            <v>5</v>
          </cell>
          <cell r="L930">
            <v>59</v>
          </cell>
          <cell r="M930">
            <v>85</v>
          </cell>
          <cell r="N930">
            <v>107</v>
          </cell>
          <cell r="O930">
            <v>3.39</v>
          </cell>
          <cell r="P930">
            <v>0.2</v>
          </cell>
          <cell r="Q930">
            <v>0.3</v>
          </cell>
          <cell r="R930">
            <v>0.3</v>
          </cell>
          <cell r="S930">
            <v>0.5</v>
          </cell>
          <cell r="T930">
            <v>5.89</v>
          </cell>
          <cell r="U930">
            <v>8.48</v>
          </cell>
          <cell r="V930">
            <v>10.68</v>
          </cell>
          <cell r="W930">
            <v>16.7</v>
          </cell>
          <cell r="X930">
            <v>25</v>
          </cell>
          <cell r="Y930">
            <v>41.7</v>
          </cell>
        </row>
        <row r="931">
          <cell r="A931" t="str">
            <v>John Persson</v>
          </cell>
          <cell r="B931" t="str">
            <v>PERSSON, JOHN</v>
          </cell>
          <cell r="C931">
            <v>908</v>
          </cell>
          <cell r="D931" t="str">
            <v>PERSSON, JOHN</v>
          </cell>
          <cell r="E931" t="str">
            <v>NY Islanders</v>
          </cell>
          <cell r="F931">
            <v>10</v>
          </cell>
          <cell r="G931">
            <v>5.0152777777777775</v>
          </cell>
          <cell r="H931">
            <v>1</v>
          </cell>
          <cell r="I931">
            <v>0</v>
          </cell>
          <cell r="J931">
            <v>0</v>
          </cell>
          <cell r="K931">
            <v>1</v>
          </cell>
          <cell r="L931">
            <v>16</v>
          </cell>
          <cell r="M931">
            <v>20</v>
          </cell>
          <cell r="N931">
            <v>27</v>
          </cell>
          <cell r="O931">
            <v>6.25</v>
          </cell>
          <cell r="P931">
            <v>0.5</v>
          </cell>
          <cell r="Q931">
            <v>0</v>
          </cell>
          <cell r="R931">
            <v>0</v>
          </cell>
          <cell r="S931">
            <v>0.5</v>
          </cell>
          <cell r="T931">
            <v>7.98</v>
          </cell>
          <cell r="U931">
            <v>9.9700000000000006</v>
          </cell>
          <cell r="V931">
            <v>13.46</v>
          </cell>
          <cell r="W931">
            <v>50</v>
          </cell>
          <cell r="X931">
            <v>0</v>
          </cell>
          <cell r="Y931">
            <v>50</v>
          </cell>
        </row>
        <row r="932">
          <cell r="A932" t="str">
            <v>Xavier Ouellet</v>
          </cell>
          <cell r="B932" t="str">
            <v>OUELLET, XAVIER</v>
          </cell>
          <cell r="C932">
            <v>909</v>
          </cell>
          <cell r="D932" t="str">
            <v>OUELLET, XAVIER</v>
          </cell>
          <cell r="E932" t="str">
            <v>Detroit</v>
          </cell>
          <cell r="F932">
            <v>30</v>
          </cell>
          <cell r="G932">
            <v>20.154166666666665</v>
          </cell>
          <cell r="H932">
            <v>2</v>
          </cell>
          <cell r="I932">
            <v>2</v>
          </cell>
          <cell r="J932">
            <v>2</v>
          </cell>
          <cell r="K932">
            <v>4</v>
          </cell>
          <cell r="L932">
            <v>35</v>
          </cell>
          <cell r="M932">
            <v>55</v>
          </cell>
          <cell r="N932">
            <v>86</v>
          </cell>
          <cell r="O932">
            <v>5.71</v>
          </cell>
          <cell r="P932">
            <v>0.25</v>
          </cell>
          <cell r="Q932">
            <v>0.25</v>
          </cell>
          <cell r="R932">
            <v>0.25</v>
          </cell>
          <cell r="S932">
            <v>0.5</v>
          </cell>
          <cell r="T932">
            <v>4.34</v>
          </cell>
          <cell r="U932">
            <v>6.82</v>
          </cell>
          <cell r="V932">
            <v>10.67</v>
          </cell>
          <cell r="W932">
            <v>12.5</v>
          </cell>
          <cell r="X932">
            <v>12.5</v>
          </cell>
          <cell r="Y932">
            <v>25</v>
          </cell>
        </row>
        <row r="933">
          <cell r="A933" t="str">
            <v>Jack Hillen</v>
          </cell>
          <cell r="B933" t="str">
            <v>HILLEN, JACK</v>
          </cell>
          <cell r="C933">
            <v>910</v>
          </cell>
          <cell r="D933" t="str">
            <v>HILLEN, JACK</v>
          </cell>
          <cell r="E933" t="str">
            <v>Carolina</v>
          </cell>
          <cell r="F933">
            <v>51</v>
          </cell>
          <cell r="G933">
            <v>30.229166666666668</v>
          </cell>
          <cell r="H933">
            <v>0</v>
          </cell>
          <cell r="I933">
            <v>6</v>
          </cell>
          <cell r="J933">
            <v>2</v>
          </cell>
          <cell r="K933">
            <v>6</v>
          </cell>
          <cell r="L933">
            <v>36</v>
          </cell>
          <cell r="M933">
            <v>55</v>
          </cell>
          <cell r="N933">
            <v>95</v>
          </cell>
          <cell r="O933">
            <v>0</v>
          </cell>
          <cell r="P933">
            <v>0</v>
          </cell>
          <cell r="Q933">
            <v>0.5</v>
          </cell>
          <cell r="R933">
            <v>0.17</v>
          </cell>
          <cell r="S933">
            <v>0.5</v>
          </cell>
          <cell r="T933">
            <v>2.98</v>
          </cell>
          <cell r="U933">
            <v>4.55</v>
          </cell>
          <cell r="V933">
            <v>7.86</v>
          </cell>
          <cell r="W933">
            <v>0</v>
          </cell>
          <cell r="X933">
            <v>31.6</v>
          </cell>
          <cell r="Y933">
            <v>31.6</v>
          </cell>
        </row>
        <row r="934">
          <cell r="A934" t="str">
            <v>Jujhar Khaira</v>
          </cell>
          <cell r="B934" t="str">
            <v>KHAIRA, JUJHAR</v>
          </cell>
          <cell r="C934">
            <v>911</v>
          </cell>
          <cell r="D934" t="str">
            <v>KHAIRA, JUJHAR</v>
          </cell>
          <cell r="E934" t="str">
            <v>Edmonton</v>
          </cell>
          <cell r="F934">
            <v>12</v>
          </cell>
          <cell r="G934">
            <v>5.0687500000000005</v>
          </cell>
          <cell r="H934">
            <v>0</v>
          </cell>
          <cell r="I934">
            <v>1</v>
          </cell>
          <cell r="J934">
            <v>1</v>
          </cell>
          <cell r="K934">
            <v>1</v>
          </cell>
          <cell r="L934">
            <v>13</v>
          </cell>
          <cell r="M934">
            <v>16</v>
          </cell>
          <cell r="N934">
            <v>25</v>
          </cell>
          <cell r="O934">
            <v>0</v>
          </cell>
          <cell r="P934">
            <v>0</v>
          </cell>
          <cell r="Q934">
            <v>0.49</v>
          </cell>
          <cell r="R934">
            <v>0.49</v>
          </cell>
          <cell r="S934">
            <v>0.49</v>
          </cell>
          <cell r="T934">
            <v>6.41</v>
          </cell>
          <cell r="U934">
            <v>7.89</v>
          </cell>
          <cell r="V934">
            <v>12.33</v>
          </cell>
          <cell r="W934">
            <v>0</v>
          </cell>
          <cell r="X934">
            <v>20</v>
          </cell>
          <cell r="Y934">
            <v>20</v>
          </cell>
        </row>
        <row r="935">
          <cell r="A935" t="str">
            <v>John Scott</v>
          </cell>
          <cell r="B935" t="str">
            <v>SCOTT, JOHN</v>
          </cell>
          <cell r="C935">
            <v>912</v>
          </cell>
          <cell r="D935" t="str">
            <v>SCOTT, JOHN</v>
          </cell>
          <cell r="E935" t="str">
            <v>Arizona</v>
          </cell>
          <cell r="F935">
            <v>105</v>
          </cell>
          <cell r="G935">
            <v>30.447916666666668</v>
          </cell>
          <cell r="H935">
            <v>4</v>
          </cell>
          <cell r="I935">
            <v>2</v>
          </cell>
          <cell r="J935">
            <v>2</v>
          </cell>
          <cell r="K935">
            <v>6</v>
          </cell>
          <cell r="L935">
            <v>41</v>
          </cell>
          <cell r="M935">
            <v>52</v>
          </cell>
          <cell r="N935">
            <v>70</v>
          </cell>
          <cell r="O935">
            <v>9.76</v>
          </cell>
          <cell r="P935">
            <v>0.33</v>
          </cell>
          <cell r="Q935">
            <v>0.16</v>
          </cell>
          <cell r="R935">
            <v>0.16</v>
          </cell>
          <cell r="S935">
            <v>0.49</v>
          </cell>
          <cell r="T935">
            <v>3.37</v>
          </cell>
          <cell r="U935">
            <v>4.2699999999999996</v>
          </cell>
          <cell r="V935">
            <v>5.75</v>
          </cell>
          <cell r="W935">
            <v>23.5</v>
          </cell>
          <cell r="X935">
            <v>11.8</v>
          </cell>
          <cell r="Y935">
            <v>35.299999999999997</v>
          </cell>
        </row>
        <row r="936">
          <cell r="A936" t="str">
            <v>Adam Burish</v>
          </cell>
          <cell r="B936" t="str">
            <v>BURISH, ADAM</v>
          </cell>
          <cell r="C936">
            <v>913</v>
          </cell>
          <cell r="D936" t="str">
            <v>BURISH, ADAM</v>
          </cell>
          <cell r="E936" t="str">
            <v>San Jose</v>
          </cell>
          <cell r="F936">
            <v>35</v>
          </cell>
          <cell r="G936">
            <v>15.299999999999999</v>
          </cell>
          <cell r="H936">
            <v>1</v>
          </cell>
          <cell r="I936">
            <v>2</v>
          </cell>
          <cell r="J936">
            <v>2</v>
          </cell>
          <cell r="K936">
            <v>3</v>
          </cell>
          <cell r="L936">
            <v>31</v>
          </cell>
          <cell r="M936">
            <v>47</v>
          </cell>
          <cell r="N936">
            <v>56</v>
          </cell>
          <cell r="O936">
            <v>3.23</v>
          </cell>
          <cell r="P936">
            <v>0.16</v>
          </cell>
          <cell r="Q936">
            <v>0.33</v>
          </cell>
          <cell r="R936">
            <v>0.33</v>
          </cell>
          <cell r="S936">
            <v>0.49</v>
          </cell>
          <cell r="T936">
            <v>5.07</v>
          </cell>
          <cell r="U936">
            <v>7.68</v>
          </cell>
          <cell r="V936">
            <v>9.15</v>
          </cell>
          <cell r="W936">
            <v>20</v>
          </cell>
          <cell r="X936">
            <v>40</v>
          </cell>
          <cell r="Y936">
            <v>60</v>
          </cell>
        </row>
        <row r="937">
          <cell r="A937" t="str">
            <v>Klas Dahlbeck</v>
          </cell>
          <cell r="B937" t="str">
            <v>DAHLBECK, KLAS</v>
          </cell>
          <cell r="C937">
            <v>914</v>
          </cell>
          <cell r="D937" t="str">
            <v>DAHLBECK, KLAS</v>
          </cell>
          <cell r="E937" t="str">
            <v>Arizona</v>
          </cell>
          <cell r="F937">
            <v>74</v>
          </cell>
          <cell r="G937">
            <v>51.188194444444441</v>
          </cell>
          <cell r="H937">
            <v>3</v>
          </cell>
          <cell r="I937">
            <v>7</v>
          </cell>
          <cell r="J937">
            <v>2</v>
          </cell>
          <cell r="K937">
            <v>10</v>
          </cell>
          <cell r="L937">
            <v>62</v>
          </cell>
          <cell r="M937">
            <v>98</v>
          </cell>
          <cell r="N937">
            <v>141</v>
          </cell>
          <cell r="O937">
            <v>4.84</v>
          </cell>
          <cell r="P937">
            <v>0.15</v>
          </cell>
          <cell r="Q937">
            <v>0.34</v>
          </cell>
          <cell r="R937">
            <v>0.1</v>
          </cell>
          <cell r="S937">
            <v>0.49</v>
          </cell>
          <cell r="T937">
            <v>3.03</v>
          </cell>
          <cell r="U937">
            <v>4.79</v>
          </cell>
          <cell r="V937">
            <v>6.89</v>
          </cell>
          <cell r="W937">
            <v>7.7</v>
          </cell>
          <cell r="X937">
            <v>17.899999999999999</v>
          </cell>
          <cell r="Y937">
            <v>25.6</v>
          </cell>
        </row>
        <row r="938">
          <cell r="A938" t="str">
            <v>Zbynek Michalek</v>
          </cell>
          <cell r="B938" t="str">
            <v>MICHALEK, ZBYNEK</v>
          </cell>
          <cell r="C938">
            <v>915</v>
          </cell>
          <cell r="D938" t="str">
            <v>MICHALEK, ZBYNEK</v>
          </cell>
          <cell r="E938" t="str">
            <v>Arizona</v>
          </cell>
          <cell r="F938">
            <v>176</v>
          </cell>
          <cell r="G938">
            <v>144.09166666666667</v>
          </cell>
          <cell r="H938">
            <v>8</v>
          </cell>
          <cell r="I938">
            <v>20</v>
          </cell>
          <cell r="J938">
            <v>9</v>
          </cell>
          <cell r="K938">
            <v>28</v>
          </cell>
          <cell r="L938">
            <v>207</v>
          </cell>
          <cell r="M938">
            <v>283</v>
          </cell>
          <cell r="N938">
            <v>434</v>
          </cell>
          <cell r="O938">
            <v>3.86</v>
          </cell>
          <cell r="P938">
            <v>0.14000000000000001</v>
          </cell>
          <cell r="Q938">
            <v>0.35</v>
          </cell>
          <cell r="R938">
            <v>0.16</v>
          </cell>
          <cell r="S938">
            <v>0.49</v>
          </cell>
          <cell r="T938">
            <v>3.59</v>
          </cell>
          <cell r="U938">
            <v>4.91</v>
          </cell>
          <cell r="V938">
            <v>7.53</v>
          </cell>
          <cell r="W938">
            <v>6.8</v>
          </cell>
          <cell r="X938">
            <v>16.899999999999999</v>
          </cell>
          <cell r="Y938">
            <v>23.7</v>
          </cell>
        </row>
        <row r="939">
          <cell r="A939" t="str">
            <v>Jared Boll</v>
          </cell>
          <cell r="B939" t="str">
            <v>BOLL, JARED</v>
          </cell>
          <cell r="C939">
            <v>916</v>
          </cell>
          <cell r="D939" t="str">
            <v>BOLL, JARED</v>
          </cell>
          <cell r="E939" t="str">
            <v>Columbus</v>
          </cell>
          <cell r="F939">
            <v>120</v>
          </cell>
          <cell r="G939">
            <v>36.138194444444444</v>
          </cell>
          <cell r="H939">
            <v>2</v>
          </cell>
          <cell r="I939">
            <v>5</v>
          </cell>
          <cell r="J939">
            <v>3</v>
          </cell>
          <cell r="K939">
            <v>7</v>
          </cell>
          <cell r="L939">
            <v>49</v>
          </cell>
          <cell r="M939">
            <v>70</v>
          </cell>
          <cell r="N939">
            <v>96</v>
          </cell>
          <cell r="O939">
            <v>4.08</v>
          </cell>
          <cell r="P939">
            <v>0.14000000000000001</v>
          </cell>
          <cell r="Q939">
            <v>0.35</v>
          </cell>
          <cell r="R939">
            <v>0.21</v>
          </cell>
          <cell r="S939">
            <v>0.48</v>
          </cell>
          <cell r="T939">
            <v>3.39</v>
          </cell>
          <cell r="U939">
            <v>4.84</v>
          </cell>
          <cell r="V939">
            <v>6.64</v>
          </cell>
          <cell r="W939">
            <v>12.5</v>
          </cell>
          <cell r="X939">
            <v>31.2</v>
          </cell>
          <cell r="Y939">
            <v>43.8</v>
          </cell>
        </row>
        <row r="940">
          <cell r="A940" t="str">
            <v>Erik Gudbranson</v>
          </cell>
          <cell r="B940" t="str">
            <v>GUDBRANSON, ERIK</v>
          </cell>
          <cell r="C940">
            <v>917</v>
          </cell>
          <cell r="D940" t="str">
            <v>GUDBRANSON, ERIK</v>
          </cell>
          <cell r="E940" t="str">
            <v>Florida</v>
          </cell>
          <cell r="F940">
            <v>192</v>
          </cell>
          <cell r="G940">
            <v>149.79236111111112</v>
          </cell>
          <cell r="H940">
            <v>8</v>
          </cell>
          <cell r="I940">
            <v>21</v>
          </cell>
          <cell r="J940">
            <v>6</v>
          </cell>
          <cell r="K940">
            <v>29</v>
          </cell>
          <cell r="L940">
            <v>255</v>
          </cell>
          <cell r="M940">
            <v>387</v>
          </cell>
          <cell r="N940">
            <v>550</v>
          </cell>
          <cell r="O940">
            <v>3.14</v>
          </cell>
          <cell r="P940">
            <v>0.13</v>
          </cell>
          <cell r="Q940">
            <v>0.35</v>
          </cell>
          <cell r="R940">
            <v>0.1</v>
          </cell>
          <cell r="S940">
            <v>0.48</v>
          </cell>
          <cell r="T940">
            <v>4.26</v>
          </cell>
          <cell r="U940">
            <v>6.46</v>
          </cell>
          <cell r="V940">
            <v>9.18</v>
          </cell>
          <cell r="W940">
            <v>6.3</v>
          </cell>
          <cell r="X940">
            <v>16.7</v>
          </cell>
          <cell r="Y940">
            <v>23</v>
          </cell>
        </row>
        <row r="941">
          <cell r="A941" t="str">
            <v>Brandon Davidson</v>
          </cell>
          <cell r="B941" t="str">
            <v>DAVIDSON, BRANDON</v>
          </cell>
          <cell r="C941">
            <v>918</v>
          </cell>
          <cell r="D941" t="str">
            <v>DAVIDSON, BRANDON</v>
          </cell>
          <cell r="E941" t="str">
            <v>Edmonton</v>
          </cell>
          <cell r="F941">
            <v>55</v>
          </cell>
          <cell r="G941">
            <v>41.455555555555556</v>
          </cell>
          <cell r="H941">
            <v>4</v>
          </cell>
          <cell r="I941">
            <v>4</v>
          </cell>
          <cell r="J941">
            <v>1</v>
          </cell>
          <cell r="K941">
            <v>8</v>
          </cell>
          <cell r="L941">
            <v>58</v>
          </cell>
          <cell r="M941">
            <v>100</v>
          </cell>
          <cell r="N941">
            <v>158</v>
          </cell>
          <cell r="O941">
            <v>6.9</v>
          </cell>
          <cell r="P941">
            <v>0.24</v>
          </cell>
          <cell r="Q941">
            <v>0.24</v>
          </cell>
          <cell r="R941">
            <v>0.06</v>
          </cell>
          <cell r="S941">
            <v>0.48</v>
          </cell>
          <cell r="T941">
            <v>3.5</v>
          </cell>
          <cell r="U941">
            <v>6.03</v>
          </cell>
          <cell r="V941">
            <v>9.5299999999999994</v>
          </cell>
          <cell r="W941">
            <v>12.1</v>
          </cell>
          <cell r="X941">
            <v>12.1</v>
          </cell>
          <cell r="Y941">
            <v>24.2</v>
          </cell>
        </row>
        <row r="942">
          <cell r="A942" t="str">
            <v>Brenden Dillon</v>
          </cell>
          <cell r="B942" t="str">
            <v>DILLON, BRENDEN</v>
          </cell>
          <cell r="C942">
            <v>919</v>
          </cell>
          <cell r="D942" t="str">
            <v>DILLON, BRENDEN</v>
          </cell>
          <cell r="E942" t="str">
            <v>San Jose</v>
          </cell>
          <cell r="F942">
            <v>212</v>
          </cell>
          <cell r="G942">
            <v>171.0326388888889</v>
          </cell>
          <cell r="H942">
            <v>9</v>
          </cell>
          <cell r="I942">
            <v>24</v>
          </cell>
          <cell r="J942">
            <v>11</v>
          </cell>
          <cell r="K942">
            <v>33</v>
          </cell>
          <cell r="L942">
            <v>248</v>
          </cell>
          <cell r="M942">
            <v>383</v>
          </cell>
          <cell r="N942">
            <v>605</v>
          </cell>
          <cell r="O942">
            <v>3.63</v>
          </cell>
          <cell r="P942">
            <v>0.13</v>
          </cell>
          <cell r="Q942">
            <v>0.35</v>
          </cell>
          <cell r="R942">
            <v>0.16</v>
          </cell>
          <cell r="S942">
            <v>0.48</v>
          </cell>
          <cell r="T942">
            <v>3.62</v>
          </cell>
          <cell r="U942">
            <v>5.6</v>
          </cell>
          <cell r="V942">
            <v>8.84</v>
          </cell>
          <cell r="W942">
            <v>5.8</v>
          </cell>
          <cell r="X942">
            <v>15.4</v>
          </cell>
          <cell r="Y942">
            <v>21.2</v>
          </cell>
        </row>
        <row r="943">
          <cell r="A943" t="str">
            <v>Adam Mcquaid</v>
          </cell>
          <cell r="B943" t="str">
            <v>MCQUAID, ADAM</v>
          </cell>
          <cell r="C943">
            <v>920</v>
          </cell>
          <cell r="D943" t="str">
            <v>MCQUAID, ADAM</v>
          </cell>
          <cell r="E943" t="str">
            <v>Boston</v>
          </cell>
          <cell r="F943">
            <v>135</v>
          </cell>
          <cell r="G943">
            <v>99.276388888888889</v>
          </cell>
          <cell r="H943">
            <v>2</v>
          </cell>
          <cell r="I943">
            <v>17</v>
          </cell>
          <cell r="J943">
            <v>7</v>
          </cell>
          <cell r="K943">
            <v>19</v>
          </cell>
          <cell r="L943">
            <v>107</v>
          </cell>
          <cell r="M943">
            <v>153</v>
          </cell>
          <cell r="N943">
            <v>252</v>
          </cell>
          <cell r="O943">
            <v>1.87</v>
          </cell>
          <cell r="P943">
            <v>0.05</v>
          </cell>
          <cell r="Q943">
            <v>0.43</v>
          </cell>
          <cell r="R943">
            <v>0.18</v>
          </cell>
          <cell r="S943">
            <v>0.48</v>
          </cell>
          <cell r="T943">
            <v>2.69</v>
          </cell>
          <cell r="U943">
            <v>3.85</v>
          </cell>
          <cell r="V943">
            <v>6.35</v>
          </cell>
          <cell r="W943">
            <v>2.5</v>
          </cell>
          <cell r="X943">
            <v>21.5</v>
          </cell>
          <cell r="Y943">
            <v>24.1</v>
          </cell>
        </row>
        <row r="944">
          <cell r="A944" t="e">
            <v>#VALUE!</v>
          </cell>
          <cell r="B944" t="str">
            <v>Player Name</v>
          </cell>
          <cell r="C944" t="str">
            <v>#</v>
          </cell>
          <cell r="D944" t="str">
            <v>Player Name</v>
          </cell>
          <cell r="E944" t="str">
            <v>Team</v>
          </cell>
          <cell r="F944" t="str">
            <v>GP</v>
          </cell>
          <cell r="G944" t="str">
            <v>TOI</v>
          </cell>
          <cell r="H944" t="str">
            <v>G</v>
          </cell>
          <cell r="I944" t="str">
            <v>A</v>
          </cell>
          <cell r="J944" t="str">
            <v>FirstA</v>
          </cell>
          <cell r="K944" t="str">
            <v>Points</v>
          </cell>
          <cell r="L944" t="str">
            <v>Shots</v>
          </cell>
          <cell r="M944" t="str">
            <v>iFenwick</v>
          </cell>
          <cell r="N944" t="str">
            <v>iCorsi</v>
          </cell>
          <cell r="O944" t="str">
            <v>Sh%</v>
          </cell>
          <cell r="P944" t="str">
            <v>G/60</v>
          </cell>
          <cell r="Q944" t="str">
            <v>A/60</v>
          </cell>
          <cell r="R944" t="str">
            <v>FirstA/60</v>
          </cell>
          <cell r="S944" t="str">
            <v>Points/60</v>
          </cell>
          <cell r="T944" t="str">
            <v>Shots/60</v>
          </cell>
          <cell r="U944" t="str">
            <v>iFenwick/60</v>
          </cell>
          <cell r="V944" t="str">
            <v>iCorsi/60</v>
          </cell>
          <cell r="W944" t="str">
            <v>IGP</v>
          </cell>
          <cell r="X944" t="str">
            <v>IAP</v>
          </cell>
          <cell r="Y944" t="str">
            <v>IPP</v>
          </cell>
        </row>
        <row r="945">
          <cell r="A945" t="str">
            <v>Brandon Manning</v>
          </cell>
          <cell r="B945" t="str">
            <v>MANNING, BRANDON</v>
          </cell>
          <cell r="C945">
            <v>921</v>
          </cell>
          <cell r="D945" t="str">
            <v>MANNING, BRANDON</v>
          </cell>
          <cell r="E945" t="str">
            <v>Philadelphia</v>
          </cell>
          <cell r="F945">
            <v>45</v>
          </cell>
          <cell r="G945">
            <v>31.436111111111114</v>
          </cell>
          <cell r="H945">
            <v>0</v>
          </cell>
          <cell r="I945">
            <v>6</v>
          </cell>
          <cell r="J945">
            <v>2</v>
          </cell>
          <cell r="K945">
            <v>6</v>
          </cell>
          <cell r="L945">
            <v>50</v>
          </cell>
          <cell r="M945">
            <v>75</v>
          </cell>
          <cell r="N945">
            <v>114</v>
          </cell>
          <cell r="O945">
            <v>0</v>
          </cell>
          <cell r="P945">
            <v>0</v>
          </cell>
          <cell r="Q945">
            <v>0.48</v>
          </cell>
          <cell r="R945">
            <v>0.16</v>
          </cell>
          <cell r="S945">
            <v>0.48</v>
          </cell>
          <cell r="T945">
            <v>3.98</v>
          </cell>
          <cell r="U945">
            <v>5.96</v>
          </cell>
          <cell r="V945">
            <v>9.07</v>
          </cell>
          <cell r="W945">
            <v>0</v>
          </cell>
          <cell r="X945">
            <v>28.6</v>
          </cell>
          <cell r="Y945">
            <v>28.6</v>
          </cell>
        </row>
        <row r="946">
          <cell r="A946" t="str">
            <v>Ron Hainsey</v>
          </cell>
          <cell r="B946" t="str">
            <v>HAINSEY, RON</v>
          </cell>
          <cell r="C946">
            <v>922</v>
          </cell>
          <cell r="D946" t="str">
            <v>HAINSEY, RON</v>
          </cell>
          <cell r="E946" t="str">
            <v>Carolina</v>
          </cell>
          <cell r="F946">
            <v>223</v>
          </cell>
          <cell r="G946">
            <v>199.82083333333333</v>
          </cell>
          <cell r="H946">
            <v>9</v>
          </cell>
          <cell r="I946">
            <v>29</v>
          </cell>
          <cell r="J946">
            <v>14</v>
          </cell>
          <cell r="K946">
            <v>38</v>
          </cell>
          <cell r="L946">
            <v>253</v>
          </cell>
          <cell r="M946">
            <v>359</v>
          </cell>
          <cell r="N946">
            <v>532</v>
          </cell>
          <cell r="O946">
            <v>3.56</v>
          </cell>
          <cell r="P946">
            <v>0.11</v>
          </cell>
          <cell r="Q946">
            <v>0.36</v>
          </cell>
          <cell r="R946">
            <v>0.18</v>
          </cell>
          <cell r="S946">
            <v>0.48</v>
          </cell>
          <cell r="T946">
            <v>3.17</v>
          </cell>
          <cell r="U946">
            <v>4.49</v>
          </cell>
          <cell r="V946">
            <v>6.66</v>
          </cell>
          <cell r="W946">
            <v>6.1</v>
          </cell>
          <cell r="X946">
            <v>19.600000000000001</v>
          </cell>
          <cell r="Y946">
            <v>25.7</v>
          </cell>
        </row>
        <row r="947">
          <cell r="A947" t="str">
            <v>Kevin Czuczman</v>
          </cell>
          <cell r="B947" t="str">
            <v>CZUCZMAN, KEVIN</v>
          </cell>
          <cell r="C947">
            <v>923</v>
          </cell>
          <cell r="D947" t="str">
            <v>CZUCZMAN, KEVIN</v>
          </cell>
          <cell r="E947" t="str">
            <v>NY Islanders</v>
          </cell>
          <cell r="F947">
            <v>13</v>
          </cell>
          <cell r="G947">
            <v>10.58611111111111</v>
          </cell>
          <cell r="H947">
            <v>0</v>
          </cell>
          <cell r="I947">
            <v>2</v>
          </cell>
          <cell r="J947">
            <v>2</v>
          </cell>
          <cell r="K947">
            <v>2</v>
          </cell>
          <cell r="L947">
            <v>24</v>
          </cell>
          <cell r="M947">
            <v>37</v>
          </cell>
          <cell r="N947">
            <v>44</v>
          </cell>
          <cell r="O947">
            <v>0</v>
          </cell>
          <cell r="P947">
            <v>0</v>
          </cell>
          <cell r="Q947">
            <v>0.47</v>
          </cell>
          <cell r="R947">
            <v>0.47</v>
          </cell>
          <cell r="S947">
            <v>0.47</v>
          </cell>
          <cell r="T947">
            <v>5.67</v>
          </cell>
          <cell r="U947">
            <v>8.74</v>
          </cell>
          <cell r="V947">
            <v>10.39</v>
          </cell>
          <cell r="W947">
            <v>0</v>
          </cell>
          <cell r="X947">
            <v>28.6</v>
          </cell>
          <cell r="Y947">
            <v>28.6</v>
          </cell>
        </row>
        <row r="948">
          <cell r="A948" t="str">
            <v>Matt Greene</v>
          </cell>
          <cell r="B948" t="str">
            <v>GREENE, MATT</v>
          </cell>
          <cell r="C948">
            <v>924</v>
          </cell>
          <cell r="D948" t="str">
            <v>GREENE, MATT</v>
          </cell>
          <cell r="E948" t="str">
            <v>Los Angeles</v>
          </cell>
          <cell r="F948">
            <v>123</v>
          </cell>
          <cell r="G948">
            <v>80.611805555555563</v>
          </cell>
          <cell r="H948">
            <v>5</v>
          </cell>
          <cell r="I948">
            <v>10</v>
          </cell>
          <cell r="J948">
            <v>5</v>
          </cell>
          <cell r="K948">
            <v>15</v>
          </cell>
          <cell r="L948">
            <v>110</v>
          </cell>
          <cell r="M948">
            <v>186</v>
          </cell>
          <cell r="N948">
            <v>268</v>
          </cell>
          <cell r="O948">
            <v>4.55</v>
          </cell>
          <cell r="P948">
            <v>0.16</v>
          </cell>
          <cell r="Q948">
            <v>0.31</v>
          </cell>
          <cell r="R948">
            <v>0.16</v>
          </cell>
          <cell r="S948">
            <v>0.47</v>
          </cell>
          <cell r="T948">
            <v>3.41</v>
          </cell>
          <cell r="U948">
            <v>5.77</v>
          </cell>
          <cell r="V948">
            <v>8.31</v>
          </cell>
          <cell r="W948">
            <v>8.1999999999999993</v>
          </cell>
          <cell r="X948">
            <v>16.399999999999999</v>
          </cell>
          <cell r="Y948">
            <v>24.6</v>
          </cell>
        </row>
        <row r="949">
          <cell r="A949" t="str">
            <v>Alex Biega</v>
          </cell>
          <cell r="B949" t="str">
            <v>BIEGA, ALEX</v>
          </cell>
          <cell r="C949">
            <v>925</v>
          </cell>
          <cell r="D949" t="str">
            <v>BIEGA, ALEX</v>
          </cell>
          <cell r="E949" t="str">
            <v>Vancouver</v>
          </cell>
          <cell r="F949">
            <v>38</v>
          </cell>
          <cell r="G949">
            <v>26.931250000000002</v>
          </cell>
          <cell r="H949">
            <v>1</v>
          </cell>
          <cell r="I949">
            <v>4</v>
          </cell>
          <cell r="J949">
            <v>1</v>
          </cell>
          <cell r="K949">
            <v>5</v>
          </cell>
          <cell r="L949">
            <v>44</v>
          </cell>
          <cell r="M949">
            <v>58</v>
          </cell>
          <cell r="N949">
            <v>80</v>
          </cell>
          <cell r="O949">
            <v>2.27</v>
          </cell>
          <cell r="P949">
            <v>0.09</v>
          </cell>
          <cell r="Q949">
            <v>0.37</v>
          </cell>
          <cell r="R949">
            <v>0.09</v>
          </cell>
          <cell r="S949">
            <v>0.46</v>
          </cell>
          <cell r="T949">
            <v>4.08</v>
          </cell>
          <cell r="U949">
            <v>5.38</v>
          </cell>
          <cell r="V949">
            <v>7.43</v>
          </cell>
          <cell r="W949">
            <v>4.8</v>
          </cell>
          <cell r="X949">
            <v>19</v>
          </cell>
          <cell r="Y949">
            <v>23.8</v>
          </cell>
        </row>
        <row r="950">
          <cell r="A950" t="str">
            <v>Joey Crabb</v>
          </cell>
          <cell r="B950" t="str">
            <v>CRABB, JOEY</v>
          </cell>
          <cell r="C950">
            <v>926</v>
          </cell>
          <cell r="D950" t="str">
            <v>CRABB, JOEY</v>
          </cell>
          <cell r="E950" t="str">
            <v>Florida</v>
          </cell>
          <cell r="F950">
            <v>9</v>
          </cell>
          <cell r="G950">
            <v>5.3923611111111107</v>
          </cell>
          <cell r="H950">
            <v>0</v>
          </cell>
          <cell r="I950">
            <v>1</v>
          </cell>
          <cell r="J950">
            <v>1</v>
          </cell>
          <cell r="K950">
            <v>1</v>
          </cell>
          <cell r="L950">
            <v>5</v>
          </cell>
          <cell r="M950">
            <v>8</v>
          </cell>
          <cell r="N950">
            <v>12</v>
          </cell>
          <cell r="O950">
            <v>0</v>
          </cell>
          <cell r="P950">
            <v>0</v>
          </cell>
          <cell r="Q950">
            <v>0.46</v>
          </cell>
          <cell r="R950">
            <v>0.46</v>
          </cell>
          <cell r="S950">
            <v>0.46</v>
          </cell>
          <cell r="T950">
            <v>2.3199999999999998</v>
          </cell>
          <cell r="U950">
            <v>3.71</v>
          </cell>
          <cell r="V950">
            <v>5.56</v>
          </cell>
          <cell r="W950">
            <v>0</v>
          </cell>
          <cell r="X950">
            <v>100</v>
          </cell>
          <cell r="Y950">
            <v>100</v>
          </cell>
        </row>
        <row r="951">
          <cell r="A951" t="str">
            <v>Taylor Pyatt</v>
          </cell>
          <cell r="B951" t="str">
            <v>PYATT, TAYLOR</v>
          </cell>
          <cell r="C951">
            <v>927</v>
          </cell>
          <cell r="D951" t="str">
            <v>PYATT, TAYLOR</v>
          </cell>
          <cell r="E951" t="str">
            <v>Pittsburgh</v>
          </cell>
          <cell r="F951">
            <v>56</v>
          </cell>
          <cell r="G951">
            <v>27.011805555555554</v>
          </cell>
          <cell r="H951">
            <v>4</v>
          </cell>
          <cell r="I951">
            <v>1</v>
          </cell>
          <cell r="J951">
            <v>1</v>
          </cell>
          <cell r="K951">
            <v>5</v>
          </cell>
          <cell r="L951">
            <v>52</v>
          </cell>
          <cell r="M951">
            <v>77</v>
          </cell>
          <cell r="N951">
            <v>94</v>
          </cell>
          <cell r="O951">
            <v>7.69</v>
          </cell>
          <cell r="P951">
            <v>0.37</v>
          </cell>
          <cell r="Q951">
            <v>0.09</v>
          </cell>
          <cell r="R951">
            <v>0.09</v>
          </cell>
          <cell r="S951">
            <v>0.46</v>
          </cell>
          <cell r="T951">
            <v>4.8099999999999996</v>
          </cell>
          <cell r="U951">
            <v>7.13</v>
          </cell>
          <cell r="V951">
            <v>8.6999999999999993</v>
          </cell>
          <cell r="W951">
            <v>40</v>
          </cell>
          <cell r="X951">
            <v>10</v>
          </cell>
          <cell r="Y951">
            <v>50</v>
          </cell>
        </row>
        <row r="952">
          <cell r="A952" t="str">
            <v>Joonas Kemppainen</v>
          </cell>
          <cell r="B952" t="str">
            <v>KEMPPAINEN, JOONAS</v>
          </cell>
          <cell r="C952">
            <v>928</v>
          </cell>
          <cell r="D952" t="str">
            <v>KEMPPAINEN, JOONAS</v>
          </cell>
          <cell r="E952" t="str">
            <v>Boston</v>
          </cell>
          <cell r="F952">
            <v>41</v>
          </cell>
          <cell r="G952">
            <v>21.630555555555556</v>
          </cell>
          <cell r="H952">
            <v>2</v>
          </cell>
          <cell r="I952">
            <v>2</v>
          </cell>
          <cell r="J952">
            <v>2</v>
          </cell>
          <cell r="K952">
            <v>4</v>
          </cell>
          <cell r="L952">
            <v>34</v>
          </cell>
          <cell r="M952">
            <v>41</v>
          </cell>
          <cell r="N952">
            <v>51</v>
          </cell>
          <cell r="O952">
            <v>5.88</v>
          </cell>
          <cell r="P952">
            <v>0.23</v>
          </cell>
          <cell r="Q952">
            <v>0.23</v>
          </cell>
          <cell r="R952">
            <v>0.23</v>
          </cell>
          <cell r="S952">
            <v>0.46</v>
          </cell>
          <cell r="T952">
            <v>3.93</v>
          </cell>
          <cell r="U952">
            <v>4.74</v>
          </cell>
          <cell r="V952">
            <v>5.89</v>
          </cell>
          <cell r="W952">
            <v>16.7</v>
          </cell>
          <cell r="X952">
            <v>16.7</v>
          </cell>
          <cell r="Y952">
            <v>33.299999999999997</v>
          </cell>
        </row>
        <row r="953">
          <cell r="A953" t="str">
            <v>Matt Gilroy</v>
          </cell>
          <cell r="B953" t="str">
            <v>GILROY, MATT</v>
          </cell>
          <cell r="C953">
            <v>929</v>
          </cell>
          <cell r="D953" t="str">
            <v>GILROY, MATT</v>
          </cell>
          <cell r="E953" t="str">
            <v>Florida</v>
          </cell>
          <cell r="F953">
            <v>16</v>
          </cell>
          <cell r="G953">
            <v>10.815972222222221</v>
          </cell>
          <cell r="H953">
            <v>1</v>
          </cell>
          <cell r="I953">
            <v>1</v>
          </cell>
          <cell r="J953">
            <v>1</v>
          </cell>
          <cell r="K953">
            <v>2</v>
          </cell>
          <cell r="L953">
            <v>27</v>
          </cell>
          <cell r="M953">
            <v>41</v>
          </cell>
          <cell r="N953">
            <v>48</v>
          </cell>
          <cell r="O953">
            <v>3.7</v>
          </cell>
          <cell r="P953">
            <v>0.23</v>
          </cell>
          <cell r="Q953">
            <v>0.23</v>
          </cell>
          <cell r="R953">
            <v>0.23</v>
          </cell>
          <cell r="S953">
            <v>0.46</v>
          </cell>
          <cell r="T953">
            <v>6.24</v>
          </cell>
          <cell r="U953">
            <v>9.48</v>
          </cell>
          <cell r="V953">
            <v>11.09</v>
          </cell>
          <cell r="W953">
            <v>12.5</v>
          </cell>
          <cell r="X953">
            <v>12.5</v>
          </cell>
          <cell r="Y953">
            <v>25</v>
          </cell>
        </row>
        <row r="954">
          <cell r="A954" t="str">
            <v>Michal Jordan</v>
          </cell>
          <cell r="B954" t="str">
            <v>JORDAN, MICHAL</v>
          </cell>
          <cell r="C954">
            <v>930</v>
          </cell>
          <cell r="D954" t="str">
            <v>JORDAN, MICHAL</v>
          </cell>
          <cell r="E954" t="str">
            <v>Carolina</v>
          </cell>
          <cell r="F954">
            <v>59</v>
          </cell>
          <cell r="G954">
            <v>38.067361111111111</v>
          </cell>
          <cell r="H954">
            <v>3</v>
          </cell>
          <cell r="I954">
            <v>4</v>
          </cell>
          <cell r="J954">
            <v>0</v>
          </cell>
          <cell r="K954">
            <v>7</v>
          </cell>
          <cell r="L954">
            <v>65</v>
          </cell>
          <cell r="M954">
            <v>85</v>
          </cell>
          <cell r="N954">
            <v>134</v>
          </cell>
          <cell r="O954">
            <v>4.62</v>
          </cell>
          <cell r="P954">
            <v>0.2</v>
          </cell>
          <cell r="Q954">
            <v>0.26</v>
          </cell>
          <cell r="R954">
            <v>0</v>
          </cell>
          <cell r="S954">
            <v>0.46</v>
          </cell>
          <cell r="T954">
            <v>4.2699999999999996</v>
          </cell>
          <cell r="U954">
            <v>5.58</v>
          </cell>
          <cell r="V954">
            <v>8.8000000000000007</v>
          </cell>
          <cell r="W954">
            <v>9.6999999999999993</v>
          </cell>
          <cell r="X954">
            <v>12.9</v>
          </cell>
          <cell r="Y954">
            <v>22.6</v>
          </cell>
        </row>
        <row r="955">
          <cell r="A955" t="str">
            <v>Radek Faksa</v>
          </cell>
          <cell r="B955" t="str">
            <v>FAKSA, RADEK</v>
          </cell>
          <cell r="C955">
            <v>931</v>
          </cell>
          <cell r="D955" t="str">
            <v>FAKSA, RADEK</v>
          </cell>
          <cell r="E955" t="str">
            <v>Dallas</v>
          </cell>
          <cell r="F955">
            <v>23</v>
          </cell>
          <cell r="G955">
            <v>10.888888888888888</v>
          </cell>
          <cell r="H955">
            <v>1</v>
          </cell>
          <cell r="I955">
            <v>1</v>
          </cell>
          <cell r="J955">
            <v>1</v>
          </cell>
          <cell r="K955">
            <v>2</v>
          </cell>
          <cell r="L955">
            <v>32</v>
          </cell>
          <cell r="M955">
            <v>48</v>
          </cell>
          <cell r="N955">
            <v>53</v>
          </cell>
          <cell r="O955">
            <v>3.12</v>
          </cell>
          <cell r="P955">
            <v>0.23</v>
          </cell>
          <cell r="Q955">
            <v>0.23</v>
          </cell>
          <cell r="R955">
            <v>0.23</v>
          </cell>
          <cell r="S955">
            <v>0.46</v>
          </cell>
          <cell r="T955">
            <v>7.35</v>
          </cell>
          <cell r="U955">
            <v>11.02</v>
          </cell>
          <cell r="V955">
            <v>12.17</v>
          </cell>
          <cell r="W955">
            <v>14.3</v>
          </cell>
          <cell r="X955">
            <v>14.3</v>
          </cell>
          <cell r="Y955">
            <v>28.6</v>
          </cell>
        </row>
        <row r="956">
          <cell r="A956" t="str">
            <v>Mark Fistric</v>
          </cell>
          <cell r="B956" t="str">
            <v>FISTRIC, MARK</v>
          </cell>
          <cell r="C956">
            <v>932</v>
          </cell>
          <cell r="D956" t="str">
            <v>FISTRIC, MARK</v>
          </cell>
          <cell r="E956" t="str">
            <v>Anaheim</v>
          </cell>
          <cell r="F956">
            <v>43</v>
          </cell>
          <cell r="G956">
            <v>27.364583333333332</v>
          </cell>
          <cell r="H956">
            <v>0</v>
          </cell>
          <cell r="I956">
            <v>5</v>
          </cell>
          <cell r="J956">
            <v>3</v>
          </cell>
          <cell r="K956">
            <v>5</v>
          </cell>
          <cell r="L956">
            <v>22</v>
          </cell>
          <cell r="M956">
            <v>40</v>
          </cell>
          <cell r="N956">
            <v>55</v>
          </cell>
          <cell r="O956">
            <v>0</v>
          </cell>
          <cell r="P956">
            <v>0</v>
          </cell>
          <cell r="Q956">
            <v>0.46</v>
          </cell>
          <cell r="R956">
            <v>0.27</v>
          </cell>
          <cell r="S956">
            <v>0.46</v>
          </cell>
          <cell r="T956">
            <v>2.0099999999999998</v>
          </cell>
          <cell r="U956">
            <v>3.65</v>
          </cell>
          <cell r="V956">
            <v>5.0199999999999996</v>
          </cell>
          <cell r="W956">
            <v>0</v>
          </cell>
          <cell r="X956">
            <v>17.2</v>
          </cell>
          <cell r="Y956">
            <v>17.2</v>
          </cell>
        </row>
        <row r="957">
          <cell r="A957" t="str">
            <v>Brendan Shinnimin</v>
          </cell>
          <cell r="B957" t="str">
            <v>SHINNIMIN, BRENDAN</v>
          </cell>
          <cell r="C957">
            <v>933</v>
          </cell>
          <cell r="D957" t="str">
            <v>SHINNIMIN, BRENDAN</v>
          </cell>
          <cell r="E957" t="str">
            <v>Arizona</v>
          </cell>
          <cell r="F957">
            <v>12</v>
          </cell>
          <cell r="G957">
            <v>5.5173611111111107</v>
          </cell>
          <cell r="H957">
            <v>0</v>
          </cell>
          <cell r="I957">
            <v>1</v>
          </cell>
          <cell r="J957">
            <v>0</v>
          </cell>
          <cell r="K957">
            <v>1</v>
          </cell>
          <cell r="L957">
            <v>10</v>
          </cell>
          <cell r="M957">
            <v>15</v>
          </cell>
          <cell r="N957">
            <v>23</v>
          </cell>
          <cell r="O957">
            <v>0</v>
          </cell>
          <cell r="P957">
            <v>0</v>
          </cell>
          <cell r="Q957">
            <v>0.45</v>
          </cell>
          <cell r="R957">
            <v>0</v>
          </cell>
          <cell r="S957">
            <v>0.45</v>
          </cell>
          <cell r="T957">
            <v>4.53</v>
          </cell>
          <cell r="U957">
            <v>6.8</v>
          </cell>
          <cell r="V957">
            <v>10.42</v>
          </cell>
          <cell r="W957">
            <v>0</v>
          </cell>
          <cell r="X957">
            <v>100</v>
          </cell>
          <cell r="Y957">
            <v>100</v>
          </cell>
        </row>
        <row r="958">
          <cell r="A958" t="str">
            <v>Andrew Bodnarchuk</v>
          </cell>
          <cell r="B958" t="str">
            <v>BODNARCHUK, ANDREW</v>
          </cell>
          <cell r="C958">
            <v>934</v>
          </cell>
          <cell r="D958" t="str">
            <v>BODNARCHUK, ANDREW</v>
          </cell>
          <cell r="E958" t="str">
            <v>Colorado</v>
          </cell>
          <cell r="F958">
            <v>30</v>
          </cell>
          <cell r="G958">
            <v>16.617361111111112</v>
          </cell>
          <cell r="H958">
            <v>0</v>
          </cell>
          <cell r="I958">
            <v>3</v>
          </cell>
          <cell r="J958">
            <v>2</v>
          </cell>
          <cell r="K958">
            <v>3</v>
          </cell>
          <cell r="L958">
            <v>6</v>
          </cell>
          <cell r="M958">
            <v>10</v>
          </cell>
          <cell r="N958">
            <v>26</v>
          </cell>
          <cell r="O958">
            <v>0</v>
          </cell>
          <cell r="P958">
            <v>0</v>
          </cell>
          <cell r="Q958">
            <v>0.45</v>
          </cell>
          <cell r="R958">
            <v>0.3</v>
          </cell>
          <cell r="S958">
            <v>0.45</v>
          </cell>
          <cell r="T958">
            <v>0.9</v>
          </cell>
          <cell r="U958">
            <v>1.5</v>
          </cell>
          <cell r="V958">
            <v>3.91</v>
          </cell>
          <cell r="W958">
            <v>0</v>
          </cell>
          <cell r="X958">
            <v>21.4</v>
          </cell>
          <cell r="Y958">
            <v>21.4</v>
          </cell>
        </row>
        <row r="959">
          <cell r="A959" t="str">
            <v>Taylor Chorney</v>
          </cell>
          <cell r="B959" t="str">
            <v>CHORNEY, TAYLOR</v>
          </cell>
          <cell r="C959">
            <v>935</v>
          </cell>
          <cell r="D959" t="str">
            <v>CHORNEY, TAYLOR</v>
          </cell>
          <cell r="E959" t="str">
            <v>Washington</v>
          </cell>
          <cell r="F959">
            <v>52</v>
          </cell>
          <cell r="G959">
            <v>27.740277777777777</v>
          </cell>
          <cell r="H959">
            <v>0</v>
          </cell>
          <cell r="I959">
            <v>5</v>
          </cell>
          <cell r="J959">
            <v>3</v>
          </cell>
          <cell r="K959">
            <v>5</v>
          </cell>
          <cell r="L959">
            <v>25</v>
          </cell>
          <cell r="M959">
            <v>45</v>
          </cell>
          <cell r="N959">
            <v>79</v>
          </cell>
          <cell r="O959">
            <v>0</v>
          </cell>
          <cell r="P959">
            <v>0</v>
          </cell>
          <cell r="Q959">
            <v>0.45</v>
          </cell>
          <cell r="R959">
            <v>0.27</v>
          </cell>
          <cell r="S959">
            <v>0.45</v>
          </cell>
          <cell r="T959">
            <v>2.25</v>
          </cell>
          <cell r="U959">
            <v>4.0599999999999996</v>
          </cell>
          <cell r="V959">
            <v>7.12</v>
          </cell>
          <cell r="W959">
            <v>0</v>
          </cell>
          <cell r="X959">
            <v>16.100000000000001</v>
          </cell>
          <cell r="Y959">
            <v>16.100000000000001</v>
          </cell>
        </row>
        <row r="960">
          <cell r="A960" t="str">
            <v>Nic Petan</v>
          </cell>
          <cell r="B960" t="str">
            <v>PETAN, NIC</v>
          </cell>
          <cell r="C960">
            <v>936</v>
          </cell>
          <cell r="D960" t="str">
            <v>PETAN, NIC</v>
          </cell>
          <cell r="E960" t="str">
            <v>Winnipeg</v>
          </cell>
          <cell r="F960">
            <v>14</v>
          </cell>
          <cell r="G960">
            <v>5.552083333333333</v>
          </cell>
          <cell r="H960">
            <v>1</v>
          </cell>
          <cell r="I960">
            <v>0</v>
          </cell>
          <cell r="J960">
            <v>0</v>
          </cell>
          <cell r="K960">
            <v>1</v>
          </cell>
          <cell r="L960">
            <v>7</v>
          </cell>
          <cell r="M960">
            <v>9</v>
          </cell>
          <cell r="N960">
            <v>15</v>
          </cell>
          <cell r="O960">
            <v>14.29</v>
          </cell>
          <cell r="P960">
            <v>0.45</v>
          </cell>
          <cell r="Q960">
            <v>0</v>
          </cell>
          <cell r="R960">
            <v>0</v>
          </cell>
          <cell r="S960">
            <v>0.45</v>
          </cell>
          <cell r="T960">
            <v>3.15</v>
          </cell>
          <cell r="U960">
            <v>4.05</v>
          </cell>
          <cell r="V960">
            <v>6.75</v>
          </cell>
          <cell r="W960">
            <v>50</v>
          </cell>
          <cell r="X960">
            <v>0</v>
          </cell>
          <cell r="Y960">
            <v>50</v>
          </cell>
        </row>
        <row r="961">
          <cell r="A961" t="str">
            <v>Derek Smith</v>
          </cell>
          <cell r="B961" t="str">
            <v>SMITH, DEREK</v>
          </cell>
          <cell r="C961">
            <v>937</v>
          </cell>
          <cell r="D961" t="str">
            <v>SMITH, DEREK</v>
          </cell>
          <cell r="E961" t="str">
            <v>Calgary</v>
          </cell>
          <cell r="F961">
            <v>14</v>
          </cell>
          <cell r="G961">
            <v>5.5597222222222227</v>
          </cell>
          <cell r="H961">
            <v>0</v>
          </cell>
          <cell r="I961">
            <v>1</v>
          </cell>
          <cell r="J961">
            <v>0</v>
          </cell>
          <cell r="K961">
            <v>1</v>
          </cell>
          <cell r="L961">
            <v>12</v>
          </cell>
          <cell r="M961">
            <v>20</v>
          </cell>
          <cell r="N961">
            <v>27</v>
          </cell>
          <cell r="O961">
            <v>0</v>
          </cell>
          <cell r="P961">
            <v>0</v>
          </cell>
          <cell r="Q961">
            <v>0.45</v>
          </cell>
          <cell r="R961">
            <v>0</v>
          </cell>
          <cell r="S961">
            <v>0.45</v>
          </cell>
          <cell r="T961">
            <v>5.4</v>
          </cell>
          <cell r="U961">
            <v>8.99</v>
          </cell>
          <cell r="V961">
            <v>12.14</v>
          </cell>
          <cell r="W961">
            <v>0</v>
          </cell>
          <cell r="X961">
            <v>50</v>
          </cell>
          <cell r="Y961">
            <v>50</v>
          </cell>
        </row>
        <row r="962">
          <cell r="A962" t="str">
            <v>Darnell Nurse</v>
          </cell>
          <cell r="B962" t="str">
            <v>NURSE, DARNELL</v>
          </cell>
          <cell r="C962">
            <v>938</v>
          </cell>
          <cell r="D962" t="str">
            <v>NURSE, DARNELL</v>
          </cell>
          <cell r="E962" t="str">
            <v>Edmonton</v>
          </cell>
          <cell r="F962">
            <v>52</v>
          </cell>
          <cell r="G962">
            <v>44.646527777777777</v>
          </cell>
          <cell r="H962">
            <v>2</v>
          </cell>
          <cell r="I962">
            <v>6</v>
          </cell>
          <cell r="J962">
            <v>3</v>
          </cell>
          <cell r="K962">
            <v>8</v>
          </cell>
          <cell r="L962">
            <v>89</v>
          </cell>
          <cell r="M962">
            <v>126</v>
          </cell>
          <cell r="N962">
            <v>178</v>
          </cell>
          <cell r="O962">
            <v>2.25</v>
          </cell>
          <cell r="P962">
            <v>0.11</v>
          </cell>
          <cell r="Q962">
            <v>0.34</v>
          </cell>
          <cell r="R962">
            <v>0.17</v>
          </cell>
          <cell r="S962">
            <v>0.45</v>
          </cell>
          <cell r="T962">
            <v>4.9800000000000004</v>
          </cell>
          <cell r="U962">
            <v>7.06</v>
          </cell>
          <cell r="V962">
            <v>9.9700000000000006</v>
          </cell>
          <cell r="W962">
            <v>4.3</v>
          </cell>
          <cell r="X962">
            <v>13</v>
          </cell>
          <cell r="Y962">
            <v>17.399999999999999</v>
          </cell>
        </row>
        <row r="963">
          <cell r="A963" t="str">
            <v>Nick Schultz</v>
          </cell>
          <cell r="B963" t="str">
            <v>SCHULTZ, NICK</v>
          </cell>
          <cell r="C963">
            <v>939</v>
          </cell>
          <cell r="D963" t="str">
            <v>SCHULTZ, NICK</v>
          </cell>
          <cell r="E963" t="str">
            <v>Philadelphia</v>
          </cell>
          <cell r="F963">
            <v>206</v>
          </cell>
          <cell r="G963">
            <v>152.45555555555555</v>
          </cell>
          <cell r="H963">
            <v>3</v>
          </cell>
          <cell r="I963">
            <v>24</v>
          </cell>
          <cell r="J963">
            <v>9</v>
          </cell>
          <cell r="K963">
            <v>27</v>
          </cell>
          <cell r="L963">
            <v>149</v>
          </cell>
          <cell r="M963">
            <v>232</v>
          </cell>
          <cell r="N963">
            <v>334</v>
          </cell>
          <cell r="O963">
            <v>2.0099999999999998</v>
          </cell>
          <cell r="P963">
            <v>0.05</v>
          </cell>
          <cell r="Q963">
            <v>0.39</v>
          </cell>
          <cell r="R963">
            <v>0.15</v>
          </cell>
          <cell r="S963">
            <v>0.44</v>
          </cell>
          <cell r="T963">
            <v>2.44</v>
          </cell>
          <cell r="U963">
            <v>3.8</v>
          </cell>
          <cell r="V963">
            <v>5.48</v>
          </cell>
          <cell r="W963">
            <v>3</v>
          </cell>
          <cell r="X963">
            <v>24</v>
          </cell>
          <cell r="Y963">
            <v>27</v>
          </cell>
        </row>
        <row r="964">
          <cell r="A964" t="str">
            <v>Anton Belov</v>
          </cell>
          <cell r="B964" t="str">
            <v>BELOV, ANTON</v>
          </cell>
          <cell r="C964">
            <v>940</v>
          </cell>
          <cell r="D964" t="str">
            <v>BELOV, ANTON</v>
          </cell>
          <cell r="E964" t="str">
            <v>Edmonton</v>
          </cell>
          <cell r="F964">
            <v>57</v>
          </cell>
          <cell r="G964">
            <v>39.625</v>
          </cell>
          <cell r="H964">
            <v>1</v>
          </cell>
          <cell r="I964">
            <v>6</v>
          </cell>
          <cell r="J964">
            <v>2</v>
          </cell>
          <cell r="K964">
            <v>7</v>
          </cell>
          <cell r="L964">
            <v>54</v>
          </cell>
          <cell r="M964">
            <v>79</v>
          </cell>
          <cell r="N964">
            <v>132</v>
          </cell>
          <cell r="O964">
            <v>1.85</v>
          </cell>
          <cell r="P964">
            <v>0.06</v>
          </cell>
          <cell r="Q964">
            <v>0.38</v>
          </cell>
          <cell r="R964">
            <v>0.13</v>
          </cell>
          <cell r="S964">
            <v>0.44</v>
          </cell>
          <cell r="T964">
            <v>3.41</v>
          </cell>
          <cell r="U964">
            <v>4.9800000000000004</v>
          </cell>
          <cell r="V964">
            <v>8.33</v>
          </cell>
          <cell r="W964">
            <v>2.7</v>
          </cell>
          <cell r="X964">
            <v>16.2</v>
          </cell>
          <cell r="Y964">
            <v>18.899999999999999</v>
          </cell>
        </row>
        <row r="965">
          <cell r="A965" t="str">
            <v>Derek Grant</v>
          </cell>
          <cell r="B965" t="str">
            <v>GRANT, DEREK</v>
          </cell>
          <cell r="C965">
            <v>941</v>
          </cell>
          <cell r="D965" t="str">
            <v>GRANT, DEREK</v>
          </cell>
          <cell r="E965" t="str">
            <v>Calgary</v>
          </cell>
          <cell r="F965">
            <v>29</v>
          </cell>
          <cell r="G965">
            <v>11.438194444444443</v>
          </cell>
          <cell r="H965">
            <v>0</v>
          </cell>
          <cell r="I965">
            <v>2</v>
          </cell>
          <cell r="J965">
            <v>2</v>
          </cell>
          <cell r="K965">
            <v>2</v>
          </cell>
          <cell r="L965">
            <v>41</v>
          </cell>
          <cell r="M965">
            <v>58</v>
          </cell>
          <cell r="N965">
            <v>68</v>
          </cell>
          <cell r="O965">
            <v>0</v>
          </cell>
          <cell r="P965">
            <v>0</v>
          </cell>
          <cell r="Q965">
            <v>0.44</v>
          </cell>
          <cell r="R965">
            <v>0.44</v>
          </cell>
          <cell r="S965">
            <v>0.44</v>
          </cell>
          <cell r="T965">
            <v>8.9600000000000009</v>
          </cell>
          <cell r="U965">
            <v>12.68</v>
          </cell>
          <cell r="V965">
            <v>14.86</v>
          </cell>
          <cell r="W965">
            <v>0</v>
          </cell>
          <cell r="X965">
            <v>40</v>
          </cell>
          <cell r="Y965">
            <v>40</v>
          </cell>
        </row>
        <row r="966">
          <cell r="A966" t="str">
            <v>Patrick Kaleta</v>
          </cell>
          <cell r="B966" t="str">
            <v>KALETA, PATRICK</v>
          </cell>
          <cell r="C966">
            <v>942</v>
          </cell>
          <cell r="D966" t="str">
            <v>KALETA, PATRICK</v>
          </cell>
          <cell r="E966" t="str">
            <v>Buffalo</v>
          </cell>
          <cell r="F966">
            <v>47</v>
          </cell>
          <cell r="G966">
            <v>17.256249999999998</v>
          </cell>
          <cell r="H966">
            <v>0</v>
          </cell>
          <cell r="I966">
            <v>3</v>
          </cell>
          <cell r="J966">
            <v>2</v>
          </cell>
          <cell r="K966">
            <v>3</v>
          </cell>
          <cell r="L966">
            <v>25</v>
          </cell>
          <cell r="M966">
            <v>31</v>
          </cell>
          <cell r="N966">
            <v>41</v>
          </cell>
          <cell r="O966">
            <v>0</v>
          </cell>
          <cell r="P966">
            <v>0</v>
          </cell>
          <cell r="Q966">
            <v>0.43</v>
          </cell>
          <cell r="R966">
            <v>0.28999999999999998</v>
          </cell>
          <cell r="S966">
            <v>0.43</v>
          </cell>
          <cell r="T966">
            <v>3.62</v>
          </cell>
          <cell r="U966">
            <v>4.49</v>
          </cell>
          <cell r="V966">
            <v>5.94</v>
          </cell>
          <cell r="W966">
            <v>0</v>
          </cell>
          <cell r="X966">
            <v>60</v>
          </cell>
          <cell r="Y966">
            <v>60</v>
          </cell>
        </row>
        <row r="967">
          <cell r="A967" t="str">
            <v>Dylan Mcilrath</v>
          </cell>
          <cell r="B967" t="str">
            <v>MCILRATH, DYLAN</v>
          </cell>
          <cell r="C967">
            <v>943</v>
          </cell>
          <cell r="D967" t="str">
            <v>MCILRATH, DYLAN</v>
          </cell>
          <cell r="E967" t="str">
            <v>NY Rangers</v>
          </cell>
          <cell r="F967">
            <v>30</v>
          </cell>
          <cell r="G967">
            <v>17.284722222222221</v>
          </cell>
          <cell r="H967">
            <v>2</v>
          </cell>
          <cell r="I967">
            <v>1</v>
          </cell>
          <cell r="J967">
            <v>0</v>
          </cell>
          <cell r="K967">
            <v>3</v>
          </cell>
          <cell r="L967">
            <v>26</v>
          </cell>
          <cell r="M967">
            <v>41</v>
          </cell>
          <cell r="N967">
            <v>60</v>
          </cell>
          <cell r="O967">
            <v>7.69</v>
          </cell>
          <cell r="P967">
            <v>0.28999999999999998</v>
          </cell>
          <cell r="Q967">
            <v>0.14000000000000001</v>
          </cell>
          <cell r="R967">
            <v>0</v>
          </cell>
          <cell r="S967">
            <v>0.43</v>
          </cell>
          <cell r="T967">
            <v>3.76</v>
          </cell>
          <cell r="U967">
            <v>5.93</v>
          </cell>
          <cell r="V967">
            <v>8.68</v>
          </cell>
          <cell r="W967">
            <v>14.3</v>
          </cell>
          <cell r="X967">
            <v>7.1</v>
          </cell>
          <cell r="Y967">
            <v>21.4</v>
          </cell>
        </row>
        <row r="968">
          <cell r="A968" t="str">
            <v>Tim Gleason</v>
          </cell>
          <cell r="B968" t="str">
            <v>GLEASON, TIM</v>
          </cell>
          <cell r="C968">
            <v>944</v>
          </cell>
          <cell r="D968" t="str">
            <v>GLEASON, TIM</v>
          </cell>
          <cell r="E968" t="str">
            <v>Washington</v>
          </cell>
          <cell r="F968">
            <v>128</v>
          </cell>
          <cell r="G968">
            <v>87.785416666666663</v>
          </cell>
          <cell r="H968">
            <v>2</v>
          </cell>
          <cell r="I968">
            <v>13</v>
          </cell>
          <cell r="J968">
            <v>5</v>
          </cell>
          <cell r="K968">
            <v>15</v>
          </cell>
          <cell r="L968">
            <v>97</v>
          </cell>
          <cell r="M968">
            <v>131</v>
          </cell>
          <cell r="N968">
            <v>190</v>
          </cell>
          <cell r="O968">
            <v>2.06</v>
          </cell>
          <cell r="P968">
            <v>0.06</v>
          </cell>
          <cell r="Q968">
            <v>0.37</v>
          </cell>
          <cell r="R968">
            <v>0.14000000000000001</v>
          </cell>
          <cell r="S968">
            <v>0.43</v>
          </cell>
          <cell r="T968">
            <v>2.76</v>
          </cell>
          <cell r="U968">
            <v>3.73</v>
          </cell>
          <cell r="V968">
            <v>5.41</v>
          </cell>
          <cell r="W968">
            <v>3.7</v>
          </cell>
          <cell r="X968">
            <v>24.1</v>
          </cell>
          <cell r="Y968">
            <v>27.8</v>
          </cell>
        </row>
        <row r="969">
          <cell r="A969" t="str">
            <v>Dalton Prout</v>
          </cell>
          <cell r="B969" t="str">
            <v>PROUT, DALTON</v>
          </cell>
          <cell r="C969">
            <v>945</v>
          </cell>
          <cell r="D969" t="str">
            <v>PROUT, DALTON</v>
          </cell>
          <cell r="E969" t="str">
            <v>Columbus</v>
          </cell>
          <cell r="F969">
            <v>155</v>
          </cell>
          <cell r="G969">
            <v>111.39305555555556</v>
          </cell>
          <cell r="H969">
            <v>4</v>
          </cell>
          <cell r="I969">
            <v>15</v>
          </cell>
          <cell r="J969">
            <v>5</v>
          </cell>
          <cell r="K969">
            <v>19</v>
          </cell>
          <cell r="L969">
            <v>164</v>
          </cell>
          <cell r="M969">
            <v>211</v>
          </cell>
          <cell r="N969">
            <v>337</v>
          </cell>
          <cell r="O969">
            <v>2.44</v>
          </cell>
          <cell r="P969">
            <v>0.09</v>
          </cell>
          <cell r="Q969">
            <v>0.34</v>
          </cell>
          <cell r="R969">
            <v>0.11</v>
          </cell>
          <cell r="S969">
            <v>0.43</v>
          </cell>
          <cell r="T969">
            <v>3.68</v>
          </cell>
          <cell r="U969">
            <v>4.74</v>
          </cell>
          <cell r="V969">
            <v>7.56</v>
          </cell>
          <cell r="W969">
            <v>5.6</v>
          </cell>
          <cell r="X969">
            <v>20.8</v>
          </cell>
          <cell r="Y969">
            <v>26.4</v>
          </cell>
        </row>
        <row r="970">
          <cell r="A970" t="str">
            <v>Peter Harrold</v>
          </cell>
          <cell r="B970" t="str">
            <v>HARROLD, PETER</v>
          </cell>
          <cell r="C970">
            <v>946</v>
          </cell>
          <cell r="D970" t="str">
            <v>HARROLD, PETER</v>
          </cell>
          <cell r="E970" t="str">
            <v>New Jersey</v>
          </cell>
          <cell r="F970">
            <v>76</v>
          </cell>
          <cell r="G970">
            <v>52.949999999999996</v>
          </cell>
          <cell r="H970">
            <v>3</v>
          </cell>
          <cell r="I970">
            <v>6</v>
          </cell>
          <cell r="J970">
            <v>2</v>
          </cell>
          <cell r="K970">
            <v>9</v>
          </cell>
          <cell r="L970">
            <v>63</v>
          </cell>
          <cell r="M970">
            <v>94</v>
          </cell>
          <cell r="N970">
            <v>134</v>
          </cell>
          <cell r="O970">
            <v>4.76</v>
          </cell>
          <cell r="P970">
            <v>0.14000000000000001</v>
          </cell>
          <cell r="Q970">
            <v>0.28000000000000003</v>
          </cell>
          <cell r="R970">
            <v>0.09</v>
          </cell>
          <cell r="S970">
            <v>0.42</v>
          </cell>
          <cell r="T970">
            <v>2.97</v>
          </cell>
          <cell r="U970">
            <v>4.4400000000000004</v>
          </cell>
          <cell r="V970">
            <v>6.33</v>
          </cell>
          <cell r="W970">
            <v>9.6999999999999993</v>
          </cell>
          <cell r="X970">
            <v>19.399999999999999</v>
          </cell>
          <cell r="Y970">
            <v>29</v>
          </cell>
        </row>
        <row r="971">
          <cell r="A971" t="str">
            <v>Mike Weber</v>
          </cell>
          <cell r="B971" t="str">
            <v>WEBER, MIKE</v>
          </cell>
          <cell r="C971">
            <v>947</v>
          </cell>
          <cell r="D971" t="str">
            <v>WEBER, MIKE</v>
          </cell>
          <cell r="E971" t="str">
            <v>Buffalo</v>
          </cell>
          <cell r="F971">
            <v>167</v>
          </cell>
          <cell r="G971">
            <v>123.66111111111111</v>
          </cell>
          <cell r="H971">
            <v>3</v>
          </cell>
          <cell r="I971">
            <v>18</v>
          </cell>
          <cell r="J971">
            <v>5</v>
          </cell>
          <cell r="K971">
            <v>21</v>
          </cell>
          <cell r="L971">
            <v>116</v>
          </cell>
          <cell r="M971">
            <v>187</v>
          </cell>
          <cell r="N971">
            <v>303</v>
          </cell>
          <cell r="O971">
            <v>2.59</v>
          </cell>
          <cell r="P971">
            <v>0.06</v>
          </cell>
          <cell r="Q971">
            <v>0.36</v>
          </cell>
          <cell r="R971">
            <v>0.1</v>
          </cell>
          <cell r="S971">
            <v>0.42</v>
          </cell>
          <cell r="T971">
            <v>2.35</v>
          </cell>
          <cell r="U971">
            <v>3.78</v>
          </cell>
          <cell r="V971">
            <v>6.13</v>
          </cell>
          <cell r="W971">
            <v>4.3</v>
          </cell>
          <cell r="X971">
            <v>25.7</v>
          </cell>
          <cell r="Y971">
            <v>30</v>
          </cell>
        </row>
        <row r="972">
          <cell r="A972" t="str">
            <v>Kevin Porter</v>
          </cell>
          <cell r="B972" t="str">
            <v>PORTER, KEVIN</v>
          </cell>
          <cell r="C972">
            <v>948</v>
          </cell>
          <cell r="D972" t="str">
            <v>PORTER, KEVIN</v>
          </cell>
          <cell r="E972" t="str">
            <v>Pittsburgh</v>
          </cell>
          <cell r="F972">
            <v>49</v>
          </cell>
          <cell r="G972">
            <v>23.696527777777778</v>
          </cell>
          <cell r="H972">
            <v>0</v>
          </cell>
          <cell r="I972">
            <v>4</v>
          </cell>
          <cell r="J972">
            <v>3</v>
          </cell>
          <cell r="K972">
            <v>4</v>
          </cell>
          <cell r="L972">
            <v>35</v>
          </cell>
          <cell r="M972">
            <v>49</v>
          </cell>
          <cell r="N972">
            <v>60</v>
          </cell>
          <cell r="O972">
            <v>0</v>
          </cell>
          <cell r="P972">
            <v>0</v>
          </cell>
          <cell r="Q972">
            <v>0.42</v>
          </cell>
          <cell r="R972">
            <v>0.32</v>
          </cell>
          <cell r="S972">
            <v>0.42</v>
          </cell>
          <cell r="T972">
            <v>3.69</v>
          </cell>
          <cell r="U972">
            <v>5.17</v>
          </cell>
          <cell r="V972">
            <v>6.33</v>
          </cell>
          <cell r="W972">
            <v>0</v>
          </cell>
          <cell r="X972">
            <v>44.4</v>
          </cell>
          <cell r="Y972">
            <v>44.4</v>
          </cell>
        </row>
        <row r="973">
          <cell r="A973" t="str">
            <v>Stefan Matteau</v>
          </cell>
          <cell r="B973" t="str">
            <v>MATTEAU, STEFAN</v>
          </cell>
          <cell r="C973">
            <v>949</v>
          </cell>
          <cell r="D973" t="str">
            <v>MATTEAU, STEFAN</v>
          </cell>
          <cell r="E973" t="str">
            <v>New Jersey</v>
          </cell>
          <cell r="F973">
            <v>27</v>
          </cell>
          <cell r="G973">
            <v>11.854861111111111</v>
          </cell>
          <cell r="H973">
            <v>2</v>
          </cell>
          <cell r="I973">
            <v>0</v>
          </cell>
          <cell r="J973">
            <v>0</v>
          </cell>
          <cell r="K973">
            <v>2</v>
          </cell>
          <cell r="L973">
            <v>30</v>
          </cell>
          <cell r="M973">
            <v>39</v>
          </cell>
          <cell r="N973">
            <v>49</v>
          </cell>
          <cell r="O973">
            <v>6.67</v>
          </cell>
          <cell r="P973">
            <v>0.42</v>
          </cell>
          <cell r="Q973">
            <v>0</v>
          </cell>
          <cell r="R973">
            <v>0</v>
          </cell>
          <cell r="S973">
            <v>0.42</v>
          </cell>
          <cell r="T973">
            <v>6.33</v>
          </cell>
          <cell r="U973">
            <v>8.2200000000000006</v>
          </cell>
          <cell r="V973">
            <v>10.33</v>
          </cell>
          <cell r="W973">
            <v>66.7</v>
          </cell>
          <cell r="X973">
            <v>0</v>
          </cell>
          <cell r="Y973">
            <v>66.7</v>
          </cell>
        </row>
        <row r="974">
          <cell r="A974" t="str">
            <v>Mark Fayne</v>
          </cell>
          <cell r="B974" t="str">
            <v>FAYNE, MARK</v>
          </cell>
          <cell r="C974">
            <v>950</v>
          </cell>
          <cell r="D974" t="str">
            <v>FAYNE, MARK</v>
          </cell>
          <cell r="E974" t="str">
            <v>Edmonton</v>
          </cell>
          <cell r="F974">
            <v>193</v>
          </cell>
          <cell r="G974">
            <v>142.52638888888887</v>
          </cell>
          <cell r="H974">
            <v>8</v>
          </cell>
          <cell r="I974">
            <v>16</v>
          </cell>
          <cell r="J974">
            <v>5</v>
          </cell>
          <cell r="K974">
            <v>24</v>
          </cell>
          <cell r="L974">
            <v>210</v>
          </cell>
          <cell r="M974">
            <v>294</v>
          </cell>
          <cell r="N974">
            <v>472</v>
          </cell>
          <cell r="O974">
            <v>3.81</v>
          </cell>
          <cell r="P974">
            <v>0.14000000000000001</v>
          </cell>
          <cell r="Q974">
            <v>0.28000000000000003</v>
          </cell>
          <cell r="R974">
            <v>0.09</v>
          </cell>
          <cell r="S974">
            <v>0.42</v>
          </cell>
          <cell r="T974">
            <v>3.68</v>
          </cell>
          <cell r="U974">
            <v>5.16</v>
          </cell>
          <cell r="V974">
            <v>8.2799999999999994</v>
          </cell>
          <cell r="W974">
            <v>8.1</v>
          </cell>
          <cell r="X974">
            <v>16.2</v>
          </cell>
          <cell r="Y974">
            <v>24.2</v>
          </cell>
        </row>
        <row r="975">
          <cell r="A975" t="str">
            <v>Willie Mitchell</v>
          </cell>
          <cell r="B975" t="str">
            <v>MITCHELL, WILLIE</v>
          </cell>
          <cell r="C975">
            <v>951</v>
          </cell>
          <cell r="D975" t="str">
            <v>MITCHELL, WILLIE</v>
          </cell>
          <cell r="E975" t="str">
            <v>Florida</v>
          </cell>
          <cell r="F975">
            <v>188</v>
          </cell>
          <cell r="G975">
            <v>162.12430555555554</v>
          </cell>
          <cell r="H975">
            <v>5</v>
          </cell>
          <cell r="I975">
            <v>22</v>
          </cell>
          <cell r="J975">
            <v>6</v>
          </cell>
          <cell r="K975">
            <v>27</v>
          </cell>
          <cell r="L975">
            <v>184</v>
          </cell>
          <cell r="M975">
            <v>274</v>
          </cell>
          <cell r="N975">
            <v>437</v>
          </cell>
          <cell r="O975">
            <v>2.72</v>
          </cell>
          <cell r="P975">
            <v>0.08</v>
          </cell>
          <cell r="Q975">
            <v>0.34</v>
          </cell>
          <cell r="R975">
            <v>0.09</v>
          </cell>
          <cell r="S975">
            <v>0.42</v>
          </cell>
          <cell r="T975">
            <v>2.84</v>
          </cell>
          <cell r="U975">
            <v>4.2300000000000004</v>
          </cell>
          <cell r="V975">
            <v>6.74</v>
          </cell>
          <cell r="W975">
            <v>3.8</v>
          </cell>
          <cell r="X975">
            <v>16.899999999999999</v>
          </cell>
          <cell r="Y975">
            <v>20.8</v>
          </cell>
        </row>
        <row r="976">
          <cell r="A976" t="str">
            <v>John Erskine</v>
          </cell>
          <cell r="B976" t="str">
            <v>ERSKINE, JOHN</v>
          </cell>
          <cell r="C976">
            <v>952</v>
          </cell>
          <cell r="D976" t="str">
            <v>ERSKINE, JOHN</v>
          </cell>
          <cell r="E976" t="str">
            <v>Washington</v>
          </cell>
          <cell r="F976">
            <v>37</v>
          </cell>
          <cell r="G976">
            <v>24.045833333333334</v>
          </cell>
          <cell r="H976">
            <v>1</v>
          </cell>
          <cell r="I976">
            <v>3</v>
          </cell>
          <cell r="J976">
            <v>2</v>
          </cell>
          <cell r="K976">
            <v>4</v>
          </cell>
          <cell r="L976">
            <v>38</v>
          </cell>
          <cell r="M976">
            <v>50</v>
          </cell>
          <cell r="N976">
            <v>77</v>
          </cell>
          <cell r="O976">
            <v>2.63</v>
          </cell>
          <cell r="P976">
            <v>0.1</v>
          </cell>
          <cell r="Q976">
            <v>0.31</v>
          </cell>
          <cell r="R976">
            <v>0.21</v>
          </cell>
          <cell r="S976">
            <v>0.42</v>
          </cell>
          <cell r="T976">
            <v>3.95</v>
          </cell>
          <cell r="U976">
            <v>5.2</v>
          </cell>
          <cell r="V976">
            <v>8.01</v>
          </cell>
          <cell r="W976">
            <v>4.8</v>
          </cell>
          <cell r="X976">
            <v>14.3</v>
          </cell>
          <cell r="Y976">
            <v>19</v>
          </cell>
        </row>
        <row r="977">
          <cell r="A977" t="str">
            <v>Mark Borowiecki</v>
          </cell>
          <cell r="B977" t="str">
            <v>BOROWIECKI, MARK</v>
          </cell>
          <cell r="C977">
            <v>953</v>
          </cell>
          <cell r="D977" t="str">
            <v>BOROWIECKI, MARK</v>
          </cell>
          <cell r="E977" t="str">
            <v>Ottawa</v>
          </cell>
          <cell r="F977">
            <v>134</v>
          </cell>
          <cell r="G977">
            <v>84.531944444444449</v>
          </cell>
          <cell r="H977">
            <v>3</v>
          </cell>
          <cell r="I977">
            <v>11</v>
          </cell>
          <cell r="J977">
            <v>5</v>
          </cell>
          <cell r="K977">
            <v>14</v>
          </cell>
          <cell r="L977">
            <v>61</v>
          </cell>
          <cell r="M977">
            <v>95</v>
          </cell>
          <cell r="N977">
            <v>149</v>
          </cell>
          <cell r="O977">
            <v>4.92</v>
          </cell>
          <cell r="P977">
            <v>0.09</v>
          </cell>
          <cell r="Q977">
            <v>0.33</v>
          </cell>
          <cell r="R977">
            <v>0.15</v>
          </cell>
          <cell r="S977">
            <v>0.41</v>
          </cell>
          <cell r="T977">
            <v>1.8</v>
          </cell>
          <cell r="U977">
            <v>2.81</v>
          </cell>
          <cell r="V977">
            <v>4.41</v>
          </cell>
          <cell r="W977">
            <v>4.4000000000000004</v>
          </cell>
          <cell r="X977">
            <v>16.2</v>
          </cell>
          <cell r="Y977">
            <v>20.6</v>
          </cell>
        </row>
        <row r="978">
          <cell r="A978" t="str">
            <v>Alexander Urbom</v>
          </cell>
          <cell r="B978" t="str">
            <v>URBOM, ALEXANDER</v>
          </cell>
          <cell r="C978">
            <v>954</v>
          </cell>
          <cell r="D978" t="str">
            <v>URBOM, ALEXANDER</v>
          </cell>
          <cell r="E978" t="str">
            <v>Washington</v>
          </cell>
          <cell r="F978">
            <v>20</v>
          </cell>
          <cell r="G978">
            <v>12.171527777777778</v>
          </cell>
          <cell r="H978">
            <v>1</v>
          </cell>
          <cell r="I978">
            <v>1</v>
          </cell>
          <cell r="J978">
            <v>1</v>
          </cell>
          <cell r="K978">
            <v>2</v>
          </cell>
          <cell r="L978">
            <v>16</v>
          </cell>
          <cell r="M978">
            <v>25</v>
          </cell>
          <cell r="N978">
            <v>34</v>
          </cell>
          <cell r="O978">
            <v>6.25</v>
          </cell>
          <cell r="P978">
            <v>0.21</v>
          </cell>
          <cell r="Q978">
            <v>0.21</v>
          </cell>
          <cell r="R978">
            <v>0.21</v>
          </cell>
          <cell r="S978">
            <v>0.41</v>
          </cell>
          <cell r="T978">
            <v>3.29</v>
          </cell>
          <cell r="U978">
            <v>5.13</v>
          </cell>
          <cell r="V978">
            <v>6.98</v>
          </cell>
          <cell r="W978">
            <v>11.1</v>
          </cell>
          <cell r="X978">
            <v>11.1</v>
          </cell>
          <cell r="Y978">
            <v>22.2</v>
          </cell>
        </row>
        <row r="979">
          <cell r="A979" t="str">
            <v>Trevor Van Riemsdyk</v>
          </cell>
          <cell r="B979" t="str">
            <v>VAN RIEMSDYK, TREVOR</v>
          </cell>
          <cell r="C979">
            <v>955</v>
          </cell>
          <cell r="D979" t="str">
            <v>VAN_RIEMSDYK, TREVOR</v>
          </cell>
          <cell r="E979" t="str">
            <v>Chicago</v>
          </cell>
          <cell r="F979">
            <v>80</v>
          </cell>
          <cell r="G979">
            <v>60.973611111111104</v>
          </cell>
          <cell r="H979">
            <v>3</v>
          </cell>
          <cell r="I979">
            <v>7</v>
          </cell>
          <cell r="J979">
            <v>4</v>
          </cell>
          <cell r="K979">
            <v>10</v>
          </cell>
          <cell r="L979">
            <v>82</v>
          </cell>
          <cell r="M979">
            <v>116</v>
          </cell>
          <cell r="N979">
            <v>187</v>
          </cell>
          <cell r="O979">
            <v>3.66</v>
          </cell>
          <cell r="P979">
            <v>0.12</v>
          </cell>
          <cell r="Q979">
            <v>0.28999999999999998</v>
          </cell>
          <cell r="R979">
            <v>0.16</v>
          </cell>
          <cell r="S979">
            <v>0.41</v>
          </cell>
          <cell r="T979">
            <v>3.36</v>
          </cell>
          <cell r="U979">
            <v>4.76</v>
          </cell>
          <cell r="V979">
            <v>7.67</v>
          </cell>
          <cell r="W979">
            <v>6.5</v>
          </cell>
          <cell r="X979">
            <v>15.2</v>
          </cell>
          <cell r="Y979">
            <v>21.7</v>
          </cell>
        </row>
        <row r="980">
          <cell r="A980" t="str">
            <v>Jeremy Welsh</v>
          </cell>
          <cell r="B980" t="str">
            <v>WELSH, JEREMY</v>
          </cell>
          <cell r="C980">
            <v>956</v>
          </cell>
          <cell r="D980" t="str">
            <v>WELSH, JEREMY</v>
          </cell>
          <cell r="E980" t="str">
            <v>St. Louis</v>
          </cell>
          <cell r="F980">
            <v>21</v>
          </cell>
          <cell r="G980">
            <v>6.1208333333333336</v>
          </cell>
          <cell r="H980">
            <v>1</v>
          </cell>
          <cell r="I980">
            <v>0</v>
          </cell>
          <cell r="J980">
            <v>0</v>
          </cell>
          <cell r="K980">
            <v>1</v>
          </cell>
          <cell r="L980">
            <v>13</v>
          </cell>
          <cell r="M980">
            <v>18</v>
          </cell>
          <cell r="N980">
            <v>21</v>
          </cell>
          <cell r="O980">
            <v>7.69</v>
          </cell>
          <cell r="P980">
            <v>0.41</v>
          </cell>
          <cell r="Q980">
            <v>0</v>
          </cell>
          <cell r="R980">
            <v>0</v>
          </cell>
          <cell r="S980">
            <v>0.41</v>
          </cell>
          <cell r="T980">
            <v>5.31</v>
          </cell>
          <cell r="U980">
            <v>7.35</v>
          </cell>
          <cell r="V980">
            <v>8.58</v>
          </cell>
          <cell r="W980">
            <v>20</v>
          </cell>
          <cell r="X980">
            <v>0</v>
          </cell>
          <cell r="Y980">
            <v>20</v>
          </cell>
        </row>
        <row r="981">
          <cell r="A981" t="str">
            <v>Steven Kampfer</v>
          </cell>
          <cell r="B981" t="str">
            <v>KAMPFER, STEVEN</v>
          </cell>
          <cell r="C981">
            <v>957</v>
          </cell>
          <cell r="D981" t="str">
            <v>KAMPFER, STEVEN</v>
          </cell>
          <cell r="E981" t="str">
            <v>Florida</v>
          </cell>
          <cell r="F981">
            <v>55</v>
          </cell>
          <cell r="G981">
            <v>36.883333333333333</v>
          </cell>
          <cell r="H981">
            <v>2</v>
          </cell>
          <cell r="I981">
            <v>4</v>
          </cell>
          <cell r="J981">
            <v>1</v>
          </cell>
          <cell r="K981">
            <v>6</v>
          </cell>
          <cell r="L981">
            <v>58</v>
          </cell>
          <cell r="M981">
            <v>92</v>
          </cell>
          <cell r="N981">
            <v>126</v>
          </cell>
          <cell r="O981">
            <v>3.45</v>
          </cell>
          <cell r="P981">
            <v>0.14000000000000001</v>
          </cell>
          <cell r="Q981">
            <v>0.27</v>
          </cell>
          <cell r="R981">
            <v>7.0000000000000007E-2</v>
          </cell>
          <cell r="S981">
            <v>0.41</v>
          </cell>
          <cell r="T981">
            <v>3.93</v>
          </cell>
          <cell r="U981">
            <v>6.24</v>
          </cell>
          <cell r="V981">
            <v>8.5399999999999991</v>
          </cell>
          <cell r="W981">
            <v>8.3000000000000007</v>
          </cell>
          <cell r="X981">
            <v>16.7</v>
          </cell>
          <cell r="Y981">
            <v>25</v>
          </cell>
        </row>
        <row r="982">
          <cell r="A982" t="str">
            <v>Mattias Tedenby</v>
          </cell>
          <cell r="B982" t="str">
            <v>TEDENBY, MATTIAS</v>
          </cell>
          <cell r="C982">
            <v>958</v>
          </cell>
          <cell r="D982" t="str">
            <v>TEDENBY, MATTIAS</v>
          </cell>
          <cell r="E982" t="str">
            <v>New Jersey</v>
          </cell>
          <cell r="F982">
            <v>15</v>
          </cell>
          <cell r="G982">
            <v>6.2645833333333334</v>
          </cell>
          <cell r="H982">
            <v>1</v>
          </cell>
          <cell r="I982">
            <v>0</v>
          </cell>
          <cell r="J982">
            <v>0</v>
          </cell>
          <cell r="K982">
            <v>1</v>
          </cell>
          <cell r="L982">
            <v>9</v>
          </cell>
          <cell r="M982">
            <v>13</v>
          </cell>
          <cell r="N982">
            <v>18</v>
          </cell>
          <cell r="O982">
            <v>11.11</v>
          </cell>
          <cell r="P982">
            <v>0.4</v>
          </cell>
          <cell r="Q982">
            <v>0</v>
          </cell>
          <cell r="R982">
            <v>0</v>
          </cell>
          <cell r="S982">
            <v>0.4</v>
          </cell>
          <cell r="T982">
            <v>3.59</v>
          </cell>
          <cell r="U982">
            <v>5.19</v>
          </cell>
          <cell r="V982">
            <v>7.18</v>
          </cell>
          <cell r="W982">
            <v>50</v>
          </cell>
          <cell r="X982">
            <v>0</v>
          </cell>
          <cell r="Y982">
            <v>50</v>
          </cell>
        </row>
        <row r="983">
          <cell r="A983" t="str">
            <v>Jarred Tinordi</v>
          </cell>
          <cell r="B983" t="str">
            <v>TINORDI, JARRED</v>
          </cell>
          <cell r="C983">
            <v>959</v>
          </cell>
          <cell r="D983" t="str">
            <v>TINORDI, JARRED</v>
          </cell>
          <cell r="E983" t="str">
            <v>Arizona</v>
          </cell>
          <cell r="F983">
            <v>44</v>
          </cell>
          <cell r="G983">
            <v>25.090277777777775</v>
          </cell>
          <cell r="H983">
            <v>0</v>
          </cell>
          <cell r="I983">
            <v>4</v>
          </cell>
          <cell r="J983">
            <v>1</v>
          </cell>
          <cell r="K983">
            <v>4</v>
          </cell>
          <cell r="L983">
            <v>17</v>
          </cell>
          <cell r="M983">
            <v>36</v>
          </cell>
          <cell r="N983">
            <v>56</v>
          </cell>
          <cell r="O983">
            <v>0</v>
          </cell>
          <cell r="P983">
            <v>0</v>
          </cell>
          <cell r="Q983">
            <v>0.4</v>
          </cell>
          <cell r="R983">
            <v>0.1</v>
          </cell>
          <cell r="S983">
            <v>0.4</v>
          </cell>
          <cell r="T983">
            <v>1.69</v>
          </cell>
          <cell r="U983">
            <v>3.59</v>
          </cell>
          <cell r="V983">
            <v>5.58</v>
          </cell>
          <cell r="W983">
            <v>0</v>
          </cell>
          <cell r="X983">
            <v>26.7</v>
          </cell>
          <cell r="Y983">
            <v>26.7</v>
          </cell>
        </row>
        <row r="984">
          <cell r="A984" t="str">
            <v>Colin Fraser</v>
          </cell>
          <cell r="B984" t="str">
            <v>FRASER, COLIN</v>
          </cell>
          <cell r="C984">
            <v>960</v>
          </cell>
          <cell r="D984" t="str">
            <v>FRASER, COLIN</v>
          </cell>
          <cell r="E984" t="str">
            <v>St. Louis</v>
          </cell>
          <cell r="F984">
            <v>34</v>
          </cell>
          <cell r="G984">
            <v>12.55486111111111</v>
          </cell>
          <cell r="H984">
            <v>0</v>
          </cell>
          <cell r="I984">
            <v>2</v>
          </cell>
          <cell r="J984">
            <v>2</v>
          </cell>
          <cell r="K984">
            <v>2</v>
          </cell>
          <cell r="L984">
            <v>23</v>
          </cell>
          <cell r="M984">
            <v>34</v>
          </cell>
          <cell r="N984">
            <v>42</v>
          </cell>
          <cell r="O984">
            <v>0</v>
          </cell>
          <cell r="P984">
            <v>0</v>
          </cell>
          <cell r="Q984">
            <v>0.4</v>
          </cell>
          <cell r="R984">
            <v>0.4</v>
          </cell>
          <cell r="S984">
            <v>0.4</v>
          </cell>
          <cell r="T984">
            <v>4.58</v>
          </cell>
          <cell r="U984">
            <v>6.77</v>
          </cell>
          <cell r="V984">
            <v>8.36</v>
          </cell>
          <cell r="W984">
            <v>0</v>
          </cell>
          <cell r="X984">
            <v>100</v>
          </cell>
          <cell r="Y984">
            <v>100</v>
          </cell>
        </row>
        <row r="985">
          <cell r="A985" t="e">
            <v>#VALUE!</v>
          </cell>
          <cell r="B985" t="str">
            <v>Player Name</v>
          </cell>
          <cell r="C985" t="str">
            <v>#</v>
          </cell>
          <cell r="D985" t="str">
            <v>Player Name</v>
          </cell>
          <cell r="E985" t="str">
            <v>Team</v>
          </cell>
          <cell r="F985" t="str">
            <v>GP</v>
          </cell>
          <cell r="G985" t="str">
            <v>TOI</v>
          </cell>
          <cell r="H985" t="str">
            <v>G</v>
          </cell>
          <cell r="I985" t="str">
            <v>A</v>
          </cell>
          <cell r="J985" t="str">
            <v>FirstA</v>
          </cell>
          <cell r="K985" t="str">
            <v>Points</v>
          </cell>
          <cell r="L985" t="str">
            <v>Shots</v>
          </cell>
          <cell r="M985" t="str">
            <v>iFenwick</v>
          </cell>
          <cell r="N985" t="str">
            <v>iCorsi</v>
          </cell>
          <cell r="O985" t="str">
            <v>Sh%</v>
          </cell>
          <cell r="P985" t="str">
            <v>G/60</v>
          </cell>
          <cell r="Q985" t="str">
            <v>A/60</v>
          </cell>
          <cell r="R985" t="str">
            <v>FirstA/60</v>
          </cell>
          <cell r="S985" t="str">
            <v>Points/60</v>
          </cell>
          <cell r="T985" t="str">
            <v>Shots/60</v>
          </cell>
          <cell r="U985" t="str">
            <v>iFenwick/60</v>
          </cell>
          <cell r="V985" t="str">
            <v>iCorsi/60</v>
          </cell>
          <cell r="W985" t="str">
            <v>IGP</v>
          </cell>
          <cell r="X985" t="str">
            <v>IAP</v>
          </cell>
          <cell r="Y985" t="str">
            <v>IPP</v>
          </cell>
        </row>
        <row r="986">
          <cell r="A986" t="str">
            <v>Petteri Lindbohm</v>
          </cell>
          <cell r="B986" t="str">
            <v>LINDBOHM, PETTERI</v>
          </cell>
          <cell r="C986">
            <v>961</v>
          </cell>
          <cell r="D986" t="str">
            <v>LINDBOHM, PETTERI</v>
          </cell>
          <cell r="E986" t="str">
            <v>St. Louis</v>
          </cell>
          <cell r="F986">
            <v>30</v>
          </cell>
          <cell r="G986">
            <v>18.947222222222223</v>
          </cell>
          <cell r="H986">
            <v>2</v>
          </cell>
          <cell r="I986">
            <v>1</v>
          </cell>
          <cell r="J986">
            <v>1</v>
          </cell>
          <cell r="K986">
            <v>3</v>
          </cell>
          <cell r="L986">
            <v>38</v>
          </cell>
          <cell r="M986">
            <v>49</v>
          </cell>
          <cell r="N986">
            <v>71</v>
          </cell>
          <cell r="O986">
            <v>5.26</v>
          </cell>
          <cell r="P986">
            <v>0.26</v>
          </cell>
          <cell r="Q986">
            <v>0.13</v>
          </cell>
          <cell r="R986">
            <v>0.13</v>
          </cell>
          <cell r="S986">
            <v>0.4</v>
          </cell>
          <cell r="T986">
            <v>5.01</v>
          </cell>
          <cell r="U986">
            <v>6.47</v>
          </cell>
          <cell r="V986">
            <v>9.3699999999999992</v>
          </cell>
          <cell r="W986">
            <v>16.7</v>
          </cell>
          <cell r="X986">
            <v>8.3000000000000007</v>
          </cell>
          <cell r="Y986">
            <v>25</v>
          </cell>
        </row>
        <row r="987">
          <cell r="A987" t="str">
            <v>Henrik Tallinder</v>
          </cell>
          <cell r="B987" t="str">
            <v>TALLINDER, HENRIK</v>
          </cell>
          <cell r="C987">
            <v>962</v>
          </cell>
          <cell r="D987" t="str">
            <v>TALLINDER, HENRIK</v>
          </cell>
          <cell r="E987" t="str">
            <v>Buffalo</v>
          </cell>
          <cell r="F987">
            <v>64</v>
          </cell>
          <cell r="G987">
            <v>50.652777777777779</v>
          </cell>
          <cell r="H987">
            <v>2</v>
          </cell>
          <cell r="I987">
            <v>6</v>
          </cell>
          <cell r="J987">
            <v>2</v>
          </cell>
          <cell r="K987">
            <v>8</v>
          </cell>
          <cell r="L987">
            <v>40</v>
          </cell>
          <cell r="M987">
            <v>54</v>
          </cell>
          <cell r="N987">
            <v>94</v>
          </cell>
          <cell r="O987">
            <v>5</v>
          </cell>
          <cell r="P987">
            <v>0.1</v>
          </cell>
          <cell r="Q987">
            <v>0.3</v>
          </cell>
          <cell r="R987">
            <v>0.1</v>
          </cell>
          <cell r="S987">
            <v>0.39</v>
          </cell>
          <cell r="T987">
            <v>1.97</v>
          </cell>
          <cell r="U987">
            <v>2.67</v>
          </cell>
          <cell r="V987">
            <v>4.6399999999999997</v>
          </cell>
          <cell r="W987">
            <v>7.7</v>
          </cell>
          <cell r="X987">
            <v>23.1</v>
          </cell>
          <cell r="Y987">
            <v>30.8</v>
          </cell>
        </row>
        <row r="988">
          <cell r="A988" t="str">
            <v>Clayton Stoner</v>
          </cell>
          <cell r="B988" t="str">
            <v>STONER, CLAYTON</v>
          </cell>
          <cell r="C988">
            <v>963</v>
          </cell>
          <cell r="D988" t="str">
            <v>STONER, CLAYTON</v>
          </cell>
          <cell r="E988" t="str">
            <v>Anaheim</v>
          </cell>
          <cell r="F988">
            <v>167</v>
          </cell>
          <cell r="G988">
            <v>107.68819444444445</v>
          </cell>
          <cell r="H988">
            <v>3</v>
          </cell>
          <cell r="I988">
            <v>14</v>
          </cell>
          <cell r="J988">
            <v>10</v>
          </cell>
          <cell r="K988">
            <v>17</v>
          </cell>
          <cell r="L988">
            <v>134</v>
          </cell>
          <cell r="M988">
            <v>190</v>
          </cell>
          <cell r="N988">
            <v>303</v>
          </cell>
          <cell r="O988">
            <v>2.2400000000000002</v>
          </cell>
          <cell r="P988">
            <v>7.0000000000000007E-2</v>
          </cell>
          <cell r="Q988">
            <v>0.33</v>
          </cell>
          <cell r="R988">
            <v>0.23</v>
          </cell>
          <cell r="S988">
            <v>0.39</v>
          </cell>
          <cell r="T988">
            <v>3.11</v>
          </cell>
          <cell r="U988">
            <v>4.41</v>
          </cell>
          <cell r="V988">
            <v>7.03</v>
          </cell>
          <cell r="W988">
            <v>4.2</v>
          </cell>
          <cell r="X988">
            <v>19.399999999999999</v>
          </cell>
          <cell r="Y988">
            <v>23.6</v>
          </cell>
        </row>
        <row r="989">
          <cell r="A989" t="str">
            <v>Seth Helgeson</v>
          </cell>
          <cell r="B989" t="str">
            <v>HELGESON, SETH</v>
          </cell>
          <cell r="C989">
            <v>964</v>
          </cell>
          <cell r="D989" t="str">
            <v>HELGESON, SETH</v>
          </cell>
          <cell r="E989" t="str">
            <v>New Jersey</v>
          </cell>
          <cell r="F989">
            <v>34</v>
          </cell>
          <cell r="G989">
            <v>19.037499999999998</v>
          </cell>
          <cell r="H989">
            <v>0</v>
          </cell>
          <cell r="I989">
            <v>3</v>
          </cell>
          <cell r="J989">
            <v>2</v>
          </cell>
          <cell r="K989">
            <v>3</v>
          </cell>
          <cell r="L989">
            <v>16</v>
          </cell>
          <cell r="M989">
            <v>28</v>
          </cell>
          <cell r="N989">
            <v>40</v>
          </cell>
          <cell r="O989">
            <v>0</v>
          </cell>
          <cell r="P989">
            <v>0</v>
          </cell>
          <cell r="Q989">
            <v>0.39</v>
          </cell>
          <cell r="R989">
            <v>0.26</v>
          </cell>
          <cell r="S989">
            <v>0.39</v>
          </cell>
          <cell r="T989">
            <v>2.1</v>
          </cell>
          <cell r="U989">
            <v>3.68</v>
          </cell>
          <cell r="V989">
            <v>5.25</v>
          </cell>
          <cell r="W989">
            <v>0</v>
          </cell>
          <cell r="X989">
            <v>23.1</v>
          </cell>
          <cell r="Y989">
            <v>23.1</v>
          </cell>
        </row>
        <row r="990">
          <cell r="A990" t="str">
            <v>Francis Bouillon</v>
          </cell>
          <cell r="B990" t="str">
            <v>BOUILLON, FRANCIS</v>
          </cell>
          <cell r="C990">
            <v>965</v>
          </cell>
          <cell r="D990" t="str">
            <v>BOUILLON, FRANCIS</v>
          </cell>
          <cell r="E990" t="str">
            <v>Montreal</v>
          </cell>
          <cell r="F990">
            <v>52</v>
          </cell>
          <cell r="G990">
            <v>38.321527777777781</v>
          </cell>
          <cell r="H990">
            <v>2</v>
          </cell>
          <cell r="I990">
            <v>4</v>
          </cell>
          <cell r="J990">
            <v>2</v>
          </cell>
          <cell r="K990">
            <v>6</v>
          </cell>
          <cell r="L990">
            <v>34</v>
          </cell>
          <cell r="M990">
            <v>47</v>
          </cell>
          <cell r="N990">
            <v>75</v>
          </cell>
          <cell r="O990">
            <v>5.88</v>
          </cell>
          <cell r="P990">
            <v>0.13</v>
          </cell>
          <cell r="Q990">
            <v>0.26</v>
          </cell>
          <cell r="R990">
            <v>0.13</v>
          </cell>
          <cell r="S990">
            <v>0.39</v>
          </cell>
          <cell r="T990">
            <v>2.2200000000000002</v>
          </cell>
          <cell r="U990">
            <v>3.07</v>
          </cell>
          <cell r="V990">
            <v>4.8899999999999997</v>
          </cell>
          <cell r="W990">
            <v>5.6</v>
          </cell>
          <cell r="X990">
            <v>11.1</v>
          </cell>
          <cell r="Y990">
            <v>16.7</v>
          </cell>
        </row>
        <row r="991">
          <cell r="A991" t="str">
            <v>Brian Lashoff</v>
          </cell>
          <cell r="B991" t="str">
            <v>LASHOFF, BRIAN</v>
          </cell>
          <cell r="C991">
            <v>966</v>
          </cell>
          <cell r="D991" t="str">
            <v>LASHOFF, BRIAN</v>
          </cell>
          <cell r="E991" t="str">
            <v>Detroit</v>
          </cell>
          <cell r="F991">
            <v>86</v>
          </cell>
          <cell r="G991">
            <v>51.191666666666663</v>
          </cell>
          <cell r="H991">
            <v>1</v>
          </cell>
          <cell r="I991">
            <v>7</v>
          </cell>
          <cell r="J991">
            <v>2</v>
          </cell>
          <cell r="K991">
            <v>8</v>
          </cell>
          <cell r="L991">
            <v>45</v>
          </cell>
          <cell r="M991">
            <v>74</v>
          </cell>
          <cell r="N991">
            <v>112</v>
          </cell>
          <cell r="O991">
            <v>2.2200000000000002</v>
          </cell>
          <cell r="P991">
            <v>0.05</v>
          </cell>
          <cell r="Q991">
            <v>0.34</v>
          </cell>
          <cell r="R991">
            <v>0.1</v>
          </cell>
          <cell r="S991">
            <v>0.39</v>
          </cell>
          <cell r="T991">
            <v>2.2000000000000002</v>
          </cell>
          <cell r="U991">
            <v>3.61</v>
          </cell>
          <cell r="V991">
            <v>5.47</v>
          </cell>
          <cell r="W991">
            <v>2.5</v>
          </cell>
          <cell r="X991">
            <v>17.5</v>
          </cell>
          <cell r="Y991">
            <v>20</v>
          </cell>
        </row>
        <row r="992">
          <cell r="A992" t="str">
            <v>Colby Robak</v>
          </cell>
          <cell r="B992" t="str">
            <v>ROBAK, COLBY</v>
          </cell>
          <cell r="C992">
            <v>967</v>
          </cell>
          <cell r="D992" t="str">
            <v>ROBAK, COLBY</v>
          </cell>
          <cell r="E992" t="str">
            <v>Anaheim</v>
          </cell>
          <cell r="F992">
            <v>28</v>
          </cell>
          <cell r="G992">
            <v>19.340972222222224</v>
          </cell>
          <cell r="H992">
            <v>0</v>
          </cell>
          <cell r="I992">
            <v>3</v>
          </cell>
          <cell r="J992">
            <v>1</v>
          </cell>
          <cell r="K992">
            <v>3</v>
          </cell>
          <cell r="L992">
            <v>23</v>
          </cell>
          <cell r="M992">
            <v>30</v>
          </cell>
          <cell r="N992">
            <v>42</v>
          </cell>
          <cell r="O992">
            <v>0</v>
          </cell>
          <cell r="P992">
            <v>0</v>
          </cell>
          <cell r="Q992">
            <v>0.39</v>
          </cell>
          <cell r="R992">
            <v>0.13</v>
          </cell>
          <cell r="S992">
            <v>0.39</v>
          </cell>
          <cell r="T992">
            <v>2.97</v>
          </cell>
          <cell r="U992">
            <v>3.88</v>
          </cell>
          <cell r="V992">
            <v>5.43</v>
          </cell>
          <cell r="W992">
            <v>0</v>
          </cell>
          <cell r="X992">
            <v>20</v>
          </cell>
          <cell r="Y992">
            <v>20</v>
          </cell>
        </row>
        <row r="993">
          <cell r="A993" t="str">
            <v>Sergei Plotnikov</v>
          </cell>
          <cell r="B993" t="str">
            <v>PLOTNIKOV, SERGEI</v>
          </cell>
          <cell r="C993">
            <v>968</v>
          </cell>
          <cell r="D993" t="str">
            <v>PLOTNIKOV, SERGEI</v>
          </cell>
          <cell r="E993" t="str">
            <v>Pittsburgh</v>
          </cell>
          <cell r="F993">
            <v>32</v>
          </cell>
          <cell r="G993">
            <v>12.906944444444443</v>
          </cell>
          <cell r="H993">
            <v>0</v>
          </cell>
          <cell r="I993">
            <v>2</v>
          </cell>
          <cell r="J993">
            <v>1</v>
          </cell>
          <cell r="K993">
            <v>2</v>
          </cell>
          <cell r="L993">
            <v>32</v>
          </cell>
          <cell r="M993">
            <v>46</v>
          </cell>
          <cell r="N993">
            <v>58</v>
          </cell>
          <cell r="O993">
            <v>0</v>
          </cell>
          <cell r="P993">
            <v>0</v>
          </cell>
          <cell r="Q993">
            <v>0.39</v>
          </cell>
          <cell r="R993">
            <v>0.19</v>
          </cell>
          <cell r="S993">
            <v>0.39</v>
          </cell>
          <cell r="T993">
            <v>6.2</v>
          </cell>
          <cell r="U993">
            <v>8.91</v>
          </cell>
          <cell r="V993">
            <v>11.23</v>
          </cell>
          <cell r="W993">
            <v>0</v>
          </cell>
          <cell r="X993">
            <v>33.299999999999997</v>
          </cell>
          <cell r="Y993">
            <v>33.299999999999997</v>
          </cell>
        </row>
        <row r="994">
          <cell r="A994" t="str">
            <v>Zenon Konopka</v>
          </cell>
          <cell r="B994" t="str">
            <v>KONOPKA, ZENON</v>
          </cell>
          <cell r="C994">
            <v>969</v>
          </cell>
          <cell r="D994" t="str">
            <v>KONOPKA, ZENON</v>
          </cell>
          <cell r="E994" t="str">
            <v>Buffalo</v>
          </cell>
          <cell r="F994">
            <v>59</v>
          </cell>
          <cell r="G994">
            <v>19.423611111111111</v>
          </cell>
          <cell r="H994">
            <v>1</v>
          </cell>
          <cell r="I994">
            <v>2</v>
          </cell>
          <cell r="J994">
            <v>1</v>
          </cell>
          <cell r="K994">
            <v>3</v>
          </cell>
          <cell r="L994">
            <v>21</v>
          </cell>
          <cell r="M994">
            <v>31</v>
          </cell>
          <cell r="N994">
            <v>36</v>
          </cell>
          <cell r="O994">
            <v>4.76</v>
          </cell>
          <cell r="P994">
            <v>0.13</v>
          </cell>
          <cell r="Q994">
            <v>0.26</v>
          </cell>
          <cell r="R994">
            <v>0.13</v>
          </cell>
          <cell r="S994">
            <v>0.39</v>
          </cell>
          <cell r="T994">
            <v>2.7</v>
          </cell>
          <cell r="U994">
            <v>3.99</v>
          </cell>
          <cell r="V994">
            <v>4.63</v>
          </cell>
          <cell r="W994">
            <v>12.5</v>
          </cell>
          <cell r="X994">
            <v>25</v>
          </cell>
          <cell r="Y994">
            <v>37.5</v>
          </cell>
        </row>
        <row r="995">
          <cell r="A995" t="str">
            <v>Shane O'Brien</v>
          </cell>
          <cell r="B995" t="str">
            <v>O'BRIEN, SHANE</v>
          </cell>
          <cell r="C995">
            <v>970</v>
          </cell>
          <cell r="D995" t="str">
            <v>O_BRIEN, SHANE</v>
          </cell>
          <cell r="E995" t="str">
            <v>Florida</v>
          </cell>
          <cell r="F995">
            <v>54</v>
          </cell>
          <cell r="G995">
            <v>26.168749999999999</v>
          </cell>
          <cell r="H995">
            <v>0</v>
          </cell>
          <cell r="I995">
            <v>4</v>
          </cell>
          <cell r="J995">
            <v>2</v>
          </cell>
          <cell r="K995">
            <v>4</v>
          </cell>
          <cell r="L995">
            <v>20</v>
          </cell>
          <cell r="M995">
            <v>34</v>
          </cell>
          <cell r="N995">
            <v>62</v>
          </cell>
          <cell r="O995">
            <v>0</v>
          </cell>
          <cell r="P995">
            <v>0</v>
          </cell>
          <cell r="Q995">
            <v>0.38</v>
          </cell>
          <cell r="R995">
            <v>0.19</v>
          </cell>
          <cell r="S995">
            <v>0.38</v>
          </cell>
          <cell r="T995">
            <v>1.91</v>
          </cell>
          <cell r="U995">
            <v>3.25</v>
          </cell>
          <cell r="V995">
            <v>5.92</v>
          </cell>
          <cell r="W995">
            <v>0</v>
          </cell>
          <cell r="X995">
            <v>20</v>
          </cell>
          <cell r="Y995">
            <v>20</v>
          </cell>
        </row>
        <row r="996">
          <cell r="A996" t="str">
            <v>Eriah Hayes</v>
          </cell>
          <cell r="B996" t="str">
            <v>HAYES, ERIAH</v>
          </cell>
          <cell r="C996">
            <v>971</v>
          </cell>
          <cell r="D996" t="str">
            <v>HAYES, ERIAH</v>
          </cell>
          <cell r="E996" t="str">
            <v>San Jose</v>
          </cell>
          <cell r="F996">
            <v>19</v>
          </cell>
          <cell r="G996">
            <v>6.5583333333333336</v>
          </cell>
          <cell r="H996">
            <v>1</v>
          </cell>
          <cell r="I996">
            <v>0</v>
          </cell>
          <cell r="J996">
            <v>0</v>
          </cell>
          <cell r="K996">
            <v>1</v>
          </cell>
          <cell r="L996">
            <v>27</v>
          </cell>
          <cell r="M996">
            <v>37</v>
          </cell>
          <cell r="N996">
            <v>38</v>
          </cell>
          <cell r="O996">
            <v>3.7</v>
          </cell>
          <cell r="P996">
            <v>0.38</v>
          </cell>
          <cell r="Q996">
            <v>0</v>
          </cell>
          <cell r="R996">
            <v>0</v>
          </cell>
          <cell r="S996">
            <v>0.38</v>
          </cell>
          <cell r="T996">
            <v>10.29</v>
          </cell>
          <cell r="U996">
            <v>14.1</v>
          </cell>
          <cell r="V996">
            <v>14.49</v>
          </cell>
          <cell r="W996">
            <v>50</v>
          </cell>
          <cell r="X996">
            <v>0</v>
          </cell>
          <cell r="Y996">
            <v>50</v>
          </cell>
        </row>
        <row r="997">
          <cell r="A997" t="str">
            <v>Aaron Volpatti</v>
          </cell>
          <cell r="B997" t="str">
            <v>VOLPATTI, AARON</v>
          </cell>
          <cell r="C997">
            <v>972</v>
          </cell>
          <cell r="D997" t="str">
            <v>VOLPATTI, AARON</v>
          </cell>
          <cell r="E997" t="str">
            <v>Washington</v>
          </cell>
          <cell r="F997">
            <v>43</v>
          </cell>
          <cell r="G997">
            <v>13.379861111111111</v>
          </cell>
          <cell r="H997">
            <v>2</v>
          </cell>
          <cell r="I997">
            <v>0</v>
          </cell>
          <cell r="J997">
            <v>0</v>
          </cell>
          <cell r="K997">
            <v>2</v>
          </cell>
          <cell r="L997">
            <v>19</v>
          </cell>
          <cell r="M997">
            <v>30</v>
          </cell>
          <cell r="N997">
            <v>42</v>
          </cell>
          <cell r="O997">
            <v>10.53</v>
          </cell>
          <cell r="P997">
            <v>0.37</v>
          </cell>
          <cell r="Q997">
            <v>0</v>
          </cell>
          <cell r="R997">
            <v>0</v>
          </cell>
          <cell r="S997">
            <v>0.37</v>
          </cell>
          <cell r="T997">
            <v>3.55</v>
          </cell>
          <cell r="U997">
            <v>5.61</v>
          </cell>
          <cell r="V997">
            <v>7.85</v>
          </cell>
          <cell r="W997">
            <v>50</v>
          </cell>
          <cell r="X997">
            <v>0</v>
          </cell>
          <cell r="Y997">
            <v>50</v>
          </cell>
        </row>
        <row r="998">
          <cell r="A998" t="str">
            <v>Brandon Gormley</v>
          </cell>
          <cell r="B998" t="str">
            <v>GORMLEY, BRANDON</v>
          </cell>
          <cell r="C998">
            <v>973</v>
          </cell>
          <cell r="D998" t="str">
            <v>GORMLEY, BRANDON</v>
          </cell>
          <cell r="E998" t="str">
            <v>Colorado</v>
          </cell>
          <cell r="F998">
            <v>58</v>
          </cell>
          <cell r="G998">
            <v>33.456250000000004</v>
          </cell>
          <cell r="H998">
            <v>2</v>
          </cell>
          <cell r="I998">
            <v>3</v>
          </cell>
          <cell r="J998">
            <v>1</v>
          </cell>
          <cell r="K998">
            <v>5</v>
          </cell>
          <cell r="L998">
            <v>54</v>
          </cell>
          <cell r="M998">
            <v>75</v>
          </cell>
          <cell r="N998">
            <v>117</v>
          </cell>
          <cell r="O998">
            <v>3.7</v>
          </cell>
          <cell r="P998">
            <v>0.15</v>
          </cell>
          <cell r="Q998">
            <v>0.22</v>
          </cell>
          <cell r="R998">
            <v>7.0000000000000007E-2</v>
          </cell>
          <cell r="S998">
            <v>0.37</v>
          </cell>
          <cell r="T998">
            <v>4.04</v>
          </cell>
          <cell r="U998">
            <v>5.6</v>
          </cell>
          <cell r="V998">
            <v>8.74</v>
          </cell>
          <cell r="W998">
            <v>6.9</v>
          </cell>
          <cell r="X998">
            <v>10.3</v>
          </cell>
          <cell r="Y998">
            <v>17.2</v>
          </cell>
        </row>
        <row r="999">
          <cell r="A999" t="str">
            <v>Martin Marincin</v>
          </cell>
          <cell r="B999" t="str">
            <v>MARINCIN, MARTIN</v>
          </cell>
          <cell r="C999">
            <v>974</v>
          </cell>
          <cell r="D999" t="str">
            <v>MARINCIN, MARTIN</v>
          </cell>
          <cell r="E999" t="str">
            <v>Toronto</v>
          </cell>
          <cell r="F999">
            <v>125</v>
          </cell>
          <cell r="G999">
            <v>88.795833333333334</v>
          </cell>
          <cell r="H999">
            <v>1</v>
          </cell>
          <cell r="I999">
            <v>12</v>
          </cell>
          <cell r="J999">
            <v>7</v>
          </cell>
          <cell r="K999">
            <v>13</v>
          </cell>
          <cell r="L999">
            <v>98</v>
          </cell>
          <cell r="M999">
            <v>157</v>
          </cell>
          <cell r="N999">
            <v>282</v>
          </cell>
          <cell r="O999">
            <v>1.02</v>
          </cell>
          <cell r="P999">
            <v>0.03</v>
          </cell>
          <cell r="Q999">
            <v>0.34</v>
          </cell>
          <cell r="R999">
            <v>0.2</v>
          </cell>
          <cell r="S999">
            <v>0.37</v>
          </cell>
          <cell r="T999">
            <v>2.76</v>
          </cell>
          <cell r="U999">
            <v>4.42</v>
          </cell>
          <cell r="V999">
            <v>7.94</v>
          </cell>
          <cell r="W999">
            <v>1.6</v>
          </cell>
          <cell r="X999">
            <v>18.8</v>
          </cell>
          <cell r="Y999">
            <v>20.3</v>
          </cell>
        </row>
        <row r="1000">
          <cell r="A1000" t="str">
            <v>Zach Sill</v>
          </cell>
          <cell r="B1000" t="str">
            <v>SILL, ZACH</v>
          </cell>
          <cell r="C1000">
            <v>975</v>
          </cell>
          <cell r="D1000" t="str">
            <v>SILL, ZACH</v>
          </cell>
          <cell r="E1000" t="str">
            <v>Washington</v>
          </cell>
          <cell r="F1000">
            <v>92</v>
          </cell>
          <cell r="G1000">
            <v>34.59791666666667</v>
          </cell>
          <cell r="H1000">
            <v>2</v>
          </cell>
          <cell r="I1000">
            <v>3</v>
          </cell>
          <cell r="J1000">
            <v>3</v>
          </cell>
          <cell r="K1000">
            <v>5</v>
          </cell>
          <cell r="L1000">
            <v>69</v>
          </cell>
          <cell r="M1000">
            <v>97</v>
          </cell>
          <cell r="N1000">
            <v>126</v>
          </cell>
          <cell r="O1000">
            <v>2.9</v>
          </cell>
          <cell r="P1000">
            <v>0.14000000000000001</v>
          </cell>
          <cell r="Q1000">
            <v>0.22</v>
          </cell>
          <cell r="R1000">
            <v>0.22</v>
          </cell>
          <cell r="S1000">
            <v>0.36</v>
          </cell>
          <cell r="T1000">
            <v>4.99</v>
          </cell>
          <cell r="U1000">
            <v>7.01</v>
          </cell>
          <cell r="V1000">
            <v>9.1</v>
          </cell>
          <cell r="W1000">
            <v>18.2</v>
          </cell>
          <cell r="X1000">
            <v>27.3</v>
          </cell>
          <cell r="Y1000">
            <v>45.5</v>
          </cell>
        </row>
        <row r="1001">
          <cell r="A1001" t="str">
            <v>Jeff Schultz</v>
          </cell>
          <cell r="B1001" t="str">
            <v>SCHULTZ, JEFF</v>
          </cell>
          <cell r="C1001">
            <v>976</v>
          </cell>
          <cell r="D1001" t="str">
            <v>SCHULTZ, JEFF</v>
          </cell>
          <cell r="E1001" t="str">
            <v>Los Angeles</v>
          </cell>
          <cell r="F1001">
            <v>10</v>
          </cell>
          <cell r="G1001">
            <v>7.0402777777777779</v>
          </cell>
          <cell r="H1001">
            <v>0</v>
          </cell>
          <cell r="I1001">
            <v>1</v>
          </cell>
          <cell r="J1001">
            <v>1</v>
          </cell>
          <cell r="K1001">
            <v>1</v>
          </cell>
          <cell r="L1001">
            <v>8</v>
          </cell>
          <cell r="M1001">
            <v>12</v>
          </cell>
          <cell r="N1001">
            <v>17</v>
          </cell>
          <cell r="O1001">
            <v>0</v>
          </cell>
          <cell r="P1001">
            <v>0</v>
          </cell>
          <cell r="Q1001">
            <v>0.36</v>
          </cell>
          <cell r="R1001">
            <v>0.36</v>
          </cell>
          <cell r="S1001">
            <v>0.36</v>
          </cell>
          <cell r="T1001">
            <v>2.84</v>
          </cell>
          <cell r="U1001">
            <v>4.26</v>
          </cell>
          <cell r="V1001">
            <v>6.04</v>
          </cell>
          <cell r="W1001">
            <v>0</v>
          </cell>
          <cell r="X1001">
            <v>25</v>
          </cell>
          <cell r="Y1001">
            <v>25</v>
          </cell>
        </row>
        <row r="1002">
          <cell r="A1002" t="str">
            <v>Luke Adam</v>
          </cell>
          <cell r="B1002" t="str">
            <v>ADAM, LUKE</v>
          </cell>
          <cell r="C1002">
            <v>977</v>
          </cell>
          <cell r="D1002" t="str">
            <v>ADAM, LUKE</v>
          </cell>
          <cell r="E1002" t="str">
            <v>Columbus</v>
          </cell>
          <cell r="F1002">
            <v>15</v>
          </cell>
          <cell r="G1002">
            <v>7.2222222222222223</v>
          </cell>
          <cell r="H1002">
            <v>1</v>
          </cell>
          <cell r="I1002">
            <v>0</v>
          </cell>
          <cell r="J1002">
            <v>0</v>
          </cell>
          <cell r="K1002">
            <v>1</v>
          </cell>
          <cell r="L1002">
            <v>16</v>
          </cell>
          <cell r="M1002">
            <v>23</v>
          </cell>
          <cell r="N1002">
            <v>36</v>
          </cell>
          <cell r="O1002">
            <v>6.25</v>
          </cell>
          <cell r="P1002">
            <v>0.35</v>
          </cell>
          <cell r="Q1002">
            <v>0</v>
          </cell>
          <cell r="R1002">
            <v>0</v>
          </cell>
          <cell r="S1002">
            <v>0.35</v>
          </cell>
          <cell r="T1002">
            <v>5.54</v>
          </cell>
          <cell r="U1002">
            <v>7.96</v>
          </cell>
          <cell r="V1002">
            <v>12.46</v>
          </cell>
          <cell r="W1002">
            <v>25</v>
          </cell>
          <cell r="X1002">
            <v>0</v>
          </cell>
          <cell r="Y1002">
            <v>25</v>
          </cell>
        </row>
        <row r="1003">
          <cell r="A1003" t="str">
            <v>Rob Scuderi</v>
          </cell>
          <cell r="B1003" t="str">
            <v>SCUDERI, ROB</v>
          </cell>
          <cell r="C1003">
            <v>978</v>
          </cell>
          <cell r="D1003" t="str">
            <v>SCUDERI, ROB</v>
          </cell>
          <cell r="E1003" t="str">
            <v>Chicago</v>
          </cell>
          <cell r="F1003">
            <v>177</v>
          </cell>
          <cell r="G1003">
            <v>132.84097222222223</v>
          </cell>
          <cell r="H1003">
            <v>1</v>
          </cell>
          <cell r="I1003">
            <v>17</v>
          </cell>
          <cell r="J1003">
            <v>10</v>
          </cell>
          <cell r="K1003">
            <v>18</v>
          </cell>
          <cell r="L1003">
            <v>103</v>
          </cell>
          <cell r="M1003">
            <v>134</v>
          </cell>
          <cell r="N1003">
            <v>214</v>
          </cell>
          <cell r="O1003">
            <v>0.97</v>
          </cell>
          <cell r="P1003">
            <v>0.02</v>
          </cell>
          <cell r="Q1003">
            <v>0.32</v>
          </cell>
          <cell r="R1003">
            <v>0.19</v>
          </cell>
          <cell r="S1003">
            <v>0.34</v>
          </cell>
          <cell r="T1003">
            <v>1.94</v>
          </cell>
          <cell r="U1003">
            <v>2.52</v>
          </cell>
          <cell r="V1003">
            <v>4.03</v>
          </cell>
          <cell r="W1003">
            <v>1</v>
          </cell>
          <cell r="X1003">
            <v>17.5</v>
          </cell>
          <cell r="Y1003">
            <v>18.600000000000001</v>
          </cell>
        </row>
        <row r="1004">
          <cell r="A1004" t="str">
            <v>Griffin Reinhart</v>
          </cell>
          <cell r="B1004" t="str">
            <v>REINHART, GRIFFIN</v>
          </cell>
          <cell r="C1004">
            <v>979</v>
          </cell>
          <cell r="D1004" t="str">
            <v>REINHART, GRIFFIN</v>
          </cell>
          <cell r="E1004" t="str">
            <v>Edmonton</v>
          </cell>
          <cell r="F1004">
            <v>23</v>
          </cell>
          <cell r="G1004">
            <v>15.017361111111112</v>
          </cell>
          <cell r="H1004">
            <v>0</v>
          </cell>
          <cell r="I1004">
            <v>2</v>
          </cell>
          <cell r="J1004">
            <v>0</v>
          </cell>
          <cell r="K1004">
            <v>2</v>
          </cell>
          <cell r="L1004">
            <v>21</v>
          </cell>
          <cell r="M1004">
            <v>28</v>
          </cell>
          <cell r="N1004">
            <v>45</v>
          </cell>
          <cell r="O1004">
            <v>0</v>
          </cell>
          <cell r="P1004">
            <v>0</v>
          </cell>
          <cell r="Q1004">
            <v>0.33</v>
          </cell>
          <cell r="R1004">
            <v>0</v>
          </cell>
          <cell r="S1004">
            <v>0.33</v>
          </cell>
          <cell r="T1004">
            <v>3.5</v>
          </cell>
          <cell r="U1004">
            <v>4.66</v>
          </cell>
          <cell r="V1004">
            <v>7.49</v>
          </cell>
          <cell r="W1004">
            <v>0</v>
          </cell>
          <cell r="X1004">
            <v>14.3</v>
          </cell>
          <cell r="Y1004">
            <v>14.3</v>
          </cell>
        </row>
        <row r="1005">
          <cell r="A1005" t="str">
            <v>Petter Granberg</v>
          </cell>
          <cell r="B1005" t="str">
            <v>GRANBERG, PETTER</v>
          </cell>
          <cell r="C1005">
            <v>980</v>
          </cell>
          <cell r="D1005" t="str">
            <v>GRANBERG, PETTER</v>
          </cell>
          <cell r="E1005" t="str">
            <v>Nashville</v>
          </cell>
          <cell r="F1005">
            <v>15</v>
          </cell>
          <cell r="G1005">
            <v>7.540972222222222</v>
          </cell>
          <cell r="H1005">
            <v>0</v>
          </cell>
          <cell r="I1005">
            <v>1</v>
          </cell>
          <cell r="J1005">
            <v>1</v>
          </cell>
          <cell r="K1005">
            <v>1</v>
          </cell>
          <cell r="L1005">
            <v>4</v>
          </cell>
          <cell r="M1005">
            <v>7</v>
          </cell>
          <cell r="N1005">
            <v>10</v>
          </cell>
          <cell r="O1005">
            <v>0</v>
          </cell>
          <cell r="P1005">
            <v>0</v>
          </cell>
          <cell r="Q1005">
            <v>0.33</v>
          </cell>
          <cell r="R1005">
            <v>0.33</v>
          </cell>
          <cell r="S1005">
            <v>0.33</v>
          </cell>
          <cell r="T1005">
            <v>1.33</v>
          </cell>
          <cell r="U1005">
            <v>2.3199999999999998</v>
          </cell>
          <cell r="V1005">
            <v>3.32</v>
          </cell>
          <cell r="W1005">
            <v>0</v>
          </cell>
          <cell r="X1005">
            <v>20</v>
          </cell>
          <cell r="Y1005">
            <v>20</v>
          </cell>
        </row>
        <row r="1006">
          <cell r="A1006" t="str">
            <v>Bryce Salvador</v>
          </cell>
          <cell r="B1006" t="str">
            <v>SALVADOR, BRYCE</v>
          </cell>
          <cell r="C1006">
            <v>981</v>
          </cell>
          <cell r="D1006" t="str">
            <v>SALVADOR, BRYCE</v>
          </cell>
          <cell r="E1006" t="str">
            <v>New Jersey</v>
          </cell>
          <cell r="F1006">
            <v>55</v>
          </cell>
          <cell r="G1006">
            <v>45.386805555555554</v>
          </cell>
          <cell r="H1006">
            <v>1</v>
          </cell>
          <cell r="I1006">
            <v>5</v>
          </cell>
          <cell r="J1006">
            <v>5</v>
          </cell>
          <cell r="K1006">
            <v>6</v>
          </cell>
          <cell r="L1006">
            <v>37</v>
          </cell>
          <cell r="M1006">
            <v>55</v>
          </cell>
          <cell r="N1006">
            <v>98</v>
          </cell>
          <cell r="O1006">
            <v>2.7</v>
          </cell>
          <cell r="P1006">
            <v>0.06</v>
          </cell>
          <cell r="Q1006">
            <v>0.28000000000000003</v>
          </cell>
          <cell r="R1006">
            <v>0.28000000000000003</v>
          </cell>
          <cell r="S1006">
            <v>0.33</v>
          </cell>
          <cell r="T1006">
            <v>2.04</v>
          </cell>
          <cell r="U1006">
            <v>3.03</v>
          </cell>
          <cell r="V1006">
            <v>5.4</v>
          </cell>
          <cell r="W1006">
            <v>3.3</v>
          </cell>
          <cell r="X1006">
            <v>16.7</v>
          </cell>
          <cell r="Y1006">
            <v>20</v>
          </cell>
        </row>
        <row r="1007">
          <cell r="A1007" t="str">
            <v>Chuck Kobasew</v>
          </cell>
          <cell r="B1007" t="str">
            <v>KOBASEW, CHUCK</v>
          </cell>
          <cell r="C1007">
            <v>982</v>
          </cell>
          <cell r="D1007" t="str">
            <v>KOBASEW, CHUCK</v>
          </cell>
          <cell r="E1007" t="str">
            <v>Pittsburgh</v>
          </cell>
          <cell r="F1007">
            <v>33</v>
          </cell>
          <cell r="G1007">
            <v>15.414583333333333</v>
          </cell>
          <cell r="H1007">
            <v>2</v>
          </cell>
          <cell r="I1007">
            <v>0</v>
          </cell>
          <cell r="J1007">
            <v>0</v>
          </cell>
          <cell r="K1007">
            <v>2</v>
          </cell>
          <cell r="L1007">
            <v>37</v>
          </cell>
          <cell r="M1007">
            <v>53</v>
          </cell>
          <cell r="N1007">
            <v>68</v>
          </cell>
          <cell r="O1007">
            <v>5.41</v>
          </cell>
          <cell r="P1007">
            <v>0.32</v>
          </cell>
          <cell r="Q1007">
            <v>0</v>
          </cell>
          <cell r="R1007">
            <v>0</v>
          </cell>
          <cell r="S1007">
            <v>0.32</v>
          </cell>
          <cell r="T1007">
            <v>6</v>
          </cell>
          <cell r="U1007">
            <v>8.6</v>
          </cell>
          <cell r="V1007">
            <v>11.03</v>
          </cell>
          <cell r="W1007">
            <v>28.6</v>
          </cell>
          <cell r="X1007">
            <v>0</v>
          </cell>
          <cell r="Y1007">
            <v>28.6</v>
          </cell>
        </row>
        <row r="1008">
          <cell r="A1008" t="str">
            <v>Mike Halmo</v>
          </cell>
          <cell r="B1008" t="str">
            <v>HALMO, MIKE</v>
          </cell>
          <cell r="C1008">
            <v>983</v>
          </cell>
          <cell r="D1008" t="str">
            <v>HALMO, MIKE</v>
          </cell>
          <cell r="E1008" t="str">
            <v>NY Islanders</v>
          </cell>
          <cell r="F1008">
            <v>20</v>
          </cell>
          <cell r="G1008">
            <v>7.9097222222222223</v>
          </cell>
          <cell r="H1008">
            <v>1</v>
          </cell>
          <cell r="I1008">
            <v>0</v>
          </cell>
          <cell r="J1008">
            <v>0</v>
          </cell>
          <cell r="K1008">
            <v>1</v>
          </cell>
          <cell r="L1008">
            <v>25</v>
          </cell>
          <cell r="M1008">
            <v>30</v>
          </cell>
          <cell r="N1008">
            <v>43</v>
          </cell>
          <cell r="O1008">
            <v>4</v>
          </cell>
          <cell r="P1008">
            <v>0.32</v>
          </cell>
          <cell r="Q1008">
            <v>0</v>
          </cell>
          <cell r="R1008">
            <v>0</v>
          </cell>
          <cell r="S1008">
            <v>0.32</v>
          </cell>
          <cell r="T1008">
            <v>7.9</v>
          </cell>
          <cell r="U1008">
            <v>9.48</v>
          </cell>
          <cell r="V1008">
            <v>13.59</v>
          </cell>
          <cell r="W1008">
            <v>100</v>
          </cell>
          <cell r="X1008">
            <v>0</v>
          </cell>
          <cell r="Y1008">
            <v>100</v>
          </cell>
        </row>
        <row r="1009">
          <cell r="A1009" t="str">
            <v>Mirco Mueller</v>
          </cell>
          <cell r="B1009" t="str">
            <v>MUELLER, MIRCO</v>
          </cell>
          <cell r="C1009">
            <v>984</v>
          </cell>
          <cell r="D1009" t="str">
            <v>MUELLER, MIRCO</v>
          </cell>
          <cell r="E1009" t="str">
            <v>San Jose</v>
          </cell>
          <cell r="F1009">
            <v>49</v>
          </cell>
          <cell r="G1009">
            <v>31.959027777777777</v>
          </cell>
          <cell r="H1009">
            <v>1</v>
          </cell>
          <cell r="I1009">
            <v>3</v>
          </cell>
          <cell r="J1009">
            <v>1</v>
          </cell>
          <cell r="K1009">
            <v>4</v>
          </cell>
          <cell r="L1009">
            <v>39</v>
          </cell>
          <cell r="M1009">
            <v>55</v>
          </cell>
          <cell r="N1009">
            <v>87</v>
          </cell>
          <cell r="O1009">
            <v>2.56</v>
          </cell>
          <cell r="P1009">
            <v>0.08</v>
          </cell>
          <cell r="Q1009">
            <v>0.23</v>
          </cell>
          <cell r="R1009">
            <v>0.08</v>
          </cell>
          <cell r="S1009">
            <v>0.31</v>
          </cell>
          <cell r="T1009">
            <v>3.05</v>
          </cell>
          <cell r="U1009">
            <v>4.3</v>
          </cell>
          <cell r="V1009">
            <v>6.81</v>
          </cell>
          <cell r="W1009">
            <v>5.3</v>
          </cell>
          <cell r="X1009">
            <v>15.8</v>
          </cell>
          <cell r="Y1009">
            <v>21.1</v>
          </cell>
        </row>
        <row r="1010">
          <cell r="A1010" t="str">
            <v>Nick Ritchie</v>
          </cell>
          <cell r="B1010" t="str">
            <v>RITCHIE, NICK</v>
          </cell>
          <cell r="C1010">
            <v>985</v>
          </cell>
          <cell r="D1010" t="str">
            <v>RITCHIE, NICK</v>
          </cell>
          <cell r="E1010" t="str">
            <v>Anaheim</v>
          </cell>
          <cell r="F1010">
            <v>15</v>
          </cell>
          <cell r="G1010">
            <v>8.0881944444444454</v>
          </cell>
          <cell r="H1010">
            <v>0</v>
          </cell>
          <cell r="I1010">
            <v>1</v>
          </cell>
          <cell r="J1010">
            <v>1</v>
          </cell>
          <cell r="K1010">
            <v>1</v>
          </cell>
          <cell r="L1010">
            <v>28</v>
          </cell>
          <cell r="M1010">
            <v>39</v>
          </cell>
          <cell r="N1010">
            <v>51</v>
          </cell>
          <cell r="O1010">
            <v>0</v>
          </cell>
          <cell r="P1010">
            <v>0</v>
          </cell>
          <cell r="Q1010">
            <v>0.31</v>
          </cell>
          <cell r="R1010">
            <v>0.31</v>
          </cell>
          <cell r="S1010">
            <v>0.31</v>
          </cell>
          <cell r="T1010">
            <v>8.65</v>
          </cell>
          <cell r="U1010">
            <v>12.05</v>
          </cell>
          <cell r="V1010">
            <v>15.76</v>
          </cell>
          <cell r="W1010">
            <v>0</v>
          </cell>
          <cell r="X1010">
            <v>25</v>
          </cell>
          <cell r="Y1010">
            <v>25</v>
          </cell>
        </row>
        <row r="1011">
          <cell r="A1011" t="str">
            <v>Mark Fraser</v>
          </cell>
          <cell r="B1011" t="str">
            <v>FRASER, MARK</v>
          </cell>
          <cell r="C1011">
            <v>986</v>
          </cell>
          <cell r="D1011" t="str">
            <v>FRASER, MARK</v>
          </cell>
          <cell r="E1011" t="str">
            <v>New Jersey</v>
          </cell>
          <cell r="F1011">
            <v>76</v>
          </cell>
          <cell r="G1011">
            <v>49.954861111111114</v>
          </cell>
          <cell r="H1011">
            <v>1</v>
          </cell>
          <cell r="I1011">
            <v>5</v>
          </cell>
          <cell r="J1011">
            <v>3</v>
          </cell>
          <cell r="K1011">
            <v>6</v>
          </cell>
          <cell r="L1011">
            <v>30</v>
          </cell>
          <cell r="M1011">
            <v>56</v>
          </cell>
          <cell r="N1011">
            <v>87</v>
          </cell>
          <cell r="O1011">
            <v>3.33</v>
          </cell>
          <cell r="P1011">
            <v>0.05</v>
          </cell>
          <cell r="Q1011">
            <v>0.25</v>
          </cell>
          <cell r="R1011">
            <v>0.15</v>
          </cell>
          <cell r="S1011">
            <v>0.3</v>
          </cell>
          <cell r="T1011">
            <v>1.5</v>
          </cell>
          <cell r="U1011">
            <v>2.8</v>
          </cell>
          <cell r="V1011">
            <v>4.3499999999999996</v>
          </cell>
          <cell r="W1011">
            <v>3.1</v>
          </cell>
          <cell r="X1011">
            <v>15.6</v>
          </cell>
          <cell r="Y1011">
            <v>18.8</v>
          </cell>
        </row>
        <row r="1012">
          <cell r="A1012" t="str">
            <v>Tyson Strachan</v>
          </cell>
          <cell r="B1012" t="str">
            <v>STRACHAN, TYSON</v>
          </cell>
          <cell r="C1012">
            <v>987</v>
          </cell>
          <cell r="D1012" t="str">
            <v>STRACHAN, TYSON</v>
          </cell>
          <cell r="E1012" t="str">
            <v>Minnesota</v>
          </cell>
          <cell r="F1012">
            <v>66</v>
          </cell>
          <cell r="G1012">
            <v>50.012499999999996</v>
          </cell>
          <cell r="H1012">
            <v>0</v>
          </cell>
          <cell r="I1012">
            <v>6</v>
          </cell>
          <cell r="J1012">
            <v>1</v>
          </cell>
          <cell r="K1012">
            <v>6</v>
          </cell>
          <cell r="L1012">
            <v>45</v>
          </cell>
          <cell r="M1012">
            <v>71</v>
          </cell>
          <cell r="N1012">
            <v>105</v>
          </cell>
          <cell r="O1012">
            <v>0</v>
          </cell>
          <cell r="P1012">
            <v>0</v>
          </cell>
          <cell r="Q1012">
            <v>0.3</v>
          </cell>
          <cell r="R1012">
            <v>0.05</v>
          </cell>
          <cell r="S1012">
            <v>0.3</v>
          </cell>
          <cell r="T1012">
            <v>2.25</v>
          </cell>
          <cell r="U1012">
            <v>3.55</v>
          </cell>
          <cell r="V1012">
            <v>5.25</v>
          </cell>
          <cell r="W1012">
            <v>0</v>
          </cell>
          <cell r="X1012">
            <v>28.6</v>
          </cell>
          <cell r="Y1012">
            <v>28.6</v>
          </cell>
        </row>
        <row r="1013">
          <cell r="A1013" t="str">
            <v>John Mccarthy</v>
          </cell>
          <cell r="B1013" t="str">
            <v>MCCARTHY, JOHN</v>
          </cell>
          <cell r="C1013">
            <v>988</v>
          </cell>
          <cell r="D1013" t="str">
            <v>MCCARTHY, JOHN</v>
          </cell>
          <cell r="E1013" t="str">
            <v>San Jose</v>
          </cell>
          <cell r="F1013">
            <v>37</v>
          </cell>
          <cell r="G1013">
            <v>16.880555555555556</v>
          </cell>
          <cell r="H1013">
            <v>1</v>
          </cell>
          <cell r="I1013">
            <v>1</v>
          </cell>
          <cell r="J1013">
            <v>1</v>
          </cell>
          <cell r="K1013">
            <v>2</v>
          </cell>
          <cell r="L1013">
            <v>49</v>
          </cell>
          <cell r="M1013">
            <v>57</v>
          </cell>
          <cell r="N1013">
            <v>77</v>
          </cell>
          <cell r="O1013">
            <v>2.04</v>
          </cell>
          <cell r="P1013">
            <v>0.15</v>
          </cell>
          <cell r="Q1013">
            <v>0.15</v>
          </cell>
          <cell r="R1013">
            <v>0.15</v>
          </cell>
          <cell r="S1013">
            <v>0.3</v>
          </cell>
          <cell r="T1013">
            <v>7.26</v>
          </cell>
          <cell r="U1013">
            <v>8.44</v>
          </cell>
          <cell r="V1013">
            <v>11.4</v>
          </cell>
          <cell r="W1013">
            <v>20</v>
          </cell>
          <cell r="X1013">
            <v>20</v>
          </cell>
          <cell r="Y1013">
            <v>40</v>
          </cell>
        </row>
        <row r="1014">
          <cell r="A1014" t="str">
            <v>Matt Carkner</v>
          </cell>
          <cell r="B1014" t="str">
            <v>CARKNER, MATT</v>
          </cell>
          <cell r="C1014">
            <v>989</v>
          </cell>
          <cell r="D1014" t="str">
            <v>CARKNER, MATT</v>
          </cell>
          <cell r="E1014" t="str">
            <v>NY Islanders</v>
          </cell>
          <cell r="F1014">
            <v>53</v>
          </cell>
          <cell r="G1014">
            <v>26.477777777777778</v>
          </cell>
          <cell r="H1014">
            <v>0</v>
          </cell>
          <cell r="I1014">
            <v>3</v>
          </cell>
          <cell r="J1014">
            <v>3</v>
          </cell>
          <cell r="K1014">
            <v>3</v>
          </cell>
          <cell r="L1014">
            <v>50</v>
          </cell>
          <cell r="M1014">
            <v>66</v>
          </cell>
          <cell r="N1014">
            <v>90</v>
          </cell>
          <cell r="O1014">
            <v>0</v>
          </cell>
          <cell r="P1014">
            <v>0</v>
          </cell>
          <cell r="Q1014">
            <v>0.28000000000000003</v>
          </cell>
          <cell r="R1014">
            <v>0.28000000000000003</v>
          </cell>
          <cell r="S1014">
            <v>0.28000000000000003</v>
          </cell>
          <cell r="T1014">
            <v>4.72</v>
          </cell>
          <cell r="U1014">
            <v>6.23</v>
          </cell>
          <cell r="V1014">
            <v>8.5</v>
          </cell>
          <cell r="W1014">
            <v>0</v>
          </cell>
          <cell r="X1014">
            <v>17.600000000000001</v>
          </cell>
          <cell r="Y1014">
            <v>17.600000000000001</v>
          </cell>
        </row>
        <row r="1015">
          <cell r="A1015" t="str">
            <v>Chad Ruhwedel</v>
          </cell>
          <cell r="B1015" t="str">
            <v>RUHWEDEL, CHAD</v>
          </cell>
          <cell r="C1015">
            <v>990</v>
          </cell>
          <cell r="D1015" t="str">
            <v>RUHWEDEL, CHAD</v>
          </cell>
          <cell r="E1015" t="str">
            <v>Buffalo</v>
          </cell>
          <cell r="F1015">
            <v>25</v>
          </cell>
          <cell r="G1015">
            <v>17.720833333333335</v>
          </cell>
          <cell r="H1015">
            <v>0</v>
          </cell>
          <cell r="I1015">
            <v>2</v>
          </cell>
          <cell r="J1015">
            <v>2</v>
          </cell>
          <cell r="K1015">
            <v>2</v>
          </cell>
          <cell r="L1015">
            <v>39</v>
          </cell>
          <cell r="M1015">
            <v>48</v>
          </cell>
          <cell r="N1015">
            <v>72</v>
          </cell>
          <cell r="O1015">
            <v>0</v>
          </cell>
          <cell r="P1015">
            <v>0</v>
          </cell>
          <cell r="Q1015">
            <v>0.28000000000000003</v>
          </cell>
          <cell r="R1015">
            <v>0.28000000000000003</v>
          </cell>
          <cell r="S1015">
            <v>0.28000000000000003</v>
          </cell>
          <cell r="T1015">
            <v>5.5</v>
          </cell>
          <cell r="U1015">
            <v>6.77</v>
          </cell>
          <cell r="V1015">
            <v>10.16</v>
          </cell>
          <cell r="W1015">
            <v>0</v>
          </cell>
          <cell r="X1015">
            <v>16.7</v>
          </cell>
          <cell r="Y1015">
            <v>16.7</v>
          </cell>
        </row>
        <row r="1016">
          <cell r="A1016" t="str">
            <v>Jordan Caron</v>
          </cell>
          <cell r="B1016" t="str">
            <v>CARON, JORDAN</v>
          </cell>
          <cell r="C1016">
            <v>991</v>
          </cell>
          <cell r="D1016" t="str">
            <v>CARON, JORDAN</v>
          </cell>
          <cell r="E1016" t="str">
            <v>St. Louis</v>
          </cell>
          <cell r="F1016">
            <v>69</v>
          </cell>
          <cell r="G1016">
            <v>27.329861111111111</v>
          </cell>
          <cell r="H1016">
            <v>1</v>
          </cell>
          <cell r="I1016">
            <v>2</v>
          </cell>
          <cell r="J1016">
            <v>2</v>
          </cell>
          <cell r="K1016">
            <v>3</v>
          </cell>
          <cell r="L1016">
            <v>65</v>
          </cell>
          <cell r="M1016">
            <v>84</v>
          </cell>
          <cell r="N1016">
            <v>115</v>
          </cell>
          <cell r="O1016">
            <v>1.54</v>
          </cell>
          <cell r="P1016">
            <v>0.09</v>
          </cell>
          <cell r="Q1016">
            <v>0.18</v>
          </cell>
          <cell r="R1016">
            <v>0.18</v>
          </cell>
          <cell r="S1016">
            <v>0.27</v>
          </cell>
          <cell r="T1016">
            <v>5.95</v>
          </cell>
          <cell r="U1016">
            <v>7.68</v>
          </cell>
          <cell r="V1016">
            <v>10.52</v>
          </cell>
          <cell r="W1016">
            <v>9.1</v>
          </cell>
          <cell r="X1016">
            <v>18.2</v>
          </cell>
          <cell r="Y1016">
            <v>27.3</v>
          </cell>
        </row>
        <row r="1017">
          <cell r="A1017" t="str">
            <v>Ladislav Smid</v>
          </cell>
          <cell r="B1017" t="str">
            <v>SMID, LADISLAV</v>
          </cell>
          <cell r="C1017">
            <v>992</v>
          </cell>
          <cell r="D1017" t="str">
            <v>SMID, LADISLAV</v>
          </cell>
          <cell r="E1017" t="str">
            <v>Calgary</v>
          </cell>
          <cell r="F1017">
            <v>126</v>
          </cell>
          <cell r="G1017">
            <v>83.802777777777777</v>
          </cell>
          <cell r="H1017">
            <v>2</v>
          </cell>
          <cell r="I1017">
            <v>7</v>
          </cell>
          <cell r="J1017">
            <v>2</v>
          </cell>
          <cell r="K1017">
            <v>9</v>
          </cell>
          <cell r="L1017">
            <v>73</v>
          </cell>
          <cell r="M1017">
            <v>105</v>
          </cell>
          <cell r="N1017">
            <v>152</v>
          </cell>
          <cell r="O1017">
            <v>2.74</v>
          </cell>
          <cell r="P1017">
            <v>0.06</v>
          </cell>
          <cell r="Q1017">
            <v>0.21</v>
          </cell>
          <cell r="R1017">
            <v>0.06</v>
          </cell>
          <cell r="S1017">
            <v>0.27</v>
          </cell>
          <cell r="T1017">
            <v>2.1800000000000002</v>
          </cell>
          <cell r="U1017">
            <v>3.13</v>
          </cell>
          <cell r="V1017">
            <v>4.53</v>
          </cell>
          <cell r="W1017">
            <v>3.8</v>
          </cell>
          <cell r="X1017">
            <v>13.5</v>
          </cell>
          <cell r="Y1017">
            <v>17.3</v>
          </cell>
        </row>
        <row r="1018">
          <cell r="A1018" t="str">
            <v>Ben Street</v>
          </cell>
          <cell r="B1018" t="str">
            <v>STREET, BEN</v>
          </cell>
          <cell r="C1018">
            <v>993</v>
          </cell>
          <cell r="D1018" t="str">
            <v>STREET, BEN</v>
          </cell>
          <cell r="E1018" t="str">
            <v>Colorado</v>
          </cell>
          <cell r="F1018">
            <v>23</v>
          </cell>
          <cell r="G1018">
            <v>9.3291666666666675</v>
          </cell>
          <cell r="H1018">
            <v>0</v>
          </cell>
          <cell r="I1018">
            <v>1</v>
          </cell>
          <cell r="J1018">
            <v>0</v>
          </cell>
          <cell r="K1018">
            <v>1</v>
          </cell>
          <cell r="L1018">
            <v>29</v>
          </cell>
          <cell r="M1018">
            <v>38</v>
          </cell>
          <cell r="N1018">
            <v>47</v>
          </cell>
          <cell r="O1018">
            <v>0</v>
          </cell>
          <cell r="P1018">
            <v>0</v>
          </cell>
          <cell r="Q1018">
            <v>0.27</v>
          </cell>
          <cell r="R1018">
            <v>0</v>
          </cell>
          <cell r="S1018">
            <v>0.27</v>
          </cell>
          <cell r="T1018">
            <v>7.77</v>
          </cell>
          <cell r="U1018">
            <v>10.18</v>
          </cell>
          <cell r="V1018">
            <v>12.59</v>
          </cell>
          <cell r="W1018">
            <v>0</v>
          </cell>
          <cell r="X1018">
            <v>14.3</v>
          </cell>
          <cell r="Y1018">
            <v>14.3</v>
          </cell>
        </row>
        <row r="1019">
          <cell r="A1019" t="str">
            <v>Alexander Sulzer</v>
          </cell>
          <cell r="B1019" t="str">
            <v>SULZER, ALEXANDER</v>
          </cell>
          <cell r="C1019">
            <v>994</v>
          </cell>
          <cell r="D1019" t="str">
            <v>SULZER, ALEXANDER</v>
          </cell>
          <cell r="E1019" t="str">
            <v>Buffalo</v>
          </cell>
          <cell r="F1019">
            <v>25</v>
          </cell>
          <cell r="G1019">
            <v>18.880555555555556</v>
          </cell>
          <cell r="H1019">
            <v>0</v>
          </cell>
          <cell r="I1019">
            <v>2</v>
          </cell>
          <cell r="J1019">
            <v>1</v>
          </cell>
          <cell r="K1019">
            <v>2</v>
          </cell>
          <cell r="L1019">
            <v>21</v>
          </cell>
          <cell r="M1019">
            <v>35</v>
          </cell>
          <cell r="N1019">
            <v>49</v>
          </cell>
          <cell r="O1019">
            <v>0</v>
          </cell>
          <cell r="P1019">
            <v>0</v>
          </cell>
          <cell r="Q1019">
            <v>0.26</v>
          </cell>
          <cell r="R1019">
            <v>0.13</v>
          </cell>
          <cell r="S1019">
            <v>0.26</v>
          </cell>
          <cell r="T1019">
            <v>2.78</v>
          </cell>
          <cell r="U1019">
            <v>4.63</v>
          </cell>
          <cell r="V1019">
            <v>6.49</v>
          </cell>
          <cell r="W1019">
            <v>0</v>
          </cell>
          <cell r="X1019">
            <v>16.7</v>
          </cell>
          <cell r="Y1019">
            <v>16.7</v>
          </cell>
        </row>
        <row r="1020">
          <cell r="A1020" t="str">
            <v>Chris Bigras</v>
          </cell>
          <cell r="B1020" t="str">
            <v>BIGRAS, CHRIS</v>
          </cell>
          <cell r="C1020">
            <v>995</v>
          </cell>
          <cell r="D1020" t="str">
            <v>BIGRAS, CHRIS</v>
          </cell>
          <cell r="E1020" t="str">
            <v>Colorado</v>
          </cell>
          <cell r="F1020">
            <v>18</v>
          </cell>
          <cell r="G1020">
            <v>9.8666666666666671</v>
          </cell>
          <cell r="H1020">
            <v>0</v>
          </cell>
          <cell r="I1020">
            <v>1</v>
          </cell>
          <cell r="J1020">
            <v>0</v>
          </cell>
          <cell r="K1020">
            <v>1</v>
          </cell>
          <cell r="L1020">
            <v>11</v>
          </cell>
          <cell r="M1020">
            <v>19</v>
          </cell>
          <cell r="N1020">
            <v>25</v>
          </cell>
          <cell r="O1020">
            <v>0</v>
          </cell>
          <cell r="P1020">
            <v>0</v>
          </cell>
          <cell r="Q1020">
            <v>0.25</v>
          </cell>
          <cell r="R1020">
            <v>0</v>
          </cell>
          <cell r="S1020">
            <v>0.25</v>
          </cell>
          <cell r="T1020">
            <v>2.79</v>
          </cell>
          <cell r="U1020">
            <v>4.8099999999999996</v>
          </cell>
          <cell r="V1020">
            <v>6.33</v>
          </cell>
          <cell r="W1020">
            <v>0</v>
          </cell>
          <cell r="X1020">
            <v>20</v>
          </cell>
          <cell r="Y1020">
            <v>20</v>
          </cell>
        </row>
        <row r="1021">
          <cell r="A1021" t="str">
            <v>Freddie Hamilton</v>
          </cell>
          <cell r="B1021" t="str">
            <v>HAMILTON, FREDDIE</v>
          </cell>
          <cell r="C1021">
            <v>996</v>
          </cell>
          <cell r="D1021" t="str">
            <v>HAMILTON, FREDDIE</v>
          </cell>
          <cell r="E1021" t="str">
            <v>Colorado</v>
          </cell>
          <cell r="F1021">
            <v>29</v>
          </cell>
          <cell r="G1021">
            <v>10.41388888888889</v>
          </cell>
          <cell r="H1021">
            <v>1</v>
          </cell>
          <cell r="I1021">
            <v>0</v>
          </cell>
          <cell r="J1021">
            <v>0</v>
          </cell>
          <cell r="K1021">
            <v>1</v>
          </cell>
          <cell r="L1021">
            <v>24</v>
          </cell>
          <cell r="M1021">
            <v>34</v>
          </cell>
          <cell r="N1021">
            <v>48</v>
          </cell>
          <cell r="O1021">
            <v>4.17</v>
          </cell>
          <cell r="P1021">
            <v>0.24</v>
          </cell>
          <cell r="Q1021">
            <v>0</v>
          </cell>
          <cell r="R1021">
            <v>0</v>
          </cell>
          <cell r="S1021">
            <v>0.24</v>
          </cell>
          <cell r="T1021">
            <v>5.76</v>
          </cell>
          <cell r="U1021">
            <v>8.16</v>
          </cell>
          <cell r="V1021">
            <v>11.52</v>
          </cell>
          <cell r="W1021">
            <v>20</v>
          </cell>
          <cell r="X1021">
            <v>0</v>
          </cell>
          <cell r="Y1021">
            <v>20</v>
          </cell>
        </row>
        <row r="1022">
          <cell r="A1022" t="str">
            <v>Anthony Bitetto</v>
          </cell>
          <cell r="B1022" t="str">
            <v>BITETTO, ANTHONY</v>
          </cell>
          <cell r="C1022">
            <v>997</v>
          </cell>
          <cell r="D1022" t="str">
            <v>BITETTO, ANTHONY</v>
          </cell>
          <cell r="E1022" t="str">
            <v>Nashville</v>
          </cell>
          <cell r="F1022">
            <v>22</v>
          </cell>
          <cell r="G1022">
            <v>10.861111111111112</v>
          </cell>
          <cell r="H1022">
            <v>0</v>
          </cell>
          <cell r="I1022">
            <v>1</v>
          </cell>
          <cell r="J1022">
            <v>0</v>
          </cell>
          <cell r="K1022">
            <v>1</v>
          </cell>
          <cell r="L1022">
            <v>10</v>
          </cell>
          <cell r="M1022">
            <v>21</v>
          </cell>
          <cell r="N1022">
            <v>28</v>
          </cell>
          <cell r="O1022">
            <v>0</v>
          </cell>
          <cell r="P1022">
            <v>0</v>
          </cell>
          <cell r="Q1022">
            <v>0.23</v>
          </cell>
          <cell r="R1022">
            <v>0</v>
          </cell>
          <cell r="S1022">
            <v>0.23</v>
          </cell>
          <cell r="T1022">
            <v>2.2999999999999998</v>
          </cell>
          <cell r="U1022">
            <v>4.83</v>
          </cell>
          <cell r="V1022">
            <v>6.45</v>
          </cell>
          <cell r="W1022">
            <v>0</v>
          </cell>
          <cell r="X1022">
            <v>20</v>
          </cell>
          <cell r="Y1022">
            <v>20</v>
          </cell>
        </row>
        <row r="1023">
          <cell r="A1023" t="str">
            <v>James Wright</v>
          </cell>
          <cell r="B1023" t="str">
            <v>WRIGHT, JAMES</v>
          </cell>
          <cell r="C1023">
            <v>998</v>
          </cell>
          <cell r="D1023" t="str">
            <v>WRIGHT, JAMES</v>
          </cell>
          <cell r="E1023" t="str">
            <v>Winnipeg</v>
          </cell>
          <cell r="F1023">
            <v>59</v>
          </cell>
          <cell r="G1023">
            <v>23.548611111111111</v>
          </cell>
          <cell r="H1023">
            <v>0</v>
          </cell>
          <cell r="I1023">
            <v>2</v>
          </cell>
          <cell r="J1023">
            <v>1</v>
          </cell>
          <cell r="K1023">
            <v>2</v>
          </cell>
          <cell r="L1023">
            <v>41</v>
          </cell>
          <cell r="M1023">
            <v>56</v>
          </cell>
          <cell r="N1023">
            <v>78</v>
          </cell>
          <cell r="O1023">
            <v>0</v>
          </cell>
          <cell r="P1023">
            <v>0</v>
          </cell>
          <cell r="Q1023">
            <v>0.21</v>
          </cell>
          <cell r="R1023">
            <v>0.11</v>
          </cell>
          <cell r="S1023">
            <v>0.21</v>
          </cell>
          <cell r="T1023">
            <v>4.3499999999999996</v>
          </cell>
          <cell r="U1023">
            <v>5.95</v>
          </cell>
          <cell r="V1023">
            <v>8.2799999999999994</v>
          </cell>
          <cell r="W1023">
            <v>0</v>
          </cell>
          <cell r="X1023">
            <v>16.7</v>
          </cell>
          <cell r="Y1023">
            <v>16.7</v>
          </cell>
        </row>
        <row r="1024">
          <cell r="A1024" t="str">
            <v>Mike Sislo</v>
          </cell>
          <cell r="B1024" t="str">
            <v>SISLO, MIKE</v>
          </cell>
          <cell r="C1024">
            <v>999</v>
          </cell>
          <cell r="D1024" t="str">
            <v>SISLO, MIKE</v>
          </cell>
          <cell r="E1024" t="str">
            <v>New Jersey</v>
          </cell>
          <cell r="F1024">
            <v>28</v>
          </cell>
          <cell r="G1024">
            <v>12.106250000000001</v>
          </cell>
          <cell r="H1024">
            <v>0</v>
          </cell>
          <cell r="I1024">
            <v>1</v>
          </cell>
          <cell r="J1024">
            <v>1</v>
          </cell>
          <cell r="K1024">
            <v>1</v>
          </cell>
          <cell r="L1024">
            <v>42</v>
          </cell>
          <cell r="M1024">
            <v>54</v>
          </cell>
          <cell r="N1024">
            <v>62</v>
          </cell>
          <cell r="O1024">
            <v>0</v>
          </cell>
          <cell r="P1024">
            <v>0</v>
          </cell>
          <cell r="Q1024">
            <v>0.21</v>
          </cell>
          <cell r="R1024">
            <v>0.21</v>
          </cell>
          <cell r="S1024">
            <v>0.21</v>
          </cell>
          <cell r="T1024">
            <v>8.67</v>
          </cell>
          <cell r="U1024">
            <v>11.15</v>
          </cell>
          <cell r="V1024">
            <v>12.8</v>
          </cell>
          <cell r="W1024">
            <v>0</v>
          </cell>
          <cell r="X1024">
            <v>50</v>
          </cell>
          <cell r="Y1024">
            <v>50</v>
          </cell>
        </row>
        <row r="1025">
          <cell r="A1025" t="str">
            <v>Keith Aulie</v>
          </cell>
          <cell r="B1025" t="str">
            <v>AULIE, KEITH</v>
          </cell>
          <cell r="C1025">
            <v>1000</v>
          </cell>
          <cell r="D1025" t="str">
            <v>AULIE, KEITH</v>
          </cell>
          <cell r="E1025" t="str">
            <v>Edmonton</v>
          </cell>
          <cell r="F1025">
            <v>46</v>
          </cell>
          <cell r="G1025">
            <v>24.615277777777777</v>
          </cell>
          <cell r="H1025">
            <v>0</v>
          </cell>
          <cell r="I1025">
            <v>2</v>
          </cell>
          <cell r="J1025">
            <v>0</v>
          </cell>
          <cell r="K1025">
            <v>2</v>
          </cell>
          <cell r="L1025">
            <v>31</v>
          </cell>
          <cell r="M1025">
            <v>48</v>
          </cell>
          <cell r="N1025">
            <v>77</v>
          </cell>
          <cell r="O1025">
            <v>0</v>
          </cell>
          <cell r="P1025">
            <v>0</v>
          </cell>
          <cell r="Q1025">
            <v>0.2</v>
          </cell>
          <cell r="R1025">
            <v>0</v>
          </cell>
          <cell r="S1025">
            <v>0.2</v>
          </cell>
          <cell r="T1025">
            <v>3.15</v>
          </cell>
          <cell r="U1025">
            <v>4.88</v>
          </cell>
          <cell r="V1025">
            <v>7.82</v>
          </cell>
          <cell r="W1025">
            <v>0</v>
          </cell>
          <cell r="X1025">
            <v>9.5</v>
          </cell>
          <cell r="Y1025">
            <v>9.5</v>
          </cell>
        </row>
        <row r="1026">
          <cell r="A1026" t="e">
            <v>#VALUE!</v>
          </cell>
          <cell r="B1026" t="str">
            <v>Player Name</v>
          </cell>
          <cell r="C1026" t="str">
            <v>#</v>
          </cell>
          <cell r="D1026" t="str">
            <v>Player Name</v>
          </cell>
          <cell r="E1026" t="str">
            <v>Team</v>
          </cell>
          <cell r="F1026" t="str">
            <v>GP</v>
          </cell>
          <cell r="G1026" t="str">
            <v>TOI</v>
          </cell>
          <cell r="H1026" t="str">
            <v>G</v>
          </cell>
          <cell r="I1026" t="str">
            <v>A</v>
          </cell>
          <cell r="J1026" t="str">
            <v>FirstA</v>
          </cell>
          <cell r="K1026" t="str">
            <v>Points</v>
          </cell>
          <cell r="L1026" t="str">
            <v>Shots</v>
          </cell>
          <cell r="M1026" t="str">
            <v>iFenwick</v>
          </cell>
          <cell r="N1026" t="str">
            <v>iCorsi</v>
          </cell>
          <cell r="O1026" t="str">
            <v>Sh%</v>
          </cell>
          <cell r="P1026" t="str">
            <v>G/60</v>
          </cell>
          <cell r="Q1026" t="str">
            <v>A/60</v>
          </cell>
          <cell r="R1026" t="str">
            <v>FirstA/60</v>
          </cell>
          <cell r="S1026" t="str">
            <v>Points/60</v>
          </cell>
          <cell r="T1026" t="str">
            <v>Shots/60</v>
          </cell>
          <cell r="U1026" t="str">
            <v>iFenwick/60</v>
          </cell>
          <cell r="V1026" t="str">
            <v>iCorsi/60</v>
          </cell>
          <cell r="W1026" t="str">
            <v>IGP</v>
          </cell>
          <cell r="X1026" t="str">
            <v>IAP</v>
          </cell>
          <cell r="Y1026" t="str">
            <v>IPP</v>
          </cell>
        </row>
        <row r="1027">
          <cell r="A1027" t="str">
            <v>Aaron Rome</v>
          </cell>
          <cell r="B1027" t="str">
            <v>ROME, AARON</v>
          </cell>
          <cell r="C1027">
            <v>1001</v>
          </cell>
          <cell r="D1027" t="str">
            <v>ROME, AARON</v>
          </cell>
          <cell r="E1027" t="str">
            <v>Dallas</v>
          </cell>
          <cell r="F1027">
            <v>25</v>
          </cell>
          <cell r="G1027">
            <v>13.633333333333333</v>
          </cell>
          <cell r="H1027">
            <v>0</v>
          </cell>
          <cell r="I1027">
            <v>1</v>
          </cell>
          <cell r="J1027">
            <v>1</v>
          </cell>
          <cell r="K1027">
            <v>1</v>
          </cell>
          <cell r="L1027">
            <v>15</v>
          </cell>
          <cell r="M1027">
            <v>22</v>
          </cell>
          <cell r="N1027">
            <v>36</v>
          </cell>
          <cell r="O1027">
            <v>0</v>
          </cell>
          <cell r="P1027">
            <v>0</v>
          </cell>
          <cell r="Q1027">
            <v>0.18</v>
          </cell>
          <cell r="R1027">
            <v>0.18</v>
          </cell>
          <cell r="S1027">
            <v>0.18</v>
          </cell>
          <cell r="T1027">
            <v>2.75</v>
          </cell>
          <cell r="U1027">
            <v>4.03</v>
          </cell>
          <cell r="V1027">
            <v>6.6</v>
          </cell>
          <cell r="W1027">
            <v>0</v>
          </cell>
          <cell r="X1027">
            <v>8.3000000000000007</v>
          </cell>
          <cell r="Y1027">
            <v>8.3000000000000007</v>
          </cell>
        </row>
        <row r="1028">
          <cell r="A1028" t="str">
            <v>Scott Harrington</v>
          </cell>
          <cell r="B1028" t="str">
            <v>HARRINGTON, SCOTT</v>
          </cell>
          <cell r="C1028">
            <v>1002</v>
          </cell>
          <cell r="D1028" t="str">
            <v>HARRINGTON, SCOTT</v>
          </cell>
          <cell r="E1028" t="str">
            <v>Toronto</v>
          </cell>
          <cell r="F1028">
            <v>25</v>
          </cell>
          <cell r="G1028">
            <v>14.767361111111112</v>
          </cell>
          <cell r="H1028">
            <v>0</v>
          </cell>
          <cell r="I1028">
            <v>1</v>
          </cell>
          <cell r="J1028">
            <v>0</v>
          </cell>
          <cell r="K1028">
            <v>1</v>
          </cell>
          <cell r="L1028">
            <v>18</v>
          </cell>
          <cell r="M1028">
            <v>30</v>
          </cell>
          <cell r="N1028">
            <v>48</v>
          </cell>
          <cell r="O1028">
            <v>0</v>
          </cell>
          <cell r="P1028">
            <v>0</v>
          </cell>
          <cell r="Q1028">
            <v>0.17</v>
          </cell>
          <cell r="R1028">
            <v>0</v>
          </cell>
          <cell r="S1028">
            <v>0.17</v>
          </cell>
          <cell r="T1028">
            <v>3.05</v>
          </cell>
          <cell r="U1028">
            <v>5.08</v>
          </cell>
          <cell r="V1028">
            <v>8.1300000000000008</v>
          </cell>
          <cell r="W1028">
            <v>0</v>
          </cell>
          <cell r="X1028">
            <v>12.5</v>
          </cell>
          <cell r="Y1028">
            <v>12.5</v>
          </cell>
        </row>
        <row r="1029">
          <cell r="A1029" t="str">
            <v>Douglas Murray</v>
          </cell>
          <cell r="B1029" t="str">
            <v>MURRAY, DOUGLAS</v>
          </cell>
          <cell r="C1029">
            <v>1003</v>
          </cell>
          <cell r="D1029" t="str">
            <v>MURRAY, DOUGLAS</v>
          </cell>
          <cell r="E1029" t="str">
            <v>Montreal</v>
          </cell>
          <cell r="F1029">
            <v>53</v>
          </cell>
          <cell r="G1029">
            <v>31.693055555555556</v>
          </cell>
          <cell r="H1029">
            <v>0</v>
          </cell>
          <cell r="I1029">
            <v>2</v>
          </cell>
          <cell r="J1029">
            <v>0</v>
          </cell>
          <cell r="K1029">
            <v>2</v>
          </cell>
          <cell r="L1029">
            <v>26</v>
          </cell>
          <cell r="M1029">
            <v>41</v>
          </cell>
          <cell r="N1029">
            <v>70</v>
          </cell>
          <cell r="O1029">
            <v>0</v>
          </cell>
          <cell r="P1029">
            <v>0</v>
          </cell>
          <cell r="Q1029">
            <v>0.16</v>
          </cell>
          <cell r="R1029">
            <v>0</v>
          </cell>
          <cell r="S1029">
            <v>0.16</v>
          </cell>
          <cell r="T1029">
            <v>2.0499999999999998</v>
          </cell>
          <cell r="U1029">
            <v>3.23</v>
          </cell>
          <cell r="V1029">
            <v>5.52</v>
          </cell>
          <cell r="W1029">
            <v>0</v>
          </cell>
          <cell r="X1029">
            <v>15.4</v>
          </cell>
          <cell r="Y1029">
            <v>15.4</v>
          </cell>
        </row>
        <row r="1030">
          <cell r="A1030" t="str">
            <v>Andrew Campbell</v>
          </cell>
          <cell r="B1030" t="str">
            <v>CAMPBELL, ANDREW</v>
          </cell>
          <cell r="C1030">
            <v>1004</v>
          </cell>
          <cell r="D1030" t="str">
            <v>CAMPBELL, ANDREW</v>
          </cell>
          <cell r="E1030" t="str">
            <v>Arizona</v>
          </cell>
          <cell r="F1030">
            <v>36</v>
          </cell>
          <cell r="G1030">
            <v>25.699305555555554</v>
          </cell>
          <cell r="H1030">
            <v>0</v>
          </cell>
          <cell r="I1030">
            <v>1</v>
          </cell>
          <cell r="J1030">
            <v>0</v>
          </cell>
          <cell r="K1030">
            <v>1</v>
          </cell>
          <cell r="L1030">
            <v>32</v>
          </cell>
          <cell r="M1030">
            <v>49</v>
          </cell>
          <cell r="N1030">
            <v>69</v>
          </cell>
          <cell r="O1030">
            <v>0</v>
          </cell>
          <cell r="P1030">
            <v>0</v>
          </cell>
          <cell r="Q1030">
            <v>0.1</v>
          </cell>
          <cell r="R1030">
            <v>0</v>
          </cell>
          <cell r="S1030">
            <v>0.1</v>
          </cell>
          <cell r="T1030">
            <v>3.11</v>
          </cell>
          <cell r="U1030">
            <v>4.7699999999999996</v>
          </cell>
          <cell r="V1030">
            <v>6.71</v>
          </cell>
          <cell r="W1030">
            <v>0</v>
          </cell>
          <cell r="X1030">
            <v>11.1</v>
          </cell>
          <cell r="Y1030">
            <v>11.1</v>
          </cell>
        </row>
        <row r="1031">
          <cell r="A1031" t="str">
            <v>John Mcfarland</v>
          </cell>
          <cell r="B1031" t="str">
            <v>MCFARLAND, JOHN</v>
          </cell>
          <cell r="C1031">
            <v>1005</v>
          </cell>
          <cell r="D1031" t="str">
            <v>MCFARLAND, JOHN</v>
          </cell>
          <cell r="E1031" t="str">
            <v>Florida</v>
          </cell>
          <cell r="F1031">
            <v>3</v>
          </cell>
          <cell r="G1031">
            <v>1.2388888888888889</v>
          </cell>
          <cell r="H1031">
            <v>0</v>
          </cell>
          <cell r="I1031">
            <v>0</v>
          </cell>
          <cell r="J1031">
            <v>0</v>
          </cell>
          <cell r="K1031">
            <v>0</v>
          </cell>
          <cell r="L1031">
            <v>2</v>
          </cell>
          <cell r="M1031">
            <v>4</v>
          </cell>
          <cell r="N1031">
            <v>4</v>
          </cell>
          <cell r="O1031">
            <v>0</v>
          </cell>
          <cell r="P1031">
            <v>0</v>
          </cell>
          <cell r="Q1031">
            <v>0</v>
          </cell>
          <cell r="R1031">
            <v>0</v>
          </cell>
          <cell r="S1031">
            <v>0</v>
          </cell>
          <cell r="T1031">
            <v>4.04</v>
          </cell>
          <cell r="U1031">
            <v>8.07</v>
          </cell>
          <cell r="V1031">
            <v>8.07</v>
          </cell>
          <cell r="W1031">
            <v>0</v>
          </cell>
          <cell r="X1031">
            <v>0</v>
          </cell>
          <cell r="Y1031">
            <v>0</v>
          </cell>
        </row>
        <row r="1032">
          <cell r="A1032" t="str">
            <v>Brent Regner</v>
          </cell>
          <cell r="B1032" t="str">
            <v>REGNER, BRENT</v>
          </cell>
          <cell r="C1032">
            <v>1006</v>
          </cell>
          <cell r="D1032" t="str">
            <v>REGNER, BRENT</v>
          </cell>
          <cell r="E1032" t="str">
            <v>Florida</v>
          </cell>
          <cell r="F1032">
            <v>7</v>
          </cell>
          <cell r="G1032">
            <v>3.369444444444444</v>
          </cell>
          <cell r="H1032">
            <v>0</v>
          </cell>
          <cell r="I1032">
            <v>0</v>
          </cell>
          <cell r="J1032">
            <v>0</v>
          </cell>
          <cell r="K1032">
            <v>0</v>
          </cell>
          <cell r="L1032">
            <v>7</v>
          </cell>
          <cell r="M1032">
            <v>8</v>
          </cell>
          <cell r="N1032">
            <v>10</v>
          </cell>
          <cell r="O1032">
            <v>0</v>
          </cell>
          <cell r="P1032">
            <v>0</v>
          </cell>
          <cell r="Q1032">
            <v>0</v>
          </cell>
          <cell r="R1032">
            <v>0</v>
          </cell>
          <cell r="S1032">
            <v>0</v>
          </cell>
          <cell r="T1032">
            <v>5.19</v>
          </cell>
          <cell r="U1032">
            <v>5.94</v>
          </cell>
          <cell r="V1032">
            <v>7.42</v>
          </cell>
          <cell r="W1032">
            <v>0</v>
          </cell>
          <cell r="X1032">
            <v>0</v>
          </cell>
          <cell r="Y1032">
            <v>0</v>
          </cell>
        </row>
        <row r="1033">
          <cell r="A1033" t="str">
            <v>Kevin Gravel</v>
          </cell>
          <cell r="B1033" t="str">
            <v>GRAVEL, KEVIN</v>
          </cell>
          <cell r="C1033">
            <v>1007</v>
          </cell>
          <cell r="D1033" t="str">
            <v>GRAVEL, KEVIN</v>
          </cell>
          <cell r="E1033" t="str">
            <v>Los Angeles</v>
          </cell>
          <cell r="F1033">
            <v>4</v>
          </cell>
          <cell r="G1033">
            <v>1.8548611111111111</v>
          </cell>
          <cell r="H1033">
            <v>0</v>
          </cell>
          <cell r="I1033">
            <v>0</v>
          </cell>
          <cell r="J1033">
            <v>0</v>
          </cell>
          <cell r="K1033">
            <v>0</v>
          </cell>
          <cell r="L1033">
            <v>2</v>
          </cell>
          <cell r="M1033">
            <v>5</v>
          </cell>
          <cell r="N1033">
            <v>7</v>
          </cell>
          <cell r="O1033">
            <v>0</v>
          </cell>
          <cell r="P1033">
            <v>0</v>
          </cell>
          <cell r="Q1033">
            <v>0</v>
          </cell>
          <cell r="R1033">
            <v>0</v>
          </cell>
          <cell r="S1033">
            <v>0</v>
          </cell>
          <cell r="T1033">
            <v>2.7</v>
          </cell>
          <cell r="U1033">
            <v>6.74</v>
          </cell>
          <cell r="V1033">
            <v>9.43</v>
          </cell>
          <cell r="W1033">
            <v>0</v>
          </cell>
          <cell r="X1033">
            <v>0</v>
          </cell>
          <cell r="Y1033">
            <v>0</v>
          </cell>
        </row>
        <row r="1034">
          <cell r="A1034" t="str">
            <v>Justin Bailey</v>
          </cell>
          <cell r="B1034" t="str">
            <v>BAILEY, JUSTIN</v>
          </cell>
          <cell r="C1034">
            <v>1008</v>
          </cell>
          <cell r="D1034" t="str">
            <v>BAILEY, JUSTIN</v>
          </cell>
          <cell r="E1034" t="str">
            <v>Buffalo</v>
          </cell>
          <cell r="F1034">
            <v>5</v>
          </cell>
          <cell r="G1034">
            <v>2.4722222222222223</v>
          </cell>
          <cell r="H1034">
            <v>0</v>
          </cell>
          <cell r="I1034">
            <v>0</v>
          </cell>
          <cell r="J1034">
            <v>0</v>
          </cell>
          <cell r="K1034">
            <v>0</v>
          </cell>
          <cell r="L1034">
            <v>17</v>
          </cell>
          <cell r="M1034">
            <v>18</v>
          </cell>
          <cell r="N1034">
            <v>21</v>
          </cell>
          <cell r="O1034">
            <v>0</v>
          </cell>
          <cell r="P1034">
            <v>0</v>
          </cell>
          <cell r="Q1034">
            <v>0</v>
          </cell>
          <cell r="R1034">
            <v>0</v>
          </cell>
          <cell r="S1034">
            <v>0</v>
          </cell>
          <cell r="T1034">
            <v>17.190000000000001</v>
          </cell>
          <cell r="U1034">
            <v>18.2</v>
          </cell>
          <cell r="V1034">
            <v>21.24</v>
          </cell>
          <cell r="W1034">
            <v>0</v>
          </cell>
          <cell r="X1034">
            <v>0</v>
          </cell>
          <cell r="Y1034">
            <v>0</v>
          </cell>
        </row>
        <row r="1035">
          <cell r="A1035" t="str">
            <v>Oskar Sundqvist</v>
          </cell>
          <cell r="B1035" t="str">
            <v>SUNDQVIST, OSKAR</v>
          </cell>
          <cell r="C1035">
            <v>1009</v>
          </cell>
          <cell r="D1035" t="str">
            <v>SUNDQVIST, OSKAR</v>
          </cell>
          <cell r="E1035" t="str">
            <v>Pittsburgh</v>
          </cell>
          <cell r="F1035">
            <v>9</v>
          </cell>
          <cell r="G1035">
            <v>4.0611111111111109</v>
          </cell>
          <cell r="H1035">
            <v>0</v>
          </cell>
          <cell r="I1035">
            <v>0</v>
          </cell>
          <cell r="J1035">
            <v>0</v>
          </cell>
          <cell r="K1035">
            <v>0</v>
          </cell>
          <cell r="L1035">
            <v>7</v>
          </cell>
          <cell r="M1035">
            <v>12</v>
          </cell>
          <cell r="N1035">
            <v>12</v>
          </cell>
          <cell r="O1035">
            <v>0</v>
          </cell>
          <cell r="P1035">
            <v>0</v>
          </cell>
          <cell r="Q1035">
            <v>0</v>
          </cell>
          <cell r="R1035">
            <v>0</v>
          </cell>
          <cell r="S1035">
            <v>0</v>
          </cell>
          <cell r="T1035">
            <v>4.3099999999999996</v>
          </cell>
          <cell r="U1035">
            <v>7.39</v>
          </cell>
          <cell r="V1035">
            <v>7.39</v>
          </cell>
          <cell r="W1035">
            <v>0</v>
          </cell>
          <cell r="X1035">
            <v>0</v>
          </cell>
          <cell r="Y1035">
            <v>0</v>
          </cell>
        </row>
        <row r="1036">
          <cell r="A1036" t="str">
            <v>Daniel Catenacci</v>
          </cell>
          <cell r="B1036" t="str">
            <v>CATENACCI, DANIEL</v>
          </cell>
          <cell r="C1036">
            <v>1010</v>
          </cell>
          <cell r="D1036" t="str">
            <v>CATENACCI, DANIEL</v>
          </cell>
          <cell r="E1036" t="str">
            <v>Buffalo</v>
          </cell>
          <cell r="F1036">
            <v>3</v>
          </cell>
          <cell r="G1036">
            <v>1.0743055555555556</v>
          </cell>
          <cell r="H1036">
            <v>0</v>
          </cell>
          <cell r="I1036">
            <v>0</v>
          </cell>
          <cell r="J1036">
            <v>0</v>
          </cell>
          <cell r="K1036">
            <v>0</v>
          </cell>
          <cell r="L1036">
            <v>3</v>
          </cell>
          <cell r="M1036">
            <v>3</v>
          </cell>
          <cell r="N1036">
            <v>3</v>
          </cell>
          <cell r="O1036">
            <v>0</v>
          </cell>
          <cell r="P1036">
            <v>0</v>
          </cell>
          <cell r="Q1036">
            <v>0</v>
          </cell>
          <cell r="R1036">
            <v>0</v>
          </cell>
          <cell r="S1036">
            <v>0</v>
          </cell>
          <cell r="T1036">
            <v>6.98</v>
          </cell>
          <cell r="U1036">
            <v>6.98</v>
          </cell>
          <cell r="V1036">
            <v>6.98</v>
          </cell>
          <cell r="W1036">
            <v>0</v>
          </cell>
          <cell r="X1036">
            <v>0</v>
          </cell>
          <cell r="Y1036">
            <v>0</v>
          </cell>
        </row>
        <row r="1037">
          <cell r="A1037" t="str">
            <v>Esa Lindell</v>
          </cell>
          <cell r="B1037" t="str">
            <v>LINDELL, ESA</v>
          </cell>
          <cell r="C1037">
            <v>1011</v>
          </cell>
          <cell r="D1037" t="str">
            <v>LINDELL, ESA</v>
          </cell>
          <cell r="E1037" t="str">
            <v>Dallas</v>
          </cell>
          <cell r="F1037">
            <v>4</v>
          </cell>
          <cell r="G1037">
            <v>2.3409722222222222</v>
          </cell>
          <cell r="H1037">
            <v>0</v>
          </cell>
          <cell r="I1037">
            <v>0</v>
          </cell>
          <cell r="J1037">
            <v>0</v>
          </cell>
          <cell r="K1037">
            <v>0</v>
          </cell>
          <cell r="L1037">
            <v>2</v>
          </cell>
          <cell r="M1037">
            <v>4</v>
          </cell>
          <cell r="N1037">
            <v>9</v>
          </cell>
          <cell r="O1037">
            <v>0</v>
          </cell>
          <cell r="P1037">
            <v>0</v>
          </cell>
          <cell r="Q1037">
            <v>0</v>
          </cell>
          <cell r="R1037">
            <v>0</v>
          </cell>
          <cell r="S1037">
            <v>0</v>
          </cell>
          <cell r="T1037">
            <v>2.14</v>
          </cell>
          <cell r="U1037">
            <v>4.2699999999999996</v>
          </cell>
          <cell r="V1037">
            <v>9.61</v>
          </cell>
          <cell r="W1037">
            <v>0</v>
          </cell>
          <cell r="X1037">
            <v>0</v>
          </cell>
          <cell r="Y1037">
            <v>0</v>
          </cell>
        </row>
        <row r="1038">
          <cell r="A1038" t="str">
            <v>Paul Thompson</v>
          </cell>
          <cell r="B1038" t="str">
            <v>THOMPSON, PAUL</v>
          </cell>
          <cell r="C1038">
            <v>1012</v>
          </cell>
          <cell r="D1038" t="str">
            <v>THOMPSON, PAUL</v>
          </cell>
          <cell r="E1038" t="str">
            <v>New Jersey</v>
          </cell>
          <cell r="F1038">
            <v>3</v>
          </cell>
          <cell r="G1038">
            <v>1.5659722222222223</v>
          </cell>
          <cell r="H1038">
            <v>0</v>
          </cell>
          <cell r="I1038">
            <v>0</v>
          </cell>
          <cell r="J1038">
            <v>0</v>
          </cell>
          <cell r="K1038">
            <v>0</v>
          </cell>
          <cell r="L1038">
            <v>3</v>
          </cell>
          <cell r="M1038">
            <v>3</v>
          </cell>
          <cell r="N1038">
            <v>4</v>
          </cell>
          <cell r="O1038">
            <v>0</v>
          </cell>
          <cell r="P1038">
            <v>0</v>
          </cell>
          <cell r="Q1038">
            <v>0</v>
          </cell>
          <cell r="R1038">
            <v>0</v>
          </cell>
          <cell r="S1038">
            <v>0</v>
          </cell>
          <cell r="T1038">
            <v>4.79</v>
          </cell>
          <cell r="U1038">
            <v>4.79</v>
          </cell>
          <cell r="V1038">
            <v>6.39</v>
          </cell>
          <cell r="W1038">
            <v>0</v>
          </cell>
          <cell r="X1038">
            <v>0</v>
          </cell>
          <cell r="Y1038">
            <v>0</v>
          </cell>
        </row>
        <row r="1039">
          <cell r="A1039" t="str">
            <v>Fredrik Claesson</v>
          </cell>
          <cell r="B1039" t="str">
            <v>CLAESSON, FREDRIK</v>
          </cell>
          <cell r="C1039">
            <v>1013</v>
          </cell>
          <cell r="D1039" t="str">
            <v>CLAESSON, FREDRIK</v>
          </cell>
          <cell r="E1039" t="str">
            <v>Ottawa</v>
          </cell>
          <cell r="F1039">
            <v>8</v>
          </cell>
          <cell r="G1039">
            <v>5.5798611111111107</v>
          </cell>
          <cell r="H1039">
            <v>0</v>
          </cell>
          <cell r="I1039">
            <v>0</v>
          </cell>
          <cell r="J1039">
            <v>0</v>
          </cell>
          <cell r="K1039">
            <v>0</v>
          </cell>
          <cell r="L1039">
            <v>9</v>
          </cell>
          <cell r="M1039">
            <v>13</v>
          </cell>
          <cell r="N1039">
            <v>20</v>
          </cell>
          <cell r="O1039">
            <v>0</v>
          </cell>
          <cell r="P1039">
            <v>0</v>
          </cell>
          <cell r="Q1039">
            <v>0</v>
          </cell>
          <cell r="R1039">
            <v>0</v>
          </cell>
          <cell r="S1039">
            <v>0</v>
          </cell>
          <cell r="T1039">
            <v>4.03</v>
          </cell>
          <cell r="U1039">
            <v>5.82</v>
          </cell>
          <cell r="V1039">
            <v>8.9600000000000009</v>
          </cell>
          <cell r="W1039">
            <v>0</v>
          </cell>
          <cell r="X1039">
            <v>0</v>
          </cell>
          <cell r="Y1039">
            <v>0</v>
          </cell>
        </row>
        <row r="1040">
          <cell r="A1040" t="str">
            <v>Tomas Nosek</v>
          </cell>
          <cell r="B1040" t="str">
            <v>NOSEK, TOMAS</v>
          </cell>
          <cell r="C1040">
            <v>1014</v>
          </cell>
          <cell r="D1040" t="str">
            <v>NOSEK, TOMAS</v>
          </cell>
          <cell r="E1040" t="str">
            <v>Detroit</v>
          </cell>
          <cell r="F1040">
            <v>6</v>
          </cell>
          <cell r="G1040">
            <v>2.5333333333333332</v>
          </cell>
          <cell r="H1040">
            <v>0</v>
          </cell>
          <cell r="I1040">
            <v>0</v>
          </cell>
          <cell r="J1040">
            <v>0</v>
          </cell>
          <cell r="K1040">
            <v>0</v>
          </cell>
          <cell r="L1040">
            <v>2</v>
          </cell>
          <cell r="M1040">
            <v>3</v>
          </cell>
          <cell r="N1040">
            <v>5</v>
          </cell>
          <cell r="O1040">
            <v>0</v>
          </cell>
          <cell r="P1040">
            <v>0</v>
          </cell>
          <cell r="Q1040">
            <v>0</v>
          </cell>
          <cell r="R1040">
            <v>0</v>
          </cell>
          <cell r="S1040">
            <v>0</v>
          </cell>
          <cell r="T1040">
            <v>1.97</v>
          </cell>
          <cell r="U1040">
            <v>2.96</v>
          </cell>
          <cell r="V1040">
            <v>4.93</v>
          </cell>
          <cell r="W1040">
            <v>0</v>
          </cell>
          <cell r="X1040">
            <v>0</v>
          </cell>
          <cell r="Y1040">
            <v>0</v>
          </cell>
        </row>
        <row r="1041">
          <cell r="A1041" t="str">
            <v>Brady Skjei</v>
          </cell>
          <cell r="B1041" t="str">
            <v>SKJEI, BRADY</v>
          </cell>
          <cell r="C1041">
            <v>1015</v>
          </cell>
          <cell r="D1041" t="str">
            <v>SKJEI, BRADY</v>
          </cell>
          <cell r="E1041" t="str">
            <v>NY Rangers</v>
          </cell>
          <cell r="F1041">
            <v>2</v>
          </cell>
          <cell r="G1041">
            <v>1.257638888888889</v>
          </cell>
          <cell r="H1041">
            <v>0</v>
          </cell>
          <cell r="I1041">
            <v>0</v>
          </cell>
          <cell r="J1041">
            <v>0</v>
          </cell>
          <cell r="K1041">
            <v>0</v>
          </cell>
          <cell r="L1041">
            <v>2</v>
          </cell>
          <cell r="M1041">
            <v>2</v>
          </cell>
          <cell r="N1041">
            <v>2</v>
          </cell>
          <cell r="O1041">
            <v>0</v>
          </cell>
          <cell r="P1041">
            <v>0</v>
          </cell>
          <cell r="Q1041">
            <v>0</v>
          </cell>
          <cell r="R1041">
            <v>0</v>
          </cell>
          <cell r="S1041">
            <v>0</v>
          </cell>
          <cell r="T1041">
            <v>3.98</v>
          </cell>
          <cell r="U1041">
            <v>3.98</v>
          </cell>
          <cell r="V1041">
            <v>3.98</v>
          </cell>
          <cell r="W1041">
            <v>0</v>
          </cell>
          <cell r="X1041">
            <v>0</v>
          </cell>
          <cell r="Y1041">
            <v>0</v>
          </cell>
        </row>
        <row r="1042">
          <cell r="A1042" t="str">
            <v>Andrey Pedan</v>
          </cell>
          <cell r="B1042" t="str">
            <v>PEDAN, ANDREY</v>
          </cell>
          <cell r="C1042">
            <v>1016</v>
          </cell>
          <cell r="D1042" t="str">
            <v>PEDAN, ANDREY</v>
          </cell>
          <cell r="E1042" t="str">
            <v>Vancouver</v>
          </cell>
          <cell r="F1042">
            <v>3</v>
          </cell>
          <cell r="G1042">
            <v>1.0770833333333334</v>
          </cell>
          <cell r="H1042">
            <v>0</v>
          </cell>
          <cell r="I1042">
            <v>0</v>
          </cell>
          <cell r="J1042">
            <v>0</v>
          </cell>
          <cell r="K1042">
            <v>0</v>
          </cell>
          <cell r="L1042">
            <v>3</v>
          </cell>
          <cell r="M1042">
            <v>6</v>
          </cell>
          <cell r="N1042">
            <v>8</v>
          </cell>
          <cell r="O1042">
            <v>0</v>
          </cell>
          <cell r="P1042">
            <v>0</v>
          </cell>
          <cell r="Q1042">
            <v>0</v>
          </cell>
          <cell r="R1042">
            <v>0</v>
          </cell>
          <cell r="S1042">
            <v>0</v>
          </cell>
          <cell r="T1042">
            <v>6.96</v>
          </cell>
          <cell r="U1042">
            <v>13.93</v>
          </cell>
          <cell r="V1042">
            <v>18.57</v>
          </cell>
          <cell r="W1042">
            <v>0</v>
          </cell>
          <cell r="X1042">
            <v>0</v>
          </cell>
          <cell r="Y1042">
            <v>0</v>
          </cell>
        </row>
        <row r="1043">
          <cell r="A1043" t="str">
            <v>Brett Kulak</v>
          </cell>
          <cell r="B1043" t="str">
            <v>KULAK, BRETT</v>
          </cell>
          <cell r="C1043">
            <v>1017</v>
          </cell>
          <cell r="D1043" t="str">
            <v>KULAK, BRETT</v>
          </cell>
          <cell r="E1043" t="str">
            <v>Calgary</v>
          </cell>
          <cell r="F1043">
            <v>7</v>
          </cell>
          <cell r="G1043">
            <v>3.5611111111111113</v>
          </cell>
          <cell r="H1043">
            <v>0</v>
          </cell>
          <cell r="I1043">
            <v>0</v>
          </cell>
          <cell r="J1043">
            <v>0</v>
          </cell>
          <cell r="K1043">
            <v>0</v>
          </cell>
          <cell r="L1043">
            <v>6</v>
          </cell>
          <cell r="M1043">
            <v>8</v>
          </cell>
          <cell r="N1043">
            <v>13</v>
          </cell>
          <cell r="O1043">
            <v>0</v>
          </cell>
          <cell r="P1043">
            <v>0</v>
          </cell>
          <cell r="Q1043">
            <v>0</v>
          </cell>
          <cell r="R1043">
            <v>0</v>
          </cell>
          <cell r="S1043">
            <v>0</v>
          </cell>
          <cell r="T1043">
            <v>4.21</v>
          </cell>
          <cell r="U1043">
            <v>5.62</v>
          </cell>
          <cell r="V1043">
            <v>9.1300000000000008</v>
          </cell>
          <cell r="W1043">
            <v>0</v>
          </cell>
          <cell r="X1043">
            <v>0</v>
          </cell>
          <cell r="Y1043">
            <v>0</v>
          </cell>
        </row>
        <row r="1044">
          <cell r="A1044" t="str">
            <v>Keegan Lowe</v>
          </cell>
          <cell r="B1044" t="str">
            <v>LOWE, KEEGAN</v>
          </cell>
          <cell r="C1044">
            <v>1018</v>
          </cell>
          <cell r="D1044" t="str">
            <v>LOWE, KEEGAN</v>
          </cell>
          <cell r="E1044" t="str">
            <v>Carolina</v>
          </cell>
          <cell r="F1044">
            <v>2</v>
          </cell>
          <cell r="G1044">
            <v>1.1534722222222222</v>
          </cell>
          <cell r="H1044">
            <v>0</v>
          </cell>
          <cell r="I1044">
            <v>0</v>
          </cell>
          <cell r="J1044">
            <v>0</v>
          </cell>
          <cell r="K1044">
            <v>0</v>
          </cell>
          <cell r="L1044">
            <v>0</v>
          </cell>
          <cell r="M1044">
            <v>0</v>
          </cell>
          <cell r="N1044">
            <v>4</v>
          </cell>
          <cell r="O1044">
            <v>0</v>
          </cell>
          <cell r="P1044">
            <v>0</v>
          </cell>
          <cell r="Q1044">
            <v>0</v>
          </cell>
          <cell r="R1044">
            <v>0</v>
          </cell>
          <cell r="S1044">
            <v>0</v>
          </cell>
          <cell r="T1044">
            <v>0</v>
          </cell>
          <cell r="U1044">
            <v>0</v>
          </cell>
          <cell r="V1044">
            <v>8.67</v>
          </cell>
          <cell r="W1044">
            <v>0</v>
          </cell>
          <cell r="X1044">
            <v>0</v>
          </cell>
          <cell r="Y1044">
            <v>0</v>
          </cell>
        </row>
        <row r="1045">
          <cell r="A1045" t="str">
            <v>Slater Koekkoek</v>
          </cell>
          <cell r="B1045" t="str">
            <v>KOEKKOEK, SLATER</v>
          </cell>
          <cell r="C1045">
            <v>1019</v>
          </cell>
          <cell r="D1045" t="str">
            <v>KOEKKOEK, SLATER</v>
          </cell>
          <cell r="E1045" t="str">
            <v>Tampa Bay</v>
          </cell>
          <cell r="F1045">
            <v>7</v>
          </cell>
          <cell r="G1045">
            <v>3.5625</v>
          </cell>
          <cell r="H1045">
            <v>0</v>
          </cell>
          <cell r="I1045">
            <v>0</v>
          </cell>
          <cell r="J1045">
            <v>0</v>
          </cell>
          <cell r="K1045">
            <v>0</v>
          </cell>
          <cell r="L1045">
            <v>9</v>
          </cell>
          <cell r="M1045">
            <v>14</v>
          </cell>
          <cell r="N1045">
            <v>17</v>
          </cell>
          <cell r="O1045">
            <v>0</v>
          </cell>
          <cell r="P1045">
            <v>0</v>
          </cell>
          <cell r="Q1045">
            <v>0</v>
          </cell>
          <cell r="R1045">
            <v>0</v>
          </cell>
          <cell r="S1045">
            <v>0</v>
          </cell>
          <cell r="T1045">
            <v>6.32</v>
          </cell>
          <cell r="U1045">
            <v>9.82</v>
          </cell>
          <cell r="V1045">
            <v>11.93</v>
          </cell>
          <cell r="W1045">
            <v>0</v>
          </cell>
          <cell r="X1045">
            <v>0</v>
          </cell>
          <cell r="Y1045">
            <v>0</v>
          </cell>
        </row>
        <row r="1046">
          <cell r="A1046" t="str">
            <v>Kyle Baun</v>
          </cell>
          <cell r="B1046" t="str">
            <v>BAUN, KYLE</v>
          </cell>
          <cell r="C1046">
            <v>1020</v>
          </cell>
          <cell r="D1046" t="str">
            <v>BAUN, KYLE</v>
          </cell>
          <cell r="E1046" t="str">
            <v>Chicago</v>
          </cell>
          <cell r="F1046">
            <v>5</v>
          </cell>
          <cell r="G1046">
            <v>2.3215277777777779</v>
          </cell>
          <cell r="H1046">
            <v>0</v>
          </cell>
          <cell r="I1046">
            <v>0</v>
          </cell>
          <cell r="J1046">
            <v>0</v>
          </cell>
          <cell r="K1046">
            <v>0</v>
          </cell>
          <cell r="L1046">
            <v>5</v>
          </cell>
          <cell r="M1046">
            <v>9</v>
          </cell>
          <cell r="N1046">
            <v>9</v>
          </cell>
          <cell r="O1046">
            <v>0</v>
          </cell>
          <cell r="P1046">
            <v>0</v>
          </cell>
          <cell r="Q1046">
            <v>0</v>
          </cell>
          <cell r="R1046">
            <v>0</v>
          </cell>
          <cell r="S1046">
            <v>0</v>
          </cell>
          <cell r="T1046">
            <v>5.38</v>
          </cell>
          <cell r="U1046">
            <v>9.69</v>
          </cell>
          <cell r="V1046">
            <v>9.69</v>
          </cell>
          <cell r="W1046">
            <v>0</v>
          </cell>
          <cell r="X1046">
            <v>0</v>
          </cell>
          <cell r="Y1046">
            <v>0</v>
          </cell>
        </row>
        <row r="1047">
          <cell r="A1047" t="str">
            <v>Rasmus Rissanen</v>
          </cell>
          <cell r="B1047" t="str">
            <v>RISSANEN, RASMUS</v>
          </cell>
          <cell r="C1047">
            <v>1021</v>
          </cell>
          <cell r="D1047" t="str">
            <v>RISSANEN, RASMUS</v>
          </cell>
          <cell r="E1047" t="str">
            <v>Carolina</v>
          </cell>
          <cell r="F1047">
            <v>6</v>
          </cell>
          <cell r="G1047">
            <v>3.744444444444444</v>
          </cell>
          <cell r="H1047">
            <v>0</v>
          </cell>
          <cell r="I1047">
            <v>0</v>
          </cell>
          <cell r="J1047">
            <v>0</v>
          </cell>
          <cell r="K1047">
            <v>0</v>
          </cell>
          <cell r="L1047">
            <v>3</v>
          </cell>
          <cell r="M1047">
            <v>4</v>
          </cell>
          <cell r="N1047">
            <v>9</v>
          </cell>
          <cell r="O1047">
            <v>0</v>
          </cell>
          <cell r="P1047">
            <v>0</v>
          </cell>
          <cell r="Q1047">
            <v>0</v>
          </cell>
          <cell r="R1047">
            <v>0</v>
          </cell>
          <cell r="S1047">
            <v>0</v>
          </cell>
          <cell r="T1047">
            <v>2</v>
          </cell>
          <cell r="U1047">
            <v>2.67</v>
          </cell>
          <cell r="V1047">
            <v>6.01</v>
          </cell>
          <cell r="W1047">
            <v>0</v>
          </cell>
          <cell r="X1047">
            <v>0</v>
          </cell>
          <cell r="Y1047">
            <v>0</v>
          </cell>
        </row>
        <row r="1048">
          <cell r="A1048" t="str">
            <v>Henrik Samuelsson</v>
          </cell>
          <cell r="B1048" t="str">
            <v>SAMUELSSON, HENRIK</v>
          </cell>
          <cell r="C1048">
            <v>1022</v>
          </cell>
          <cell r="D1048" t="str">
            <v>SAMUELSSON, HENRIK</v>
          </cell>
          <cell r="E1048" t="str">
            <v>Arizona</v>
          </cell>
          <cell r="F1048">
            <v>3</v>
          </cell>
          <cell r="G1048">
            <v>1.6583333333333332</v>
          </cell>
          <cell r="H1048">
            <v>0</v>
          </cell>
          <cell r="I1048">
            <v>0</v>
          </cell>
          <cell r="J1048">
            <v>0</v>
          </cell>
          <cell r="K1048">
            <v>0</v>
          </cell>
          <cell r="L1048">
            <v>4</v>
          </cell>
          <cell r="M1048">
            <v>5</v>
          </cell>
          <cell r="N1048">
            <v>5</v>
          </cell>
          <cell r="O1048">
            <v>0</v>
          </cell>
          <cell r="P1048">
            <v>0</v>
          </cell>
          <cell r="Q1048">
            <v>0</v>
          </cell>
          <cell r="R1048">
            <v>0</v>
          </cell>
          <cell r="S1048">
            <v>0</v>
          </cell>
          <cell r="T1048">
            <v>6.03</v>
          </cell>
          <cell r="U1048">
            <v>7.54</v>
          </cell>
          <cell r="V1048">
            <v>7.54</v>
          </cell>
          <cell r="W1048">
            <v>0</v>
          </cell>
          <cell r="X1048">
            <v>0</v>
          </cell>
          <cell r="Y1048">
            <v>0</v>
          </cell>
        </row>
        <row r="1049">
          <cell r="A1049" t="str">
            <v>David Wolf</v>
          </cell>
          <cell r="B1049" t="str">
            <v>WOLF, DAVID</v>
          </cell>
          <cell r="C1049">
            <v>1023</v>
          </cell>
          <cell r="D1049" t="str">
            <v>WOLF, DAVID</v>
          </cell>
          <cell r="E1049" t="str">
            <v>Calgary</v>
          </cell>
          <cell r="F1049">
            <v>3</v>
          </cell>
          <cell r="G1049">
            <v>1.1729166666666666</v>
          </cell>
          <cell r="H1049">
            <v>0</v>
          </cell>
          <cell r="I1049">
            <v>0</v>
          </cell>
          <cell r="J1049">
            <v>0</v>
          </cell>
          <cell r="K1049">
            <v>0</v>
          </cell>
          <cell r="L1049">
            <v>1</v>
          </cell>
          <cell r="M1049">
            <v>3</v>
          </cell>
          <cell r="N1049">
            <v>4</v>
          </cell>
          <cell r="O1049">
            <v>0</v>
          </cell>
          <cell r="P1049">
            <v>0</v>
          </cell>
          <cell r="Q1049">
            <v>0</v>
          </cell>
          <cell r="R1049">
            <v>0</v>
          </cell>
          <cell r="S1049">
            <v>0</v>
          </cell>
          <cell r="T1049">
            <v>2.13</v>
          </cell>
          <cell r="U1049">
            <v>6.39</v>
          </cell>
          <cell r="V1049">
            <v>8.5299999999999994</v>
          </cell>
          <cell r="W1049">
            <v>0</v>
          </cell>
          <cell r="X1049">
            <v>0</v>
          </cell>
          <cell r="Y1049">
            <v>0</v>
          </cell>
        </row>
        <row r="1050">
          <cell r="A1050" t="str">
            <v>Luke Witkowski</v>
          </cell>
          <cell r="B1050" t="str">
            <v>WITKOWSKI, LUKE</v>
          </cell>
          <cell r="C1050">
            <v>1024</v>
          </cell>
          <cell r="D1050" t="str">
            <v>WITKOWSKI, LUKE</v>
          </cell>
          <cell r="E1050" t="str">
            <v>Tampa Bay</v>
          </cell>
          <cell r="F1050">
            <v>20</v>
          </cell>
          <cell r="G1050">
            <v>11.3125</v>
          </cell>
          <cell r="H1050">
            <v>0</v>
          </cell>
          <cell r="I1050">
            <v>0</v>
          </cell>
          <cell r="J1050">
            <v>0</v>
          </cell>
          <cell r="K1050">
            <v>0</v>
          </cell>
          <cell r="L1050">
            <v>11</v>
          </cell>
          <cell r="M1050">
            <v>19</v>
          </cell>
          <cell r="N1050">
            <v>32</v>
          </cell>
          <cell r="O1050">
            <v>0</v>
          </cell>
          <cell r="P1050">
            <v>0</v>
          </cell>
          <cell r="Q1050">
            <v>0</v>
          </cell>
          <cell r="R1050">
            <v>0</v>
          </cell>
          <cell r="S1050">
            <v>0</v>
          </cell>
          <cell r="T1050">
            <v>2.4300000000000002</v>
          </cell>
          <cell r="U1050">
            <v>4.2</v>
          </cell>
          <cell r="V1050">
            <v>7.07</v>
          </cell>
          <cell r="W1050">
            <v>0</v>
          </cell>
          <cell r="X1050">
            <v>0</v>
          </cell>
          <cell r="Y1050">
            <v>0</v>
          </cell>
        </row>
        <row r="1051">
          <cell r="A1051" t="str">
            <v>Max Friberg</v>
          </cell>
          <cell r="B1051" t="str">
            <v>FRIBERG, MAX</v>
          </cell>
          <cell r="C1051">
            <v>1025</v>
          </cell>
          <cell r="D1051" t="str">
            <v>FRIBERG, MAX</v>
          </cell>
          <cell r="E1051" t="str">
            <v>Anaheim</v>
          </cell>
          <cell r="F1051">
            <v>6</v>
          </cell>
          <cell r="G1051">
            <v>2.2076388888888889</v>
          </cell>
          <cell r="H1051">
            <v>0</v>
          </cell>
          <cell r="I1051">
            <v>0</v>
          </cell>
          <cell r="J1051">
            <v>0</v>
          </cell>
          <cell r="K1051">
            <v>0</v>
          </cell>
          <cell r="L1051">
            <v>1</v>
          </cell>
          <cell r="M1051">
            <v>3</v>
          </cell>
          <cell r="N1051">
            <v>5</v>
          </cell>
          <cell r="O1051">
            <v>0</v>
          </cell>
          <cell r="P1051">
            <v>0</v>
          </cell>
          <cell r="Q1051">
            <v>0</v>
          </cell>
          <cell r="R1051">
            <v>0</v>
          </cell>
          <cell r="S1051">
            <v>0</v>
          </cell>
          <cell r="T1051">
            <v>1.1299999999999999</v>
          </cell>
          <cell r="U1051">
            <v>3.4</v>
          </cell>
          <cell r="V1051">
            <v>5.66</v>
          </cell>
          <cell r="W1051">
            <v>0</v>
          </cell>
          <cell r="X1051">
            <v>0</v>
          </cell>
          <cell r="Y1051">
            <v>0</v>
          </cell>
        </row>
        <row r="1052">
          <cell r="A1052" t="str">
            <v>Tyler Graovac</v>
          </cell>
          <cell r="B1052" t="str">
            <v>GRAOVAC, TYLER</v>
          </cell>
          <cell r="C1052">
            <v>1026</v>
          </cell>
          <cell r="D1052" t="str">
            <v>GRAOVAC, TYLER</v>
          </cell>
          <cell r="E1052" t="str">
            <v>Minnesota</v>
          </cell>
          <cell r="F1052">
            <v>5</v>
          </cell>
          <cell r="G1052">
            <v>2.120138888888889</v>
          </cell>
          <cell r="H1052">
            <v>0</v>
          </cell>
          <cell r="I1052">
            <v>0</v>
          </cell>
          <cell r="J1052">
            <v>0</v>
          </cell>
          <cell r="K1052">
            <v>0</v>
          </cell>
          <cell r="L1052">
            <v>6</v>
          </cell>
          <cell r="M1052">
            <v>8</v>
          </cell>
          <cell r="N1052">
            <v>12</v>
          </cell>
          <cell r="O1052">
            <v>0</v>
          </cell>
          <cell r="P1052">
            <v>0</v>
          </cell>
          <cell r="Q1052">
            <v>0</v>
          </cell>
          <cell r="R1052">
            <v>0</v>
          </cell>
          <cell r="S1052">
            <v>0</v>
          </cell>
          <cell r="T1052">
            <v>7.08</v>
          </cell>
          <cell r="U1052">
            <v>9.43</v>
          </cell>
          <cell r="V1052">
            <v>14.15</v>
          </cell>
          <cell r="W1052">
            <v>0</v>
          </cell>
          <cell r="X1052">
            <v>0</v>
          </cell>
          <cell r="Y1052">
            <v>0</v>
          </cell>
        </row>
        <row r="1053">
          <cell r="A1053" t="str">
            <v>Alex Khokhlachev</v>
          </cell>
          <cell r="B1053" t="str">
            <v>KHOKHLACHEV, ALEX</v>
          </cell>
          <cell r="C1053">
            <v>1027</v>
          </cell>
          <cell r="D1053" t="str">
            <v>KHOKHLACHEV, ALEX</v>
          </cell>
          <cell r="E1053" t="str">
            <v>Boston</v>
          </cell>
          <cell r="F1053">
            <v>9</v>
          </cell>
          <cell r="G1053">
            <v>3.7958333333333329</v>
          </cell>
          <cell r="H1053">
            <v>0</v>
          </cell>
          <cell r="I1053">
            <v>0</v>
          </cell>
          <cell r="J1053">
            <v>0</v>
          </cell>
          <cell r="K1053">
            <v>0</v>
          </cell>
          <cell r="L1053">
            <v>7</v>
          </cell>
          <cell r="M1053">
            <v>9</v>
          </cell>
          <cell r="N1053">
            <v>13</v>
          </cell>
          <cell r="O1053">
            <v>0</v>
          </cell>
          <cell r="P1053">
            <v>0</v>
          </cell>
          <cell r="Q1053">
            <v>0</v>
          </cell>
          <cell r="R1053">
            <v>0</v>
          </cell>
          <cell r="S1053">
            <v>0</v>
          </cell>
          <cell r="T1053">
            <v>4.6100000000000003</v>
          </cell>
          <cell r="U1053">
            <v>5.93</v>
          </cell>
          <cell r="V1053">
            <v>8.56</v>
          </cell>
          <cell r="W1053">
            <v>0</v>
          </cell>
          <cell r="X1053">
            <v>0</v>
          </cell>
          <cell r="Y1053">
            <v>0</v>
          </cell>
        </row>
        <row r="1054">
          <cell r="A1054" t="str">
            <v>Brody Sutter</v>
          </cell>
          <cell r="B1054" t="str">
            <v>SUTTER, BRODY</v>
          </cell>
          <cell r="C1054">
            <v>1028</v>
          </cell>
          <cell r="D1054" t="str">
            <v>SUTTER, BRODY</v>
          </cell>
          <cell r="E1054" t="str">
            <v>Carolina</v>
          </cell>
          <cell r="F1054">
            <v>4</v>
          </cell>
          <cell r="G1054">
            <v>1.2395833333333333</v>
          </cell>
          <cell r="H1054">
            <v>0</v>
          </cell>
          <cell r="I1054">
            <v>0</v>
          </cell>
          <cell r="J1054">
            <v>0</v>
          </cell>
          <cell r="K1054">
            <v>0</v>
          </cell>
          <cell r="L1054">
            <v>0</v>
          </cell>
          <cell r="M1054">
            <v>1</v>
          </cell>
          <cell r="N1054">
            <v>2</v>
          </cell>
          <cell r="O1054">
            <v>0</v>
          </cell>
          <cell r="P1054">
            <v>0</v>
          </cell>
          <cell r="Q1054">
            <v>0</v>
          </cell>
          <cell r="R1054">
            <v>0</v>
          </cell>
          <cell r="S1054">
            <v>0</v>
          </cell>
          <cell r="T1054">
            <v>0</v>
          </cell>
          <cell r="U1054">
            <v>2.02</v>
          </cell>
          <cell r="V1054">
            <v>4.03</v>
          </cell>
          <cell r="W1054">
            <v>0</v>
          </cell>
          <cell r="X1054">
            <v>0</v>
          </cell>
          <cell r="Y1054">
            <v>0</v>
          </cell>
        </row>
        <row r="1055">
          <cell r="A1055" t="str">
            <v>Patrick Brown</v>
          </cell>
          <cell r="B1055" t="str">
            <v>BROWN, PATRICK</v>
          </cell>
          <cell r="C1055">
            <v>1029</v>
          </cell>
          <cell r="D1055" t="str">
            <v>BROWN, PATRICK</v>
          </cell>
          <cell r="E1055" t="str">
            <v>Carolina</v>
          </cell>
          <cell r="F1055">
            <v>7</v>
          </cell>
          <cell r="G1055">
            <v>2.5902777777777777</v>
          </cell>
          <cell r="H1055">
            <v>0</v>
          </cell>
          <cell r="I1055">
            <v>0</v>
          </cell>
          <cell r="J1055">
            <v>0</v>
          </cell>
          <cell r="K1055">
            <v>0</v>
          </cell>
          <cell r="L1055">
            <v>4</v>
          </cell>
          <cell r="M1055">
            <v>7</v>
          </cell>
          <cell r="N1055">
            <v>10</v>
          </cell>
          <cell r="O1055">
            <v>0</v>
          </cell>
          <cell r="P1055">
            <v>0</v>
          </cell>
          <cell r="Q1055">
            <v>0</v>
          </cell>
          <cell r="R1055">
            <v>0</v>
          </cell>
          <cell r="S1055">
            <v>0</v>
          </cell>
          <cell r="T1055">
            <v>3.86</v>
          </cell>
          <cell r="U1055">
            <v>6.76</v>
          </cell>
          <cell r="V1055">
            <v>9.65</v>
          </cell>
          <cell r="W1055">
            <v>0</v>
          </cell>
          <cell r="X1055">
            <v>0</v>
          </cell>
          <cell r="Y1055">
            <v>0</v>
          </cell>
        </row>
        <row r="1056">
          <cell r="A1056" t="str">
            <v>Markus Hannikainen</v>
          </cell>
          <cell r="B1056" t="str">
            <v>HANNIKAINEN, MARKUS</v>
          </cell>
          <cell r="C1056">
            <v>1030</v>
          </cell>
          <cell r="D1056" t="str">
            <v>HANNIKAINEN, MARKUS</v>
          </cell>
          <cell r="E1056" t="str">
            <v>Columbus</v>
          </cell>
          <cell r="F1056">
            <v>4</v>
          </cell>
          <cell r="G1056">
            <v>1.1909722222222221</v>
          </cell>
          <cell r="H1056">
            <v>0</v>
          </cell>
          <cell r="I1056">
            <v>0</v>
          </cell>
          <cell r="J1056">
            <v>0</v>
          </cell>
          <cell r="K1056">
            <v>0</v>
          </cell>
          <cell r="L1056">
            <v>3</v>
          </cell>
          <cell r="M1056">
            <v>3</v>
          </cell>
          <cell r="N1056">
            <v>3</v>
          </cell>
          <cell r="O1056">
            <v>0</v>
          </cell>
          <cell r="P1056">
            <v>0</v>
          </cell>
          <cell r="Q1056">
            <v>0</v>
          </cell>
          <cell r="R1056">
            <v>0</v>
          </cell>
          <cell r="S1056">
            <v>0</v>
          </cell>
          <cell r="T1056">
            <v>6.3</v>
          </cell>
          <cell r="U1056">
            <v>6.3</v>
          </cell>
          <cell r="V1056">
            <v>6.3</v>
          </cell>
          <cell r="W1056">
            <v>0</v>
          </cell>
          <cell r="X1056">
            <v>0</v>
          </cell>
          <cell r="Y1056">
            <v>0</v>
          </cell>
        </row>
        <row r="1057">
          <cell r="A1057" t="str">
            <v>Brett Gallant</v>
          </cell>
          <cell r="B1057" t="str">
            <v>GALLANT, BRETT</v>
          </cell>
          <cell r="C1057">
            <v>1031</v>
          </cell>
          <cell r="D1057" t="str">
            <v>GALLANT, BRETT</v>
          </cell>
          <cell r="E1057" t="str">
            <v>NY Islanders</v>
          </cell>
          <cell r="F1057">
            <v>4</v>
          </cell>
          <cell r="G1057">
            <v>1.1472222222222224</v>
          </cell>
          <cell r="H1057">
            <v>0</v>
          </cell>
          <cell r="I1057">
            <v>0</v>
          </cell>
          <cell r="J1057">
            <v>0</v>
          </cell>
          <cell r="K1057">
            <v>0</v>
          </cell>
          <cell r="L1057">
            <v>3</v>
          </cell>
          <cell r="M1057">
            <v>5</v>
          </cell>
          <cell r="N1057">
            <v>6</v>
          </cell>
          <cell r="O1057">
            <v>0</v>
          </cell>
          <cell r="P1057">
            <v>0</v>
          </cell>
          <cell r="Q1057">
            <v>0</v>
          </cell>
          <cell r="R1057">
            <v>0</v>
          </cell>
          <cell r="S1057">
            <v>0</v>
          </cell>
          <cell r="T1057">
            <v>6.54</v>
          </cell>
          <cell r="U1057">
            <v>10.9</v>
          </cell>
          <cell r="V1057">
            <v>13.08</v>
          </cell>
          <cell r="W1057">
            <v>0</v>
          </cell>
          <cell r="X1057">
            <v>0</v>
          </cell>
          <cell r="Y1057">
            <v>0</v>
          </cell>
        </row>
        <row r="1058">
          <cell r="A1058" t="str">
            <v>Scott Mayfield</v>
          </cell>
          <cell r="B1058" t="str">
            <v>MAYFIELD, SCOTT</v>
          </cell>
          <cell r="C1058">
            <v>1032</v>
          </cell>
          <cell r="D1058" t="str">
            <v>MAYFIELD, SCOTT</v>
          </cell>
          <cell r="E1058" t="str">
            <v>NY Islanders</v>
          </cell>
          <cell r="F1058">
            <v>8</v>
          </cell>
          <cell r="G1058">
            <v>5.4874999999999998</v>
          </cell>
          <cell r="H1058">
            <v>0</v>
          </cell>
          <cell r="I1058">
            <v>0</v>
          </cell>
          <cell r="J1058">
            <v>0</v>
          </cell>
          <cell r="K1058">
            <v>0</v>
          </cell>
          <cell r="L1058">
            <v>8</v>
          </cell>
          <cell r="M1058">
            <v>11</v>
          </cell>
          <cell r="N1058">
            <v>19</v>
          </cell>
          <cell r="O1058">
            <v>0</v>
          </cell>
          <cell r="P1058">
            <v>0</v>
          </cell>
          <cell r="Q1058">
            <v>0</v>
          </cell>
          <cell r="R1058">
            <v>0</v>
          </cell>
          <cell r="S1058">
            <v>0</v>
          </cell>
          <cell r="T1058">
            <v>3.64</v>
          </cell>
          <cell r="U1058">
            <v>5.01</v>
          </cell>
          <cell r="V1058">
            <v>8.66</v>
          </cell>
          <cell r="W1058">
            <v>0</v>
          </cell>
          <cell r="X1058">
            <v>0</v>
          </cell>
          <cell r="Y1058">
            <v>0</v>
          </cell>
        </row>
        <row r="1059">
          <cell r="A1059" t="str">
            <v>Bryce Van Brabant</v>
          </cell>
          <cell r="B1059" t="str">
            <v>VAN BRABANT, BRYCE</v>
          </cell>
          <cell r="C1059">
            <v>1033</v>
          </cell>
          <cell r="D1059" t="str">
            <v>VAN_BRABANT, BRYCE</v>
          </cell>
          <cell r="E1059" t="str">
            <v>Calgary</v>
          </cell>
          <cell r="F1059">
            <v>6</v>
          </cell>
          <cell r="G1059">
            <v>2.2895833333333333</v>
          </cell>
          <cell r="H1059">
            <v>0</v>
          </cell>
          <cell r="I1059">
            <v>0</v>
          </cell>
          <cell r="J1059">
            <v>0</v>
          </cell>
          <cell r="K1059">
            <v>0</v>
          </cell>
          <cell r="L1059">
            <v>4</v>
          </cell>
          <cell r="M1059">
            <v>7</v>
          </cell>
          <cell r="N1059">
            <v>8</v>
          </cell>
          <cell r="O1059">
            <v>0</v>
          </cell>
          <cell r="P1059">
            <v>0</v>
          </cell>
          <cell r="Q1059">
            <v>0</v>
          </cell>
          <cell r="R1059">
            <v>0</v>
          </cell>
          <cell r="S1059">
            <v>0</v>
          </cell>
          <cell r="T1059">
            <v>4.37</v>
          </cell>
          <cell r="U1059">
            <v>7.64</v>
          </cell>
          <cell r="V1059">
            <v>8.74</v>
          </cell>
          <cell r="W1059">
            <v>0</v>
          </cell>
          <cell r="X1059">
            <v>0</v>
          </cell>
          <cell r="Y1059">
            <v>0</v>
          </cell>
        </row>
        <row r="1060">
          <cell r="A1060" t="str">
            <v>Garrett Wilson</v>
          </cell>
          <cell r="B1060" t="str">
            <v>WILSON, GARRETT</v>
          </cell>
          <cell r="C1060">
            <v>1034</v>
          </cell>
          <cell r="D1060" t="str">
            <v>WILSON, GARRETT</v>
          </cell>
          <cell r="E1060" t="str">
            <v>Florida</v>
          </cell>
          <cell r="F1060">
            <v>17</v>
          </cell>
          <cell r="G1060">
            <v>7.259722222222222</v>
          </cell>
          <cell r="H1060">
            <v>0</v>
          </cell>
          <cell r="I1060">
            <v>0</v>
          </cell>
          <cell r="J1060">
            <v>0</v>
          </cell>
          <cell r="K1060">
            <v>0</v>
          </cell>
          <cell r="L1060">
            <v>21</v>
          </cell>
          <cell r="M1060">
            <v>26</v>
          </cell>
          <cell r="N1060">
            <v>32</v>
          </cell>
          <cell r="O1060">
            <v>0</v>
          </cell>
          <cell r="P1060">
            <v>0</v>
          </cell>
          <cell r="Q1060">
            <v>0</v>
          </cell>
          <cell r="R1060">
            <v>0</v>
          </cell>
          <cell r="S1060">
            <v>0</v>
          </cell>
          <cell r="T1060">
            <v>7.23</v>
          </cell>
          <cell r="U1060">
            <v>8.9499999999999993</v>
          </cell>
          <cell r="V1060">
            <v>11.02</v>
          </cell>
          <cell r="W1060">
            <v>0</v>
          </cell>
          <cell r="X1060">
            <v>0</v>
          </cell>
          <cell r="Y1060">
            <v>0</v>
          </cell>
        </row>
        <row r="1061">
          <cell r="A1061" t="str">
            <v>Matt Lindblad</v>
          </cell>
          <cell r="B1061" t="str">
            <v>LINDBLAD, MATT</v>
          </cell>
          <cell r="C1061">
            <v>1035</v>
          </cell>
          <cell r="D1061" t="str">
            <v>LINDBLAD, MATT</v>
          </cell>
          <cell r="E1061" t="str">
            <v>Boston</v>
          </cell>
          <cell r="F1061">
            <v>4</v>
          </cell>
          <cell r="G1061">
            <v>1.6263888888888889</v>
          </cell>
          <cell r="H1061">
            <v>0</v>
          </cell>
          <cell r="I1061">
            <v>0</v>
          </cell>
          <cell r="J1061">
            <v>0</v>
          </cell>
          <cell r="K1061">
            <v>0</v>
          </cell>
          <cell r="L1061">
            <v>3</v>
          </cell>
          <cell r="M1061">
            <v>4</v>
          </cell>
          <cell r="N1061">
            <v>5</v>
          </cell>
          <cell r="O1061">
            <v>0</v>
          </cell>
          <cell r="P1061">
            <v>0</v>
          </cell>
          <cell r="Q1061">
            <v>0</v>
          </cell>
          <cell r="R1061">
            <v>0</v>
          </cell>
          <cell r="S1061">
            <v>0</v>
          </cell>
          <cell r="T1061">
            <v>4.6100000000000003</v>
          </cell>
          <cell r="U1061">
            <v>6.15</v>
          </cell>
          <cell r="V1061">
            <v>7.69</v>
          </cell>
          <cell r="W1061">
            <v>0</v>
          </cell>
          <cell r="X1061">
            <v>0</v>
          </cell>
          <cell r="Y1061">
            <v>0</v>
          </cell>
        </row>
        <row r="1062">
          <cell r="A1062" t="str">
            <v>Taylor Leier</v>
          </cell>
          <cell r="B1062" t="str">
            <v>LEIER, TAYLOR</v>
          </cell>
          <cell r="C1062">
            <v>1036</v>
          </cell>
          <cell r="D1062" t="str">
            <v>LEIER, TAYLOR</v>
          </cell>
          <cell r="E1062" t="str">
            <v>Philadelphia</v>
          </cell>
          <cell r="F1062">
            <v>6</v>
          </cell>
          <cell r="G1062">
            <v>1.9305555555555556</v>
          </cell>
          <cell r="H1062">
            <v>0</v>
          </cell>
          <cell r="I1062">
            <v>0</v>
          </cell>
          <cell r="J1062">
            <v>0</v>
          </cell>
          <cell r="K1062">
            <v>0</v>
          </cell>
          <cell r="L1062">
            <v>3</v>
          </cell>
          <cell r="M1062">
            <v>5</v>
          </cell>
          <cell r="N1062">
            <v>9</v>
          </cell>
          <cell r="O1062">
            <v>0</v>
          </cell>
          <cell r="P1062">
            <v>0</v>
          </cell>
          <cell r="Q1062">
            <v>0</v>
          </cell>
          <cell r="R1062">
            <v>0</v>
          </cell>
          <cell r="S1062">
            <v>0</v>
          </cell>
          <cell r="T1062">
            <v>3.88</v>
          </cell>
          <cell r="U1062">
            <v>6.47</v>
          </cell>
          <cell r="V1062">
            <v>11.65</v>
          </cell>
          <cell r="W1062">
            <v>0</v>
          </cell>
          <cell r="X1062">
            <v>0</v>
          </cell>
          <cell r="Y1062">
            <v>0</v>
          </cell>
        </row>
        <row r="1063">
          <cell r="A1063" t="str">
            <v>Greg Mckegg</v>
          </cell>
          <cell r="B1063" t="str">
            <v>MCKEGG, GREG</v>
          </cell>
          <cell r="C1063">
            <v>1037</v>
          </cell>
          <cell r="D1063" t="str">
            <v>MCKEGG, GREG</v>
          </cell>
          <cell r="E1063" t="str">
            <v>Florida</v>
          </cell>
          <cell r="F1063">
            <v>7</v>
          </cell>
          <cell r="G1063">
            <v>2.3194444444444442</v>
          </cell>
          <cell r="H1063">
            <v>0</v>
          </cell>
          <cell r="I1063">
            <v>0</v>
          </cell>
          <cell r="J1063">
            <v>0</v>
          </cell>
          <cell r="K1063">
            <v>0</v>
          </cell>
          <cell r="L1063">
            <v>6</v>
          </cell>
          <cell r="M1063">
            <v>8</v>
          </cell>
          <cell r="N1063">
            <v>8</v>
          </cell>
          <cell r="O1063">
            <v>0</v>
          </cell>
          <cell r="P1063">
            <v>0</v>
          </cell>
          <cell r="Q1063">
            <v>0</v>
          </cell>
          <cell r="R1063">
            <v>0</v>
          </cell>
          <cell r="S1063">
            <v>0</v>
          </cell>
          <cell r="T1063">
            <v>6.47</v>
          </cell>
          <cell r="U1063">
            <v>8.6199999999999992</v>
          </cell>
          <cell r="V1063">
            <v>8.6199999999999992</v>
          </cell>
          <cell r="W1063">
            <v>0</v>
          </cell>
          <cell r="X1063">
            <v>0</v>
          </cell>
          <cell r="Y1063">
            <v>0</v>
          </cell>
        </row>
        <row r="1064">
          <cell r="A1064" t="str">
            <v>Karl Stollery</v>
          </cell>
          <cell r="B1064" t="str">
            <v>STOLLERY, KARL</v>
          </cell>
          <cell r="C1064">
            <v>1038</v>
          </cell>
          <cell r="D1064" t="str">
            <v>STOLLERY, KARL</v>
          </cell>
          <cell r="E1064" t="str">
            <v>San Jose</v>
          </cell>
          <cell r="F1064">
            <v>12</v>
          </cell>
          <cell r="G1064">
            <v>6.6791666666666671</v>
          </cell>
          <cell r="H1064">
            <v>0</v>
          </cell>
          <cell r="I1064">
            <v>0</v>
          </cell>
          <cell r="J1064">
            <v>0</v>
          </cell>
          <cell r="K1064">
            <v>0</v>
          </cell>
          <cell r="L1064">
            <v>10</v>
          </cell>
          <cell r="M1064">
            <v>13</v>
          </cell>
          <cell r="N1064">
            <v>25</v>
          </cell>
          <cell r="O1064">
            <v>0</v>
          </cell>
          <cell r="P1064">
            <v>0</v>
          </cell>
          <cell r="Q1064">
            <v>0</v>
          </cell>
          <cell r="R1064">
            <v>0</v>
          </cell>
          <cell r="S1064">
            <v>0</v>
          </cell>
          <cell r="T1064">
            <v>3.74</v>
          </cell>
          <cell r="U1064">
            <v>4.87</v>
          </cell>
          <cell r="V1064">
            <v>9.36</v>
          </cell>
          <cell r="W1064">
            <v>0</v>
          </cell>
          <cell r="X1064">
            <v>0</v>
          </cell>
          <cell r="Y1064">
            <v>0</v>
          </cell>
        </row>
        <row r="1065">
          <cell r="A1065" t="str">
            <v>Conor Allen</v>
          </cell>
          <cell r="B1065" t="str">
            <v>ALLEN, CONOR</v>
          </cell>
          <cell r="C1065">
            <v>1039</v>
          </cell>
          <cell r="D1065" t="str">
            <v>ALLEN, CONOR</v>
          </cell>
          <cell r="E1065" t="str">
            <v>NY Rangers</v>
          </cell>
          <cell r="F1065">
            <v>7</v>
          </cell>
          <cell r="G1065">
            <v>3.838194444444444</v>
          </cell>
          <cell r="H1065">
            <v>0</v>
          </cell>
          <cell r="I1065">
            <v>0</v>
          </cell>
          <cell r="J1065">
            <v>0</v>
          </cell>
          <cell r="K1065">
            <v>0</v>
          </cell>
          <cell r="L1065">
            <v>4</v>
          </cell>
          <cell r="M1065">
            <v>5</v>
          </cell>
          <cell r="N1065">
            <v>11</v>
          </cell>
          <cell r="O1065">
            <v>0</v>
          </cell>
          <cell r="P1065">
            <v>0</v>
          </cell>
          <cell r="Q1065">
            <v>0</v>
          </cell>
          <cell r="R1065">
            <v>0</v>
          </cell>
          <cell r="S1065">
            <v>0</v>
          </cell>
          <cell r="T1065">
            <v>2.61</v>
          </cell>
          <cell r="U1065">
            <v>3.26</v>
          </cell>
          <cell r="V1065">
            <v>7.16</v>
          </cell>
          <cell r="W1065">
            <v>0</v>
          </cell>
          <cell r="X1065">
            <v>0</v>
          </cell>
          <cell r="Y1065">
            <v>0</v>
          </cell>
        </row>
        <row r="1066">
          <cell r="A1066" t="str">
            <v>Philip Samuelsson</v>
          </cell>
          <cell r="B1066" t="str">
            <v>SAMUELSSON, PHILIP</v>
          </cell>
          <cell r="C1066">
            <v>1040</v>
          </cell>
          <cell r="D1066" t="str">
            <v>SAMUELSSON, PHILIP</v>
          </cell>
          <cell r="E1066" t="str">
            <v>Arizona</v>
          </cell>
          <cell r="F1066">
            <v>12</v>
          </cell>
          <cell r="G1066">
            <v>8.0395833333333329</v>
          </cell>
          <cell r="H1066">
            <v>0</v>
          </cell>
          <cell r="I1066">
            <v>0</v>
          </cell>
          <cell r="J1066">
            <v>0</v>
          </cell>
          <cell r="K1066">
            <v>0</v>
          </cell>
          <cell r="L1066">
            <v>14</v>
          </cell>
          <cell r="M1066">
            <v>15</v>
          </cell>
          <cell r="N1066">
            <v>21</v>
          </cell>
          <cell r="O1066">
            <v>0</v>
          </cell>
          <cell r="P1066">
            <v>0</v>
          </cell>
          <cell r="Q1066">
            <v>0</v>
          </cell>
          <cell r="R1066">
            <v>0</v>
          </cell>
          <cell r="S1066">
            <v>0</v>
          </cell>
          <cell r="T1066">
            <v>4.3499999999999996</v>
          </cell>
          <cell r="U1066">
            <v>4.66</v>
          </cell>
          <cell r="V1066">
            <v>6.53</v>
          </cell>
          <cell r="W1066">
            <v>0</v>
          </cell>
          <cell r="X1066">
            <v>0</v>
          </cell>
          <cell r="Y1066">
            <v>0</v>
          </cell>
        </row>
        <row r="1067">
          <cell r="A1067" t="e">
            <v>#VALUE!</v>
          </cell>
          <cell r="B1067" t="str">
            <v>Player Name</v>
          </cell>
          <cell r="C1067" t="str">
            <v>#</v>
          </cell>
          <cell r="D1067" t="str">
            <v>Player Name</v>
          </cell>
          <cell r="E1067" t="str">
            <v>Team</v>
          </cell>
          <cell r="F1067" t="str">
            <v>GP</v>
          </cell>
          <cell r="G1067" t="str">
            <v>TOI</v>
          </cell>
          <cell r="H1067" t="str">
            <v>G</v>
          </cell>
          <cell r="I1067" t="str">
            <v>A</v>
          </cell>
          <cell r="J1067" t="str">
            <v>FirstA</v>
          </cell>
          <cell r="K1067" t="str">
            <v>Points</v>
          </cell>
          <cell r="L1067" t="str">
            <v>Shots</v>
          </cell>
          <cell r="M1067" t="str">
            <v>iFenwick</v>
          </cell>
          <cell r="N1067" t="str">
            <v>iCorsi</v>
          </cell>
          <cell r="O1067" t="str">
            <v>Sh%</v>
          </cell>
          <cell r="P1067" t="str">
            <v>G/60</v>
          </cell>
          <cell r="Q1067" t="str">
            <v>A/60</v>
          </cell>
          <cell r="R1067" t="str">
            <v>FirstA/60</v>
          </cell>
          <cell r="S1067" t="str">
            <v>Points/60</v>
          </cell>
          <cell r="T1067" t="str">
            <v>Shots/60</v>
          </cell>
          <cell r="U1067" t="str">
            <v>iFenwick/60</v>
          </cell>
          <cell r="V1067" t="str">
            <v>iCorsi/60</v>
          </cell>
          <cell r="W1067" t="str">
            <v>IGP</v>
          </cell>
          <cell r="X1067" t="str">
            <v>IAP</v>
          </cell>
          <cell r="Y1067" t="str">
            <v>IPP</v>
          </cell>
        </row>
        <row r="1068">
          <cell r="A1068" t="str">
            <v>Patrick Holland</v>
          </cell>
          <cell r="B1068" t="str">
            <v>HOLLAND, PATRICK</v>
          </cell>
          <cell r="C1068">
            <v>1041</v>
          </cell>
          <cell r="D1068" t="str">
            <v>HOLLAND, PATRICK</v>
          </cell>
          <cell r="E1068" t="str">
            <v>Montreal</v>
          </cell>
          <cell r="F1068">
            <v>5</v>
          </cell>
          <cell r="G1068">
            <v>1.5895833333333333</v>
          </cell>
          <cell r="H1068">
            <v>0</v>
          </cell>
          <cell r="I1068">
            <v>0</v>
          </cell>
          <cell r="J1068">
            <v>0</v>
          </cell>
          <cell r="K1068">
            <v>0</v>
          </cell>
          <cell r="L1068">
            <v>2</v>
          </cell>
          <cell r="M1068">
            <v>2</v>
          </cell>
          <cell r="N1068">
            <v>2</v>
          </cell>
          <cell r="O1068">
            <v>0</v>
          </cell>
          <cell r="P1068">
            <v>0</v>
          </cell>
          <cell r="Q1068">
            <v>0</v>
          </cell>
          <cell r="R1068">
            <v>0</v>
          </cell>
          <cell r="S1068">
            <v>0</v>
          </cell>
          <cell r="T1068">
            <v>3.15</v>
          </cell>
          <cell r="U1068">
            <v>3.15</v>
          </cell>
          <cell r="V1068">
            <v>3.15</v>
          </cell>
          <cell r="W1068">
            <v>0</v>
          </cell>
          <cell r="X1068">
            <v>0</v>
          </cell>
          <cell r="Y1068">
            <v>0</v>
          </cell>
        </row>
        <row r="1069">
          <cell r="A1069" t="str">
            <v>Mark Cundari</v>
          </cell>
          <cell r="B1069" t="str">
            <v>CUNDARI, MARK</v>
          </cell>
          <cell r="C1069">
            <v>1042</v>
          </cell>
          <cell r="D1069" t="str">
            <v>CUNDARI, MARK</v>
          </cell>
          <cell r="E1069" t="str">
            <v>Calgary</v>
          </cell>
          <cell r="F1069">
            <v>4</v>
          </cell>
          <cell r="G1069">
            <v>1.7965277777777777</v>
          </cell>
          <cell r="H1069">
            <v>0</v>
          </cell>
          <cell r="I1069">
            <v>0</v>
          </cell>
          <cell r="J1069">
            <v>0</v>
          </cell>
          <cell r="K1069">
            <v>0</v>
          </cell>
          <cell r="L1069">
            <v>6</v>
          </cell>
          <cell r="M1069">
            <v>8</v>
          </cell>
          <cell r="N1069">
            <v>10</v>
          </cell>
          <cell r="O1069">
            <v>0</v>
          </cell>
          <cell r="P1069">
            <v>0</v>
          </cell>
          <cell r="Q1069">
            <v>0</v>
          </cell>
          <cell r="R1069">
            <v>0</v>
          </cell>
          <cell r="S1069">
            <v>0</v>
          </cell>
          <cell r="T1069">
            <v>8.35</v>
          </cell>
          <cell r="U1069">
            <v>11.13</v>
          </cell>
          <cell r="V1069">
            <v>13.92</v>
          </cell>
          <cell r="W1069">
            <v>0</v>
          </cell>
          <cell r="X1069">
            <v>0</v>
          </cell>
          <cell r="Y1069">
            <v>0</v>
          </cell>
        </row>
        <row r="1070">
          <cell r="A1070" t="str">
            <v>Devin Shore</v>
          </cell>
          <cell r="B1070" t="str">
            <v>SHORE, DEVIN</v>
          </cell>
          <cell r="C1070">
            <v>1043</v>
          </cell>
          <cell r="D1070" t="str">
            <v>SHORE, DEVIN</v>
          </cell>
          <cell r="E1070" t="str">
            <v>Dallas</v>
          </cell>
          <cell r="F1070">
            <v>3</v>
          </cell>
          <cell r="G1070">
            <v>1.5145833333333334</v>
          </cell>
          <cell r="H1070">
            <v>0</v>
          </cell>
          <cell r="I1070">
            <v>0</v>
          </cell>
          <cell r="J1070">
            <v>0</v>
          </cell>
          <cell r="K1070">
            <v>0</v>
          </cell>
          <cell r="L1070">
            <v>1</v>
          </cell>
          <cell r="M1070">
            <v>1</v>
          </cell>
          <cell r="N1070">
            <v>2</v>
          </cell>
          <cell r="O1070">
            <v>0</v>
          </cell>
          <cell r="P1070">
            <v>0</v>
          </cell>
          <cell r="Q1070">
            <v>0</v>
          </cell>
          <cell r="R1070">
            <v>0</v>
          </cell>
          <cell r="S1070">
            <v>0</v>
          </cell>
          <cell r="T1070">
            <v>1.65</v>
          </cell>
          <cell r="U1070">
            <v>1.65</v>
          </cell>
          <cell r="V1070">
            <v>3.3</v>
          </cell>
          <cell r="W1070">
            <v>0</v>
          </cell>
          <cell r="X1070">
            <v>0</v>
          </cell>
          <cell r="Y1070">
            <v>0</v>
          </cell>
        </row>
        <row r="1071">
          <cell r="A1071" t="str">
            <v>Greg Pateryn</v>
          </cell>
          <cell r="B1071" t="str">
            <v>PATERYN, GREG</v>
          </cell>
          <cell r="C1071">
            <v>1044</v>
          </cell>
          <cell r="D1071" t="str">
            <v>PATERYN, GREG</v>
          </cell>
          <cell r="E1071" t="str">
            <v>Montreal</v>
          </cell>
          <cell r="F1071">
            <v>33</v>
          </cell>
          <cell r="G1071">
            <v>17.769444444444442</v>
          </cell>
          <cell r="H1071">
            <v>0</v>
          </cell>
          <cell r="I1071">
            <v>0</v>
          </cell>
          <cell r="J1071">
            <v>0</v>
          </cell>
          <cell r="K1071">
            <v>0</v>
          </cell>
          <cell r="L1071">
            <v>22</v>
          </cell>
          <cell r="M1071">
            <v>29</v>
          </cell>
          <cell r="N1071">
            <v>45</v>
          </cell>
          <cell r="O1071">
            <v>0</v>
          </cell>
          <cell r="P1071">
            <v>0</v>
          </cell>
          <cell r="Q1071">
            <v>0</v>
          </cell>
          <cell r="R1071">
            <v>0</v>
          </cell>
          <cell r="S1071">
            <v>0</v>
          </cell>
          <cell r="T1071">
            <v>3.1</v>
          </cell>
          <cell r="U1071">
            <v>4.08</v>
          </cell>
          <cell r="V1071">
            <v>6.33</v>
          </cell>
          <cell r="W1071">
            <v>0</v>
          </cell>
          <cell r="X1071">
            <v>0</v>
          </cell>
          <cell r="Y1071">
            <v>0</v>
          </cell>
        </row>
        <row r="1072">
          <cell r="A1072" t="str">
            <v>Cameron Schilling</v>
          </cell>
          <cell r="B1072" t="str">
            <v>SCHILLING, CAMERON</v>
          </cell>
          <cell r="C1072">
            <v>1045</v>
          </cell>
          <cell r="D1072" t="str">
            <v>SCHILLING, CAMERON</v>
          </cell>
          <cell r="E1072" t="str">
            <v>Washington</v>
          </cell>
          <cell r="F1072">
            <v>5</v>
          </cell>
          <cell r="G1072">
            <v>2.6354166666666665</v>
          </cell>
          <cell r="H1072">
            <v>0</v>
          </cell>
          <cell r="I1072">
            <v>0</v>
          </cell>
          <cell r="J1072">
            <v>0</v>
          </cell>
          <cell r="K1072">
            <v>0</v>
          </cell>
          <cell r="L1072">
            <v>4</v>
          </cell>
          <cell r="M1072">
            <v>6</v>
          </cell>
          <cell r="N1072">
            <v>10</v>
          </cell>
          <cell r="O1072">
            <v>0</v>
          </cell>
          <cell r="P1072">
            <v>0</v>
          </cell>
          <cell r="Q1072">
            <v>0</v>
          </cell>
          <cell r="R1072">
            <v>0</v>
          </cell>
          <cell r="S1072">
            <v>0</v>
          </cell>
          <cell r="T1072">
            <v>3.79</v>
          </cell>
          <cell r="U1072">
            <v>5.69</v>
          </cell>
          <cell r="V1072">
            <v>9.49</v>
          </cell>
          <cell r="W1072">
            <v>0</v>
          </cell>
          <cell r="X1072">
            <v>0</v>
          </cell>
          <cell r="Y1072">
            <v>0</v>
          </cell>
        </row>
        <row r="1073">
          <cell r="A1073" t="str">
            <v>Vincent Hinostroza</v>
          </cell>
          <cell r="B1073" t="str">
            <v>HINOSTROZA, VINCENT</v>
          </cell>
          <cell r="C1073">
            <v>1046</v>
          </cell>
          <cell r="D1073" t="str">
            <v>HINOSTROZA, VINCENT</v>
          </cell>
          <cell r="E1073" t="str">
            <v>Chicago</v>
          </cell>
          <cell r="F1073">
            <v>7</v>
          </cell>
          <cell r="G1073">
            <v>2.5347222222222223</v>
          </cell>
          <cell r="H1073">
            <v>0</v>
          </cell>
          <cell r="I1073">
            <v>0</v>
          </cell>
          <cell r="J1073">
            <v>0</v>
          </cell>
          <cell r="K1073">
            <v>0</v>
          </cell>
          <cell r="L1073">
            <v>6</v>
          </cell>
          <cell r="M1073">
            <v>9</v>
          </cell>
          <cell r="N1073">
            <v>10</v>
          </cell>
          <cell r="O1073">
            <v>0</v>
          </cell>
          <cell r="P1073">
            <v>0</v>
          </cell>
          <cell r="Q1073">
            <v>0</v>
          </cell>
          <cell r="R1073">
            <v>0</v>
          </cell>
          <cell r="S1073">
            <v>0</v>
          </cell>
          <cell r="T1073">
            <v>5.92</v>
          </cell>
          <cell r="U1073">
            <v>8.8800000000000008</v>
          </cell>
          <cell r="V1073">
            <v>9.86</v>
          </cell>
          <cell r="W1073">
            <v>0</v>
          </cell>
          <cell r="X1073">
            <v>0</v>
          </cell>
          <cell r="Y1073">
            <v>0</v>
          </cell>
        </row>
        <row r="1074">
          <cell r="A1074" t="str">
            <v>Gabriel Dumont</v>
          </cell>
          <cell r="B1074" t="str">
            <v>DUMONT, GABRIEL</v>
          </cell>
          <cell r="C1074">
            <v>1047</v>
          </cell>
          <cell r="D1074" t="str">
            <v>DUMONT, GABRIEL</v>
          </cell>
          <cell r="E1074" t="str">
            <v>Montreal</v>
          </cell>
          <cell r="F1074">
            <v>5</v>
          </cell>
          <cell r="G1074">
            <v>1.7097222222222221</v>
          </cell>
          <cell r="H1074">
            <v>0</v>
          </cell>
          <cell r="I1074">
            <v>0</v>
          </cell>
          <cell r="J1074">
            <v>0</v>
          </cell>
          <cell r="K1074">
            <v>0</v>
          </cell>
          <cell r="L1074">
            <v>5</v>
          </cell>
          <cell r="M1074">
            <v>5</v>
          </cell>
          <cell r="N1074">
            <v>6</v>
          </cell>
          <cell r="O1074">
            <v>0</v>
          </cell>
          <cell r="P1074">
            <v>0</v>
          </cell>
          <cell r="Q1074">
            <v>0</v>
          </cell>
          <cell r="R1074">
            <v>0</v>
          </cell>
          <cell r="S1074">
            <v>0</v>
          </cell>
          <cell r="T1074">
            <v>7.31</v>
          </cell>
          <cell r="U1074">
            <v>7.31</v>
          </cell>
          <cell r="V1074">
            <v>8.77</v>
          </cell>
          <cell r="W1074">
            <v>0</v>
          </cell>
          <cell r="X1074">
            <v>0</v>
          </cell>
          <cell r="Y1074">
            <v>0</v>
          </cell>
        </row>
        <row r="1075">
          <cell r="A1075" t="str">
            <v>Pierre-Cedric Labrie</v>
          </cell>
          <cell r="B1075" t="str">
            <v>LABRIE, PIERRE-CEDRIC</v>
          </cell>
          <cell r="C1075">
            <v>1048</v>
          </cell>
          <cell r="D1075" t="str">
            <v>LABRIE, PIERRE-CEDRIC</v>
          </cell>
          <cell r="E1075" t="str">
            <v>Tampa Bay</v>
          </cell>
          <cell r="F1075">
            <v>13</v>
          </cell>
          <cell r="G1075">
            <v>3.724305555555556</v>
          </cell>
          <cell r="H1075">
            <v>0</v>
          </cell>
          <cell r="I1075">
            <v>0</v>
          </cell>
          <cell r="J1075">
            <v>0</v>
          </cell>
          <cell r="K1075">
            <v>0</v>
          </cell>
          <cell r="L1075">
            <v>2</v>
          </cell>
          <cell r="M1075">
            <v>2</v>
          </cell>
          <cell r="N1075">
            <v>7</v>
          </cell>
          <cell r="O1075">
            <v>0</v>
          </cell>
          <cell r="P1075">
            <v>0</v>
          </cell>
          <cell r="Q1075">
            <v>0</v>
          </cell>
          <cell r="R1075">
            <v>0</v>
          </cell>
          <cell r="S1075">
            <v>0</v>
          </cell>
          <cell r="T1075">
            <v>1.34</v>
          </cell>
          <cell r="U1075">
            <v>1.34</v>
          </cell>
          <cell r="V1075">
            <v>4.7</v>
          </cell>
          <cell r="W1075">
            <v>0</v>
          </cell>
          <cell r="X1075">
            <v>0</v>
          </cell>
          <cell r="Y1075">
            <v>0</v>
          </cell>
        </row>
        <row r="1076">
          <cell r="A1076" t="str">
            <v>Joe Piskula</v>
          </cell>
          <cell r="B1076" t="str">
            <v>PISKULA, JOE</v>
          </cell>
          <cell r="C1076">
            <v>1049</v>
          </cell>
          <cell r="D1076" t="str">
            <v>PISKULA, JOE</v>
          </cell>
          <cell r="E1076" t="str">
            <v>Nashville</v>
          </cell>
          <cell r="F1076">
            <v>3</v>
          </cell>
          <cell r="G1076">
            <v>1.7</v>
          </cell>
          <cell r="H1076">
            <v>0</v>
          </cell>
          <cell r="I1076">
            <v>0</v>
          </cell>
          <cell r="J1076">
            <v>0</v>
          </cell>
          <cell r="K1076">
            <v>0</v>
          </cell>
          <cell r="L1076">
            <v>2</v>
          </cell>
          <cell r="M1076">
            <v>4</v>
          </cell>
          <cell r="N1076">
            <v>8</v>
          </cell>
          <cell r="O1076">
            <v>0</v>
          </cell>
          <cell r="P1076">
            <v>0</v>
          </cell>
          <cell r="Q1076">
            <v>0</v>
          </cell>
          <cell r="R1076">
            <v>0</v>
          </cell>
          <cell r="S1076">
            <v>0</v>
          </cell>
          <cell r="T1076">
            <v>2.94</v>
          </cell>
          <cell r="U1076">
            <v>5.88</v>
          </cell>
          <cell r="V1076">
            <v>11.76</v>
          </cell>
          <cell r="W1076">
            <v>0</v>
          </cell>
          <cell r="X1076">
            <v>0</v>
          </cell>
          <cell r="Y1076">
            <v>0</v>
          </cell>
        </row>
        <row r="1077">
          <cell r="A1077" t="str">
            <v>Louis Leblanc</v>
          </cell>
          <cell r="B1077" t="str">
            <v>LEBLANC, LOUIS</v>
          </cell>
          <cell r="C1077">
            <v>1050</v>
          </cell>
          <cell r="D1077" t="str">
            <v>LEBLANC, LOUIS</v>
          </cell>
          <cell r="E1077" t="str">
            <v>Montreal</v>
          </cell>
          <cell r="F1077">
            <v>8</v>
          </cell>
          <cell r="G1077">
            <v>3.2902777777777779</v>
          </cell>
          <cell r="H1077">
            <v>0</v>
          </cell>
          <cell r="I1077">
            <v>0</v>
          </cell>
          <cell r="J1077">
            <v>0</v>
          </cell>
          <cell r="K1077">
            <v>0</v>
          </cell>
          <cell r="L1077">
            <v>7</v>
          </cell>
          <cell r="M1077">
            <v>9</v>
          </cell>
          <cell r="N1077">
            <v>14</v>
          </cell>
          <cell r="O1077">
            <v>0</v>
          </cell>
          <cell r="P1077">
            <v>0</v>
          </cell>
          <cell r="Q1077">
            <v>0</v>
          </cell>
          <cell r="R1077">
            <v>0</v>
          </cell>
          <cell r="S1077">
            <v>0</v>
          </cell>
          <cell r="T1077">
            <v>5.32</v>
          </cell>
          <cell r="U1077">
            <v>6.84</v>
          </cell>
          <cell r="V1077">
            <v>10.64</v>
          </cell>
          <cell r="W1077">
            <v>0</v>
          </cell>
          <cell r="X1077">
            <v>0</v>
          </cell>
          <cell r="Y1077">
            <v>0</v>
          </cell>
        </row>
        <row r="1078">
          <cell r="A1078" t="str">
            <v>Chandler Stephenson</v>
          </cell>
          <cell r="B1078" t="str">
            <v>STEPHENSON, CHANDLER</v>
          </cell>
          <cell r="C1078">
            <v>1051</v>
          </cell>
          <cell r="D1078" t="str">
            <v>STEPHENSON, CHANDLER</v>
          </cell>
          <cell r="E1078" t="str">
            <v>Washington</v>
          </cell>
          <cell r="F1078">
            <v>9</v>
          </cell>
          <cell r="G1078">
            <v>2.9465277777777779</v>
          </cell>
          <cell r="H1078">
            <v>0</v>
          </cell>
          <cell r="I1078">
            <v>0</v>
          </cell>
          <cell r="J1078">
            <v>0</v>
          </cell>
          <cell r="K1078">
            <v>0</v>
          </cell>
          <cell r="L1078">
            <v>2</v>
          </cell>
          <cell r="M1078">
            <v>3</v>
          </cell>
          <cell r="N1078">
            <v>4</v>
          </cell>
          <cell r="O1078">
            <v>0</v>
          </cell>
          <cell r="P1078">
            <v>0</v>
          </cell>
          <cell r="Q1078">
            <v>0</v>
          </cell>
          <cell r="R1078">
            <v>0</v>
          </cell>
          <cell r="S1078">
            <v>0</v>
          </cell>
          <cell r="T1078">
            <v>1.7</v>
          </cell>
          <cell r="U1078">
            <v>2.5499999999999998</v>
          </cell>
          <cell r="V1078">
            <v>3.39</v>
          </cell>
          <cell r="W1078">
            <v>0</v>
          </cell>
          <cell r="X1078">
            <v>0</v>
          </cell>
          <cell r="Y1078">
            <v>0</v>
          </cell>
        </row>
        <row r="1079">
          <cell r="A1079" t="str">
            <v>Brad Mills</v>
          </cell>
          <cell r="B1079" t="str">
            <v>MILLS, BRAD</v>
          </cell>
          <cell r="C1079">
            <v>1052</v>
          </cell>
          <cell r="D1079" t="str">
            <v>MILLS, BRAD</v>
          </cell>
          <cell r="E1079" t="str">
            <v>Chicago</v>
          </cell>
          <cell r="F1079">
            <v>3</v>
          </cell>
          <cell r="G1079">
            <v>1.2909722222222222</v>
          </cell>
          <cell r="H1079">
            <v>0</v>
          </cell>
          <cell r="I1079">
            <v>0</v>
          </cell>
          <cell r="J1079">
            <v>0</v>
          </cell>
          <cell r="K1079">
            <v>0</v>
          </cell>
          <cell r="L1079">
            <v>2</v>
          </cell>
          <cell r="M1079">
            <v>4</v>
          </cell>
          <cell r="N1079">
            <v>6</v>
          </cell>
          <cell r="O1079">
            <v>0</v>
          </cell>
          <cell r="P1079">
            <v>0</v>
          </cell>
          <cell r="Q1079">
            <v>0</v>
          </cell>
          <cell r="R1079">
            <v>0</v>
          </cell>
          <cell r="S1079">
            <v>0</v>
          </cell>
          <cell r="T1079">
            <v>3.87</v>
          </cell>
          <cell r="U1079">
            <v>7.75</v>
          </cell>
          <cell r="V1079">
            <v>11.62</v>
          </cell>
          <cell r="W1079">
            <v>0</v>
          </cell>
          <cell r="X1079">
            <v>0</v>
          </cell>
          <cell r="Y1079">
            <v>0</v>
          </cell>
        </row>
        <row r="1080">
          <cell r="A1080" t="str">
            <v>Brett Bulmer</v>
          </cell>
          <cell r="B1080" t="str">
            <v>BULMER, BRETT</v>
          </cell>
          <cell r="C1080">
            <v>1053</v>
          </cell>
          <cell r="D1080" t="str">
            <v>BULMER, BRETT</v>
          </cell>
          <cell r="E1080" t="str">
            <v>Minnesota</v>
          </cell>
          <cell r="F1080">
            <v>8</v>
          </cell>
          <cell r="G1080">
            <v>3.0666666666666664</v>
          </cell>
          <cell r="H1080">
            <v>0</v>
          </cell>
          <cell r="I1080">
            <v>0</v>
          </cell>
          <cell r="J1080">
            <v>0</v>
          </cell>
          <cell r="K1080">
            <v>0</v>
          </cell>
          <cell r="L1080">
            <v>9</v>
          </cell>
          <cell r="M1080">
            <v>12</v>
          </cell>
          <cell r="N1080">
            <v>14</v>
          </cell>
          <cell r="O1080">
            <v>0</v>
          </cell>
          <cell r="P1080">
            <v>0</v>
          </cell>
          <cell r="Q1080">
            <v>0</v>
          </cell>
          <cell r="R1080">
            <v>0</v>
          </cell>
          <cell r="S1080">
            <v>0</v>
          </cell>
          <cell r="T1080">
            <v>7.34</v>
          </cell>
          <cell r="U1080">
            <v>9.7799999999999994</v>
          </cell>
          <cell r="V1080">
            <v>11.41</v>
          </cell>
          <cell r="W1080">
            <v>0</v>
          </cell>
          <cell r="X1080">
            <v>0</v>
          </cell>
          <cell r="Y1080">
            <v>0</v>
          </cell>
        </row>
        <row r="1081">
          <cell r="A1081" t="str">
            <v>Cameron Gaunce</v>
          </cell>
          <cell r="B1081" t="str">
            <v>GAUNCE, CAMERON</v>
          </cell>
          <cell r="C1081">
            <v>1054</v>
          </cell>
          <cell r="D1081" t="str">
            <v>GAUNCE, CAMERON</v>
          </cell>
          <cell r="E1081" t="str">
            <v>Dallas</v>
          </cell>
          <cell r="F1081">
            <v>9</v>
          </cell>
          <cell r="G1081">
            <v>5.1888888888888891</v>
          </cell>
          <cell r="H1081">
            <v>0</v>
          </cell>
          <cell r="I1081">
            <v>0</v>
          </cell>
          <cell r="J1081">
            <v>0</v>
          </cell>
          <cell r="K1081">
            <v>0</v>
          </cell>
          <cell r="L1081">
            <v>9</v>
          </cell>
          <cell r="M1081">
            <v>11</v>
          </cell>
          <cell r="N1081">
            <v>15</v>
          </cell>
          <cell r="O1081">
            <v>0</v>
          </cell>
          <cell r="P1081">
            <v>0</v>
          </cell>
          <cell r="Q1081">
            <v>0</v>
          </cell>
          <cell r="R1081">
            <v>0</v>
          </cell>
          <cell r="S1081">
            <v>0</v>
          </cell>
          <cell r="T1081">
            <v>4.34</v>
          </cell>
          <cell r="U1081">
            <v>5.3</v>
          </cell>
          <cell r="V1081">
            <v>7.23</v>
          </cell>
          <cell r="W1081">
            <v>0</v>
          </cell>
          <cell r="X1081">
            <v>0</v>
          </cell>
          <cell r="Y1081">
            <v>0</v>
          </cell>
        </row>
        <row r="1082">
          <cell r="A1082" t="str">
            <v>Yann Sauve</v>
          </cell>
          <cell r="B1082" t="str">
            <v>SAUVE, YANN</v>
          </cell>
          <cell r="C1082">
            <v>1055</v>
          </cell>
          <cell r="D1082" t="str">
            <v>SAUVE, YANN</v>
          </cell>
          <cell r="E1082" t="str">
            <v>Vancouver</v>
          </cell>
          <cell r="F1082">
            <v>3</v>
          </cell>
          <cell r="G1082">
            <v>1.5347222222222223</v>
          </cell>
          <cell r="H1082">
            <v>0</v>
          </cell>
          <cell r="I1082">
            <v>0</v>
          </cell>
          <cell r="J1082">
            <v>0</v>
          </cell>
          <cell r="K1082">
            <v>0</v>
          </cell>
          <cell r="L1082">
            <v>1</v>
          </cell>
          <cell r="M1082">
            <v>1</v>
          </cell>
          <cell r="N1082">
            <v>2</v>
          </cell>
          <cell r="O1082">
            <v>0</v>
          </cell>
          <cell r="P1082">
            <v>0</v>
          </cell>
          <cell r="Q1082">
            <v>0</v>
          </cell>
          <cell r="R1082">
            <v>0</v>
          </cell>
          <cell r="S1082">
            <v>0</v>
          </cell>
          <cell r="T1082">
            <v>1.63</v>
          </cell>
          <cell r="U1082">
            <v>1.63</v>
          </cell>
          <cell r="V1082">
            <v>3.26</v>
          </cell>
          <cell r="W1082">
            <v>0</v>
          </cell>
          <cell r="X1082">
            <v>0</v>
          </cell>
          <cell r="Y1082">
            <v>0</v>
          </cell>
        </row>
        <row r="1083">
          <cell r="A1083" t="str">
            <v>Jordan Weal</v>
          </cell>
          <cell r="B1083" t="str">
            <v>WEAL, JORDAN</v>
          </cell>
          <cell r="C1083">
            <v>1056</v>
          </cell>
          <cell r="D1083" t="str">
            <v>WEAL, JORDAN</v>
          </cell>
          <cell r="E1083" t="str">
            <v>Philadelphia</v>
          </cell>
          <cell r="F1083">
            <v>13</v>
          </cell>
          <cell r="G1083">
            <v>4.8743055555555559</v>
          </cell>
          <cell r="H1083">
            <v>0</v>
          </cell>
          <cell r="I1083">
            <v>0</v>
          </cell>
          <cell r="J1083">
            <v>0</v>
          </cell>
          <cell r="K1083">
            <v>0</v>
          </cell>
          <cell r="L1083">
            <v>3</v>
          </cell>
          <cell r="M1083">
            <v>7</v>
          </cell>
          <cell r="N1083">
            <v>9</v>
          </cell>
          <cell r="O1083">
            <v>0</v>
          </cell>
          <cell r="P1083">
            <v>0</v>
          </cell>
          <cell r="Q1083">
            <v>0</v>
          </cell>
          <cell r="R1083">
            <v>0</v>
          </cell>
          <cell r="S1083">
            <v>0</v>
          </cell>
          <cell r="T1083">
            <v>1.54</v>
          </cell>
          <cell r="U1083">
            <v>3.59</v>
          </cell>
          <cell r="V1083">
            <v>4.62</v>
          </cell>
          <cell r="W1083">
            <v>0</v>
          </cell>
          <cell r="X1083">
            <v>0</v>
          </cell>
          <cell r="Y1083">
            <v>0</v>
          </cell>
        </row>
        <row r="1084">
          <cell r="A1084" t="str">
            <v>Jim O'Brien</v>
          </cell>
          <cell r="B1084" t="str">
            <v>O'BRIEN, JIM</v>
          </cell>
          <cell r="C1084">
            <v>1057</v>
          </cell>
          <cell r="D1084" t="str">
            <v>O_BRIEN, JIM</v>
          </cell>
          <cell r="E1084" t="str">
            <v>New Jersey</v>
          </cell>
          <cell r="F1084">
            <v>4</v>
          </cell>
          <cell r="G1084">
            <v>2.2527777777777778</v>
          </cell>
          <cell r="H1084">
            <v>0</v>
          </cell>
          <cell r="I1084">
            <v>0</v>
          </cell>
          <cell r="J1084">
            <v>0</v>
          </cell>
          <cell r="K1084">
            <v>0</v>
          </cell>
          <cell r="L1084">
            <v>3</v>
          </cell>
          <cell r="M1084">
            <v>3</v>
          </cell>
          <cell r="N1084">
            <v>5</v>
          </cell>
          <cell r="O1084">
            <v>0</v>
          </cell>
          <cell r="P1084">
            <v>0</v>
          </cell>
          <cell r="Q1084">
            <v>0</v>
          </cell>
          <cell r="R1084">
            <v>0</v>
          </cell>
          <cell r="S1084">
            <v>0</v>
          </cell>
          <cell r="T1084">
            <v>3.33</v>
          </cell>
          <cell r="U1084">
            <v>3.33</v>
          </cell>
          <cell r="V1084">
            <v>5.55</v>
          </cell>
          <cell r="W1084">
            <v>0</v>
          </cell>
          <cell r="X1084">
            <v>0</v>
          </cell>
          <cell r="Y1084">
            <v>0</v>
          </cell>
        </row>
        <row r="1085">
          <cell r="A1085" t="str">
            <v>Mikko Rantanen</v>
          </cell>
          <cell r="B1085" t="str">
            <v>RANTANEN, MIKKO</v>
          </cell>
          <cell r="C1085">
            <v>1058</v>
          </cell>
          <cell r="D1085" t="str">
            <v>RANTANEN, MIKKO</v>
          </cell>
          <cell r="E1085" t="str">
            <v>Colorado</v>
          </cell>
          <cell r="F1085">
            <v>6</v>
          </cell>
          <cell r="G1085">
            <v>2.3020833333333335</v>
          </cell>
          <cell r="H1085">
            <v>0</v>
          </cell>
          <cell r="I1085">
            <v>0</v>
          </cell>
          <cell r="J1085">
            <v>0</v>
          </cell>
          <cell r="K1085">
            <v>0</v>
          </cell>
          <cell r="L1085">
            <v>7</v>
          </cell>
          <cell r="M1085">
            <v>7</v>
          </cell>
          <cell r="N1085">
            <v>11</v>
          </cell>
          <cell r="O1085">
            <v>0</v>
          </cell>
          <cell r="P1085">
            <v>0</v>
          </cell>
          <cell r="Q1085">
            <v>0</v>
          </cell>
          <cell r="R1085">
            <v>0</v>
          </cell>
          <cell r="S1085">
            <v>0</v>
          </cell>
          <cell r="T1085">
            <v>7.6</v>
          </cell>
          <cell r="U1085">
            <v>7.6</v>
          </cell>
          <cell r="V1085">
            <v>11.95</v>
          </cell>
          <cell r="W1085">
            <v>0</v>
          </cell>
          <cell r="X1085">
            <v>0</v>
          </cell>
          <cell r="Y1085">
            <v>0</v>
          </cell>
        </row>
        <row r="1086">
          <cell r="A1086" t="str">
            <v>Dana Tyrell</v>
          </cell>
          <cell r="B1086" t="str">
            <v>TYRELL, DANA</v>
          </cell>
          <cell r="C1086">
            <v>1059</v>
          </cell>
          <cell r="D1086" t="str">
            <v>TYRELL, DANA</v>
          </cell>
          <cell r="E1086" t="str">
            <v>Columbus</v>
          </cell>
          <cell r="F1086">
            <v>10</v>
          </cell>
          <cell r="G1086">
            <v>3.5611111111111113</v>
          </cell>
          <cell r="H1086">
            <v>0</v>
          </cell>
          <cell r="I1086">
            <v>0</v>
          </cell>
          <cell r="J1086">
            <v>0</v>
          </cell>
          <cell r="K1086">
            <v>0</v>
          </cell>
          <cell r="L1086">
            <v>5</v>
          </cell>
          <cell r="M1086">
            <v>5</v>
          </cell>
          <cell r="N1086">
            <v>5</v>
          </cell>
          <cell r="O1086">
            <v>0</v>
          </cell>
          <cell r="P1086">
            <v>0</v>
          </cell>
          <cell r="Q1086">
            <v>0</v>
          </cell>
          <cell r="R1086">
            <v>0</v>
          </cell>
          <cell r="S1086">
            <v>0</v>
          </cell>
          <cell r="T1086">
            <v>3.51</v>
          </cell>
          <cell r="U1086">
            <v>3.51</v>
          </cell>
          <cell r="V1086">
            <v>3.51</v>
          </cell>
          <cell r="W1086">
            <v>0</v>
          </cell>
          <cell r="X1086">
            <v>0</v>
          </cell>
          <cell r="Y1086">
            <v>0</v>
          </cell>
        </row>
        <row r="1087">
          <cell r="A1087" t="str">
            <v>Matt Taormina</v>
          </cell>
          <cell r="B1087" t="str">
            <v>TAORMINA, MATT</v>
          </cell>
          <cell r="C1087">
            <v>1060</v>
          </cell>
          <cell r="D1087" t="str">
            <v>TAORMINA, MATT</v>
          </cell>
          <cell r="E1087" t="str">
            <v>Tampa Bay</v>
          </cell>
          <cell r="F1087">
            <v>8</v>
          </cell>
          <cell r="G1087">
            <v>4.2937500000000002</v>
          </cell>
          <cell r="H1087">
            <v>0</v>
          </cell>
          <cell r="I1087">
            <v>0</v>
          </cell>
          <cell r="J1087">
            <v>0</v>
          </cell>
          <cell r="K1087">
            <v>0</v>
          </cell>
          <cell r="L1087">
            <v>7</v>
          </cell>
          <cell r="M1087">
            <v>10</v>
          </cell>
          <cell r="N1087">
            <v>15</v>
          </cell>
          <cell r="O1087">
            <v>0</v>
          </cell>
          <cell r="P1087">
            <v>0</v>
          </cell>
          <cell r="Q1087">
            <v>0</v>
          </cell>
          <cell r="R1087">
            <v>0</v>
          </cell>
          <cell r="S1087">
            <v>0</v>
          </cell>
          <cell r="T1087">
            <v>4.08</v>
          </cell>
          <cell r="U1087">
            <v>5.82</v>
          </cell>
          <cell r="V1087">
            <v>8.73</v>
          </cell>
          <cell r="W1087">
            <v>0</v>
          </cell>
          <cell r="X1087">
            <v>0</v>
          </cell>
          <cell r="Y1087">
            <v>0</v>
          </cell>
        </row>
        <row r="1088">
          <cell r="A1088" t="str">
            <v>Micheal Haley</v>
          </cell>
          <cell r="B1088" t="str">
            <v>HALEY, MICHEAL</v>
          </cell>
          <cell r="C1088">
            <v>1061</v>
          </cell>
          <cell r="D1088" t="str">
            <v>HALEY, MICHEAL</v>
          </cell>
          <cell r="E1088" t="str">
            <v>San Jose</v>
          </cell>
          <cell r="F1088">
            <v>12</v>
          </cell>
          <cell r="G1088">
            <v>3.2118055555555554</v>
          </cell>
          <cell r="H1088">
            <v>0</v>
          </cell>
          <cell r="I1088">
            <v>0</v>
          </cell>
          <cell r="J1088">
            <v>0</v>
          </cell>
          <cell r="K1088">
            <v>0</v>
          </cell>
          <cell r="L1088">
            <v>5</v>
          </cell>
          <cell r="M1088">
            <v>5</v>
          </cell>
          <cell r="N1088">
            <v>7</v>
          </cell>
          <cell r="O1088">
            <v>0</v>
          </cell>
          <cell r="P1088">
            <v>0</v>
          </cell>
          <cell r="Q1088">
            <v>0</v>
          </cell>
          <cell r="R1088">
            <v>0</v>
          </cell>
          <cell r="S1088">
            <v>0</v>
          </cell>
          <cell r="T1088">
            <v>3.89</v>
          </cell>
          <cell r="U1088">
            <v>3.89</v>
          </cell>
          <cell r="V1088">
            <v>5.45</v>
          </cell>
          <cell r="W1088">
            <v>0</v>
          </cell>
          <cell r="X1088">
            <v>0</v>
          </cell>
          <cell r="Y1088">
            <v>0</v>
          </cell>
        </row>
        <row r="1089">
          <cell r="A1089" t="str">
            <v>Nick Johnson</v>
          </cell>
          <cell r="B1089" t="str">
            <v>JOHNSON, NICK</v>
          </cell>
          <cell r="C1089">
            <v>1062</v>
          </cell>
          <cell r="D1089" t="str">
            <v>JOHNSON, NICK</v>
          </cell>
          <cell r="E1089" t="str">
            <v>Boston</v>
          </cell>
          <cell r="F1089">
            <v>9</v>
          </cell>
          <cell r="G1089">
            <v>3.6388888888888888</v>
          </cell>
          <cell r="H1089">
            <v>0</v>
          </cell>
          <cell r="I1089">
            <v>0</v>
          </cell>
          <cell r="J1089">
            <v>0</v>
          </cell>
          <cell r="K1089">
            <v>0</v>
          </cell>
          <cell r="L1089">
            <v>10</v>
          </cell>
          <cell r="M1089">
            <v>12</v>
          </cell>
          <cell r="N1089">
            <v>14</v>
          </cell>
          <cell r="O1089">
            <v>0</v>
          </cell>
          <cell r="P1089">
            <v>0</v>
          </cell>
          <cell r="Q1089">
            <v>0</v>
          </cell>
          <cell r="R1089">
            <v>0</v>
          </cell>
          <cell r="S1089">
            <v>0</v>
          </cell>
          <cell r="T1089">
            <v>6.87</v>
          </cell>
          <cell r="U1089">
            <v>8.24</v>
          </cell>
          <cell r="V1089">
            <v>9.6199999999999992</v>
          </cell>
          <cell r="W1089">
            <v>0</v>
          </cell>
          <cell r="X1089">
            <v>0</v>
          </cell>
          <cell r="Y1089">
            <v>0</v>
          </cell>
        </row>
        <row r="1090">
          <cell r="A1090" t="str">
            <v>Ryan Stoa</v>
          </cell>
          <cell r="B1090" t="str">
            <v>STOA, RYAN</v>
          </cell>
          <cell r="C1090">
            <v>1063</v>
          </cell>
          <cell r="D1090" t="str">
            <v>STOA, RYAN</v>
          </cell>
          <cell r="E1090" t="str">
            <v>Washington</v>
          </cell>
          <cell r="F1090">
            <v>3</v>
          </cell>
          <cell r="G1090">
            <v>1.1354166666666667</v>
          </cell>
          <cell r="H1090">
            <v>0</v>
          </cell>
          <cell r="I1090">
            <v>0</v>
          </cell>
          <cell r="J1090">
            <v>0</v>
          </cell>
          <cell r="K1090">
            <v>0</v>
          </cell>
          <cell r="L1090">
            <v>2</v>
          </cell>
          <cell r="M1090">
            <v>3</v>
          </cell>
          <cell r="N1090">
            <v>4</v>
          </cell>
          <cell r="O1090">
            <v>0</v>
          </cell>
          <cell r="P1090">
            <v>0</v>
          </cell>
          <cell r="Q1090">
            <v>0</v>
          </cell>
          <cell r="R1090">
            <v>0</v>
          </cell>
          <cell r="S1090">
            <v>0</v>
          </cell>
          <cell r="T1090">
            <v>4.4000000000000004</v>
          </cell>
          <cell r="U1090">
            <v>6.61</v>
          </cell>
          <cell r="V1090">
            <v>8.81</v>
          </cell>
          <cell r="W1090">
            <v>0</v>
          </cell>
          <cell r="X1090">
            <v>0</v>
          </cell>
          <cell r="Y1090">
            <v>0</v>
          </cell>
        </row>
        <row r="1091">
          <cell r="A1091" t="str">
            <v>Frazer Mclaren</v>
          </cell>
          <cell r="B1091" t="str">
            <v>MCLAREN, FRAZER</v>
          </cell>
          <cell r="C1091">
            <v>1064</v>
          </cell>
          <cell r="D1091" t="str">
            <v>MCLAREN, FRAZER</v>
          </cell>
          <cell r="E1091" t="str">
            <v>Toronto</v>
          </cell>
          <cell r="F1091">
            <v>27</v>
          </cell>
          <cell r="G1091">
            <v>4.5069444444444446</v>
          </cell>
          <cell r="H1091">
            <v>0</v>
          </cell>
          <cell r="I1091">
            <v>0</v>
          </cell>
          <cell r="J1091">
            <v>0</v>
          </cell>
          <cell r="K1091">
            <v>0</v>
          </cell>
          <cell r="L1091">
            <v>4</v>
          </cell>
          <cell r="M1091">
            <v>6</v>
          </cell>
          <cell r="N1091">
            <v>8</v>
          </cell>
          <cell r="O1091">
            <v>0</v>
          </cell>
          <cell r="P1091">
            <v>0</v>
          </cell>
          <cell r="Q1091">
            <v>0</v>
          </cell>
          <cell r="R1091">
            <v>0</v>
          </cell>
          <cell r="S1091">
            <v>0</v>
          </cell>
          <cell r="T1091">
            <v>2.2200000000000002</v>
          </cell>
          <cell r="U1091">
            <v>3.33</v>
          </cell>
          <cell r="V1091">
            <v>4.4400000000000004</v>
          </cell>
          <cell r="W1091">
            <v>0</v>
          </cell>
          <cell r="X1091">
            <v>0</v>
          </cell>
          <cell r="Y1091">
            <v>0</v>
          </cell>
        </row>
        <row r="1092">
          <cell r="A1092" t="str">
            <v>Alexandre Bolduc</v>
          </cell>
          <cell r="B1092" t="str">
            <v>BOLDUC, ALEXANDRE</v>
          </cell>
          <cell r="C1092">
            <v>1065</v>
          </cell>
          <cell r="D1092" t="str">
            <v>BOLDUC, ALEXANDRE</v>
          </cell>
          <cell r="E1092" t="str">
            <v>Arizona</v>
          </cell>
          <cell r="F1092">
            <v>3</v>
          </cell>
          <cell r="G1092">
            <v>1.3326388888888889</v>
          </cell>
          <cell r="H1092">
            <v>0</v>
          </cell>
          <cell r="I1092">
            <v>0</v>
          </cell>
          <cell r="J1092">
            <v>0</v>
          </cell>
          <cell r="K1092">
            <v>0</v>
          </cell>
          <cell r="L1092">
            <v>3</v>
          </cell>
          <cell r="M1092">
            <v>3</v>
          </cell>
          <cell r="N1092">
            <v>3</v>
          </cell>
          <cell r="O1092">
            <v>0</v>
          </cell>
          <cell r="P1092">
            <v>0</v>
          </cell>
          <cell r="Q1092">
            <v>0</v>
          </cell>
          <cell r="R1092">
            <v>0</v>
          </cell>
          <cell r="S1092">
            <v>0</v>
          </cell>
          <cell r="T1092">
            <v>5.63</v>
          </cell>
          <cell r="U1092">
            <v>5.63</v>
          </cell>
          <cell r="V1092">
            <v>5.63</v>
          </cell>
          <cell r="W1092">
            <v>0</v>
          </cell>
          <cell r="X1092">
            <v>0</v>
          </cell>
          <cell r="Y1092">
            <v>0</v>
          </cell>
        </row>
        <row r="1093">
          <cell r="A1093" t="str">
            <v>Marc-Andre Gragnani</v>
          </cell>
          <cell r="B1093" t="str">
            <v>GRAGNANI, MARC-ANDRE</v>
          </cell>
          <cell r="C1093">
            <v>1066</v>
          </cell>
          <cell r="D1093" t="str">
            <v>GRAGNANI, MARC-ANDRE</v>
          </cell>
          <cell r="E1093" t="str">
            <v>New Jersey</v>
          </cell>
          <cell r="F1093">
            <v>4</v>
          </cell>
          <cell r="G1093">
            <v>2.3937500000000003</v>
          </cell>
          <cell r="H1093">
            <v>0</v>
          </cell>
          <cell r="I1093">
            <v>0</v>
          </cell>
          <cell r="J1093">
            <v>0</v>
          </cell>
          <cell r="K1093">
            <v>0</v>
          </cell>
          <cell r="L1093">
            <v>0</v>
          </cell>
          <cell r="M1093">
            <v>4</v>
          </cell>
          <cell r="N1093">
            <v>9</v>
          </cell>
          <cell r="O1093">
            <v>0</v>
          </cell>
          <cell r="P1093">
            <v>0</v>
          </cell>
          <cell r="Q1093">
            <v>0</v>
          </cell>
          <cell r="R1093">
            <v>0</v>
          </cell>
          <cell r="S1093">
            <v>0</v>
          </cell>
          <cell r="T1093">
            <v>0</v>
          </cell>
          <cell r="U1093">
            <v>4.18</v>
          </cell>
          <cell r="V1093">
            <v>9.4</v>
          </cell>
          <cell r="W1093">
            <v>0</v>
          </cell>
          <cell r="X1093">
            <v>0</v>
          </cell>
          <cell r="Y1093">
            <v>0</v>
          </cell>
        </row>
        <row r="1094">
          <cell r="A1094" t="str">
            <v>Pascal Pelletier</v>
          </cell>
          <cell r="B1094" t="str">
            <v>PELLETIER, PASCAL</v>
          </cell>
          <cell r="C1094">
            <v>1067</v>
          </cell>
          <cell r="D1094" t="str">
            <v>PELLETIER, PASCAL</v>
          </cell>
          <cell r="E1094" t="str">
            <v>Vancouver</v>
          </cell>
          <cell r="F1094">
            <v>3</v>
          </cell>
          <cell r="G1094">
            <v>1.1180555555555556</v>
          </cell>
          <cell r="H1094">
            <v>0</v>
          </cell>
          <cell r="I1094">
            <v>0</v>
          </cell>
          <cell r="J1094">
            <v>0</v>
          </cell>
          <cell r="K1094">
            <v>0</v>
          </cell>
          <cell r="L1094">
            <v>1</v>
          </cell>
          <cell r="M1094">
            <v>1</v>
          </cell>
          <cell r="N1094">
            <v>2</v>
          </cell>
          <cell r="O1094">
            <v>0</v>
          </cell>
          <cell r="P1094">
            <v>0</v>
          </cell>
          <cell r="Q1094">
            <v>0</v>
          </cell>
          <cell r="R1094">
            <v>0</v>
          </cell>
          <cell r="S1094">
            <v>0</v>
          </cell>
          <cell r="T1094">
            <v>2.2400000000000002</v>
          </cell>
          <cell r="U1094">
            <v>2.2400000000000002</v>
          </cell>
          <cell r="V1094">
            <v>4.47</v>
          </cell>
          <cell r="W1094">
            <v>0</v>
          </cell>
          <cell r="X1094">
            <v>0</v>
          </cell>
          <cell r="Y1094">
            <v>0</v>
          </cell>
        </row>
        <row r="1095">
          <cell r="A1095" t="str">
            <v>Cody Bass</v>
          </cell>
          <cell r="B1095" t="str">
            <v>BASS, CODY</v>
          </cell>
          <cell r="C1095">
            <v>1068</v>
          </cell>
          <cell r="D1095" t="str">
            <v>BASS, CODY</v>
          </cell>
          <cell r="E1095" t="str">
            <v>Nashville</v>
          </cell>
          <cell r="F1095">
            <v>15</v>
          </cell>
          <cell r="G1095">
            <v>4.4673611111111109</v>
          </cell>
          <cell r="H1095">
            <v>0</v>
          </cell>
          <cell r="I1095">
            <v>0</v>
          </cell>
          <cell r="J1095">
            <v>0</v>
          </cell>
          <cell r="K1095">
            <v>0</v>
          </cell>
          <cell r="L1095">
            <v>10</v>
          </cell>
          <cell r="M1095">
            <v>12</v>
          </cell>
          <cell r="N1095">
            <v>14</v>
          </cell>
          <cell r="O1095">
            <v>0</v>
          </cell>
          <cell r="P1095">
            <v>0</v>
          </cell>
          <cell r="Q1095">
            <v>0</v>
          </cell>
          <cell r="R1095">
            <v>0</v>
          </cell>
          <cell r="S1095">
            <v>0</v>
          </cell>
          <cell r="T1095">
            <v>5.6</v>
          </cell>
          <cell r="U1095">
            <v>6.72</v>
          </cell>
          <cell r="V1095">
            <v>7.83</v>
          </cell>
          <cell r="W1095">
            <v>0</v>
          </cell>
          <cell r="X1095">
            <v>0</v>
          </cell>
          <cell r="Y1095">
            <v>0</v>
          </cell>
        </row>
        <row r="1096">
          <cell r="A1096" t="str">
            <v>Ryan Craig</v>
          </cell>
          <cell r="B1096" t="str">
            <v>CRAIG, RYAN</v>
          </cell>
          <cell r="C1096">
            <v>1069</v>
          </cell>
          <cell r="D1096" t="str">
            <v>CRAIG, RYAN</v>
          </cell>
          <cell r="E1096" t="str">
            <v>Columbus</v>
          </cell>
          <cell r="F1096">
            <v>8</v>
          </cell>
          <cell r="G1096">
            <v>2.3618055555555553</v>
          </cell>
          <cell r="H1096">
            <v>0</v>
          </cell>
          <cell r="I1096">
            <v>0</v>
          </cell>
          <cell r="J1096">
            <v>0</v>
          </cell>
          <cell r="K1096">
            <v>0</v>
          </cell>
          <cell r="L1096">
            <v>6</v>
          </cell>
          <cell r="M1096">
            <v>7</v>
          </cell>
          <cell r="N1096">
            <v>8</v>
          </cell>
          <cell r="O1096">
            <v>0</v>
          </cell>
          <cell r="P1096">
            <v>0</v>
          </cell>
          <cell r="Q1096">
            <v>0</v>
          </cell>
          <cell r="R1096">
            <v>0</v>
          </cell>
          <cell r="S1096">
            <v>0</v>
          </cell>
          <cell r="T1096">
            <v>6.35</v>
          </cell>
          <cell r="U1096">
            <v>7.41</v>
          </cell>
          <cell r="V1096">
            <v>8.4700000000000006</v>
          </cell>
          <cell r="W1096">
            <v>0</v>
          </cell>
          <cell r="X1096">
            <v>0</v>
          </cell>
          <cell r="Y1096">
            <v>0</v>
          </cell>
        </row>
        <row r="1097">
          <cell r="A1097" t="str">
            <v>Kyle Cumiskey</v>
          </cell>
          <cell r="B1097" t="str">
            <v>CUMISKEY, KYLE</v>
          </cell>
          <cell r="C1097">
            <v>1070</v>
          </cell>
          <cell r="D1097" t="str">
            <v>CUMISKEY, KYLE</v>
          </cell>
          <cell r="E1097" t="str">
            <v>Chicago</v>
          </cell>
          <cell r="F1097">
            <v>7</v>
          </cell>
          <cell r="G1097">
            <v>3.8777777777777778</v>
          </cell>
          <cell r="H1097">
            <v>0</v>
          </cell>
          <cell r="I1097">
            <v>0</v>
          </cell>
          <cell r="J1097">
            <v>0</v>
          </cell>
          <cell r="K1097">
            <v>0</v>
          </cell>
          <cell r="L1097">
            <v>5</v>
          </cell>
          <cell r="M1097">
            <v>9</v>
          </cell>
          <cell r="N1097">
            <v>12</v>
          </cell>
          <cell r="O1097">
            <v>0</v>
          </cell>
          <cell r="P1097">
            <v>0</v>
          </cell>
          <cell r="Q1097">
            <v>0</v>
          </cell>
          <cell r="R1097">
            <v>0</v>
          </cell>
          <cell r="S1097">
            <v>0</v>
          </cell>
          <cell r="T1097">
            <v>3.22</v>
          </cell>
          <cell r="U1097">
            <v>5.8</v>
          </cell>
          <cell r="V1097">
            <v>7.74</v>
          </cell>
          <cell r="W1097">
            <v>0</v>
          </cell>
          <cell r="X1097">
            <v>0</v>
          </cell>
          <cell r="Y1097">
            <v>0</v>
          </cell>
        </row>
        <row r="1098">
          <cell r="A1098" t="str">
            <v>Keith Aucoin</v>
          </cell>
          <cell r="B1098" t="str">
            <v>AUCOIN, KEITH</v>
          </cell>
          <cell r="C1098">
            <v>1071</v>
          </cell>
          <cell r="D1098" t="str">
            <v>AUCOIN, KEITH</v>
          </cell>
          <cell r="E1098" t="str">
            <v>St. Louis</v>
          </cell>
          <cell r="F1098">
            <v>2</v>
          </cell>
          <cell r="G1098">
            <v>1.1090277777777777</v>
          </cell>
          <cell r="H1098">
            <v>0</v>
          </cell>
          <cell r="I1098">
            <v>0</v>
          </cell>
          <cell r="J1098">
            <v>0</v>
          </cell>
          <cell r="K1098">
            <v>0</v>
          </cell>
          <cell r="L1098">
            <v>1</v>
          </cell>
          <cell r="M1098">
            <v>1</v>
          </cell>
          <cell r="N1098">
            <v>1</v>
          </cell>
          <cell r="O1098">
            <v>0</v>
          </cell>
          <cell r="P1098">
            <v>0</v>
          </cell>
          <cell r="Q1098">
            <v>0</v>
          </cell>
          <cell r="R1098">
            <v>0</v>
          </cell>
          <cell r="S1098">
            <v>0</v>
          </cell>
          <cell r="T1098">
            <v>2.25</v>
          </cell>
          <cell r="U1098">
            <v>2.25</v>
          </cell>
          <cell r="V1098">
            <v>2.25</v>
          </cell>
          <cell r="W1098">
            <v>0</v>
          </cell>
          <cell r="X1098">
            <v>0</v>
          </cell>
          <cell r="Y1098">
            <v>0</v>
          </cell>
        </row>
        <row r="1099">
          <cell r="A1099" t="str">
            <v>Andrew Alberts</v>
          </cell>
          <cell r="B1099" t="str">
            <v>ALBERTS, ANDREW</v>
          </cell>
          <cell r="C1099">
            <v>1072</v>
          </cell>
          <cell r="D1099" t="str">
            <v>ALBERTS, ANDREW</v>
          </cell>
          <cell r="E1099" t="str">
            <v>Vancouver</v>
          </cell>
          <cell r="F1099">
            <v>10</v>
          </cell>
          <cell r="G1099">
            <v>3.0770833333333329</v>
          </cell>
          <cell r="H1099">
            <v>0</v>
          </cell>
          <cell r="I1099">
            <v>0</v>
          </cell>
          <cell r="J1099">
            <v>0</v>
          </cell>
          <cell r="K1099">
            <v>0</v>
          </cell>
          <cell r="L1099">
            <v>5</v>
          </cell>
          <cell r="M1099">
            <v>7</v>
          </cell>
          <cell r="N1099">
            <v>13</v>
          </cell>
          <cell r="O1099">
            <v>0</v>
          </cell>
          <cell r="P1099">
            <v>0</v>
          </cell>
          <cell r="Q1099">
            <v>0</v>
          </cell>
          <cell r="R1099">
            <v>0</v>
          </cell>
          <cell r="S1099">
            <v>0</v>
          </cell>
          <cell r="T1099">
            <v>4.0599999999999996</v>
          </cell>
          <cell r="U1099">
            <v>5.69</v>
          </cell>
          <cell r="V1099">
            <v>10.56</v>
          </cell>
          <cell r="W1099">
            <v>0</v>
          </cell>
          <cell r="X1099">
            <v>0</v>
          </cell>
          <cell r="Y1099">
            <v>0</v>
          </cell>
        </row>
        <row r="1100">
          <cell r="A1100" t="str">
            <v>David Steckel</v>
          </cell>
          <cell r="B1100" t="str">
            <v>STECKEL, DAVID</v>
          </cell>
          <cell r="C1100">
            <v>1073</v>
          </cell>
          <cell r="D1100" t="str">
            <v>STECKEL, DAVID</v>
          </cell>
          <cell r="E1100" t="str">
            <v>Anaheim</v>
          </cell>
          <cell r="F1100">
            <v>6</v>
          </cell>
          <cell r="G1100">
            <v>2.7097222222222221</v>
          </cell>
          <cell r="H1100">
            <v>0</v>
          </cell>
          <cell r="I1100">
            <v>0</v>
          </cell>
          <cell r="J1100">
            <v>0</v>
          </cell>
          <cell r="K1100">
            <v>0</v>
          </cell>
          <cell r="L1100">
            <v>8</v>
          </cell>
          <cell r="M1100">
            <v>9</v>
          </cell>
          <cell r="N1100">
            <v>11</v>
          </cell>
          <cell r="O1100">
            <v>0</v>
          </cell>
          <cell r="P1100">
            <v>0</v>
          </cell>
          <cell r="Q1100">
            <v>0</v>
          </cell>
          <cell r="R1100">
            <v>0</v>
          </cell>
          <cell r="S1100">
            <v>0</v>
          </cell>
          <cell r="T1100">
            <v>7.38</v>
          </cell>
          <cell r="U1100">
            <v>8.3000000000000007</v>
          </cell>
          <cell r="V1100">
            <v>10.15</v>
          </cell>
          <cell r="W1100">
            <v>0</v>
          </cell>
          <cell r="X1100">
            <v>0</v>
          </cell>
          <cell r="Y1100">
            <v>0</v>
          </cell>
        </row>
        <row r="1101">
          <cell r="A1101" t="str">
            <v>Gilbert Brule</v>
          </cell>
          <cell r="B1101" t="str">
            <v>BRULE, GILBERT</v>
          </cell>
          <cell r="C1101">
            <v>1074</v>
          </cell>
          <cell r="D1101" t="str">
            <v>BRULE, GILBERT</v>
          </cell>
          <cell r="E1101" t="str">
            <v>Arizona</v>
          </cell>
          <cell r="F1101">
            <v>3</v>
          </cell>
          <cell r="G1101">
            <v>1.4444444444444444</v>
          </cell>
          <cell r="H1101">
            <v>0</v>
          </cell>
          <cell r="I1101">
            <v>0</v>
          </cell>
          <cell r="J1101">
            <v>0</v>
          </cell>
          <cell r="K1101">
            <v>0</v>
          </cell>
          <cell r="L1101">
            <v>3</v>
          </cell>
          <cell r="M1101">
            <v>5</v>
          </cell>
          <cell r="N1101">
            <v>6</v>
          </cell>
          <cell r="O1101">
            <v>0</v>
          </cell>
          <cell r="P1101">
            <v>0</v>
          </cell>
          <cell r="Q1101">
            <v>0</v>
          </cell>
          <cell r="R1101">
            <v>0</v>
          </cell>
          <cell r="S1101">
            <v>0</v>
          </cell>
          <cell r="T1101">
            <v>5.19</v>
          </cell>
          <cell r="U1101">
            <v>8.65</v>
          </cell>
          <cell r="V1101">
            <v>10.38</v>
          </cell>
          <cell r="W1101">
            <v>0</v>
          </cell>
          <cell r="X1101">
            <v>0</v>
          </cell>
          <cell r="Y1101">
            <v>0</v>
          </cell>
        </row>
        <row r="1102">
          <cell r="A1102" t="str">
            <v>Ryan Whitney</v>
          </cell>
          <cell r="B1102" t="str">
            <v>WHITNEY, RYAN</v>
          </cell>
          <cell r="C1102">
            <v>1075</v>
          </cell>
          <cell r="D1102" t="str">
            <v>WHITNEY, RYAN</v>
          </cell>
          <cell r="E1102" t="str">
            <v>Florida</v>
          </cell>
          <cell r="F1102">
            <v>7</v>
          </cell>
          <cell r="G1102">
            <v>4.884722222222222</v>
          </cell>
          <cell r="H1102">
            <v>0</v>
          </cell>
          <cell r="I1102">
            <v>0</v>
          </cell>
          <cell r="J1102">
            <v>0</v>
          </cell>
          <cell r="K1102">
            <v>0</v>
          </cell>
          <cell r="L1102">
            <v>8</v>
          </cell>
          <cell r="M1102">
            <v>10</v>
          </cell>
          <cell r="N1102">
            <v>16</v>
          </cell>
          <cell r="O1102">
            <v>0</v>
          </cell>
          <cell r="P1102">
            <v>0</v>
          </cell>
          <cell r="Q1102">
            <v>0</v>
          </cell>
          <cell r="R1102">
            <v>0</v>
          </cell>
          <cell r="S1102">
            <v>0</v>
          </cell>
          <cell r="T1102">
            <v>4.09</v>
          </cell>
          <cell r="U1102">
            <v>5.12</v>
          </cell>
          <cell r="V1102">
            <v>8.19</v>
          </cell>
          <cell r="W1102">
            <v>0</v>
          </cell>
          <cell r="X1102">
            <v>0</v>
          </cell>
          <cell r="Y1102">
            <v>0</v>
          </cell>
        </row>
        <row r="1103">
          <cell r="A1103" t="str">
            <v>Arron Asham</v>
          </cell>
          <cell r="B1103" t="str">
            <v>ASHAM, ARRON</v>
          </cell>
          <cell r="C1103">
            <v>1076</v>
          </cell>
          <cell r="D1103" t="str">
            <v>ASHAM, ARRON</v>
          </cell>
          <cell r="E1103" t="str">
            <v>NY Rangers</v>
          </cell>
          <cell r="F1103">
            <v>6</v>
          </cell>
          <cell r="G1103">
            <v>1.8701388888888888</v>
          </cell>
          <cell r="H1103">
            <v>0</v>
          </cell>
          <cell r="I1103">
            <v>0</v>
          </cell>
          <cell r="J1103">
            <v>0</v>
          </cell>
          <cell r="K1103">
            <v>0</v>
          </cell>
          <cell r="L1103">
            <v>1</v>
          </cell>
          <cell r="M1103">
            <v>1</v>
          </cell>
          <cell r="N1103">
            <v>2</v>
          </cell>
          <cell r="O1103">
            <v>0</v>
          </cell>
          <cell r="P1103">
            <v>0</v>
          </cell>
          <cell r="Q1103">
            <v>0</v>
          </cell>
          <cell r="R1103">
            <v>0</v>
          </cell>
          <cell r="S1103">
            <v>0</v>
          </cell>
          <cell r="T1103">
            <v>1.34</v>
          </cell>
          <cell r="U1103">
            <v>1.34</v>
          </cell>
          <cell r="V1103">
            <v>2.67</v>
          </cell>
          <cell r="W1103">
            <v>0</v>
          </cell>
          <cell r="X1103">
            <v>0</v>
          </cell>
          <cell r="Y1103">
            <v>0</v>
          </cell>
        </row>
        <row r="1104">
          <cell r="A1104" t="str">
            <v>Mike Mottau</v>
          </cell>
          <cell r="B1104" t="str">
            <v>MOTTAU, MIKE</v>
          </cell>
          <cell r="C1104">
            <v>1077</v>
          </cell>
          <cell r="D1104" t="str">
            <v>MOTTAU, MIKE</v>
          </cell>
          <cell r="E1104" t="str">
            <v>Florida</v>
          </cell>
          <cell r="F1104">
            <v>8</v>
          </cell>
          <cell r="G1104">
            <v>4.2215277777777773</v>
          </cell>
          <cell r="H1104">
            <v>0</v>
          </cell>
          <cell r="I1104">
            <v>0</v>
          </cell>
          <cell r="J1104">
            <v>0</v>
          </cell>
          <cell r="K1104">
            <v>0</v>
          </cell>
          <cell r="L1104">
            <v>1</v>
          </cell>
          <cell r="M1104">
            <v>2</v>
          </cell>
          <cell r="N1104">
            <v>5</v>
          </cell>
          <cell r="O1104">
            <v>0</v>
          </cell>
          <cell r="P1104">
            <v>0</v>
          </cell>
          <cell r="Q1104">
            <v>0</v>
          </cell>
          <cell r="R1104">
            <v>0</v>
          </cell>
          <cell r="S1104">
            <v>0</v>
          </cell>
          <cell r="T1104">
            <v>0.59</v>
          </cell>
          <cell r="U1104">
            <v>1.18</v>
          </cell>
          <cell r="V1104">
            <v>2.96</v>
          </cell>
          <cell r="W1104">
            <v>0</v>
          </cell>
          <cell r="X1104">
            <v>0</v>
          </cell>
          <cell r="Y1104">
            <v>0</v>
          </cell>
        </row>
        <row r="1105">
          <cell r="A1105" t="str">
            <v>Jerred Smithson</v>
          </cell>
          <cell r="B1105" t="str">
            <v>SMITHSON, JERRED</v>
          </cell>
          <cell r="C1105">
            <v>1078</v>
          </cell>
          <cell r="D1105" t="str">
            <v>SMITHSON, JERRED</v>
          </cell>
          <cell r="E1105" t="str">
            <v>Toronto</v>
          </cell>
          <cell r="F1105">
            <v>18</v>
          </cell>
          <cell r="G1105">
            <v>6.5625</v>
          </cell>
          <cell r="H1105">
            <v>0</v>
          </cell>
          <cell r="I1105">
            <v>0</v>
          </cell>
          <cell r="J1105">
            <v>0</v>
          </cell>
          <cell r="K1105">
            <v>0</v>
          </cell>
          <cell r="L1105">
            <v>2</v>
          </cell>
          <cell r="M1105">
            <v>8</v>
          </cell>
          <cell r="N1105">
            <v>11</v>
          </cell>
          <cell r="O1105">
            <v>0</v>
          </cell>
          <cell r="P1105">
            <v>0</v>
          </cell>
          <cell r="Q1105">
            <v>0</v>
          </cell>
          <cell r="R1105">
            <v>0</v>
          </cell>
          <cell r="S1105">
            <v>0</v>
          </cell>
          <cell r="T1105">
            <v>0.76</v>
          </cell>
          <cell r="U1105">
            <v>3.05</v>
          </cell>
          <cell r="V1105">
            <v>4.1900000000000004</v>
          </cell>
          <cell r="W1105">
            <v>0</v>
          </cell>
          <cell r="X1105">
            <v>0</v>
          </cell>
          <cell r="Y1105">
            <v>0</v>
          </cell>
        </row>
        <row r="1106">
          <cell r="A1106" t="str">
            <v>Colton Orr</v>
          </cell>
          <cell r="B1106" t="str">
            <v>ORR, COLTON</v>
          </cell>
          <cell r="C1106">
            <v>1079</v>
          </cell>
          <cell r="D1106" t="str">
            <v>ORR, COLTON</v>
          </cell>
          <cell r="E1106" t="str">
            <v>Toronto</v>
          </cell>
          <cell r="F1106">
            <v>55</v>
          </cell>
          <cell r="G1106">
            <v>12.356944444444444</v>
          </cell>
          <cell r="H1106">
            <v>0</v>
          </cell>
          <cell r="I1106">
            <v>0</v>
          </cell>
          <cell r="J1106">
            <v>0</v>
          </cell>
          <cell r="K1106">
            <v>0</v>
          </cell>
          <cell r="L1106">
            <v>12</v>
          </cell>
          <cell r="M1106">
            <v>22</v>
          </cell>
          <cell r="N1106">
            <v>27</v>
          </cell>
          <cell r="O1106">
            <v>0</v>
          </cell>
          <cell r="P1106">
            <v>0</v>
          </cell>
          <cell r="Q1106">
            <v>0</v>
          </cell>
          <cell r="R1106">
            <v>0</v>
          </cell>
          <cell r="S1106">
            <v>0</v>
          </cell>
          <cell r="T1106">
            <v>2.4300000000000002</v>
          </cell>
          <cell r="U1106">
            <v>4.45</v>
          </cell>
          <cell r="V1106">
            <v>5.46</v>
          </cell>
          <cell r="W1106">
            <v>0</v>
          </cell>
          <cell r="X1106">
            <v>0</v>
          </cell>
          <cell r="Y1106">
            <v>0</v>
          </cell>
        </row>
        <row r="1107">
          <cell r="A1107" t="str">
            <v>Hal Gill</v>
          </cell>
          <cell r="B1107" t="str">
            <v>GILL, HAL</v>
          </cell>
          <cell r="C1107">
            <v>1080</v>
          </cell>
          <cell r="D1107" t="str">
            <v>GILL, HAL</v>
          </cell>
          <cell r="E1107" t="str">
            <v>Philadelphia</v>
          </cell>
          <cell r="F1107">
            <v>6</v>
          </cell>
          <cell r="G1107">
            <v>3.7104166666666667</v>
          </cell>
          <cell r="H1107">
            <v>0</v>
          </cell>
          <cell r="I1107">
            <v>0</v>
          </cell>
          <cell r="J1107">
            <v>0</v>
          </cell>
          <cell r="K1107">
            <v>0</v>
          </cell>
          <cell r="L1107">
            <v>1</v>
          </cell>
          <cell r="M1107">
            <v>4</v>
          </cell>
          <cell r="N1107">
            <v>6</v>
          </cell>
          <cell r="O1107">
            <v>0</v>
          </cell>
          <cell r="P1107">
            <v>0</v>
          </cell>
          <cell r="Q1107">
            <v>0</v>
          </cell>
          <cell r="R1107">
            <v>0</v>
          </cell>
          <cell r="S1107">
            <v>0</v>
          </cell>
          <cell r="T1107">
            <v>0.67</v>
          </cell>
          <cell r="U1107">
            <v>2.7</v>
          </cell>
          <cell r="V1107">
            <v>4.04</v>
          </cell>
          <cell r="W1107">
            <v>0</v>
          </cell>
          <cell r="X1107">
            <v>0</v>
          </cell>
          <cell r="Y1107">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40"/>
  <sheetViews>
    <sheetView tabSelected="1" zoomScaleNormal="100" workbookViewId="0">
      <selection activeCell="E2" sqref="E2:J2"/>
    </sheetView>
  </sheetViews>
  <sheetFormatPr defaultRowHeight="12.75" x14ac:dyDescent="0.2"/>
  <cols>
    <col min="1" max="1" width="2.42578125" style="1" customWidth="1"/>
    <col min="2" max="2" width="9.140625" style="5"/>
    <col min="3" max="3" width="9.5703125" style="5" bestFit="1" customWidth="1"/>
    <col min="4" max="4" width="6.7109375" style="1" customWidth="1"/>
    <col min="5" max="5" width="25" style="1" customWidth="1"/>
    <col min="6" max="6" width="7.7109375" style="3" bestFit="1" customWidth="1"/>
    <col min="7" max="7" width="13.42578125" style="1" bestFit="1" customWidth="1"/>
    <col min="8" max="8" width="8.28515625" style="3" bestFit="1" customWidth="1"/>
    <col min="9" max="9" width="11" style="3" bestFit="1" customWidth="1"/>
    <col min="10" max="10" width="5.7109375" style="3" bestFit="1" customWidth="1"/>
    <col min="11" max="11" width="6.7109375" style="1" customWidth="1"/>
    <col min="12" max="12" width="28" style="1" customWidth="1"/>
    <col min="13" max="13" width="6.5703125" style="2" bestFit="1" customWidth="1"/>
    <col min="14" max="16384" width="9.140625" style="1"/>
  </cols>
  <sheetData>
    <row r="2" spans="2:13" x14ac:dyDescent="0.2">
      <c r="B2" s="43" t="s">
        <v>28</v>
      </c>
      <c r="C2" s="44"/>
      <c r="E2" s="46" t="s">
        <v>354</v>
      </c>
      <c r="F2" s="47"/>
      <c r="G2" s="47"/>
      <c r="H2" s="47"/>
      <c r="I2" s="47"/>
      <c r="J2" s="48"/>
      <c r="L2" s="41" t="s">
        <v>367</v>
      </c>
      <c r="M2" s="42"/>
    </row>
    <row r="3" spans="2:13" x14ac:dyDescent="0.2">
      <c r="B3" s="26" t="s">
        <v>25</v>
      </c>
      <c r="C3" s="27" t="s">
        <v>24</v>
      </c>
      <c r="L3" s="20" t="s">
        <v>198</v>
      </c>
      <c r="M3" s="32">
        <v>0.5</v>
      </c>
    </row>
    <row r="4" spans="2:13" x14ac:dyDescent="0.2">
      <c r="B4" s="16">
        <v>1</v>
      </c>
      <c r="C4" s="15">
        <f t="shared" ref="C4:C17" si="0">MAX(CEILING(((26-B4)^3)/10,1),200)</f>
        <v>1563</v>
      </c>
      <c r="E4" s="43" t="s">
        <v>197</v>
      </c>
      <c r="F4" s="45"/>
      <c r="G4" s="45"/>
      <c r="H4" s="45"/>
      <c r="I4" s="45"/>
      <c r="J4" s="44"/>
      <c r="K4" s="6"/>
      <c r="L4" s="33" t="s">
        <v>199</v>
      </c>
      <c r="M4" s="34">
        <v>8</v>
      </c>
    </row>
    <row r="5" spans="2:13" x14ac:dyDescent="0.2">
      <c r="B5" s="16">
        <f t="shared" ref="B5:B17" si="1">B4+1</f>
        <v>2</v>
      </c>
      <c r="C5" s="15">
        <f t="shared" si="0"/>
        <v>1383</v>
      </c>
      <c r="D5" s="4"/>
      <c r="E5" s="28" t="s">
        <v>193</v>
      </c>
      <c r="F5" s="24" t="s">
        <v>190</v>
      </c>
      <c r="G5" s="25" t="s">
        <v>26</v>
      </c>
      <c r="H5" s="24" t="s">
        <v>191</v>
      </c>
      <c r="I5" s="24" t="s">
        <v>192</v>
      </c>
      <c r="J5" s="23" t="s">
        <v>23</v>
      </c>
      <c r="K5" s="6"/>
      <c r="L5" s="21" t="s">
        <v>200</v>
      </c>
      <c r="M5" s="34">
        <v>30</v>
      </c>
    </row>
    <row r="6" spans="2:13" x14ac:dyDescent="0.2">
      <c r="B6" s="16">
        <f t="shared" si="1"/>
        <v>3</v>
      </c>
      <c r="C6" s="15">
        <f t="shared" si="0"/>
        <v>1217</v>
      </c>
      <c r="D6" s="4"/>
      <c r="E6" s="39" t="str">
        <f ca="1">IFERROR(IF(INDEX('Owners 2-25'!$D$1:$D$260,MATCH($E$2,'Owners 2-25'!$D$1:$D$260,0)+ROW()-6)=$E$2, INDIRECT("'Owners 2-25'!A"&amp;MATCH($E$2,'Owners 2-25'!$D$1:$D$260,0)+ROW()-6), ""),"")</f>
        <v/>
      </c>
      <c r="F6" s="40">
        <f ca="1">IFERROR(VLOOKUP($E6,'Contract data'!$A$1:$E$241,5,FALSE),241)</f>
        <v>241</v>
      </c>
      <c r="G6" s="8">
        <f ca="1">IFERROR(VLOOKUP($E6,'Contract data'!$A$1:$E$241,4,FALSE),2)</f>
        <v>2</v>
      </c>
      <c r="H6" s="8">
        <f t="shared" ref="H6:H40" ca="1" si="2">MIN(CEILING(F6/M$4,1),M$5+1)</f>
        <v>31</v>
      </c>
      <c r="I6" s="8">
        <f t="shared" ref="I6:I35" ca="1" si="3">MAX(CEILING(((26-H6+2*MAX(G6-3, 0))^3)/10,1),200)</f>
        <v>200</v>
      </c>
      <c r="J6" s="22"/>
      <c r="K6" s="6"/>
    </row>
    <row r="7" spans="2:13" x14ac:dyDescent="0.2">
      <c r="B7" s="16">
        <f t="shared" si="1"/>
        <v>4</v>
      </c>
      <c r="C7" s="15">
        <f t="shared" si="0"/>
        <v>1065</v>
      </c>
      <c r="D7" s="4"/>
      <c r="E7" s="39" t="str">
        <f ca="1">IFERROR(IF(INDEX('Owners 2-25'!$D$1:$D$260,MATCH($E$2,'Owners 2-25'!$D$1:$D$260,0)+ROW()-6)=$E$2, INDIRECT("'Owners 2-25'!A"&amp;MATCH($E$2,'Owners 2-25'!$D$1:$D$260,0)+ROW()-6), ""),"")</f>
        <v/>
      </c>
      <c r="F7" s="40">
        <f ca="1">IFERROR(VLOOKUP($E7,'Contract data'!$A$1:$E$241,5,FALSE),241)</f>
        <v>241</v>
      </c>
      <c r="G7" s="8">
        <f ca="1">IFERROR(VLOOKUP($E7,'Contract data'!$A$1:$E$241,4,FALSE),2)</f>
        <v>2</v>
      </c>
      <c r="H7" s="8">
        <f t="shared" ca="1" si="2"/>
        <v>31</v>
      </c>
      <c r="I7" s="8">
        <f t="shared" ca="1" si="3"/>
        <v>200</v>
      </c>
      <c r="J7" s="7"/>
      <c r="K7" s="6"/>
      <c r="L7" s="41" t="s">
        <v>368</v>
      </c>
      <c r="M7" s="42"/>
    </row>
    <row r="8" spans="2:13" x14ac:dyDescent="0.2">
      <c r="B8" s="16">
        <f t="shared" si="1"/>
        <v>5</v>
      </c>
      <c r="C8" s="15">
        <f t="shared" si="0"/>
        <v>927</v>
      </c>
      <c r="D8" s="4"/>
      <c r="E8" s="39" t="str">
        <f ca="1">IFERROR(IF(INDEX('Owners 2-25'!$D$1:$D$260,MATCH($E$2,'Owners 2-25'!$D$1:$D$260,0)+ROW()-6)=$E$2, INDIRECT("'Owners 2-25'!A"&amp;MATCH($E$2,'Owners 2-25'!$D$1:$D$260,0)+ROW()-6), ""),"")</f>
        <v/>
      </c>
      <c r="F8" s="40">
        <f ca="1">IFERROR(VLOOKUP($E8,'Contract data'!$A$1:$E$241,5,FALSE),241)</f>
        <v>241</v>
      </c>
      <c r="G8" s="8">
        <f ca="1">IFERROR(VLOOKUP($E8,'Contract data'!$A$1:$E$241,4,FALSE),2)</f>
        <v>2</v>
      </c>
      <c r="H8" s="8">
        <f t="shared" ca="1" si="2"/>
        <v>31</v>
      </c>
      <c r="I8" s="8">
        <f t="shared" ca="1" si="3"/>
        <v>200</v>
      </c>
      <c r="J8" s="7"/>
      <c r="K8" s="6"/>
      <c r="L8" s="20" t="s">
        <v>201</v>
      </c>
      <c r="M8" s="19">
        <f>COUNTIF(J:J,"x")</f>
        <v>0</v>
      </c>
    </row>
    <row r="9" spans="2:13" x14ac:dyDescent="0.2">
      <c r="B9" s="16">
        <f t="shared" si="1"/>
        <v>6</v>
      </c>
      <c r="C9" s="15">
        <f t="shared" si="0"/>
        <v>800</v>
      </c>
      <c r="D9" s="4"/>
      <c r="E9" s="39" t="str">
        <f ca="1">IFERROR(IF(INDEX('Owners 2-25'!$D$1:$D$260,MATCH($E$2,'Owners 2-25'!$D$1:$D$260,0)+ROW()-6)=$E$2, INDIRECT("'Owners 2-25'!A"&amp;MATCH($E$2,'Owners 2-25'!$D$1:$D$260,0)+ROW()-6), ""),"")</f>
        <v/>
      </c>
      <c r="F9" s="40">
        <f ca="1">IFERROR(VLOOKUP($E9,'Contract data'!$A$1:$E$241,5,FALSE),241)</f>
        <v>241</v>
      </c>
      <c r="G9" s="8">
        <f ca="1">IFERROR(VLOOKUP($E9,'Contract data'!$A$1:$E$241,4,FALSE),2)</f>
        <v>2</v>
      </c>
      <c r="H9" s="8">
        <f t="shared" ca="1" si="2"/>
        <v>31</v>
      </c>
      <c r="I9" s="8">
        <f t="shared" ca="1" si="3"/>
        <v>200</v>
      </c>
      <c r="J9" s="7"/>
      <c r="K9" s="6"/>
      <c r="L9" s="18" t="s">
        <v>202</v>
      </c>
      <c r="M9" s="35">
        <f>CEILING(M3*(SUM(C4:C17)+200*(M5-COUNT(C4:C17))), 1)</f>
        <v>6680</v>
      </c>
    </row>
    <row r="10" spans="2:13" x14ac:dyDescent="0.2">
      <c r="B10" s="16">
        <f t="shared" si="1"/>
        <v>7</v>
      </c>
      <c r="C10" s="15">
        <f t="shared" si="0"/>
        <v>686</v>
      </c>
      <c r="D10" s="4"/>
      <c r="E10" s="39" t="str">
        <f ca="1">IFERROR(IF(INDEX('Owners 2-25'!$D$1:$D$260,MATCH($E$2,'Owners 2-25'!$D$1:$D$260,0)+ROW()-6)=$E$2, INDIRECT("'Owners 2-25'!A"&amp;MATCH($E$2,'Owners 2-25'!$D$1:$D$260,0)+ROW()-6), ""),"")</f>
        <v/>
      </c>
      <c r="F10" s="40">
        <f ca="1">IFERROR(VLOOKUP($E10,'Contract data'!$A$1:$E$241,5,FALSE),241)</f>
        <v>241</v>
      </c>
      <c r="G10" s="8">
        <f ca="1">IFERROR(VLOOKUP($E10,'Contract data'!$A$1:$E$241,4,FALSE),2)</f>
        <v>2</v>
      </c>
      <c r="H10" s="8">
        <f t="shared" ca="1" si="2"/>
        <v>31</v>
      </c>
      <c r="I10" s="8">
        <f t="shared" ca="1" si="3"/>
        <v>200</v>
      </c>
      <c r="J10" s="7"/>
      <c r="K10" s="6"/>
      <c r="L10" s="18" t="s">
        <v>203</v>
      </c>
      <c r="M10" s="35">
        <f>SUMIF(J:J,"x",I:I)</f>
        <v>0</v>
      </c>
    </row>
    <row r="11" spans="2:13" x14ac:dyDescent="0.2">
      <c r="B11" s="16">
        <f t="shared" si="1"/>
        <v>8</v>
      </c>
      <c r="C11" s="15">
        <f t="shared" si="0"/>
        <v>584</v>
      </c>
      <c r="D11" s="4"/>
      <c r="E11" s="39" t="str">
        <f ca="1">IFERROR(IF(INDEX('Owners 2-25'!$D$1:$D$260,MATCH($E$2,'Owners 2-25'!$D$1:$D$260,0)+ROW()-6)=$E$2, INDIRECT("'Owners 2-25'!A"&amp;MATCH($E$2,'Owners 2-25'!$D$1:$D$260,0)+ROW()-6), ""),"")</f>
        <v/>
      </c>
      <c r="F11" s="40">
        <f ca="1">IFERROR(VLOOKUP($E11,'Contract data'!$A$1:$E$241,5,FALSE),241)</f>
        <v>241</v>
      </c>
      <c r="G11" s="8">
        <f ca="1">IFERROR(VLOOKUP($E11,'Contract data'!$A$1:$E$241,4,FALSE),2)</f>
        <v>2</v>
      </c>
      <c r="H11" s="8">
        <f t="shared" ca="1" si="2"/>
        <v>31</v>
      </c>
      <c r="I11" s="8">
        <f t="shared" ca="1" si="3"/>
        <v>200</v>
      </c>
      <c r="J11" s="7"/>
      <c r="K11" s="6"/>
      <c r="L11" s="36" t="s">
        <v>204</v>
      </c>
      <c r="M11" s="37">
        <f>M9-M10</f>
        <v>6680</v>
      </c>
    </row>
    <row r="12" spans="2:13" x14ac:dyDescent="0.2">
      <c r="B12" s="16">
        <f t="shared" si="1"/>
        <v>9</v>
      </c>
      <c r="C12" s="15">
        <f t="shared" si="0"/>
        <v>492</v>
      </c>
      <c r="D12" s="4"/>
      <c r="E12" s="39" t="str">
        <f ca="1">IFERROR(IF(INDEX('Owners 2-25'!$D$1:$D$260,MATCH($E$2,'Owners 2-25'!$D$1:$D$260,0)+ROW()-6)=$E$2, INDIRECT("'Owners 2-25'!A"&amp;MATCH($E$2,'Owners 2-25'!$D$1:$D$260,0)+ROW()-6), ""),"")</f>
        <v/>
      </c>
      <c r="F12" s="40">
        <f ca="1">IFERROR(VLOOKUP($E12,'Contract data'!$A$1:$E$241,5,FALSE),241)</f>
        <v>241</v>
      </c>
      <c r="G12" s="8">
        <f ca="1">IFERROR(VLOOKUP($E12,'Contract data'!$A$1:$E$241,4,FALSE),2)</f>
        <v>2</v>
      </c>
      <c r="H12" s="8">
        <f t="shared" ca="1" si="2"/>
        <v>31</v>
      </c>
      <c r="I12" s="8">
        <f t="shared" ca="1" si="3"/>
        <v>200</v>
      </c>
      <c r="J12" s="7"/>
      <c r="K12" s="6"/>
    </row>
    <row r="13" spans="2:13" x14ac:dyDescent="0.2">
      <c r="B13" s="16">
        <f t="shared" si="1"/>
        <v>10</v>
      </c>
      <c r="C13" s="15">
        <f t="shared" si="0"/>
        <v>410</v>
      </c>
      <c r="D13" s="4"/>
      <c r="E13" s="39" t="str">
        <f ca="1">IFERROR(IF(INDEX('Owners 2-25'!$D$1:$D$260,MATCH($E$2,'Owners 2-25'!$D$1:$D$260,0)+ROW()-6)=$E$2, INDIRECT("'Owners 2-25'!A"&amp;MATCH($E$2,'Owners 2-25'!$D$1:$D$260,0)+ROW()-6), ""),"")</f>
        <v/>
      </c>
      <c r="F13" s="40">
        <f ca="1">IFERROR(VLOOKUP($E13,'Contract data'!$A$1:$E$241,5,FALSE),241)</f>
        <v>241</v>
      </c>
      <c r="G13" s="8">
        <f ca="1">IFERROR(VLOOKUP($E13,'Contract data'!$A$1:$E$241,4,FALSE),2)</f>
        <v>2</v>
      </c>
      <c r="H13" s="8">
        <f t="shared" ca="1" si="2"/>
        <v>31</v>
      </c>
      <c r="I13" s="8">
        <f t="shared" ca="1" si="3"/>
        <v>200</v>
      </c>
      <c r="J13" s="7"/>
      <c r="K13" s="6"/>
    </row>
    <row r="14" spans="2:13" x14ac:dyDescent="0.2">
      <c r="B14" s="16">
        <f t="shared" si="1"/>
        <v>11</v>
      </c>
      <c r="C14" s="15">
        <f t="shared" si="0"/>
        <v>338</v>
      </c>
      <c r="D14" s="4"/>
      <c r="E14" s="39" t="str">
        <f ca="1">IFERROR(IF(INDEX('Owners 2-25'!$D$1:$D$260,MATCH($E$2,'Owners 2-25'!$D$1:$D$260,0)+ROW()-6)=$E$2, INDIRECT("'Owners 2-25'!A"&amp;MATCH($E$2,'Owners 2-25'!$D$1:$D$260,0)+ROW()-6), ""),"")</f>
        <v/>
      </c>
      <c r="F14" s="40">
        <f ca="1">IFERROR(VLOOKUP($E14,'Contract data'!$A$1:$E$241,5,FALSE),241)</f>
        <v>241</v>
      </c>
      <c r="G14" s="8">
        <f ca="1">IFERROR(VLOOKUP($E14,'Contract data'!$A$1:$E$241,4,FALSE),2)</f>
        <v>2</v>
      </c>
      <c r="H14" s="8">
        <f t="shared" ca="1" si="2"/>
        <v>31</v>
      </c>
      <c r="I14" s="8">
        <f t="shared" ca="1" si="3"/>
        <v>200</v>
      </c>
      <c r="J14" s="7"/>
      <c r="K14" s="6"/>
      <c r="L14" s="17" t="s">
        <v>13</v>
      </c>
    </row>
    <row r="15" spans="2:13" x14ac:dyDescent="0.2">
      <c r="B15" s="16">
        <f t="shared" si="1"/>
        <v>12</v>
      </c>
      <c r="C15" s="15">
        <f t="shared" si="0"/>
        <v>275</v>
      </c>
      <c r="D15" s="4"/>
      <c r="E15" s="39" t="str">
        <f ca="1">IFERROR(IF(INDEX('Owners 2-25'!$D$1:$D$260,MATCH($E$2,'Owners 2-25'!$D$1:$D$260,0)+ROW()-6)=$E$2, INDIRECT("'Owners 2-25'!A"&amp;MATCH($E$2,'Owners 2-25'!$D$1:$D$260,0)+ROW()-6), ""),"")</f>
        <v/>
      </c>
      <c r="F15" s="40">
        <f ca="1">IFERROR(VLOOKUP($E15,'Contract data'!$A$1:$E$241,5,FALSE),241)</f>
        <v>241</v>
      </c>
      <c r="G15" s="8">
        <f ca="1">IFERROR(VLOOKUP($E15,'Contract data'!$A$1:$E$241,4,FALSE),2)</f>
        <v>2</v>
      </c>
      <c r="H15" s="8">
        <f t="shared" ca="1" si="2"/>
        <v>31</v>
      </c>
      <c r="I15" s="8">
        <f t="shared" ca="1" si="3"/>
        <v>200</v>
      </c>
      <c r="J15" s="7"/>
      <c r="K15" s="6"/>
      <c r="L15" s="30" t="s">
        <v>195</v>
      </c>
    </row>
    <row r="16" spans="2:13" x14ac:dyDescent="0.2">
      <c r="B16" s="16">
        <f t="shared" si="1"/>
        <v>13</v>
      </c>
      <c r="C16" s="15">
        <f t="shared" si="0"/>
        <v>220</v>
      </c>
      <c r="D16" s="4"/>
      <c r="E16" s="39" t="str">
        <f ca="1">IFERROR(IF(INDEX('Owners 2-25'!$D$1:$D$260,MATCH($E$2,'Owners 2-25'!$D$1:$D$260,0)+ROW()-6)=$E$2, INDIRECT("'Owners 2-25'!A"&amp;MATCH($E$2,'Owners 2-25'!$D$1:$D$260,0)+ROW()-6), ""),"")</f>
        <v/>
      </c>
      <c r="F16" s="40">
        <f ca="1">IFERROR(VLOOKUP($E16,'Contract data'!$A$1:$E$241,5,FALSE),241)</f>
        <v>241</v>
      </c>
      <c r="G16" s="8">
        <f ca="1">IFERROR(VLOOKUP($E16,'Contract data'!$A$1:$E$241,4,FALSE),2)</f>
        <v>2</v>
      </c>
      <c r="H16" s="8">
        <f t="shared" ca="1" si="2"/>
        <v>31</v>
      </c>
      <c r="I16" s="8">
        <f t="shared" ca="1" si="3"/>
        <v>200</v>
      </c>
      <c r="J16" s="7"/>
      <c r="K16" s="6"/>
      <c r="L16" s="30" t="s">
        <v>366</v>
      </c>
    </row>
    <row r="17" spans="2:12" x14ac:dyDescent="0.2">
      <c r="B17" s="16">
        <f t="shared" si="1"/>
        <v>14</v>
      </c>
      <c r="C17" s="15">
        <f t="shared" si="0"/>
        <v>200</v>
      </c>
      <c r="D17" s="4"/>
      <c r="E17" s="39" t="str">
        <f ca="1">IFERROR(IF(INDEX('Owners 2-25'!$D$1:$D$260,MATCH($E$2,'Owners 2-25'!$D$1:$D$260,0)+ROW()-6)=$E$2, INDIRECT("'Owners 2-25'!A"&amp;MATCH($E$2,'Owners 2-25'!$D$1:$D$260,0)+ROW()-6), ""),"")</f>
        <v/>
      </c>
      <c r="F17" s="40">
        <f ca="1">IFERROR(VLOOKUP($E17,'Contract data'!$A$1:$E$241,5,FALSE),241)</f>
        <v>241</v>
      </c>
      <c r="G17" s="8">
        <f ca="1">IFERROR(VLOOKUP($E17,'Contract data'!$A$1:$E$241,4,FALSE),2)</f>
        <v>2</v>
      </c>
      <c r="H17" s="8">
        <f t="shared" ca="1" si="2"/>
        <v>31</v>
      </c>
      <c r="I17" s="8">
        <f t="shared" ca="1" si="3"/>
        <v>200</v>
      </c>
      <c r="J17" s="7"/>
      <c r="K17" s="6"/>
      <c r="L17" s="30" t="s">
        <v>371</v>
      </c>
    </row>
    <row r="18" spans="2:12" x14ac:dyDescent="0.2">
      <c r="B18" s="14" t="s">
        <v>8</v>
      </c>
      <c r="C18" s="13">
        <f>C17</f>
        <v>200</v>
      </c>
      <c r="D18" s="4"/>
      <c r="E18" s="39" t="str">
        <f ca="1">IFERROR(IF(INDEX('Owners 2-25'!$D$1:$D$260,MATCH($E$2,'Owners 2-25'!$D$1:$D$260,0)+ROW()-6)=$E$2, INDIRECT("'Owners 2-25'!A"&amp;MATCH($E$2,'Owners 2-25'!$D$1:$D$260,0)+ROW()-6), ""),"")</f>
        <v/>
      </c>
      <c r="F18" s="40">
        <f ca="1">IFERROR(VLOOKUP($E18,'Contract data'!$A$1:$E$241,5,FALSE),241)</f>
        <v>241</v>
      </c>
      <c r="G18" s="8">
        <f ca="1">IFERROR(VLOOKUP($E18,'Contract data'!$A$1:$E$241,4,FALSE),2)</f>
        <v>2</v>
      </c>
      <c r="H18" s="8">
        <f t="shared" ca="1" si="2"/>
        <v>31</v>
      </c>
      <c r="I18" s="8">
        <f t="shared" ca="1" si="3"/>
        <v>200</v>
      </c>
      <c r="J18" s="7"/>
      <c r="K18" s="6"/>
      <c r="L18" s="30" t="s">
        <v>373</v>
      </c>
    </row>
    <row r="19" spans="2:12" x14ac:dyDescent="0.2">
      <c r="D19" s="4"/>
      <c r="E19" s="39" t="str">
        <f ca="1">IFERROR(IF(INDEX('Owners 2-25'!$D$1:$D$260,MATCH($E$2,'Owners 2-25'!$D$1:$D$260,0)+ROW()-6)=$E$2, INDIRECT("'Owners 2-25'!A"&amp;MATCH($E$2,'Owners 2-25'!$D$1:$D$260,0)+ROW()-6), ""),"")</f>
        <v/>
      </c>
      <c r="F19" s="40">
        <f ca="1">IFERROR(VLOOKUP($E19,'Contract data'!$A$1:$E$241,5,FALSE),241)</f>
        <v>241</v>
      </c>
      <c r="G19" s="8">
        <f ca="1">IFERROR(VLOOKUP($E19,'Contract data'!$A$1:$E$241,4,FALSE),2)</f>
        <v>2</v>
      </c>
      <c r="H19" s="8">
        <f t="shared" ca="1" si="2"/>
        <v>31</v>
      </c>
      <c r="I19" s="8">
        <f t="shared" ca="1" si="3"/>
        <v>200</v>
      </c>
      <c r="J19" s="7"/>
      <c r="K19" s="6"/>
      <c r="L19" s="30" t="s">
        <v>196</v>
      </c>
    </row>
    <row r="20" spans="2:12" x14ac:dyDescent="0.2">
      <c r="D20" s="4"/>
      <c r="E20" s="39" t="str">
        <f ca="1">IFERROR(IF(INDEX('Owners 2-25'!$D$1:$D$260,MATCH($E$2,'Owners 2-25'!$D$1:$D$260,0)+ROW()-6)=$E$2, INDIRECT("'Owners 2-25'!A"&amp;MATCH($E$2,'Owners 2-25'!$D$1:$D$260,0)+ROW()-6), ""),"")</f>
        <v/>
      </c>
      <c r="F20" s="40">
        <f ca="1">IFERROR(VLOOKUP($E20,'Contract data'!$A$1:$E$241,5,FALSE),241)</f>
        <v>241</v>
      </c>
      <c r="G20" s="8">
        <f ca="1">IFERROR(VLOOKUP($E20,'Contract data'!$A$1:$E$241,4,FALSE),2)</f>
        <v>2</v>
      </c>
      <c r="H20" s="8">
        <f t="shared" ca="1" si="2"/>
        <v>31</v>
      </c>
      <c r="I20" s="8">
        <f t="shared" ca="1" si="3"/>
        <v>200</v>
      </c>
      <c r="J20" s="7"/>
      <c r="K20" s="6"/>
      <c r="L20" s="30" t="s">
        <v>369</v>
      </c>
    </row>
    <row r="21" spans="2:12" x14ac:dyDescent="0.2">
      <c r="D21" s="4"/>
      <c r="E21" s="39" t="str">
        <f ca="1">IFERROR(IF(INDEX('Owners 2-25'!$D$1:$D$260,MATCH($E$2,'Owners 2-25'!$D$1:$D$260,0)+ROW()-6)=$E$2, INDIRECT("'Owners 2-25'!A"&amp;MATCH($E$2,'Owners 2-25'!$D$1:$D$260,0)+ROW()-6), ""),"")</f>
        <v/>
      </c>
      <c r="F21" s="40">
        <f ca="1">IFERROR(VLOOKUP($E21,'Contract data'!$A$1:$E$241,5,FALSE),241)</f>
        <v>241</v>
      </c>
      <c r="G21" s="8">
        <f ca="1">IFERROR(VLOOKUP($E21,'Contract data'!$A$1:$E$241,4,FALSE),2)</f>
        <v>2</v>
      </c>
      <c r="H21" s="8">
        <f t="shared" ca="1" si="2"/>
        <v>31</v>
      </c>
      <c r="I21" s="8">
        <f t="shared" ca="1" si="3"/>
        <v>200</v>
      </c>
      <c r="J21" s="7"/>
      <c r="K21" s="6"/>
      <c r="L21" s="12" t="s">
        <v>6</v>
      </c>
    </row>
    <row r="22" spans="2:12" x14ac:dyDescent="0.2">
      <c r="D22" s="4"/>
      <c r="E22" s="39" t="str">
        <f ca="1">IFERROR(IF(INDEX('Owners 2-25'!$D$1:$D$260,MATCH($E$2,'Owners 2-25'!$D$1:$D$260,0)+ROW()-6)=$E$2, INDIRECT("'Owners 2-25'!A"&amp;MATCH($E$2,'Owners 2-25'!$D$1:$D$260,0)+ROW()-6), ""),"")</f>
        <v/>
      </c>
      <c r="F22" s="40">
        <f ca="1">IFERROR(VLOOKUP($E22,'Contract data'!$A$1:$E$241,5,FALSE),241)</f>
        <v>241</v>
      </c>
      <c r="G22" s="8">
        <f ca="1">IFERROR(VLOOKUP($E22,'Contract data'!$A$1:$E$241,4,FALSE),2)</f>
        <v>2</v>
      </c>
      <c r="H22" s="8">
        <f t="shared" ca="1" si="2"/>
        <v>31</v>
      </c>
      <c r="I22" s="8">
        <f t="shared" ca="1" si="3"/>
        <v>200</v>
      </c>
      <c r="J22" s="7"/>
      <c r="K22" s="6"/>
    </row>
    <row r="23" spans="2:12" x14ac:dyDescent="0.2">
      <c r="D23" s="4"/>
      <c r="E23" s="39" t="str">
        <f ca="1">IFERROR(IF(INDEX('Owners 2-25'!$D$1:$D$260,MATCH($E$2,'Owners 2-25'!$D$1:$D$260,0)+ROW()-6)=$E$2, INDIRECT("'Owners 2-25'!A"&amp;MATCH($E$2,'Owners 2-25'!$D$1:$D$260,0)+ROW()-6), ""),"")</f>
        <v/>
      </c>
      <c r="F23" s="40">
        <f ca="1">IFERROR(VLOOKUP($E23,'Contract data'!$A$1:$E$241,5,FALSE),241)</f>
        <v>241</v>
      </c>
      <c r="G23" s="8">
        <f ca="1">IFERROR(VLOOKUP($E23,'Contract data'!$A$1:$E$241,4,FALSE),2)</f>
        <v>2</v>
      </c>
      <c r="H23" s="8">
        <f t="shared" ca="1" si="2"/>
        <v>31</v>
      </c>
      <c r="I23" s="8">
        <f t="shared" ca="1" si="3"/>
        <v>200</v>
      </c>
      <c r="J23" s="7"/>
      <c r="K23" s="6"/>
      <c r="L23" s="11" t="s">
        <v>3</v>
      </c>
    </row>
    <row r="24" spans="2:12" x14ac:dyDescent="0.2">
      <c r="D24" s="4"/>
      <c r="E24" s="39" t="str">
        <f ca="1">IFERROR(IF(INDEX('Owners 2-25'!$D$1:$D$260,MATCH($E$2,'Owners 2-25'!$D$1:$D$260,0)+ROW()-6)=$E$2, INDIRECT("'Owners 2-25'!A"&amp;MATCH($E$2,'Owners 2-25'!$D$1:$D$260,0)+ROW()-6), ""),"")</f>
        <v/>
      </c>
      <c r="F24" s="40">
        <f ca="1">IFERROR(VLOOKUP($E24,'Contract data'!$A$1:$E$241,5,FALSE),241)</f>
        <v>241</v>
      </c>
      <c r="G24" s="8">
        <f ca="1">IFERROR(VLOOKUP($E24,'Contract data'!$A$1:$E$241,4,FALSE),2)</f>
        <v>2</v>
      </c>
      <c r="H24" s="8">
        <f t="shared" ca="1" si="2"/>
        <v>31</v>
      </c>
      <c r="I24" s="8">
        <f t="shared" ca="1" si="3"/>
        <v>200</v>
      </c>
      <c r="J24" s="7"/>
      <c r="K24" s="6"/>
      <c r="L24" s="30" t="s">
        <v>370</v>
      </c>
    </row>
    <row r="25" spans="2:12" x14ac:dyDescent="0.2">
      <c r="D25" s="4"/>
      <c r="E25" s="39" t="str">
        <f ca="1">IFERROR(IF(INDEX('Owners 2-25'!$D$1:$D$260,MATCH($E$2,'Owners 2-25'!$D$1:$D$260,0)+ROW()-6)=$E$2, INDIRECT("'Owners 2-25'!A"&amp;MATCH($E$2,'Owners 2-25'!$D$1:$D$260,0)+ROW()-6), ""),"")</f>
        <v/>
      </c>
      <c r="F25" s="40">
        <f ca="1">IFERROR(VLOOKUP($E25,'Contract data'!$A$1:$E$241,5,FALSE),241)</f>
        <v>241</v>
      </c>
      <c r="G25" s="8">
        <f ca="1">IFERROR(VLOOKUP($E25,'Contract data'!$A$1:$E$241,4,FALSE),2)</f>
        <v>2</v>
      </c>
      <c r="H25" s="8">
        <f t="shared" ca="1" si="2"/>
        <v>31</v>
      </c>
      <c r="I25" s="8">
        <f t="shared" ca="1" si="3"/>
        <v>200</v>
      </c>
      <c r="J25" s="7"/>
      <c r="K25" s="6"/>
      <c r="L25" s="31" t="s">
        <v>194</v>
      </c>
    </row>
    <row r="26" spans="2:12" x14ac:dyDescent="0.2">
      <c r="D26" s="4"/>
      <c r="E26" s="39" t="str">
        <f ca="1">IFERROR(IF(INDEX('Owners 2-25'!$D$1:$D$260,MATCH($E$2,'Owners 2-25'!$D$1:$D$260,0)+ROW()-6)=$E$2, INDIRECT("'Owners 2-25'!A"&amp;MATCH($E$2,'Owners 2-25'!$D$1:$D$260,0)+ROW()-6), ""),"")</f>
        <v/>
      </c>
      <c r="F26" s="40">
        <f ca="1">IFERROR(VLOOKUP($E26,'Contract data'!$A$1:$E$241,5,FALSE),241)</f>
        <v>241</v>
      </c>
      <c r="G26" s="8">
        <f ca="1">IFERROR(VLOOKUP($E26,'Contract data'!$A$1:$E$241,4,FALSE),2)</f>
        <v>2</v>
      </c>
      <c r="H26" s="8">
        <f t="shared" ca="1" si="2"/>
        <v>31</v>
      </c>
      <c r="I26" s="8">
        <f t="shared" ca="1" si="3"/>
        <v>200</v>
      </c>
      <c r="J26" s="7"/>
      <c r="K26" s="6"/>
      <c r="L26" s="10" t="s">
        <v>1</v>
      </c>
    </row>
    <row r="27" spans="2:12" x14ac:dyDescent="0.2">
      <c r="D27" s="4"/>
      <c r="E27" s="39" t="str">
        <f ca="1">IFERROR(IF(INDEX('Owners 2-25'!$D$1:$D$260,MATCH($E$2,'Owners 2-25'!$D$1:$D$260,0)+ROW()-6)=$E$2, INDIRECT("'Owners 2-25'!A"&amp;MATCH($E$2,'Owners 2-25'!$D$1:$D$260,0)+ROW()-6), ""),"")</f>
        <v/>
      </c>
      <c r="F27" s="40">
        <f ca="1">IFERROR(VLOOKUP($E27,'Contract data'!$A$1:$E$241,5,FALSE),241)</f>
        <v>241</v>
      </c>
      <c r="G27" s="8">
        <f ca="1">IFERROR(VLOOKUP($E27,'Contract data'!$A$1:$E$241,4,FALSE),2)</f>
        <v>2</v>
      </c>
      <c r="H27" s="8">
        <f t="shared" ca="1" si="2"/>
        <v>31</v>
      </c>
      <c r="I27" s="8">
        <f t="shared" ca="1" si="3"/>
        <v>200</v>
      </c>
      <c r="J27" s="7"/>
      <c r="K27" s="6"/>
      <c r="L27" s="31" t="s">
        <v>372</v>
      </c>
    </row>
    <row r="28" spans="2:12" x14ac:dyDescent="0.2">
      <c r="D28" s="4"/>
      <c r="E28" s="39" t="str">
        <f ca="1">IFERROR(IF(INDEX('Owners 2-25'!$D$1:$D$260,MATCH($E$2,'Owners 2-25'!$D$1:$D$260,0)+ROW()-6)=$E$2, INDIRECT("'Owners 2-25'!A"&amp;MATCH($E$2,'Owners 2-25'!$D$1:$D$260,0)+ROW()-6), ""),"")</f>
        <v/>
      </c>
      <c r="F28" s="40">
        <f ca="1">IFERROR(VLOOKUP($E28,'Contract data'!$A$1:$E$241,5,FALSE),241)</f>
        <v>241</v>
      </c>
      <c r="G28" s="8">
        <f ca="1">IFERROR(VLOOKUP($E28,'Contract data'!$A$1:$E$241,4,FALSE),2)</f>
        <v>2</v>
      </c>
      <c r="H28" s="8">
        <f t="shared" ca="1" si="2"/>
        <v>31</v>
      </c>
      <c r="I28" s="8">
        <f t="shared" ca="1" si="3"/>
        <v>200</v>
      </c>
      <c r="J28" s="7"/>
      <c r="K28" s="6"/>
      <c r="L28" s="9"/>
    </row>
    <row r="29" spans="2:12" x14ac:dyDescent="0.2">
      <c r="D29" s="4"/>
      <c r="E29" s="39" t="str">
        <f ca="1">IFERROR(IF(INDEX('Owners 2-25'!$D$1:$D$260,MATCH($E$2,'Owners 2-25'!$D$1:$D$260,0)+ROW()-6)=$E$2, INDIRECT("'Owners 2-25'!A"&amp;MATCH($E$2,'Owners 2-25'!$D$1:$D$260,0)+ROW()-6), ""),"")</f>
        <v/>
      </c>
      <c r="F29" s="40">
        <f ca="1">IFERROR(VLOOKUP($E29,'Contract data'!$A$1:$E$241,5,FALSE),241)</f>
        <v>241</v>
      </c>
      <c r="G29" s="8">
        <f ca="1">IFERROR(VLOOKUP($E29,'Contract data'!$A$1:$E$241,4,FALSE),2)</f>
        <v>2</v>
      </c>
      <c r="H29" s="8">
        <f t="shared" ca="1" si="2"/>
        <v>31</v>
      </c>
      <c r="I29" s="8">
        <f t="shared" ca="1" si="3"/>
        <v>200</v>
      </c>
      <c r="J29" s="7"/>
      <c r="K29" s="6"/>
    </row>
    <row r="30" spans="2:12" x14ac:dyDescent="0.2">
      <c r="E30" s="39" t="str">
        <f ca="1">IFERROR(IF(INDEX('Owners 2-25'!$D$1:$D$260,MATCH($E$2,'Owners 2-25'!$D$1:$D$260,0)+ROW()-6)=$E$2, INDIRECT("'Owners 2-25'!A"&amp;MATCH($E$2,'Owners 2-25'!$D$1:$D$260,0)+ROW()-6), ""),"")</f>
        <v/>
      </c>
      <c r="F30" s="40">
        <f ca="1">IFERROR(VLOOKUP($E30,'Contract data'!$A$1:$E$241,5,FALSE),241)</f>
        <v>241</v>
      </c>
      <c r="G30" s="8">
        <f ca="1">IFERROR(VLOOKUP($E30,'Contract data'!$A$1:$E$241,4,FALSE),2)</f>
        <v>2</v>
      </c>
      <c r="H30" s="8">
        <f t="shared" ca="1" si="2"/>
        <v>31</v>
      </c>
      <c r="I30" s="8">
        <f t="shared" ca="1" si="3"/>
        <v>200</v>
      </c>
      <c r="J30" s="7"/>
      <c r="K30" s="6"/>
    </row>
    <row r="31" spans="2:12" x14ac:dyDescent="0.2">
      <c r="E31" s="39" t="str">
        <f ca="1">IFERROR(IF(INDEX('Owners 2-25'!$D$1:$D$260,MATCH($E$2,'Owners 2-25'!$D$1:$D$260,0)+ROW()-6)=$E$2, INDIRECT("'Owners 2-25'!A"&amp;MATCH($E$2,'Owners 2-25'!$D$1:$D$260,0)+ROW()-6), ""),"")</f>
        <v/>
      </c>
      <c r="F31" s="40">
        <f ca="1">IFERROR(VLOOKUP($E31,'Contract data'!$A$1:$E$241,5,FALSE),241)</f>
        <v>241</v>
      </c>
      <c r="G31" s="8">
        <f ca="1">IFERROR(VLOOKUP($E31,'Contract data'!$A$1:$E$241,4,FALSE),2)</f>
        <v>2</v>
      </c>
      <c r="H31" s="8">
        <f t="shared" ca="1" si="2"/>
        <v>31</v>
      </c>
      <c r="I31" s="8">
        <f t="shared" ca="1" si="3"/>
        <v>200</v>
      </c>
      <c r="J31" s="7"/>
      <c r="K31" s="6"/>
    </row>
    <row r="32" spans="2:12" x14ac:dyDescent="0.2">
      <c r="E32" s="39" t="str">
        <f ca="1">IFERROR(IF(INDEX('Owners 2-25'!$D$1:$D$260,MATCH($E$2,'Owners 2-25'!$D$1:$D$260,0)+ROW()-6)=$E$2, INDIRECT("'Owners 2-25'!A"&amp;MATCH($E$2,'Owners 2-25'!$D$1:$D$260,0)+ROW()-6), ""),"")</f>
        <v/>
      </c>
      <c r="F32" s="40">
        <f ca="1">IFERROR(VLOOKUP($E32,'Contract data'!$A$1:$E$241,5,FALSE),241)</f>
        <v>241</v>
      </c>
      <c r="G32" s="8">
        <f ca="1">IFERROR(VLOOKUP($E32,'Contract data'!$A$1:$E$241,4,FALSE),2)</f>
        <v>2</v>
      </c>
      <c r="H32" s="8">
        <f t="shared" ca="1" si="2"/>
        <v>31</v>
      </c>
      <c r="I32" s="8">
        <f t="shared" ca="1" si="3"/>
        <v>200</v>
      </c>
      <c r="J32" s="7"/>
      <c r="K32" s="6"/>
    </row>
    <row r="33" spans="5:11" x14ac:dyDescent="0.2">
      <c r="E33" s="39" t="str">
        <f ca="1">IFERROR(IF(INDEX('Owners 2-25'!$D$1:$D$260,MATCH($E$2,'Owners 2-25'!$D$1:$D$260,0)+ROW()-6)=$E$2, INDIRECT("'Owners 2-25'!A"&amp;MATCH($E$2,'Owners 2-25'!$D$1:$D$260,0)+ROW()-6), ""),"")</f>
        <v/>
      </c>
      <c r="F33" s="40">
        <f ca="1">IFERROR(VLOOKUP($E33,'Contract data'!$A$1:$E$241,5,FALSE),241)</f>
        <v>241</v>
      </c>
      <c r="G33" s="8">
        <f ca="1">IFERROR(VLOOKUP($E33,'Contract data'!$A$1:$E$241,4,FALSE),2)</f>
        <v>2</v>
      </c>
      <c r="H33" s="8">
        <f t="shared" ca="1" si="2"/>
        <v>31</v>
      </c>
      <c r="I33" s="8">
        <f t="shared" ca="1" si="3"/>
        <v>200</v>
      </c>
      <c r="J33" s="7"/>
      <c r="K33" s="6"/>
    </row>
    <row r="34" spans="5:11" x14ac:dyDescent="0.2">
      <c r="E34" s="39" t="str">
        <f ca="1">IFERROR(IF(INDEX('Owners 2-25'!$D$1:$D$260,MATCH($E$2,'Owners 2-25'!$D$1:$D$260,0)+ROW()-6)=$E$2, INDIRECT("'Owners 2-25'!A"&amp;MATCH($E$2,'Owners 2-25'!$D$1:$D$260,0)+ROW()-6), ""),"")</f>
        <v/>
      </c>
      <c r="F34" s="40">
        <f ca="1">IFERROR(VLOOKUP($E34,'Contract data'!$A$1:$E$241,5,FALSE),241)</f>
        <v>241</v>
      </c>
      <c r="G34" s="8">
        <f ca="1">IFERROR(VLOOKUP($E34,'Contract data'!$A$1:$E$241,4,FALSE),2)</f>
        <v>2</v>
      </c>
      <c r="H34" s="8">
        <f t="shared" ca="1" si="2"/>
        <v>31</v>
      </c>
      <c r="I34" s="8">
        <f t="shared" ca="1" si="3"/>
        <v>200</v>
      </c>
      <c r="J34" s="7"/>
      <c r="K34" s="6"/>
    </row>
    <row r="35" spans="5:11" x14ac:dyDescent="0.2">
      <c r="E35" s="39" t="str">
        <f ca="1">IFERROR(IF(INDEX('Owners 2-25'!$D$1:$D$260,MATCH($E$2,'Owners 2-25'!$D$1:$D$260,0)+ROW()-6)=$E$2, INDIRECT("'Owners 2-25'!A"&amp;MATCH($E$2,'Owners 2-25'!$D$1:$D$260,0)+ROW()-6), ""),"")</f>
        <v/>
      </c>
      <c r="F35" s="40">
        <f ca="1">IFERROR(VLOOKUP($E35,'Contract data'!$A$1:$E$241,5,FALSE),241)</f>
        <v>241</v>
      </c>
      <c r="G35" s="8">
        <f ca="1">IFERROR(VLOOKUP($E35,'Contract data'!$A$1:$E$241,4,FALSE),2)</f>
        <v>2</v>
      </c>
      <c r="H35" s="8">
        <f t="shared" ca="1" si="2"/>
        <v>31</v>
      </c>
      <c r="I35" s="8">
        <f t="shared" ca="1" si="3"/>
        <v>200</v>
      </c>
      <c r="J35" s="7"/>
      <c r="K35" s="6"/>
    </row>
    <row r="36" spans="5:11" x14ac:dyDescent="0.2">
      <c r="E36" s="39" t="str">
        <f ca="1">IFERROR(IF(INDEX('Owners 2-25'!$D$1:$D$260,MATCH($E$2,'Owners 2-25'!$D$1:$D$260,0)+ROW()-6)=$E$2, INDIRECT("'Owners 2-25'!A"&amp;MATCH($E$2,'Owners 2-25'!$D$1:$D$260,0)+ROW()-6), ""),"")</f>
        <v/>
      </c>
      <c r="F36" s="40">
        <f ca="1">IFERROR(VLOOKUP($E36,'Contract data'!$A$1:$E$241,5,FALSE),241)</f>
        <v>241</v>
      </c>
      <c r="G36" s="8">
        <f ca="1">IFERROR(VLOOKUP($E36,'Contract data'!$A$1:$E$241,4,FALSE),2)</f>
        <v>2</v>
      </c>
      <c r="H36" s="8">
        <f t="shared" ca="1" si="2"/>
        <v>31</v>
      </c>
      <c r="I36" s="8">
        <f t="shared" ref="I36:I40" ca="1" si="4">MAX(CEILING(((26-H36+2*MAX(G36-3, 0))^3)/10,1),200)</f>
        <v>200</v>
      </c>
      <c r="J36" s="7"/>
      <c r="K36" s="6"/>
    </row>
    <row r="37" spans="5:11" x14ac:dyDescent="0.2">
      <c r="E37" s="39" t="str">
        <f ca="1">IFERROR(IF(INDEX('Owners 2-25'!$D$1:$D$260,MATCH($E$2,'Owners 2-25'!$D$1:$D$260,0)+ROW()-6)=$E$2, INDIRECT("'Owners 2-25'!A"&amp;MATCH($E$2,'Owners 2-25'!$D$1:$D$260,0)+ROW()-6), ""),"")</f>
        <v/>
      </c>
      <c r="F37" s="40">
        <f ca="1">IFERROR(VLOOKUP($E37,'Contract data'!$A$1:$E$241,5,FALSE),241)</f>
        <v>241</v>
      </c>
      <c r="G37" s="8">
        <f ca="1">IFERROR(VLOOKUP($E37,'Contract data'!$A$1:$E$241,4,FALSE),2)</f>
        <v>2</v>
      </c>
      <c r="H37" s="8">
        <f t="shared" ca="1" si="2"/>
        <v>31</v>
      </c>
      <c r="I37" s="8">
        <f t="shared" ca="1" si="4"/>
        <v>200</v>
      </c>
      <c r="J37" s="7"/>
      <c r="K37" s="6"/>
    </row>
    <row r="38" spans="5:11" x14ac:dyDescent="0.2">
      <c r="E38" s="39" t="str">
        <f ca="1">IFERROR(IF(INDEX('Owners 2-25'!$D$1:$D$260,MATCH($E$2,'Owners 2-25'!$D$1:$D$260,0)+ROW()-6)=$E$2, INDIRECT("'Owners 2-25'!A"&amp;MATCH($E$2,'Owners 2-25'!$D$1:$D$260,0)+ROW()-6), ""),"")</f>
        <v/>
      </c>
      <c r="F38" s="40">
        <f ca="1">IFERROR(VLOOKUP($E38,'Contract data'!$A$1:$E$241,5,FALSE),241)</f>
        <v>241</v>
      </c>
      <c r="G38" s="8">
        <f ca="1">IFERROR(VLOOKUP($E38,'Contract data'!$A$1:$E$241,4,FALSE),2)</f>
        <v>2</v>
      </c>
      <c r="H38" s="8">
        <f t="shared" ca="1" si="2"/>
        <v>31</v>
      </c>
      <c r="I38" s="8">
        <f t="shared" ca="1" si="4"/>
        <v>200</v>
      </c>
      <c r="J38" s="7"/>
      <c r="K38" s="6"/>
    </row>
    <row r="39" spans="5:11" x14ac:dyDescent="0.2">
      <c r="E39" s="39" t="str">
        <f ca="1">IFERROR(IF(INDEX('Owners 2-25'!$D$1:$D$260,MATCH($E$2,'Owners 2-25'!$D$1:$D$260,0)+ROW()-6)=$E$2, INDIRECT("'Owners 2-25'!A"&amp;MATCH($E$2,'Owners 2-25'!$D$1:$D$260,0)+ROW()-6), ""),"")</f>
        <v/>
      </c>
      <c r="F39" s="40">
        <f ca="1">IFERROR(VLOOKUP($E39,'Contract data'!$A$1:$E$241,5,FALSE),241)</f>
        <v>241</v>
      </c>
      <c r="G39" s="8">
        <f ca="1">IFERROR(VLOOKUP($E39,'Contract data'!$A$1:$E$241,4,FALSE),2)</f>
        <v>2</v>
      </c>
      <c r="H39" s="8">
        <f t="shared" ca="1" si="2"/>
        <v>31</v>
      </c>
      <c r="I39" s="8">
        <f t="shared" ca="1" si="4"/>
        <v>200</v>
      </c>
      <c r="J39" s="7"/>
    </row>
    <row r="40" spans="5:11" x14ac:dyDescent="0.2">
      <c r="E40" s="39" t="str">
        <f ca="1">IFERROR(IF(INDEX('Owners 2-25'!$D$1:$D$260,MATCH($E$2,'Owners 2-25'!$D$1:$D$260,0)+ROW()-6)=$E$2, INDIRECT("'Owners 2-25'!A"&amp;MATCH($E$2,'Owners 2-25'!$D$1:$D$260,0)+ROW()-6), ""),"")</f>
        <v/>
      </c>
      <c r="F40" s="40">
        <f ca="1">IFERROR(VLOOKUP($E40,'Contract data'!$A$1:$E$241,5,FALSE),241)</f>
        <v>241</v>
      </c>
      <c r="G40" s="8">
        <f ca="1">IFERROR(VLOOKUP($E40,'Contract data'!$A$1:$E$241,4,FALSE),2)</f>
        <v>2</v>
      </c>
      <c r="H40" s="8">
        <f t="shared" ca="1" si="2"/>
        <v>31</v>
      </c>
      <c r="I40" s="8">
        <f t="shared" ca="1" si="4"/>
        <v>200</v>
      </c>
      <c r="J40" s="7"/>
    </row>
  </sheetData>
  <mergeCells count="5">
    <mergeCell ref="L7:M7"/>
    <mergeCell ref="B2:C2"/>
    <mergeCell ref="E4:J4"/>
    <mergeCell ref="E2:J2"/>
    <mergeCell ref="L2:M2"/>
  </mergeCells>
  <conditionalFormatting sqref="G6:G40">
    <cfRule type="cellIs" dxfId="2" priority="2" stopIfTrue="1" operator="greaterThan">
      <formula>3</formula>
    </cfRule>
    <cfRule type="cellIs" dxfId="1" priority="3" stopIfTrue="1" operator="equal">
      <formula>3</formula>
    </cfRule>
  </conditionalFormatting>
  <conditionalFormatting sqref="M11">
    <cfRule type="cellIs" dxfId="0" priority="1" stopIfTrue="1" operator="lessThan">
      <formula>0</formula>
    </cfRule>
  </conditionalFormatting>
  <pageMargins left="0.75" right="0.75" top="1" bottom="1" header="0.5" footer="0.5"/>
  <pageSetup orientation="portrait" horizontalDpi="4294967293"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
  <sheetViews>
    <sheetView workbookViewId="0">
      <pane ySplit="1" topLeftCell="A2" activePane="bottomLeft" state="frozen"/>
      <selection pane="bottomLeft" activeCell="A2" sqref="A2"/>
    </sheetView>
  </sheetViews>
  <sheetFormatPr defaultRowHeight="12.75" x14ac:dyDescent="0.2"/>
  <cols>
    <col min="1" max="1" width="19.42578125" bestFit="1" customWidth="1"/>
    <col min="2" max="2" width="12.85546875" bestFit="1" customWidth="1"/>
    <col min="3" max="3" width="14.5703125" bestFit="1" customWidth="1"/>
    <col min="4" max="4" width="19.85546875" bestFit="1" customWidth="1"/>
    <col min="5" max="5" width="15" bestFit="1" customWidth="1"/>
  </cols>
  <sheetData>
    <row r="1" spans="1:5" x14ac:dyDescent="0.2">
      <c r="A1" t="s">
        <v>27</v>
      </c>
      <c r="B1" s="29" t="s">
        <v>269</v>
      </c>
      <c r="C1" s="29" t="s">
        <v>268</v>
      </c>
      <c r="D1" s="29" t="s">
        <v>267</v>
      </c>
      <c r="E1" s="29" t="s">
        <v>266</v>
      </c>
    </row>
    <row r="2" spans="1:5" x14ac:dyDescent="0.2">
      <c r="A2" t="s">
        <v>29</v>
      </c>
      <c r="B2">
        <v>184</v>
      </c>
      <c r="C2">
        <v>90</v>
      </c>
      <c r="D2">
        <v>3</v>
      </c>
      <c r="E2">
        <f t="shared" ref="E2:E65" si="0">IF(D2&gt;3,MIN(C2,B2),B2)</f>
        <v>184</v>
      </c>
    </row>
    <row r="3" spans="1:5" x14ac:dyDescent="0.2">
      <c r="A3" t="s">
        <v>30</v>
      </c>
      <c r="B3">
        <v>137</v>
      </c>
      <c r="C3">
        <v>206</v>
      </c>
      <c r="D3">
        <v>2</v>
      </c>
      <c r="E3">
        <f t="shared" si="0"/>
        <v>137</v>
      </c>
    </row>
    <row r="4" spans="1:5" x14ac:dyDescent="0.2">
      <c r="A4" t="s">
        <v>217</v>
      </c>
      <c r="B4">
        <v>138</v>
      </c>
      <c r="D4">
        <v>2</v>
      </c>
      <c r="E4">
        <f t="shared" si="0"/>
        <v>138</v>
      </c>
    </row>
    <row r="5" spans="1:5" x14ac:dyDescent="0.2">
      <c r="A5" t="s">
        <v>261</v>
      </c>
      <c r="B5">
        <v>233</v>
      </c>
      <c r="D5">
        <v>2</v>
      </c>
      <c r="E5">
        <f t="shared" si="0"/>
        <v>233</v>
      </c>
    </row>
    <row r="6" spans="1:5" x14ac:dyDescent="0.2">
      <c r="A6" t="s">
        <v>31</v>
      </c>
      <c r="B6">
        <v>159</v>
      </c>
      <c r="C6">
        <v>143</v>
      </c>
      <c r="D6">
        <v>3</v>
      </c>
      <c r="E6">
        <f t="shared" si="0"/>
        <v>159</v>
      </c>
    </row>
    <row r="7" spans="1:5" x14ac:dyDescent="0.2">
      <c r="A7" t="s">
        <v>32</v>
      </c>
      <c r="B7">
        <v>174</v>
      </c>
      <c r="D7">
        <v>2</v>
      </c>
      <c r="E7">
        <f t="shared" si="0"/>
        <v>174</v>
      </c>
    </row>
    <row r="8" spans="1:5" x14ac:dyDescent="0.2">
      <c r="A8" t="s">
        <v>22</v>
      </c>
      <c r="B8">
        <v>1</v>
      </c>
      <c r="C8">
        <v>1</v>
      </c>
      <c r="D8">
        <v>5</v>
      </c>
      <c r="E8">
        <f t="shared" si="0"/>
        <v>1</v>
      </c>
    </row>
    <row r="9" spans="1:5" x14ac:dyDescent="0.2">
      <c r="A9" t="s">
        <v>33</v>
      </c>
      <c r="B9">
        <v>52</v>
      </c>
      <c r="C9">
        <v>58</v>
      </c>
      <c r="D9">
        <v>4</v>
      </c>
      <c r="E9">
        <f t="shared" si="0"/>
        <v>52</v>
      </c>
    </row>
    <row r="10" spans="1:5" x14ac:dyDescent="0.2">
      <c r="A10" t="s">
        <v>34</v>
      </c>
      <c r="B10">
        <v>159</v>
      </c>
      <c r="C10">
        <v>205</v>
      </c>
      <c r="D10">
        <v>2</v>
      </c>
      <c r="E10">
        <f t="shared" si="0"/>
        <v>159</v>
      </c>
    </row>
    <row r="11" spans="1:5" x14ac:dyDescent="0.2">
      <c r="A11" t="s">
        <v>35</v>
      </c>
      <c r="B11">
        <v>60</v>
      </c>
      <c r="C11">
        <v>60</v>
      </c>
      <c r="D11">
        <v>5</v>
      </c>
      <c r="E11">
        <f t="shared" si="0"/>
        <v>60</v>
      </c>
    </row>
    <row r="12" spans="1:5" x14ac:dyDescent="0.2">
      <c r="A12" t="s">
        <v>214</v>
      </c>
      <c r="B12">
        <v>118</v>
      </c>
      <c r="C12">
        <v>146</v>
      </c>
      <c r="D12">
        <v>2</v>
      </c>
      <c r="E12">
        <f t="shared" si="0"/>
        <v>118</v>
      </c>
    </row>
    <row r="13" spans="1:5" x14ac:dyDescent="0.2">
      <c r="A13" t="s">
        <v>36</v>
      </c>
      <c r="B13">
        <v>189</v>
      </c>
      <c r="C13">
        <v>127</v>
      </c>
      <c r="D13">
        <v>3</v>
      </c>
      <c r="E13">
        <f t="shared" si="0"/>
        <v>189</v>
      </c>
    </row>
    <row r="14" spans="1:5" x14ac:dyDescent="0.2">
      <c r="A14" t="s">
        <v>242</v>
      </c>
      <c r="B14">
        <v>205</v>
      </c>
      <c r="D14">
        <v>2</v>
      </c>
      <c r="E14">
        <f t="shared" si="0"/>
        <v>205</v>
      </c>
    </row>
    <row r="15" spans="1:5" x14ac:dyDescent="0.2">
      <c r="A15" t="s">
        <v>37</v>
      </c>
      <c r="B15">
        <v>40</v>
      </c>
      <c r="C15">
        <v>66</v>
      </c>
      <c r="D15">
        <v>2</v>
      </c>
      <c r="E15">
        <f t="shared" si="0"/>
        <v>40</v>
      </c>
    </row>
    <row r="16" spans="1:5" x14ac:dyDescent="0.2">
      <c r="A16" t="s">
        <v>249</v>
      </c>
      <c r="B16">
        <v>241</v>
      </c>
      <c r="D16">
        <v>3</v>
      </c>
      <c r="E16">
        <f t="shared" si="0"/>
        <v>241</v>
      </c>
    </row>
    <row r="17" spans="1:5" x14ac:dyDescent="0.2">
      <c r="A17" t="s">
        <v>38</v>
      </c>
      <c r="B17">
        <v>210</v>
      </c>
      <c r="C17">
        <v>217</v>
      </c>
      <c r="D17">
        <v>2</v>
      </c>
      <c r="E17">
        <f t="shared" si="0"/>
        <v>210</v>
      </c>
    </row>
    <row r="18" spans="1:5" x14ac:dyDescent="0.2">
      <c r="A18" t="s">
        <v>39</v>
      </c>
      <c r="B18">
        <v>144</v>
      </c>
      <c r="C18">
        <v>165</v>
      </c>
      <c r="D18">
        <v>2</v>
      </c>
      <c r="E18">
        <f t="shared" si="0"/>
        <v>144</v>
      </c>
    </row>
    <row r="19" spans="1:5" x14ac:dyDescent="0.2">
      <c r="A19" t="s">
        <v>40</v>
      </c>
      <c r="B19">
        <v>54</v>
      </c>
      <c r="C19">
        <v>28</v>
      </c>
      <c r="D19">
        <v>2</v>
      </c>
      <c r="E19">
        <f t="shared" si="0"/>
        <v>54</v>
      </c>
    </row>
    <row r="20" spans="1:5" x14ac:dyDescent="0.2">
      <c r="A20" t="s">
        <v>213</v>
      </c>
      <c r="B20">
        <v>112</v>
      </c>
      <c r="D20">
        <v>2</v>
      </c>
      <c r="E20">
        <f t="shared" si="0"/>
        <v>112</v>
      </c>
    </row>
    <row r="21" spans="1:5" x14ac:dyDescent="0.2">
      <c r="A21" t="s">
        <v>41</v>
      </c>
      <c r="B21">
        <v>93</v>
      </c>
      <c r="C21">
        <v>29</v>
      </c>
      <c r="D21">
        <v>4</v>
      </c>
      <c r="E21">
        <f t="shared" si="0"/>
        <v>29</v>
      </c>
    </row>
    <row r="22" spans="1:5" x14ac:dyDescent="0.2">
      <c r="A22" t="s">
        <v>42</v>
      </c>
      <c r="B22">
        <v>56</v>
      </c>
      <c r="C22">
        <v>56</v>
      </c>
      <c r="D22">
        <v>3</v>
      </c>
      <c r="E22">
        <f t="shared" si="0"/>
        <v>56</v>
      </c>
    </row>
    <row r="23" spans="1:5" x14ac:dyDescent="0.2">
      <c r="A23" t="s">
        <v>43</v>
      </c>
      <c r="B23">
        <v>84</v>
      </c>
      <c r="C23">
        <v>123</v>
      </c>
      <c r="D23">
        <v>3</v>
      </c>
      <c r="E23">
        <f t="shared" si="0"/>
        <v>84</v>
      </c>
    </row>
    <row r="24" spans="1:5" x14ac:dyDescent="0.2">
      <c r="A24" t="s">
        <v>2</v>
      </c>
      <c r="B24">
        <v>102</v>
      </c>
      <c r="C24">
        <v>116</v>
      </c>
      <c r="D24">
        <v>2</v>
      </c>
      <c r="E24">
        <f t="shared" si="0"/>
        <v>102</v>
      </c>
    </row>
    <row r="25" spans="1:5" x14ac:dyDescent="0.2">
      <c r="A25" t="s">
        <v>44</v>
      </c>
      <c r="B25">
        <v>189</v>
      </c>
      <c r="C25">
        <v>231</v>
      </c>
      <c r="D25">
        <v>2</v>
      </c>
      <c r="E25">
        <f t="shared" si="0"/>
        <v>189</v>
      </c>
    </row>
    <row r="26" spans="1:5" x14ac:dyDescent="0.2">
      <c r="A26" t="s">
        <v>11</v>
      </c>
      <c r="B26">
        <v>74</v>
      </c>
      <c r="C26">
        <v>25</v>
      </c>
      <c r="D26">
        <v>4</v>
      </c>
      <c r="E26">
        <f t="shared" si="0"/>
        <v>25</v>
      </c>
    </row>
    <row r="27" spans="1:5" x14ac:dyDescent="0.2">
      <c r="A27" t="s">
        <v>45</v>
      </c>
      <c r="B27">
        <v>96</v>
      </c>
      <c r="C27">
        <v>180</v>
      </c>
      <c r="D27">
        <v>3</v>
      </c>
      <c r="E27">
        <f t="shared" si="0"/>
        <v>96</v>
      </c>
    </row>
    <row r="28" spans="1:5" x14ac:dyDescent="0.2">
      <c r="A28" t="s">
        <v>248</v>
      </c>
      <c r="B28">
        <v>217</v>
      </c>
      <c r="D28">
        <v>2</v>
      </c>
      <c r="E28">
        <f t="shared" si="0"/>
        <v>217</v>
      </c>
    </row>
    <row r="29" spans="1:5" x14ac:dyDescent="0.2">
      <c r="A29" t="s">
        <v>46</v>
      </c>
      <c r="B29">
        <v>140</v>
      </c>
      <c r="D29">
        <v>2</v>
      </c>
      <c r="E29">
        <f t="shared" si="0"/>
        <v>140</v>
      </c>
    </row>
    <row r="30" spans="1:5" x14ac:dyDescent="0.2">
      <c r="A30" t="s">
        <v>258</v>
      </c>
      <c r="B30">
        <v>230</v>
      </c>
      <c r="D30">
        <v>2</v>
      </c>
      <c r="E30">
        <f t="shared" si="0"/>
        <v>230</v>
      </c>
    </row>
    <row r="31" spans="1:5" x14ac:dyDescent="0.2">
      <c r="A31" t="s">
        <v>47</v>
      </c>
      <c r="B31">
        <v>180</v>
      </c>
      <c r="C31">
        <v>152</v>
      </c>
      <c r="D31">
        <v>2</v>
      </c>
      <c r="E31">
        <f t="shared" si="0"/>
        <v>180</v>
      </c>
    </row>
    <row r="32" spans="1:5" x14ac:dyDescent="0.2">
      <c r="A32" t="s">
        <v>250</v>
      </c>
      <c r="B32">
        <v>241</v>
      </c>
      <c r="C32">
        <v>147</v>
      </c>
      <c r="D32">
        <v>3</v>
      </c>
      <c r="E32">
        <f t="shared" si="0"/>
        <v>241</v>
      </c>
    </row>
    <row r="33" spans="1:5" x14ac:dyDescent="0.2">
      <c r="A33" t="s">
        <v>48</v>
      </c>
      <c r="B33">
        <v>120</v>
      </c>
      <c r="C33">
        <v>47</v>
      </c>
      <c r="D33">
        <v>4</v>
      </c>
      <c r="E33">
        <f t="shared" si="0"/>
        <v>47</v>
      </c>
    </row>
    <row r="34" spans="1:5" x14ac:dyDescent="0.2">
      <c r="A34" t="s">
        <v>49</v>
      </c>
      <c r="B34">
        <v>153</v>
      </c>
      <c r="C34">
        <v>151</v>
      </c>
      <c r="D34">
        <v>2</v>
      </c>
      <c r="E34">
        <f t="shared" si="0"/>
        <v>153</v>
      </c>
    </row>
    <row r="35" spans="1:5" x14ac:dyDescent="0.2">
      <c r="A35" t="s">
        <v>50</v>
      </c>
      <c r="B35">
        <v>207</v>
      </c>
      <c r="C35">
        <v>99</v>
      </c>
      <c r="D35">
        <v>4</v>
      </c>
      <c r="E35">
        <f t="shared" si="0"/>
        <v>99</v>
      </c>
    </row>
    <row r="36" spans="1:5" x14ac:dyDescent="0.2">
      <c r="A36" t="s">
        <v>243</v>
      </c>
      <c r="B36">
        <v>241</v>
      </c>
      <c r="D36">
        <v>3</v>
      </c>
      <c r="E36">
        <f t="shared" si="0"/>
        <v>241</v>
      </c>
    </row>
    <row r="37" spans="1:5" x14ac:dyDescent="0.2">
      <c r="A37" t="s">
        <v>51</v>
      </c>
      <c r="B37">
        <v>65</v>
      </c>
      <c r="C37">
        <v>91</v>
      </c>
      <c r="D37">
        <v>2</v>
      </c>
      <c r="E37">
        <f t="shared" si="0"/>
        <v>65</v>
      </c>
    </row>
    <row r="38" spans="1:5" x14ac:dyDescent="0.2">
      <c r="A38" t="s">
        <v>256</v>
      </c>
      <c r="B38">
        <v>227</v>
      </c>
      <c r="D38">
        <v>2</v>
      </c>
      <c r="E38">
        <f t="shared" si="0"/>
        <v>227</v>
      </c>
    </row>
    <row r="39" spans="1:5" x14ac:dyDescent="0.2">
      <c r="A39" t="s">
        <v>5</v>
      </c>
      <c r="B39">
        <v>106</v>
      </c>
      <c r="C39">
        <v>208</v>
      </c>
      <c r="D39">
        <v>4</v>
      </c>
      <c r="E39">
        <f t="shared" si="0"/>
        <v>106</v>
      </c>
    </row>
    <row r="40" spans="1:5" x14ac:dyDescent="0.2">
      <c r="A40" t="s">
        <v>52</v>
      </c>
      <c r="B40">
        <v>39</v>
      </c>
      <c r="C40">
        <v>7</v>
      </c>
      <c r="D40">
        <v>4</v>
      </c>
      <c r="E40">
        <f t="shared" si="0"/>
        <v>7</v>
      </c>
    </row>
    <row r="41" spans="1:5" x14ac:dyDescent="0.2">
      <c r="A41" t="s">
        <v>53</v>
      </c>
      <c r="B41">
        <v>104</v>
      </c>
      <c r="C41">
        <v>86</v>
      </c>
      <c r="D41">
        <v>2</v>
      </c>
      <c r="E41">
        <f t="shared" si="0"/>
        <v>104</v>
      </c>
    </row>
    <row r="42" spans="1:5" x14ac:dyDescent="0.2">
      <c r="A42" t="s">
        <v>54</v>
      </c>
      <c r="B42">
        <v>149</v>
      </c>
      <c r="C42">
        <v>115</v>
      </c>
      <c r="D42">
        <v>2</v>
      </c>
      <c r="E42">
        <f t="shared" si="0"/>
        <v>149</v>
      </c>
    </row>
    <row r="43" spans="1:5" x14ac:dyDescent="0.2">
      <c r="A43" t="s">
        <v>55</v>
      </c>
      <c r="B43">
        <v>195</v>
      </c>
      <c r="D43">
        <v>2</v>
      </c>
      <c r="E43">
        <f t="shared" si="0"/>
        <v>195</v>
      </c>
    </row>
    <row r="44" spans="1:5" x14ac:dyDescent="0.2">
      <c r="A44" t="s">
        <v>56</v>
      </c>
      <c r="B44">
        <v>11</v>
      </c>
      <c r="C44">
        <v>8</v>
      </c>
      <c r="D44">
        <v>4</v>
      </c>
      <c r="E44">
        <f t="shared" si="0"/>
        <v>8</v>
      </c>
    </row>
    <row r="45" spans="1:5" x14ac:dyDescent="0.2">
      <c r="A45" t="s">
        <v>236</v>
      </c>
      <c r="B45">
        <v>193</v>
      </c>
      <c r="D45">
        <v>2</v>
      </c>
      <c r="E45">
        <f t="shared" si="0"/>
        <v>193</v>
      </c>
    </row>
    <row r="46" spans="1:5" x14ac:dyDescent="0.2">
      <c r="A46" t="s">
        <v>215</v>
      </c>
      <c r="B46">
        <v>121</v>
      </c>
      <c r="D46">
        <v>2</v>
      </c>
      <c r="E46">
        <f t="shared" si="0"/>
        <v>121</v>
      </c>
    </row>
    <row r="47" spans="1:5" x14ac:dyDescent="0.2">
      <c r="A47" t="s">
        <v>205</v>
      </c>
      <c r="B47">
        <v>2</v>
      </c>
      <c r="D47">
        <v>2</v>
      </c>
      <c r="E47">
        <f t="shared" si="0"/>
        <v>2</v>
      </c>
    </row>
    <row r="48" spans="1:5" x14ac:dyDescent="0.2">
      <c r="A48" t="s">
        <v>57</v>
      </c>
      <c r="B48">
        <v>18</v>
      </c>
      <c r="C48">
        <v>46</v>
      </c>
      <c r="D48">
        <v>3</v>
      </c>
      <c r="E48">
        <f t="shared" si="0"/>
        <v>18</v>
      </c>
    </row>
    <row r="49" spans="1:5" x14ac:dyDescent="0.2">
      <c r="A49" t="s">
        <v>58</v>
      </c>
      <c r="B49">
        <v>21</v>
      </c>
      <c r="C49">
        <v>12</v>
      </c>
      <c r="D49">
        <v>2</v>
      </c>
      <c r="E49">
        <f t="shared" si="0"/>
        <v>21</v>
      </c>
    </row>
    <row r="50" spans="1:5" x14ac:dyDescent="0.2">
      <c r="A50" t="s">
        <v>16</v>
      </c>
      <c r="B50">
        <v>119</v>
      </c>
      <c r="C50">
        <v>53</v>
      </c>
      <c r="D50">
        <v>3</v>
      </c>
      <c r="E50">
        <f t="shared" si="0"/>
        <v>119</v>
      </c>
    </row>
    <row r="51" spans="1:5" x14ac:dyDescent="0.2">
      <c r="A51" t="s">
        <v>59</v>
      </c>
      <c r="B51">
        <v>126</v>
      </c>
      <c r="C51">
        <v>135</v>
      </c>
      <c r="D51">
        <v>2</v>
      </c>
      <c r="E51">
        <f t="shared" si="0"/>
        <v>126</v>
      </c>
    </row>
    <row r="52" spans="1:5" x14ac:dyDescent="0.2">
      <c r="A52" t="s">
        <v>226</v>
      </c>
      <c r="B52">
        <v>171</v>
      </c>
      <c r="D52">
        <v>2</v>
      </c>
      <c r="E52">
        <f t="shared" si="0"/>
        <v>171</v>
      </c>
    </row>
    <row r="53" spans="1:5" x14ac:dyDescent="0.2">
      <c r="A53" t="s">
        <v>20</v>
      </c>
      <c r="B53">
        <v>35</v>
      </c>
      <c r="C53">
        <v>65</v>
      </c>
      <c r="D53">
        <v>3</v>
      </c>
      <c r="E53">
        <f t="shared" si="0"/>
        <v>35</v>
      </c>
    </row>
    <row r="54" spans="1:5" x14ac:dyDescent="0.2">
      <c r="A54" t="s">
        <v>224</v>
      </c>
      <c r="B54">
        <v>169</v>
      </c>
      <c r="D54">
        <v>2</v>
      </c>
      <c r="E54">
        <f t="shared" si="0"/>
        <v>169</v>
      </c>
    </row>
    <row r="55" spans="1:5" x14ac:dyDescent="0.2">
      <c r="A55" t="s">
        <v>60</v>
      </c>
      <c r="B55">
        <v>49</v>
      </c>
      <c r="C55">
        <v>49</v>
      </c>
      <c r="D55">
        <v>3</v>
      </c>
      <c r="E55">
        <f t="shared" si="0"/>
        <v>49</v>
      </c>
    </row>
    <row r="56" spans="1:5" x14ac:dyDescent="0.2">
      <c r="A56" t="s">
        <v>61</v>
      </c>
      <c r="B56">
        <v>86</v>
      </c>
      <c r="C56">
        <v>183</v>
      </c>
      <c r="D56">
        <v>4</v>
      </c>
      <c r="E56">
        <f t="shared" si="0"/>
        <v>86</v>
      </c>
    </row>
    <row r="57" spans="1:5" x14ac:dyDescent="0.2">
      <c r="A57" t="s">
        <v>251</v>
      </c>
      <c r="B57">
        <v>221</v>
      </c>
      <c r="C57">
        <v>169</v>
      </c>
      <c r="D57">
        <v>2</v>
      </c>
      <c r="E57">
        <f t="shared" si="0"/>
        <v>221</v>
      </c>
    </row>
    <row r="58" spans="1:5" x14ac:dyDescent="0.2">
      <c r="A58" t="s">
        <v>62</v>
      </c>
      <c r="B58">
        <v>156</v>
      </c>
      <c r="C58">
        <v>174</v>
      </c>
      <c r="D58">
        <v>3</v>
      </c>
      <c r="E58">
        <f t="shared" si="0"/>
        <v>156</v>
      </c>
    </row>
    <row r="59" spans="1:5" x14ac:dyDescent="0.2">
      <c r="A59" t="s">
        <v>63</v>
      </c>
      <c r="B59">
        <v>155</v>
      </c>
      <c r="C59">
        <v>117</v>
      </c>
      <c r="D59">
        <v>2</v>
      </c>
      <c r="E59">
        <f t="shared" si="0"/>
        <v>155</v>
      </c>
    </row>
    <row r="60" spans="1:5" x14ac:dyDescent="0.2">
      <c r="A60" t="s">
        <v>64</v>
      </c>
      <c r="B60">
        <v>156</v>
      </c>
      <c r="C60">
        <v>122</v>
      </c>
      <c r="D60">
        <v>2</v>
      </c>
      <c r="E60">
        <f t="shared" si="0"/>
        <v>156</v>
      </c>
    </row>
    <row r="61" spans="1:5" x14ac:dyDescent="0.2">
      <c r="A61" t="s">
        <v>65</v>
      </c>
      <c r="B61">
        <v>165</v>
      </c>
      <c r="C61">
        <v>139</v>
      </c>
      <c r="D61">
        <v>2</v>
      </c>
      <c r="E61">
        <f t="shared" si="0"/>
        <v>165</v>
      </c>
    </row>
    <row r="62" spans="1:5" x14ac:dyDescent="0.2">
      <c r="A62" t="s">
        <v>233</v>
      </c>
      <c r="B62">
        <v>241</v>
      </c>
      <c r="C62">
        <v>31</v>
      </c>
      <c r="D62">
        <v>3</v>
      </c>
      <c r="E62">
        <f t="shared" si="0"/>
        <v>241</v>
      </c>
    </row>
    <row r="63" spans="1:5" x14ac:dyDescent="0.2">
      <c r="A63" t="s">
        <v>12</v>
      </c>
      <c r="B63">
        <v>158</v>
      </c>
      <c r="C63">
        <v>193</v>
      </c>
      <c r="D63">
        <v>2</v>
      </c>
      <c r="E63">
        <f t="shared" si="0"/>
        <v>158</v>
      </c>
    </row>
    <row r="64" spans="1:5" x14ac:dyDescent="0.2">
      <c r="A64" t="s">
        <v>66</v>
      </c>
      <c r="B64">
        <v>142</v>
      </c>
      <c r="C64">
        <v>111</v>
      </c>
      <c r="D64">
        <v>2</v>
      </c>
      <c r="E64">
        <f t="shared" si="0"/>
        <v>142</v>
      </c>
    </row>
    <row r="65" spans="1:5" x14ac:dyDescent="0.2">
      <c r="A65" t="s">
        <v>67</v>
      </c>
      <c r="B65">
        <v>52</v>
      </c>
      <c r="C65">
        <v>52</v>
      </c>
      <c r="D65">
        <v>2</v>
      </c>
      <c r="E65">
        <f t="shared" si="0"/>
        <v>52</v>
      </c>
    </row>
    <row r="66" spans="1:5" x14ac:dyDescent="0.2">
      <c r="A66" t="s">
        <v>238</v>
      </c>
      <c r="B66">
        <v>198</v>
      </c>
      <c r="C66">
        <v>164</v>
      </c>
      <c r="D66">
        <v>2</v>
      </c>
      <c r="E66">
        <f t="shared" ref="E66:E129" si="1">IF(D66&gt;3,MIN(C66,B66),B66)</f>
        <v>198</v>
      </c>
    </row>
    <row r="67" spans="1:5" x14ac:dyDescent="0.2">
      <c r="A67" t="s">
        <v>68</v>
      </c>
      <c r="B67">
        <v>43</v>
      </c>
      <c r="C67">
        <v>50</v>
      </c>
      <c r="D67">
        <v>4</v>
      </c>
      <c r="E67">
        <f t="shared" si="1"/>
        <v>43</v>
      </c>
    </row>
    <row r="68" spans="1:5" x14ac:dyDescent="0.2">
      <c r="A68" t="s">
        <v>69</v>
      </c>
      <c r="B68">
        <v>38</v>
      </c>
      <c r="C68">
        <v>38</v>
      </c>
      <c r="D68">
        <v>7</v>
      </c>
      <c r="E68">
        <f t="shared" si="1"/>
        <v>38</v>
      </c>
    </row>
    <row r="69" spans="1:5" x14ac:dyDescent="0.2">
      <c r="A69" t="s">
        <v>209</v>
      </c>
      <c r="B69">
        <v>73</v>
      </c>
      <c r="D69">
        <v>2</v>
      </c>
      <c r="E69">
        <f t="shared" si="1"/>
        <v>73</v>
      </c>
    </row>
    <row r="70" spans="1:5" x14ac:dyDescent="0.2">
      <c r="A70" t="s">
        <v>70</v>
      </c>
      <c r="B70">
        <v>116</v>
      </c>
      <c r="C70">
        <v>93</v>
      </c>
      <c r="D70">
        <v>2</v>
      </c>
      <c r="E70">
        <f t="shared" si="1"/>
        <v>116</v>
      </c>
    </row>
    <row r="71" spans="1:5" x14ac:dyDescent="0.2">
      <c r="A71" t="s">
        <v>71</v>
      </c>
      <c r="B71">
        <v>152</v>
      </c>
      <c r="C71">
        <v>216</v>
      </c>
      <c r="D71">
        <v>2</v>
      </c>
      <c r="E71">
        <f t="shared" si="1"/>
        <v>152</v>
      </c>
    </row>
    <row r="72" spans="1:5" x14ac:dyDescent="0.2">
      <c r="A72" t="s">
        <v>72</v>
      </c>
      <c r="B72">
        <v>9</v>
      </c>
      <c r="C72">
        <v>14</v>
      </c>
      <c r="D72">
        <v>2</v>
      </c>
      <c r="E72">
        <f t="shared" si="1"/>
        <v>9</v>
      </c>
    </row>
    <row r="73" spans="1:5" x14ac:dyDescent="0.2">
      <c r="A73" t="s">
        <v>73</v>
      </c>
      <c r="B73">
        <v>71</v>
      </c>
      <c r="C73">
        <v>94</v>
      </c>
      <c r="D73">
        <v>3</v>
      </c>
      <c r="E73">
        <f t="shared" si="1"/>
        <v>71</v>
      </c>
    </row>
    <row r="74" spans="1:5" x14ac:dyDescent="0.2">
      <c r="A74" t="s">
        <v>74</v>
      </c>
      <c r="B74">
        <v>5</v>
      </c>
      <c r="C74">
        <v>9</v>
      </c>
      <c r="D74">
        <v>4</v>
      </c>
      <c r="E74">
        <f t="shared" si="1"/>
        <v>5</v>
      </c>
    </row>
    <row r="75" spans="1:5" x14ac:dyDescent="0.2">
      <c r="A75" t="s">
        <v>75</v>
      </c>
      <c r="B75">
        <v>241</v>
      </c>
      <c r="C75">
        <v>163</v>
      </c>
      <c r="D75">
        <v>4</v>
      </c>
      <c r="E75">
        <f t="shared" si="1"/>
        <v>163</v>
      </c>
    </row>
    <row r="76" spans="1:5" x14ac:dyDescent="0.2">
      <c r="A76" t="s">
        <v>76</v>
      </c>
      <c r="B76">
        <v>75</v>
      </c>
      <c r="C76">
        <v>64</v>
      </c>
      <c r="D76">
        <v>3</v>
      </c>
      <c r="E76">
        <f t="shared" si="1"/>
        <v>75</v>
      </c>
    </row>
    <row r="77" spans="1:5" x14ac:dyDescent="0.2">
      <c r="A77" t="s">
        <v>227</v>
      </c>
      <c r="B77">
        <v>175</v>
      </c>
      <c r="D77">
        <v>2</v>
      </c>
      <c r="E77">
        <f t="shared" si="1"/>
        <v>175</v>
      </c>
    </row>
    <row r="78" spans="1:5" x14ac:dyDescent="0.2">
      <c r="A78" t="s">
        <v>77</v>
      </c>
      <c r="B78">
        <v>46</v>
      </c>
      <c r="C78">
        <v>114</v>
      </c>
      <c r="D78">
        <v>3</v>
      </c>
      <c r="E78">
        <f t="shared" si="1"/>
        <v>46</v>
      </c>
    </row>
    <row r="79" spans="1:5" x14ac:dyDescent="0.2">
      <c r="A79" t="s">
        <v>78</v>
      </c>
      <c r="B79">
        <v>48</v>
      </c>
      <c r="C79">
        <v>48</v>
      </c>
      <c r="D79">
        <v>6</v>
      </c>
      <c r="E79">
        <f t="shared" si="1"/>
        <v>48</v>
      </c>
    </row>
    <row r="80" spans="1:5" x14ac:dyDescent="0.2">
      <c r="A80" t="s">
        <v>79</v>
      </c>
      <c r="B80">
        <v>241</v>
      </c>
      <c r="C80">
        <v>110</v>
      </c>
      <c r="D80">
        <v>4</v>
      </c>
      <c r="E80">
        <f t="shared" si="1"/>
        <v>110</v>
      </c>
    </row>
    <row r="81" spans="1:5" x14ac:dyDescent="0.2">
      <c r="A81" t="s">
        <v>246</v>
      </c>
      <c r="B81">
        <v>213</v>
      </c>
      <c r="C81">
        <v>192</v>
      </c>
      <c r="D81">
        <v>2</v>
      </c>
      <c r="E81">
        <f t="shared" si="1"/>
        <v>213</v>
      </c>
    </row>
    <row r="82" spans="1:5" x14ac:dyDescent="0.2">
      <c r="A82" t="s">
        <v>80</v>
      </c>
      <c r="B82">
        <v>3</v>
      </c>
      <c r="C82">
        <v>13</v>
      </c>
      <c r="D82">
        <v>2</v>
      </c>
      <c r="E82">
        <f t="shared" si="1"/>
        <v>3</v>
      </c>
    </row>
    <row r="83" spans="1:5" x14ac:dyDescent="0.2">
      <c r="A83" t="s">
        <v>21</v>
      </c>
      <c r="B83">
        <v>63</v>
      </c>
      <c r="C83">
        <v>73</v>
      </c>
      <c r="D83">
        <v>2</v>
      </c>
      <c r="E83">
        <f t="shared" si="1"/>
        <v>63</v>
      </c>
    </row>
    <row r="84" spans="1:5" x14ac:dyDescent="0.2">
      <c r="A84" t="s">
        <v>81</v>
      </c>
      <c r="B84">
        <v>11</v>
      </c>
      <c r="C84">
        <v>36</v>
      </c>
      <c r="D84">
        <v>2</v>
      </c>
      <c r="E84">
        <f t="shared" si="1"/>
        <v>11</v>
      </c>
    </row>
    <row r="85" spans="1:5" x14ac:dyDescent="0.2">
      <c r="A85" t="s">
        <v>208</v>
      </c>
      <c r="B85">
        <v>66</v>
      </c>
      <c r="D85">
        <v>2</v>
      </c>
      <c r="E85">
        <f t="shared" si="1"/>
        <v>66</v>
      </c>
    </row>
    <row r="86" spans="1:5" x14ac:dyDescent="0.2">
      <c r="A86" t="s">
        <v>82</v>
      </c>
      <c r="B86">
        <v>173</v>
      </c>
      <c r="C86">
        <v>223</v>
      </c>
      <c r="D86">
        <v>2</v>
      </c>
      <c r="E86">
        <f t="shared" si="1"/>
        <v>173</v>
      </c>
    </row>
    <row r="87" spans="1:5" x14ac:dyDescent="0.2">
      <c r="A87" t="s">
        <v>83</v>
      </c>
      <c r="B87">
        <v>241</v>
      </c>
      <c r="C87">
        <v>105</v>
      </c>
      <c r="D87">
        <v>4</v>
      </c>
      <c r="E87">
        <f t="shared" si="1"/>
        <v>105</v>
      </c>
    </row>
    <row r="88" spans="1:5" x14ac:dyDescent="0.2">
      <c r="A88" t="s">
        <v>84</v>
      </c>
      <c r="B88">
        <v>78</v>
      </c>
      <c r="C88">
        <v>101</v>
      </c>
      <c r="D88">
        <v>2</v>
      </c>
      <c r="E88">
        <f t="shared" si="1"/>
        <v>78</v>
      </c>
    </row>
    <row r="89" spans="1:5" x14ac:dyDescent="0.2">
      <c r="A89" t="s">
        <v>85</v>
      </c>
      <c r="B89">
        <v>134</v>
      </c>
      <c r="C89">
        <v>194</v>
      </c>
      <c r="D89">
        <v>2</v>
      </c>
      <c r="E89">
        <f t="shared" si="1"/>
        <v>134</v>
      </c>
    </row>
    <row r="90" spans="1:5" x14ac:dyDescent="0.2">
      <c r="A90" t="s">
        <v>9</v>
      </c>
      <c r="B90">
        <v>82</v>
      </c>
      <c r="C90">
        <v>16</v>
      </c>
      <c r="D90">
        <v>4</v>
      </c>
      <c r="E90">
        <f t="shared" si="1"/>
        <v>16</v>
      </c>
    </row>
    <row r="91" spans="1:5" x14ac:dyDescent="0.2">
      <c r="A91" t="s">
        <v>86</v>
      </c>
      <c r="B91">
        <v>28</v>
      </c>
      <c r="C91">
        <v>71</v>
      </c>
      <c r="D91">
        <v>3</v>
      </c>
      <c r="E91">
        <f t="shared" si="1"/>
        <v>28</v>
      </c>
    </row>
    <row r="92" spans="1:5" x14ac:dyDescent="0.2">
      <c r="A92" t="s">
        <v>87</v>
      </c>
      <c r="B92">
        <v>45</v>
      </c>
      <c r="C92">
        <v>45</v>
      </c>
      <c r="D92">
        <v>5</v>
      </c>
      <c r="E92">
        <f t="shared" si="1"/>
        <v>45</v>
      </c>
    </row>
    <row r="93" spans="1:5" x14ac:dyDescent="0.2">
      <c r="A93" t="s">
        <v>88</v>
      </c>
      <c r="B93">
        <v>46</v>
      </c>
      <c r="C93">
        <v>6</v>
      </c>
      <c r="D93">
        <v>4</v>
      </c>
      <c r="E93">
        <f t="shared" si="1"/>
        <v>6</v>
      </c>
    </row>
    <row r="94" spans="1:5" x14ac:dyDescent="0.2">
      <c r="A94" t="s">
        <v>89</v>
      </c>
      <c r="B94">
        <v>82</v>
      </c>
      <c r="C94">
        <v>108</v>
      </c>
      <c r="D94">
        <v>2</v>
      </c>
      <c r="E94">
        <f t="shared" si="1"/>
        <v>82</v>
      </c>
    </row>
    <row r="95" spans="1:5" x14ac:dyDescent="0.2">
      <c r="A95" t="s">
        <v>90</v>
      </c>
      <c r="B95">
        <v>184</v>
      </c>
      <c r="C95">
        <v>167</v>
      </c>
      <c r="D95">
        <v>4</v>
      </c>
      <c r="E95">
        <f t="shared" si="1"/>
        <v>167</v>
      </c>
    </row>
    <row r="96" spans="1:5" x14ac:dyDescent="0.2">
      <c r="A96" t="s">
        <v>91</v>
      </c>
      <c r="B96">
        <v>47</v>
      </c>
      <c r="C96">
        <v>69</v>
      </c>
      <c r="D96">
        <v>2</v>
      </c>
      <c r="E96">
        <f t="shared" si="1"/>
        <v>47</v>
      </c>
    </row>
    <row r="97" spans="1:5" x14ac:dyDescent="0.2">
      <c r="A97" t="s">
        <v>92</v>
      </c>
      <c r="B97">
        <v>194</v>
      </c>
      <c r="D97">
        <v>2</v>
      </c>
      <c r="E97">
        <f t="shared" si="1"/>
        <v>194</v>
      </c>
    </row>
    <row r="98" spans="1:5" x14ac:dyDescent="0.2">
      <c r="A98" t="s">
        <v>93</v>
      </c>
      <c r="B98">
        <v>131</v>
      </c>
      <c r="C98">
        <v>179</v>
      </c>
      <c r="D98">
        <v>2</v>
      </c>
      <c r="E98">
        <f t="shared" si="1"/>
        <v>131</v>
      </c>
    </row>
    <row r="99" spans="1:5" x14ac:dyDescent="0.2">
      <c r="A99" t="s">
        <v>94</v>
      </c>
      <c r="B99">
        <v>60</v>
      </c>
      <c r="C99">
        <v>98</v>
      </c>
      <c r="D99">
        <v>3</v>
      </c>
      <c r="E99">
        <f t="shared" si="1"/>
        <v>60</v>
      </c>
    </row>
    <row r="100" spans="1:5" x14ac:dyDescent="0.2">
      <c r="A100" t="s">
        <v>234</v>
      </c>
      <c r="B100">
        <v>185</v>
      </c>
      <c r="D100">
        <v>2</v>
      </c>
      <c r="E100">
        <f t="shared" si="1"/>
        <v>185</v>
      </c>
    </row>
    <row r="101" spans="1:5" x14ac:dyDescent="0.2">
      <c r="A101" t="s">
        <v>95</v>
      </c>
      <c r="B101">
        <v>75</v>
      </c>
      <c r="C101">
        <v>112</v>
      </c>
      <c r="D101">
        <v>2</v>
      </c>
      <c r="E101">
        <f t="shared" si="1"/>
        <v>75</v>
      </c>
    </row>
    <row r="102" spans="1:5" x14ac:dyDescent="0.2">
      <c r="A102" t="s">
        <v>96</v>
      </c>
      <c r="B102">
        <v>68</v>
      </c>
      <c r="C102">
        <v>131</v>
      </c>
      <c r="D102">
        <v>3</v>
      </c>
      <c r="E102">
        <f t="shared" si="1"/>
        <v>68</v>
      </c>
    </row>
    <row r="103" spans="1:5" x14ac:dyDescent="0.2">
      <c r="A103" t="s">
        <v>240</v>
      </c>
      <c r="B103">
        <v>201</v>
      </c>
      <c r="D103">
        <v>2</v>
      </c>
      <c r="E103">
        <f t="shared" si="1"/>
        <v>201</v>
      </c>
    </row>
    <row r="104" spans="1:5" x14ac:dyDescent="0.2">
      <c r="A104" t="s">
        <v>97</v>
      </c>
      <c r="B104">
        <v>96</v>
      </c>
      <c r="C104">
        <v>121</v>
      </c>
      <c r="D104">
        <v>2</v>
      </c>
      <c r="E104">
        <f t="shared" si="1"/>
        <v>96</v>
      </c>
    </row>
    <row r="105" spans="1:5" x14ac:dyDescent="0.2">
      <c r="A105" t="s">
        <v>253</v>
      </c>
      <c r="B105">
        <v>241</v>
      </c>
      <c r="C105">
        <v>92</v>
      </c>
      <c r="D105">
        <v>3</v>
      </c>
      <c r="E105">
        <f t="shared" si="1"/>
        <v>241</v>
      </c>
    </row>
    <row r="106" spans="1:5" x14ac:dyDescent="0.2">
      <c r="A106" t="s">
        <v>98</v>
      </c>
      <c r="B106">
        <v>20</v>
      </c>
      <c r="C106">
        <v>20</v>
      </c>
      <c r="D106">
        <v>2</v>
      </c>
      <c r="E106">
        <f t="shared" si="1"/>
        <v>20</v>
      </c>
    </row>
    <row r="107" spans="1:5" x14ac:dyDescent="0.2">
      <c r="A107" t="s">
        <v>99</v>
      </c>
      <c r="B107">
        <v>63</v>
      </c>
      <c r="C107">
        <v>120</v>
      </c>
      <c r="D107">
        <v>3</v>
      </c>
      <c r="E107">
        <f t="shared" si="1"/>
        <v>63</v>
      </c>
    </row>
    <row r="108" spans="1:5" x14ac:dyDescent="0.2">
      <c r="A108" t="s">
        <v>100</v>
      </c>
      <c r="B108">
        <v>163</v>
      </c>
      <c r="C108">
        <v>212</v>
      </c>
      <c r="D108">
        <v>2</v>
      </c>
      <c r="E108">
        <f t="shared" si="1"/>
        <v>163</v>
      </c>
    </row>
    <row r="109" spans="1:5" x14ac:dyDescent="0.2">
      <c r="A109" t="s">
        <v>7</v>
      </c>
      <c r="B109">
        <v>67</v>
      </c>
      <c r="C109">
        <v>67</v>
      </c>
      <c r="D109">
        <v>5</v>
      </c>
      <c r="E109">
        <f t="shared" si="1"/>
        <v>67</v>
      </c>
    </row>
    <row r="110" spans="1:5" x14ac:dyDescent="0.2">
      <c r="A110" t="s">
        <v>239</v>
      </c>
      <c r="B110">
        <v>241</v>
      </c>
      <c r="C110">
        <v>166</v>
      </c>
      <c r="D110">
        <v>3</v>
      </c>
      <c r="E110">
        <f t="shared" si="1"/>
        <v>241</v>
      </c>
    </row>
    <row r="111" spans="1:5" x14ac:dyDescent="0.2">
      <c r="A111" t="s">
        <v>101</v>
      </c>
      <c r="B111">
        <v>3</v>
      </c>
      <c r="C111">
        <v>4</v>
      </c>
      <c r="D111">
        <v>3</v>
      </c>
      <c r="E111">
        <f t="shared" si="1"/>
        <v>3</v>
      </c>
    </row>
    <row r="112" spans="1:5" x14ac:dyDescent="0.2">
      <c r="A112" t="s">
        <v>102</v>
      </c>
      <c r="B112">
        <v>162</v>
      </c>
      <c r="C112">
        <v>172</v>
      </c>
      <c r="D112">
        <v>3</v>
      </c>
      <c r="E112">
        <f t="shared" si="1"/>
        <v>162</v>
      </c>
    </row>
    <row r="113" spans="1:5" x14ac:dyDescent="0.2">
      <c r="A113" t="s">
        <v>103</v>
      </c>
      <c r="B113">
        <v>163</v>
      </c>
      <c r="C113">
        <v>72</v>
      </c>
      <c r="D113">
        <v>3</v>
      </c>
      <c r="E113">
        <f t="shared" si="1"/>
        <v>163</v>
      </c>
    </row>
    <row r="114" spans="1:5" x14ac:dyDescent="0.2">
      <c r="A114" t="s">
        <v>104</v>
      </c>
      <c r="B114">
        <v>189</v>
      </c>
      <c r="C114">
        <v>177</v>
      </c>
      <c r="D114">
        <v>4</v>
      </c>
      <c r="E114">
        <f t="shared" si="1"/>
        <v>177</v>
      </c>
    </row>
    <row r="115" spans="1:5" x14ac:dyDescent="0.2">
      <c r="A115" t="s">
        <v>105</v>
      </c>
      <c r="B115">
        <v>90</v>
      </c>
      <c r="C115">
        <v>128</v>
      </c>
      <c r="D115">
        <v>2</v>
      </c>
      <c r="E115">
        <f t="shared" si="1"/>
        <v>90</v>
      </c>
    </row>
    <row r="116" spans="1:5" x14ac:dyDescent="0.2">
      <c r="A116" t="s">
        <v>106</v>
      </c>
      <c r="B116">
        <v>15</v>
      </c>
      <c r="C116">
        <v>22</v>
      </c>
      <c r="D116">
        <v>2</v>
      </c>
      <c r="E116">
        <f t="shared" si="1"/>
        <v>15</v>
      </c>
    </row>
    <row r="117" spans="1:5" x14ac:dyDescent="0.2">
      <c r="A117" t="s">
        <v>107</v>
      </c>
      <c r="B117">
        <v>9</v>
      </c>
      <c r="C117">
        <v>17</v>
      </c>
      <c r="D117">
        <v>3</v>
      </c>
      <c r="E117">
        <f t="shared" si="1"/>
        <v>9</v>
      </c>
    </row>
    <row r="118" spans="1:5" x14ac:dyDescent="0.2">
      <c r="A118" t="s">
        <v>108</v>
      </c>
      <c r="B118">
        <v>76</v>
      </c>
      <c r="C118">
        <v>30</v>
      </c>
      <c r="D118">
        <v>3</v>
      </c>
      <c r="E118">
        <f t="shared" si="1"/>
        <v>76</v>
      </c>
    </row>
    <row r="119" spans="1:5" x14ac:dyDescent="0.2">
      <c r="A119" t="s">
        <v>109</v>
      </c>
      <c r="B119">
        <v>123</v>
      </c>
      <c r="C119">
        <v>211</v>
      </c>
      <c r="D119">
        <v>3</v>
      </c>
      <c r="E119">
        <f t="shared" si="1"/>
        <v>123</v>
      </c>
    </row>
    <row r="120" spans="1:5" x14ac:dyDescent="0.2">
      <c r="A120" t="s">
        <v>110</v>
      </c>
      <c r="B120">
        <v>197</v>
      </c>
      <c r="C120">
        <v>233</v>
      </c>
      <c r="D120">
        <v>2</v>
      </c>
      <c r="E120">
        <f t="shared" si="1"/>
        <v>197</v>
      </c>
    </row>
    <row r="121" spans="1:5" x14ac:dyDescent="0.2">
      <c r="A121" t="s">
        <v>111</v>
      </c>
      <c r="B121">
        <v>133</v>
      </c>
      <c r="C121">
        <v>104</v>
      </c>
      <c r="D121">
        <v>2</v>
      </c>
      <c r="E121">
        <f t="shared" si="1"/>
        <v>133</v>
      </c>
    </row>
    <row r="122" spans="1:5" x14ac:dyDescent="0.2">
      <c r="A122" t="s">
        <v>112</v>
      </c>
      <c r="B122">
        <v>129</v>
      </c>
      <c r="D122">
        <v>2</v>
      </c>
      <c r="E122">
        <f t="shared" si="1"/>
        <v>129</v>
      </c>
    </row>
    <row r="123" spans="1:5" x14ac:dyDescent="0.2">
      <c r="A123" t="s">
        <v>113</v>
      </c>
      <c r="B123">
        <v>98</v>
      </c>
      <c r="C123">
        <v>145</v>
      </c>
      <c r="D123">
        <v>3</v>
      </c>
      <c r="E123">
        <f t="shared" si="1"/>
        <v>98</v>
      </c>
    </row>
    <row r="124" spans="1:5" x14ac:dyDescent="0.2">
      <c r="A124" t="s">
        <v>114</v>
      </c>
      <c r="B124">
        <v>57</v>
      </c>
      <c r="C124">
        <v>57</v>
      </c>
      <c r="D124">
        <v>4</v>
      </c>
      <c r="E124">
        <f t="shared" si="1"/>
        <v>57</v>
      </c>
    </row>
    <row r="125" spans="1:5" x14ac:dyDescent="0.2">
      <c r="A125" t="s">
        <v>235</v>
      </c>
      <c r="B125">
        <v>188</v>
      </c>
      <c r="C125">
        <v>153</v>
      </c>
      <c r="D125">
        <v>2</v>
      </c>
      <c r="E125">
        <f t="shared" si="1"/>
        <v>188</v>
      </c>
    </row>
    <row r="126" spans="1:5" x14ac:dyDescent="0.2">
      <c r="A126" t="s">
        <v>115</v>
      </c>
      <c r="B126">
        <v>37</v>
      </c>
      <c r="C126">
        <v>34</v>
      </c>
      <c r="D126">
        <v>2</v>
      </c>
      <c r="E126">
        <f t="shared" si="1"/>
        <v>37</v>
      </c>
    </row>
    <row r="127" spans="1:5" x14ac:dyDescent="0.2">
      <c r="A127" t="s">
        <v>19</v>
      </c>
      <c r="B127">
        <v>50</v>
      </c>
      <c r="C127">
        <v>59</v>
      </c>
      <c r="D127">
        <v>3</v>
      </c>
      <c r="E127">
        <f t="shared" si="1"/>
        <v>50</v>
      </c>
    </row>
    <row r="128" spans="1:5" x14ac:dyDescent="0.2">
      <c r="A128" t="s">
        <v>220</v>
      </c>
      <c r="B128">
        <v>151</v>
      </c>
      <c r="D128">
        <v>2</v>
      </c>
      <c r="E128">
        <f t="shared" si="1"/>
        <v>151</v>
      </c>
    </row>
    <row r="129" spans="1:5" x14ac:dyDescent="0.2">
      <c r="A129" t="s">
        <v>116</v>
      </c>
      <c r="B129">
        <v>134</v>
      </c>
      <c r="C129">
        <v>96</v>
      </c>
      <c r="D129">
        <v>4</v>
      </c>
      <c r="E129">
        <f t="shared" si="1"/>
        <v>96</v>
      </c>
    </row>
    <row r="130" spans="1:5" x14ac:dyDescent="0.2">
      <c r="A130" t="s">
        <v>219</v>
      </c>
      <c r="B130">
        <v>145</v>
      </c>
      <c r="D130">
        <v>2</v>
      </c>
      <c r="E130">
        <f t="shared" ref="E130:E193" si="2">IF(D130&gt;3,MIN(C130,B130),B130)</f>
        <v>145</v>
      </c>
    </row>
    <row r="131" spans="1:5" x14ac:dyDescent="0.2">
      <c r="A131" t="s">
        <v>117</v>
      </c>
      <c r="B131">
        <v>24</v>
      </c>
      <c r="C131">
        <v>70</v>
      </c>
      <c r="D131">
        <v>2</v>
      </c>
      <c r="E131">
        <f t="shared" si="2"/>
        <v>24</v>
      </c>
    </row>
    <row r="132" spans="1:5" x14ac:dyDescent="0.2">
      <c r="A132" t="s">
        <v>229</v>
      </c>
      <c r="B132">
        <v>177</v>
      </c>
      <c r="D132">
        <v>2</v>
      </c>
      <c r="E132">
        <f t="shared" si="2"/>
        <v>177</v>
      </c>
    </row>
    <row r="133" spans="1:5" x14ac:dyDescent="0.2">
      <c r="A133" t="s">
        <v>118</v>
      </c>
      <c r="B133">
        <v>191</v>
      </c>
      <c r="D133">
        <v>2</v>
      </c>
      <c r="E133">
        <f t="shared" si="2"/>
        <v>191</v>
      </c>
    </row>
    <row r="134" spans="1:5" x14ac:dyDescent="0.2">
      <c r="A134" t="s">
        <v>119</v>
      </c>
      <c r="B134">
        <v>29</v>
      </c>
      <c r="C134">
        <v>24</v>
      </c>
      <c r="D134">
        <v>2</v>
      </c>
      <c r="E134">
        <f t="shared" si="2"/>
        <v>29</v>
      </c>
    </row>
    <row r="135" spans="1:5" x14ac:dyDescent="0.2">
      <c r="A135" t="s">
        <v>120</v>
      </c>
      <c r="B135">
        <v>99</v>
      </c>
      <c r="C135">
        <v>202</v>
      </c>
      <c r="D135">
        <v>2</v>
      </c>
      <c r="E135">
        <f t="shared" si="2"/>
        <v>99</v>
      </c>
    </row>
    <row r="136" spans="1:5" x14ac:dyDescent="0.2">
      <c r="A136" t="s">
        <v>121</v>
      </c>
      <c r="B136">
        <v>6</v>
      </c>
      <c r="C136">
        <v>33</v>
      </c>
      <c r="D136">
        <v>2</v>
      </c>
      <c r="E136">
        <f t="shared" si="2"/>
        <v>6</v>
      </c>
    </row>
    <row r="137" spans="1:5" x14ac:dyDescent="0.2">
      <c r="A137" t="s">
        <v>231</v>
      </c>
      <c r="B137">
        <v>181</v>
      </c>
      <c r="C137">
        <v>242</v>
      </c>
      <c r="D137">
        <v>2</v>
      </c>
      <c r="E137">
        <f t="shared" si="2"/>
        <v>181</v>
      </c>
    </row>
    <row r="138" spans="1:5" x14ac:dyDescent="0.2">
      <c r="A138" t="s">
        <v>257</v>
      </c>
      <c r="B138">
        <v>241</v>
      </c>
      <c r="C138">
        <v>236</v>
      </c>
      <c r="D138">
        <v>3</v>
      </c>
      <c r="E138">
        <f t="shared" si="2"/>
        <v>241</v>
      </c>
    </row>
    <row r="139" spans="1:5" x14ac:dyDescent="0.2">
      <c r="A139" t="s">
        <v>122</v>
      </c>
      <c r="B139">
        <v>150</v>
      </c>
      <c r="C139">
        <v>140</v>
      </c>
      <c r="D139">
        <v>2</v>
      </c>
      <c r="E139">
        <f t="shared" si="2"/>
        <v>150</v>
      </c>
    </row>
    <row r="140" spans="1:5" x14ac:dyDescent="0.2">
      <c r="A140" t="s">
        <v>123</v>
      </c>
      <c r="B140">
        <v>141</v>
      </c>
      <c r="C140">
        <v>100</v>
      </c>
      <c r="D140">
        <v>2</v>
      </c>
      <c r="E140">
        <f t="shared" si="2"/>
        <v>141</v>
      </c>
    </row>
    <row r="141" spans="1:5" x14ac:dyDescent="0.2">
      <c r="A141" t="s">
        <v>124</v>
      </c>
      <c r="B141">
        <v>36</v>
      </c>
      <c r="C141">
        <v>37</v>
      </c>
      <c r="D141">
        <v>2</v>
      </c>
      <c r="E141">
        <f t="shared" si="2"/>
        <v>36</v>
      </c>
    </row>
    <row r="142" spans="1:5" x14ac:dyDescent="0.2">
      <c r="A142" t="s">
        <v>244</v>
      </c>
      <c r="B142">
        <v>241</v>
      </c>
      <c r="C142">
        <v>126</v>
      </c>
      <c r="D142">
        <v>3</v>
      </c>
      <c r="E142">
        <f t="shared" si="2"/>
        <v>241</v>
      </c>
    </row>
    <row r="143" spans="1:5" x14ac:dyDescent="0.2">
      <c r="A143" t="s">
        <v>206</v>
      </c>
      <c r="B143">
        <v>26</v>
      </c>
      <c r="C143">
        <v>129</v>
      </c>
      <c r="D143">
        <v>2</v>
      </c>
      <c r="E143">
        <f t="shared" si="2"/>
        <v>26</v>
      </c>
    </row>
    <row r="144" spans="1:5" x14ac:dyDescent="0.2">
      <c r="A144" t="s">
        <v>125</v>
      </c>
      <c r="B144">
        <v>147</v>
      </c>
      <c r="C144">
        <v>130</v>
      </c>
      <c r="D144">
        <v>2</v>
      </c>
      <c r="E144">
        <f t="shared" si="2"/>
        <v>147</v>
      </c>
    </row>
    <row r="145" spans="1:5" x14ac:dyDescent="0.2">
      <c r="A145" t="s">
        <v>223</v>
      </c>
      <c r="B145">
        <v>167</v>
      </c>
      <c r="D145">
        <v>2</v>
      </c>
      <c r="E145">
        <f t="shared" si="2"/>
        <v>167</v>
      </c>
    </row>
    <row r="146" spans="1:5" x14ac:dyDescent="0.2">
      <c r="A146" t="s">
        <v>126</v>
      </c>
      <c r="B146">
        <v>229</v>
      </c>
      <c r="D146">
        <v>2</v>
      </c>
      <c r="E146">
        <f t="shared" si="2"/>
        <v>229</v>
      </c>
    </row>
    <row r="147" spans="1:5" x14ac:dyDescent="0.2">
      <c r="A147" t="s">
        <v>207</v>
      </c>
      <c r="B147">
        <v>41</v>
      </c>
      <c r="D147">
        <v>2</v>
      </c>
      <c r="E147">
        <f t="shared" si="2"/>
        <v>41</v>
      </c>
    </row>
    <row r="148" spans="1:5" x14ac:dyDescent="0.2">
      <c r="A148" t="s">
        <v>247</v>
      </c>
      <c r="B148">
        <v>214</v>
      </c>
      <c r="C148">
        <v>253</v>
      </c>
      <c r="D148">
        <v>2</v>
      </c>
      <c r="E148">
        <f t="shared" si="2"/>
        <v>214</v>
      </c>
    </row>
    <row r="149" spans="1:5" x14ac:dyDescent="0.2">
      <c r="A149" t="s">
        <v>127</v>
      </c>
      <c r="B149">
        <v>115</v>
      </c>
      <c r="C149">
        <v>171</v>
      </c>
      <c r="D149">
        <v>2</v>
      </c>
      <c r="E149">
        <f t="shared" si="2"/>
        <v>115</v>
      </c>
    </row>
    <row r="150" spans="1:5" x14ac:dyDescent="0.2">
      <c r="A150" t="s">
        <v>128</v>
      </c>
      <c r="B150">
        <v>93</v>
      </c>
      <c r="C150">
        <v>76</v>
      </c>
      <c r="D150">
        <v>2</v>
      </c>
      <c r="E150">
        <f t="shared" si="2"/>
        <v>93</v>
      </c>
    </row>
    <row r="151" spans="1:5" x14ac:dyDescent="0.2">
      <c r="A151" t="s">
        <v>129</v>
      </c>
      <c r="B151">
        <v>200</v>
      </c>
      <c r="D151">
        <v>3</v>
      </c>
      <c r="E151">
        <f t="shared" si="2"/>
        <v>200</v>
      </c>
    </row>
    <row r="152" spans="1:5" x14ac:dyDescent="0.2">
      <c r="A152" t="s">
        <v>15</v>
      </c>
      <c r="B152">
        <v>211</v>
      </c>
      <c r="C152">
        <v>209</v>
      </c>
      <c r="D152">
        <v>2</v>
      </c>
      <c r="E152">
        <f t="shared" si="2"/>
        <v>211</v>
      </c>
    </row>
    <row r="153" spans="1:5" x14ac:dyDescent="0.2">
      <c r="A153" t="s">
        <v>262</v>
      </c>
      <c r="B153">
        <v>241</v>
      </c>
      <c r="C153">
        <v>160</v>
      </c>
      <c r="D153">
        <v>3</v>
      </c>
      <c r="E153">
        <f t="shared" si="2"/>
        <v>241</v>
      </c>
    </row>
    <row r="154" spans="1:5" x14ac:dyDescent="0.2">
      <c r="A154" t="s">
        <v>130</v>
      </c>
      <c r="B154">
        <v>30</v>
      </c>
      <c r="C154">
        <v>41</v>
      </c>
      <c r="D154">
        <v>3</v>
      </c>
      <c r="E154">
        <f t="shared" si="2"/>
        <v>30</v>
      </c>
    </row>
    <row r="155" spans="1:5" x14ac:dyDescent="0.2">
      <c r="A155" t="s">
        <v>216</v>
      </c>
      <c r="B155">
        <v>135</v>
      </c>
      <c r="D155">
        <v>2</v>
      </c>
      <c r="E155">
        <f t="shared" si="2"/>
        <v>135</v>
      </c>
    </row>
    <row r="156" spans="1:5" x14ac:dyDescent="0.2">
      <c r="A156" t="s">
        <v>230</v>
      </c>
      <c r="B156">
        <v>179</v>
      </c>
      <c r="D156">
        <v>2</v>
      </c>
      <c r="E156">
        <f t="shared" si="2"/>
        <v>179</v>
      </c>
    </row>
    <row r="157" spans="1:5" x14ac:dyDescent="0.2">
      <c r="A157" t="s">
        <v>264</v>
      </c>
      <c r="B157">
        <v>241</v>
      </c>
      <c r="D157">
        <v>3</v>
      </c>
      <c r="E157">
        <f t="shared" si="2"/>
        <v>241</v>
      </c>
    </row>
    <row r="158" spans="1:5" x14ac:dyDescent="0.2">
      <c r="A158" t="s">
        <v>212</v>
      </c>
      <c r="B158">
        <v>107</v>
      </c>
      <c r="C158">
        <v>264</v>
      </c>
      <c r="D158">
        <v>2</v>
      </c>
      <c r="E158">
        <f t="shared" si="2"/>
        <v>107</v>
      </c>
    </row>
    <row r="159" spans="1:5" x14ac:dyDescent="0.2">
      <c r="A159" t="s">
        <v>228</v>
      </c>
      <c r="B159">
        <v>176</v>
      </c>
      <c r="D159">
        <v>2</v>
      </c>
      <c r="E159">
        <f t="shared" si="2"/>
        <v>176</v>
      </c>
    </row>
    <row r="160" spans="1:5" x14ac:dyDescent="0.2">
      <c r="A160" t="s">
        <v>131</v>
      </c>
      <c r="B160">
        <v>111</v>
      </c>
      <c r="C160">
        <v>102</v>
      </c>
      <c r="D160">
        <v>2</v>
      </c>
      <c r="E160">
        <f t="shared" si="2"/>
        <v>111</v>
      </c>
    </row>
    <row r="161" spans="1:5" x14ac:dyDescent="0.2">
      <c r="A161" t="s">
        <v>259</v>
      </c>
      <c r="B161">
        <v>241</v>
      </c>
      <c r="C161">
        <v>168</v>
      </c>
      <c r="D161">
        <v>3</v>
      </c>
      <c r="E161">
        <f t="shared" si="2"/>
        <v>241</v>
      </c>
    </row>
    <row r="162" spans="1:5" x14ac:dyDescent="0.2">
      <c r="A162" t="s">
        <v>132</v>
      </c>
      <c r="B162">
        <v>203</v>
      </c>
      <c r="C162">
        <v>227</v>
      </c>
      <c r="D162">
        <v>2</v>
      </c>
      <c r="E162">
        <f t="shared" si="2"/>
        <v>203</v>
      </c>
    </row>
    <row r="163" spans="1:5" x14ac:dyDescent="0.2">
      <c r="A163" t="s">
        <v>133</v>
      </c>
      <c r="B163">
        <v>123</v>
      </c>
      <c r="C163">
        <v>156</v>
      </c>
      <c r="D163">
        <v>2</v>
      </c>
      <c r="E163">
        <f t="shared" si="2"/>
        <v>123</v>
      </c>
    </row>
    <row r="164" spans="1:5" x14ac:dyDescent="0.2">
      <c r="A164" t="s">
        <v>10</v>
      </c>
      <c r="B164">
        <v>39</v>
      </c>
      <c r="C164">
        <v>137</v>
      </c>
      <c r="D164">
        <v>2</v>
      </c>
      <c r="E164">
        <f t="shared" si="2"/>
        <v>39</v>
      </c>
    </row>
    <row r="165" spans="1:5" x14ac:dyDescent="0.2">
      <c r="A165" t="s">
        <v>134</v>
      </c>
      <c r="B165">
        <v>50</v>
      </c>
      <c r="C165">
        <v>150</v>
      </c>
      <c r="D165">
        <v>2</v>
      </c>
      <c r="E165">
        <f t="shared" si="2"/>
        <v>50</v>
      </c>
    </row>
    <row r="166" spans="1:5" x14ac:dyDescent="0.2">
      <c r="A166" t="s">
        <v>135</v>
      </c>
      <c r="B166">
        <v>45</v>
      </c>
      <c r="C166">
        <v>35</v>
      </c>
      <c r="D166">
        <v>4</v>
      </c>
      <c r="E166">
        <f t="shared" si="2"/>
        <v>35</v>
      </c>
    </row>
    <row r="167" spans="1:5" x14ac:dyDescent="0.2">
      <c r="A167" t="s">
        <v>211</v>
      </c>
      <c r="B167">
        <v>86</v>
      </c>
      <c r="C167">
        <v>144</v>
      </c>
      <c r="D167">
        <v>2</v>
      </c>
      <c r="E167">
        <f t="shared" si="2"/>
        <v>86</v>
      </c>
    </row>
    <row r="168" spans="1:5" x14ac:dyDescent="0.2">
      <c r="A168" t="s">
        <v>136</v>
      </c>
      <c r="B168">
        <v>99</v>
      </c>
      <c r="C168">
        <v>43</v>
      </c>
      <c r="D168">
        <v>3</v>
      </c>
      <c r="E168">
        <f t="shared" si="2"/>
        <v>99</v>
      </c>
    </row>
    <row r="169" spans="1:5" x14ac:dyDescent="0.2">
      <c r="A169" t="s">
        <v>137</v>
      </c>
      <c r="B169">
        <v>172</v>
      </c>
      <c r="C169">
        <v>149</v>
      </c>
      <c r="D169">
        <v>2</v>
      </c>
      <c r="E169">
        <f t="shared" si="2"/>
        <v>172</v>
      </c>
    </row>
    <row r="170" spans="1:5" x14ac:dyDescent="0.2">
      <c r="A170" t="s">
        <v>138</v>
      </c>
      <c r="B170">
        <v>31</v>
      </c>
      <c r="C170">
        <v>54</v>
      </c>
      <c r="D170">
        <v>3</v>
      </c>
      <c r="E170">
        <f t="shared" si="2"/>
        <v>31</v>
      </c>
    </row>
    <row r="171" spans="1:5" x14ac:dyDescent="0.2">
      <c r="A171" t="s">
        <v>139</v>
      </c>
      <c r="B171">
        <v>83</v>
      </c>
      <c r="C171">
        <v>40</v>
      </c>
      <c r="D171">
        <v>3</v>
      </c>
      <c r="E171">
        <f t="shared" si="2"/>
        <v>83</v>
      </c>
    </row>
    <row r="172" spans="1:5" x14ac:dyDescent="0.2">
      <c r="A172" t="s">
        <v>140</v>
      </c>
      <c r="B172">
        <v>83</v>
      </c>
      <c r="C172">
        <v>142</v>
      </c>
      <c r="D172">
        <v>2</v>
      </c>
      <c r="E172">
        <f t="shared" si="2"/>
        <v>83</v>
      </c>
    </row>
    <row r="173" spans="1:5" x14ac:dyDescent="0.2">
      <c r="A173" t="s">
        <v>210</v>
      </c>
      <c r="B173">
        <v>79</v>
      </c>
      <c r="D173">
        <v>2</v>
      </c>
      <c r="E173">
        <f t="shared" si="2"/>
        <v>79</v>
      </c>
    </row>
    <row r="174" spans="1:5" x14ac:dyDescent="0.2">
      <c r="A174" t="s">
        <v>252</v>
      </c>
      <c r="B174">
        <v>222</v>
      </c>
      <c r="D174">
        <v>2</v>
      </c>
      <c r="E174">
        <f t="shared" si="2"/>
        <v>222</v>
      </c>
    </row>
    <row r="175" spans="1:5" x14ac:dyDescent="0.2">
      <c r="A175" t="s">
        <v>141</v>
      </c>
      <c r="B175">
        <v>70</v>
      </c>
      <c r="C175">
        <v>83</v>
      </c>
      <c r="D175">
        <v>2</v>
      </c>
      <c r="E175">
        <f t="shared" si="2"/>
        <v>70</v>
      </c>
    </row>
    <row r="176" spans="1:5" x14ac:dyDescent="0.2">
      <c r="A176" t="s">
        <v>237</v>
      </c>
      <c r="B176">
        <v>196</v>
      </c>
      <c r="D176">
        <v>2</v>
      </c>
      <c r="E176">
        <f t="shared" si="2"/>
        <v>196</v>
      </c>
    </row>
    <row r="177" spans="1:5" x14ac:dyDescent="0.2">
      <c r="A177" t="s">
        <v>142</v>
      </c>
      <c r="B177">
        <v>104</v>
      </c>
      <c r="C177">
        <v>106</v>
      </c>
      <c r="D177">
        <v>3</v>
      </c>
      <c r="E177">
        <f t="shared" si="2"/>
        <v>104</v>
      </c>
    </row>
    <row r="178" spans="1:5" x14ac:dyDescent="0.2">
      <c r="A178" t="s">
        <v>4</v>
      </c>
      <c r="B178">
        <v>107</v>
      </c>
      <c r="C178">
        <v>107</v>
      </c>
      <c r="D178">
        <v>6</v>
      </c>
      <c r="E178">
        <f t="shared" si="2"/>
        <v>107</v>
      </c>
    </row>
    <row r="179" spans="1:5" x14ac:dyDescent="0.2">
      <c r="A179" t="s">
        <v>222</v>
      </c>
      <c r="B179">
        <v>166</v>
      </c>
      <c r="D179">
        <v>2</v>
      </c>
      <c r="E179">
        <f t="shared" si="2"/>
        <v>166</v>
      </c>
    </row>
    <row r="180" spans="1:5" x14ac:dyDescent="0.2">
      <c r="A180" t="s">
        <v>143</v>
      </c>
      <c r="B180">
        <v>8</v>
      </c>
      <c r="C180">
        <v>18</v>
      </c>
      <c r="D180">
        <v>2</v>
      </c>
      <c r="E180">
        <f t="shared" si="2"/>
        <v>8</v>
      </c>
    </row>
    <row r="181" spans="1:5" x14ac:dyDescent="0.2">
      <c r="A181" t="s">
        <v>144</v>
      </c>
      <c r="B181">
        <v>241</v>
      </c>
      <c r="C181">
        <v>118</v>
      </c>
      <c r="D181">
        <v>4</v>
      </c>
      <c r="E181">
        <f t="shared" si="2"/>
        <v>118</v>
      </c>
    </row>
    <row r="182" spans="1:5" x14ac:dyDescent="0.2">
      <c r="A182" t="s">
        <v>145</v>
      </c>
      <c r="B182">
        <v>61</v>
      </c>
      <c r="C182">
        <v>68</v>
      </c>
      <c r="D182">
        <v>2</v>
      </c>
      <c r="E182">
        <f t="shared" si="2"/>
        <v>61</v>
      </c>
    </row>
    <row r="183" spans="1:5" x14ac:dyDescent="0.2">
      <c r="A183" t="s">
        <v>146</v>
      </c>
      <c r="B183">
        <v>16</v>
      </c>
      <c r="C183">
        <v>10</v>
      </c>
      <c r="D183">
        <v>2</v>
      </c>
      <c r="E183">
        <f t="shared" si="2"/>
        <v>16</v>
      </c>
    </row>
    <row r="184" spans="1:5" x14ac:dyDescent="0.2">
      <c r="A184" t="s">
        <v>147</v>
      </c>
      <c r="B184">
        <v>101</v>
      </c>
      <c r="C184">
        <v>80</v>
      </c>
      <c r="D184">
        <v>2</v>
      </c>
      <c r="E184">
        <f t="shared" si="2"/>
        <v>101</v>
      </c>
    </row>
    <row r="185" spans="1:5" x14ac:dyDescent="0.2">
      <c r="A185" t="s">
        <v>148</v>
      </c>
      <c r="B185">
        <v>71</v>
      </c>
      <c r="C185">
        <v>85</v>
      </c>
      <c r="D185">
        <v>2</v>
      </c>
      <c r="E185">
        <f t="shared" si="2"/>
        <v>71</v>
      </c>
    </row>
    <row r="186" spans="1:5" x14ac:dyDescent="0.2">
      <c r="A186" t="s">
        <v>149</v>
      </c>
      <c r="B186">
        <v>139</v>
      </c>
      <c r="C186">
        <v>201</v>
      </c>
      <c r="D186">
        <v>2</v>
      </c>
      <c r="E186">
        <f t="shared" si="2"/>
        <v>139</v>
      </c>
    </row>
    <row r="187" spans="1:5" x14ac:dyDescent="0.2">
      <c r="A187" t="s">
        <v>150</v>
      </c>
      <c r="B187">
        <v>91</v>
      </c>
      <c r="C187">
        <v>75</v>
      </c>
      <c r="D187">
        <v>2</v>
      </c>
      <c r="E187">
        <f t="shared" si="2"/>
        <v>91</v>
      </c>
    </row>
    <row r="188" spans="1:5" x14ac:dyDescent="0.2">
      <c r="A188" t="s">
        <v>151</v>
      </c>
      <c r="B188">
        <v>31</v>
      </c>
      <c r="C188">
        <v>23</v>
      </c>
      <c r="D188">
        <v>4</v>
      </c>
      <c r="E188">
        <f t="shared" si="2"/>
        <v>23</v>
      </c>
    </row>
    <row r="189" spans="1:5" x14ac:dyDescent="0.2">
      <c r="A189" t="s">
        <v>265</v>
      </c>
      <c r="B189">
        <v>241</v>
      </c>
      <c r="C189">
        <v>207</v>
      </c>
      <c r="D189">
        <v>3</v>
      </c>
      <c r="E189">
        <f t="shared" si="2"/>
        <v>241</v>
      </c>
    </row>
    <row r="190" spans="1:5" x14ac:dyDescent="0.2">
      <c r="A190" t="s">
        <v>152</v>
      </c>
      <c r="B190">
        <v>4</v>
      </c>
      <c r="C190">
        <v>11</v>
      </c>
      <c r="D190">
        <v>2</v>
      </c>
      <c r="E190">
        <f t="shared" si="2"/>
        <v>4</v>
      </c>
    </row>
    <row r="191" spans="1:5" x14ac:dyDescent="0.2">
      <c r="A191" t="s">
        <v>153</v>
      </c>
      <c r="B191">
        <v>81</v>
      </c>
      <c r="C191">
        <v>119</v>
      </c>
      <c r="D191">
        <v>2</v>
      </c>
      <c r="E191">
        <f t="shared" si="2"/>
        <v>81</v>
      </c>
    </row>
    <row r="192" spans="1:5" x14ac:dyDescent="0.2">
      <c r="A192" t="s">
        <v>154</v>
      </c>
      <c r="B192">
        <v>219</v>
      </c>
      <c r="C192">
        <v>215</v>
      </c>
      <c r="D192">
        <v>2</v>
      </c>
      <c r="E192">
        <f t="shared" si="2"/>
        <v>219</v>
      </c>
    </row>
    <row r="193" spans="1:5" x14ac:dyDescent="0.2">
      <c r="A193" t="s">
        <v>155</v>
      </c>
      <c r="B193">
        <v>33</v>
      </c>
      <c r="C193">
        <v>19</v>
      </c>
      <c r="D193">
        <v>4</v>
      </c>
      <c r="E193">
        <f t="shared" si="2"/>
        <v>19</v>
      </c>
    </row>
    <row r="194" spans="1:5" x14ac:dyDescent="0.2">
      <c r="A194" t="s">
        <v>156</v>
      </c>
      <c r="B194">
        <v>124</v>
      </c>
      <c r="C194">
        <v>63</v>
      </c>
      <c r="D194">
        <v>3</v>
      </c>
      <c r="E194">
        <f t="shared" ref="E194:E241" si="3">IF(D194&gt;3,MIN(C194,B194),B194)</f>
        <v>124</v>
      </c>
    </row>
    <row r="195" spans="1:5" x14ac:dyDescent="0.2">
      <c r="A195" t="s">
        <v>157</v>
      </c>
      <c r="B195">
        <v>228</v>
      </c>
      <c r="C195">
        <v>62</v>
      </c>
      <c r="D195">
        <v>3</v>
      </c>
      <c r="E195">
        <f t="shared" si="3"/>
        <v>228</v>
      </c>
    </row>
    <row r="196" spans="1:5" x14ac:dyDescent="0.2">
      <c r="A196" t="s">
        <v>158</v>
      </c>
      <c r="B196">
        <v>128</v>
      </c>
      <c r="C196">
        <v>161</v>
      </c>
      <c r="D196">
        <v>4</v>
      </c>
      <c r="E196">
        <f t="shared" si="3"/>
        <v>128</v>
      </c>
    </row>
    <row r="197" spans="1:5" x14ac:dyDescent="0.2">
      <c r="A197" t="s">
        <v>159</v>
      </c>
      <c r="B197">
        <v>19</v>
      </c>
      <c r="C197">
        <v>21</v>
      </c>
      <c r="D197">
        <v>2</v>
      </c>
      <c r="E197">
        <f t="shared" si="3"/>
        <v>19</v>
      </c>
    </row>
    <row r="198" spans="1:5" x14ac:dyDescent="0.2">
      <c r="A198" t="s">
        <v>160</v>
      </c>
      <c r="B198">
        <v>241</v>
      </c>
      <c r="C198">
        <v>32</v>
      </c>
      <c r="D198">
        <v>4</v>
      </c>
      <c r="E198">
        <f t="shared" si="3"/>
        <v>32</v>
      </c>
    </row>
    <row r="199" spans="1:5" x14ac:dyDescent="0.2">
      <c r="A199" t="s">
        <v>161</v>
      </c>
      <c r="B199">
        <v>110</v>
      </c>
      <c r="C199">
        <v>113</v>
      </c>
      <c r="D199">
        <v>2</v>
      </c>
      <c r="E199">
        <f t="shared" si="3"/>
        <v>110</v>
      </c>
    </row>
    <row r="200" spans="1:5" x14ac:dyDescent="0.2">
      <c r="A200" t="s">
        <v>162</v>
      </c>
      <c r="B200">
        <v>108</v>
      </c>
      <c r="C200">
        <v>89</v>
      </c>
      <c r="D200">
        <v>2</v>
      </c>
      <c r="E200">
        <f t="shared" si="3"/>
        <v>108</v>
      </c>
    </row>
    <row r="201" spans="1:5" x14ac:dyDescent="0.2">
      <c r="A201" t="s">
        <v>0</v>
      </c>
      <c r="B201">
        <v>114</v>
      </c>
      <c r="C201">
        <v>77</v>
      </c>
      <c r="D201">
        <v>4</v>
      </c>
      <c r="E201">
        <f t="shared" si="3"/>
        <v>77</v>
      </c>
    </row>
    <row r="202" spans="1:5" x14ac:dyDescent="0.2">
      <c r="A202" t="s">
        <v>241</v>
      </c>
      <c r="B202">
        <v>202</v>
      </c>
      <c r="D202">
        <v>2</v>
      </c>
      <c r="E202">
        <f t="shared" si="3"/>
        <v>202</v>
      </c>
    </row>
    <row r="203" spans="1:5" x14ac:dyDescent="0.2">
      <c r="A203" t="s">
        <v>163</v>
      </c>
      <c r="B203">
        <v>62</v>
      </c>
      <c r="C203">
        <v>79</v>
      </c>
      <c r="D203">
        <v>2</v>
      </c>
      <c r="E203">
        <f t="shared" si="3"/>
        <v>62</v>
      </c>
    </row>
    <row r="204" spans="1:5" x14ac:dyDescent="0.2">
      <c r="A204" t="s">
        <v>164</v>
      </c>
      <c r="B204">
        <v>131</v>
      </c>
      <c r="C204">
        <v>159</v>
      </c>
      <c r="D204">
        <v>4</v>
      </c>
      <c r="E204">
        <f t="shared" si="3"/>
        <v>131</v>
      </c>
    </row>
    <row r="205" spans="1:5" x14ac:dyDescent="0.2">
      <c r="A205" t="s">
        <v>254</v>
      </c>
      <c r="B205">
        <v>241</v>
      </c>
      <c r="C205">
        <v>178</v>
      </c>
      <c r="D205">
        <v>3</v>
      </c>
      <c r="E205">
        <f t="shared" si="3"/>
        <v>241</v>
      </c>
    </row>
    <row r="206" spans="1:5" x14ac:dyDescent="0.2">
      <c r="A206" t="s">
        <v>18</v>
      </c>
      <c r="B206">
        <v>128</v>
      </c>
      <c r="C206">
        <v>173</v>
      </c>
      <c r="D206">
        <v>2</v>
      </c>
      <c r="E206">
        <f t="shared" si="3"/>
        <v>128</v>
      </c>
    </row>
    <row r="207" spans="1:5" x14ac:dyDescent="0.2">
      <c r="A207" t="s">
        <v>218</v>
      </c>
      <c r="B207">
        <v>143</v>
      </c>
      <c r="D207">
        <v>2</v>
      </c>
      <c r="E207">
        <f t="shared" si="3"/>
        <v>143</v>
      </c>
    </row>
    <row r="208" spans="1:5" x14ac:dyDescent="0.2">
      <c r="A208" t="s">
        <v>165</v>
      </c>
      <c r="B208">
        <v>114</v>
      </c>
      <c r="C208">
        <v>109</v>
      </c>
      <c r="D208">
        <v>3</v>
      </c>
      <c r="E208">
        <f t="shared" si="3"/>
        <v>114</v>
      </c>
    </row>
    <row r="209" spans="1:5" x14ac:dyDescent="0.2">
      <c r="A209" t="s">
        <v>166</v>
      </c>
      <c r="B209">
        <v>89</v>
      </c>
      <c r="C209">
        <v>138</v>
      </c>
      <c r="D209">
        <v>2</v>
      </c>
      <c r="E209">
        <f t="shared" si="3"/>
        <v>89</v>
      </c>
    </row>
    <row r="210" spans="1:5" x14ac:dyDescent="0.2">
      <c r="A210" t="s">
        <v>167</v>
      </c>
      <c r="B210">
        <v>147</v>
      </c>
      <c r="C210">
        <v>87</v>
      </c>
      <c r="D210">
        <v>3</v>
      </c>
      <c r="E210">
        <f t="shared" si="3"/>
        <v>147</v>
      </c>
    </row>
    <row r="211" spans="1:5" x14ac:dyDescent="0.2">
      <c r="A211" t="s">
        <v>168</v>
      </c>
      <c r="B211">
        <v>100</v>
      </c>
      <c r="C211">
        <v>74</v>
      </c>
      <c r="D211">
        <v>2</v>
      </c>
      <c r="E211">
        <f t="shared" si="3"/>
        <v>100</v>
      </c>
    </row>
    <row r="212" spans="1:5" x14ac:dyDescent="0.2">
      <c r="A212" t="s">
        <v>169</v>
      </c>
      <c r="B212">
        <v>67</v>
      </c>
      <c r="C212">
        <v>61</v>
      </c>
      <c r="D212">
        <v>2</v>
      </c>
      <c r="E212">
        <f t="shared" si="3"/>
        <v>67</v>
      </c>
    </row>
    <row r="213" spans="1:5" x14ac:dyDescent="0.2">
      <c r="A213" t="s">
        <v>225</v>
      </c>
      <c r="B213">
        <v>170</v>
      </c>
      <c r="D213">
        <v>2</v>
      </c>
      <c r="E213">
        <f t="shared" si="3"/>
        <v>170</v>
      </c>
    </row>
    <row r="214" spans="1:5" x14ac:dyDescent="0.2">
      <c r="A214" t="s">
        <v>170</v>
      </c>
      <c r="B214">
        <v>45</v>
      </c>
      <c r="C214">
        <v>51</v>
      </c>
      <c r="D214">
        <v>2</v>
      </c>
      <c r="E214">
        <f t="shared" si="3"/>
        <v>45</v>
      </c>
    </row>
    <row r="215" spans="1:5" x14ac:dyDescent="0.2">
      <c r="A215" t="s">
        <v>171</v>
      </c>
      <c r="B215">
        <v>4</v>
      </c>
      <c r="C215">
        <v>2</v>
      </c>
      <c r="D215">
        <v>4</v>
      </c>
      <c r="E215">
        <f t="shared" si="3"/>
        <v>2</v>
      </c>
    </row>
    <row r="216" spans="1:5" x14ac:dyDescent="0.2">
      <c r="A216" t="s">
        <v>172</v>
      </c>
      <c r="B216">
        <v>211</v>
      </c>
      <c r="C216">
        <v>81</v>
      </c>
      <c r="D216">
        <v>4</v>
      </c>
      <c r="E216">
        <f t="shared" si="3"/>
        <v>81</v>
      </c>
    </row>
    <row r="217" spans="1:5" x14ac:dyDescent="0.2">
      <c r="A217" t="s">
        <v>173</v>
      </c>
      <c r="B217">
        <v>2</v>
      </c>
      <c r="C217">
        <v>3</v>
      </c>
      <c r="D217">
        <v>3</v>
      </c>
      <c r="E217">
        <f t="shared" si="3"/>
        <v>2</v>
      </c>
    </row>
    <row r="218" spans="1:5" x14ac:dyDescent="0.2">
      <c r="A218" t="s">
        <v>174</v>
      </c>
      <c r="B218">
        <v>157</v>
      </c>
      <c r="C218">
        <v>133</v>
      </c>
      <c r="D218">
        <v>2</v>
      </c>
      <c r="E218">
        <f t="shared" si="3"/>
        <v>157</v>
      </c>
    </row>
    <row r="219" spans="1:5" x14ac:dyDescent="0.2">
      <c r="A219" t="s">
        <v>175</v>
      </c>
      <c r="B219">
        <v>82</v>
      </c>
      <c r="C219">
        <v>82</v>
      </c>
      <c r="D219">
        <v>6</v>
      </c>
      <c r="E219">
        <f t="shared" si="3"/>
        <v>82</v>
      </c>
    </row>
    <row r="220" spans="1:5" x14ac:dyDescent="0.2">
      <c r="A220" t="s">
        <v>176</v>
      </c>
      <c r="B220">
        <v>10</v>
      </c>
      <c r="C220">
        <v>44</v>
      </c>
      <c r="D220">
        <v>2</v>
      </c>
      <c r="E220">
        <f t="shared" si="3"/>
        <v>10</v>
      </c>
    </row>
    <row r="221" spans="1:5" x14ac:dyDescent="0.2">
      <c r="A221" t="s">
        <v>260</v>
      </c>
      <c r="B221">
        <v>241</v>
      </c>
      <c r="D221">
        <v>3</v>
      </c>
      <c r="E221">
        <f t="shared" si="3"/>
        <v>241</v>
      </c>
    </row>
    <row r="222" spans="1:5" x14ac:dyDescent="0.2">
      <c r="A222" t="s">
        <v>245</v>
      </c>
      <c r="B222">
        <v>209</v>
      </c>
      <c r="D222">
        <v>2</v>
      </c>
      <c r="E222">
        <f t="shared" si="3"/>
        <v>209</v>
      </c>
    </row>
    <row r="223" spans="1:5" x14ac:dyDescent="0.2">
      <c r="A223" t="s">
        <v>177</v>
      </c>
      <c r="B223">
        <v>105</v>
      </c>
      <c r="C223">
        <v>141</v>
      </c>
      <c r="D223">
        <v>2</v>
      </c>
      <c r="E223">
        <f t="shared" si="3"/>
        <v>105</v>
      </c>
    </row>
    <row r="224" spans="1:5" x14ac:dyDescent="0.2">
      <c r="A224" t="s">
        <v>178</v>
      </c>
      <c r="B224">
        <v>148</v>
      </c>
      <c r="C224">
        <v>191</v>
      </c>
      <c r="D224">
        <v>3</v>
      </c>
      <c r="E224">
        <f t="shared" si="3"/>
        <v>148</v>
      </c>
    </row>
    <row r="225" spans="1:5" x14ac:dyDescent="0.2">
      <c r="A225" t="s">
        <v>263</v>
      </c>
      <c r="B225">
        <v>241</v>
      </c>
      <c r="C225">
        <v>170</v>
      </c>
      <c r="D225">
        <v>3</v>
      </c>
      <c r="E225">
        <f t="shared" si="3"/>
        <v>241</v>
      </c>
    </row>
    <row r="226" spans="1:5" x14ac:dyDescent="0.2">
      <c r="A226" t="s">
        <v>179</v>
      </c>
      <c r="B226">
        <v>190</v>
      </c>
      <c r="C226">
        <v>78</v>
      </c>
      <c r="D226">
        <v>3</v>
      </c>
      <c r="E226">
        <f t="shared" si="3"/>
        <v>190</v>
      </c>
    </row>
    <row r="227" spans="1:5" x14ac:dyDescent="0.2">
      <c r="A227" t="s">
        <v>180</v>
      </c>
      <c r="B227">
        <v>241</v>
      </c>
      <c r="C227">
        <v>124</v>
      </c>
      <c r="D227">
        <v>4</v>
      </c>
      <c r="E227">
        <f t="shared" si="3"/>
        <v>124</v>
      </c>
    </row>
    <row r="228" spans="1:5" x14ac:dyDescent="0.2">
      <c r="A228" t="s">
        <v>232</v>
      </c>
      <c r="B228">
        <v>182</v>
      </c>
      <c r="C228">
        <v>278</v>
      </c>
      <c r="D228">
        <v>2</v>
      </c>
      <c r="E228">
        <f t="shared" si="3"/>
        <v>182</v>
      </c>
    </row>
    <row r="229" spans="1:5" x14ac:dyDescent="0.2">
      <c r="A229" t="s">
        <v>255</v>
      </c>
      <c r="B229">
        <v>225</v>
      </c>
      <c r="D229">
        <v>2</v>
      </c>
      <c r="E229">
        <f t="shared" si="3"/>
        <v>225</v>
      </c>
    </row>
    <row r="230" spans="1:5" x14ac:dyDescent="0.2">
      <c r="A230" t="s">
        <v>181</v>
      </c>
      <c r="B230">
        <v>122</v>
      </c>
      <c r="C230">
        <v>157</v>
      </c>
      <c r="D230">
        <v>2</v>
      </c>
      <c r="E230">
        <f t="shared" si="3"/>
        <v>122</v>
      </c>
    </row>
    <row r="231" spans="1:5" x14ac:dyDescent="0.2">
      <c r="A231" t="s">
        <v>182</v>
      </c>
      <c r="B231">
        <v>23</v>
      </c>
      <c r="C231">
        <v>26</v>
      </c>
      <c r="D231">
        <v>2</v>
      </c>
      <c r="E231">
        <f t="shared" si="3"/>
        <v>23</v>
      </c>
    </row>
    <row r="232" spans="1:5" x14ac:dyDescent="0.2">
      <c r="A232" t="s">
        <v>221</v>
      </c>
      <c r="B232">
        <v>164</v>
      </c>
      <c r="C232">
        <v>155</v>
      </c>
      <c r="D232">
        <v>2</v>
      </c>
      <c r="E232">
        <f t="shared" si="3"/>
        <v>164</v>
      </c>
    </row>
    <row r="233" spans="1:5" x14ac:dyDescent="0.2">
      <c r="A233" t="s">
        <v>183</v>
      </c>
      <c r="B233">
        <v>241</v>
      </c>
      <c r="C233">
        <v>39</v>
      </c>
      <c r="D233">
        <v>4</v>
      </c>
      <c r="E233">
        <f t="shared" si="3"/>
        <v>39</v>
      </c>
    </row>
    <row r="234" spans="1:5" x14ac:dyDescent="0.2">
      <c r="A234" t="s">
        <v>184</v>
      </c>
      <c r="B234">
        <v>32</v>
      </c>
      <c r="C234">
        <v>5</v>
      </c>
      <c r="D234">
        <v>4</v>
      </c>
      <c r="E234">
        <f t="shared" si="3"/>
        <v>5</v>
      </c>
    </row>
    <row r="235" spans="1:5" x14ac:dyDescent="0.2">
      <c r="A235" t="s">
        <v>185</v>
      </c>
      <c r="B235">
        <v>48</v>
      </c>
      <c r="C235">
        <v>125</v>
      </c>
      <c r="D235">
        <v>2</v>
      </c>
      <c r="E235">
        <f t="shared" si="3"/>
        <v>48</v>
      </c>
    </row>
    <row r="236" spans="1:5" x14ac:dyDescent="0.2">
      <c r="A236" t="s">
        <v>186</v>
      </c>
      <c r="B236">
        <v>92</v>
      </c>
      <c r="C236">
        <v>84</v>
      </c>
      <c r="D236">
        <v>2</v>
      </c>
      <c r="E236">
        <f t="shared" si="3"/>
        <v>92</v>
      </c>
    </row>
    <row r="237" spans="1:5" x14ac:dyDescent="0.2">
      <c r="A237" t="s">
        <v>187</v>
      </c>
      <c r="B237">
        <v>55</v>
      </c>
      <c r="C237">
        <v>55</v>
      </c>
      <c r="D237">
        <v>5</v>
      </c>
      <c r="E237">
        <f t="shared" si="3"/>
        <v>55</v>
      </c>
    </row>
    <row r="238" spans="1:5" x14ac:dyDescent="0.2">
      <c r="A238" t="s">
        <v>188</v>
      </c>
      <c r="B238">
        <v>24</v>
      </c>
      <c r="C238">
        <v>15</v>
      </c>
      <c r="D238">
        <v>3</v>
      </c>
      <c r="E238">
        <f t="shared" si="3"/>
        <v>24</v>
      </c>
    </row>
    <row r="239" spans="1:5" x14ac:dyDescent="0.2">
      <c r="A239" t="s">
        <v>14</v>
      </c>
      <c r="B239">
        <v>94</v>
      </c>
      <c r="C239">
        <v>95</v>
      </c>
      <c r="D239">
        <v>2</v>
      </c>
      <c r="E239">
        <f t="shared" si="3"/>
        <v>94</v>
      </c>
    </row>
    <row r="240" spans="1:5" x14ac:dyDescent="0.2">
      <c r="A240" t="s">
        <v>189</v>
      </c>
      <c r="B240">
        <v>25</v>
      </c>
      <c r="C240">
        <v>27</v>
      </c>
      <c r="D240">
        <v>4</v>
      </c>
      <c r="E240">
        <f t="shared" si="3"/>
        <v>25</v>
      </c>
    </row>
    <row r="241" spans="1:5" x14ac:dyDescent="0.2">
      <c r="A241" t="s">
        <v>17</v>
      </c>
      <c r="B241">
        <v>154</v>
      </c>
      <c r="C241">
        <v>222</v>
      </c>
      <c r="D241">
        <v>2</v>
      </c>
      <c r="E241">
        <f t="shared" si="3"/>
        <v>154</v>
      </c>
    </row>
  </sheetData>
  <sortState ref="A2:E241">
    <sortCondition ref="A2:A24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254"/>
  <sheetViews>
    <sheetView workbookViewId="0">
      <pane ySplit="1" topLeftCell="A2" activePane="bottomLeft" state="frozen"/>
      <selection pane="bottomLeft" activeCell="A2" sqref="A2"/>
    </sheetView>
  </sheetViews>
  <sheetFormatPr defaultRowHeight="12.75" x14ac:dyDescent="0.2"/>
  <cols>
    <col min="1" max="1" width="19.42578125" style="38" bestFit="1" customWidth="1"/>
    <col min="2" max="2" width="5.5703125" style="38" bestFit="1" customWidth="1"/>
    <col min="3" max="3" width="9.42578125" style="38" bestFit="1" customWidth="1"/>
    <col min="4" max="4" width="16.42578125" style="38" bestFit="1" customWidth="1"/>
    <col min="5" max="16384" width="9.140625" style="38"/>
  </cols>
  <sheetData>
    <row r="1" spans="1:4" x14ac:dyDescent="0.2">
      <c r="A1" s="38" t="s">
        <v>27</v>
      </c>
      <c r="B1" s="38" t="s">
        <v>270</v>
      </c>
      <c r="C1" s="38" t="s">
        <v>271</v>
      </c>
      <c r="D1" s="38" t="s">
        <v>272</v>
      </c>
    </row>
    <row r="2" spans="1:4" x14ac:dyDescent="0.2">
      <c r="A2" s="38" t="s">
        <v>22</v>
      </c>
      <c r="B2" s="38" t="s">
        <v>274</v>
      </c>
      <c r="C2" s="38" t="s">
        <v>275</v>
      </c>
      <c r="D2" s="38" t="s">
        <v>276</v>
      </c>
    </row>
    <row r="3" spans="1:4" x14ac:dyDescent="0.2">
      <c r="A3" s="38" t="s">
        <v>242</v>
      </c>
      <c r="B3" s="38" t="s">
        <v>312</v>
      </c>
      <c r="C3" s="38" t="s">
        <v>293</v>
      </c>
      <c r="D3" s="38" t="s">
        <v>276</v>
      </c>
    </row>
    <row r="4" spans="1:4" x14ac:dyDescent="0.2">
      <c r="A4" s="38" t="s">
        <v>44</v>
      </c>
      <c r="B4" s="38" t="s">
        <v>307</v>
      </c>
      <c r="C4" s="38" t="s">
        <v>302</v>
      </c>
      <c r="D4" s="38" t="s">
        <v>276</v>
      </c>
    </row>
    <row r="5" spans="1:4" x14ac:dyDescent="0.2">
      <c r="A5" s="38" t="s">
        <v>11</v>
      </c>
      <c r="B5" s="38" t="s">
        <v>274</v>
      </c>
      <c r="C5" s="38" t="s">
        <v>273</v>
      </c>
      <c r="D5" s="38" t="s">
        <v>276</v>
      </c>
    </row>
    <row r="6" spans="1:4" x14ac:dyDescent="0.2">
      <c r="A6" s="38" t="s">
        <v>5</v>
      </c>
      <c r="B6" s="38" t="s">
        <v>318</v>
      </c>
      <c r="C6" s="38" t="s">
        <v>273</v>
      </c>
      <c r="D6" s="38" t="s">
        <v>276</v>
      </c>
    </row>
    <row r="7" spans="1:4" x14ac:dyDescent="0.2">
      <c r="A7" s="38" t="s">
        <v>54</v>
      </c>
      <c r="B7" s="38" t="s">
        <v>277</v>
      </c>
      <c r="C7" s="38" t="s">
        <v>286</v>
      </c>
      <c r="D7" s="38" t="s">
        <v>276</v>
      </c>
    </row>
    <row r="8" spans="1:4" x14ac:dyDescent="0.2">
      <c r="A8" s="38" t="s">
        <v>58</v>
      </c>
      <c r="B8" s="38" t="s">
        <v>291</v>
      </c>
      <c r="C8" s="38" t="s">
        <v>290</v>
      </c>
      <c r="D8" s="38" t="s">
        <v>276</v>
      </c>
    </row>
    <row r="9" spans="1:4" x14ac:dyDescent="0.2">
      <c r="A9" s="38" t="s">
        <v>60</v>
      </c>
      <c r="B9" s="38" t="s">
        <v>294</v>
      </c>
      <c r="C9" s="38" t="s">
        <v>283</v>
      </c>
      <c r="D9" s="38" t="s">
        <v>276</v>
      </c>
    </row>
    <row r="10" spans="1:4" x14ac:dyDescent="0.2">
      <c r="A10" s="38" t="s">
        <v>251</v>
      </c>
      <c r="B10" s="38" t="s">
        <v>315</v>
      </c>
      <c r="C10" s="38" t="s">
        <v>275</v>
      </c>
      <c r="D10" s="38" t="s">
        <v>276</v>
      </c>
    </row>
    <row r="11" spans="1:4" x14ac:dyDescent="0.2">
      <c r="A11" s="38" t="s">
        <v>65</v>
      </c>
      <c r="B11" s="38" t="s">
        <v>298</v>
      </c>
      <c r="C11" s="38" t="s">
        <v>278</v>
      </c>
      <c r="D11" s="38" t="s">
        <v>276</v>
      </c>
    </row>
    <row r="12" spans="1:4" x14ac:dyDescent="0.2">
      <c r="A12" s="38" t="s">
        <v>246</v>
      </c>
      <c r="B12" s="38" t="s">
        <v>291</v>
      </c>
      <c r="C12" s="38" t="s">
        <v>293</v>
      </c>
      <c r="D12" s="38" t="s">
        <v>276</v>
      </c>
    </row>
    <row r="13" spans="1:4" x14ac:dyDescent="0.2">
      <c r="A13" s="38" t="s">
        <v>82</v>
      </c>
      <c r="B13" s="38" t="s">
        <v>311</v>
      </c>
      <c r="C13" s="38" t="s">
        <v>293</v>
      </c>
      <c r="D13" s="38" t="s">
        <v>276</v>
      </c>
    </row>
    <row r="14" spans="1:4" x14ac:dyDescent="0.2">
      <c r="A14" s="38" t="s">
        <v>9</v>
      </c>
      <c r="B14" s="38" t="s">
        <v>288</v>
      </c>
      <c r="C14" s="38" t="s">
        <v>275</v>
      </c>
      <c r="D14" s="38" t="s">
        <v>276</v>
      </c>
    </row>
    <row r="15" spans="1:4" x14ac:dyDescent="0.2">
      <c r="A15" s="38" t="s">
        <v>7</v>
      </c>
      <c r="B15" s="38" t="s">
        <v>274</v>
      </c>
      <c r="C15" s="38" t="s">
        <v>293</v>
      </c>
      <c r="D15" s="38" t="s">
        <v>276</v>
      </c>
    </row>
    <row r="16" spans="1:4" x14ac:dyDescent="0.2">
      <c r="A16" s="38" t="s">
        <v>107</v>
      </c>
      <c r="B16" s="38" t="s">
        <v>296</v>
      </c>
      <c r="C16" s="38" t="s">
        <v>278</v>
      </c>
      <c r="D16" s="38" t="s">
        <v>276</v>
      </c>
    </row>
    <row r="17" spans="1:4" x14ac:dyDescent="0.2">
      <c r="A17" s="38" t="s">
        <v>110</v>
      </c>
      <c r="B17" s="38" t="s">
        <v>307</v>
      </c>
      <c r="C17" s="38" t="s">
        <v>275</v>
      </c>
      <c r="D17" s="38" t="s">
        <v>276</v>
      </c>
    </row>
    <row r="18" spans="1:4" x14ac:dyDescent="0.2">
      <c r="A18" s="38" t="s">
        <v>111</v>
      </c>
      <c r="B18" s="38" t="s">
        <v>318</v>
      </c>
      <c r="C18" s="38" t="s">
        <v>293</v>
      </c>
      <c r="D18" s="38" t="s">
        <v>276</v>
      </c>
    </row>
    <row r="19" spans="1:4" x14ac:dyDescent="0.2">
      <c r="A19" s="38" t="s">
        <v>115</v>
      </c>
      <c r="B19" s="38" t="s">
        <v>294</v>
      </c>
      <c r="C19" s="38" t="s">
        <v>293</v>
      </c>
      <c r="D19" s="38" t="s">
        <v>276</v>
      </c>
    </row>
    <row r="20" spans="1:4" x14ac:dyDescent="0.2">
      <c r="A20" s="38" t="s">
        <v>119</v>
      </c>
      <c r="B20" s="38" t="s">
        <v>299</v>
      </c>
      <c r="C20" s="38" t="s">
        <v>302</v>
      </c>
      <c r="D20" s="38" t="s">
        <v>276</v>
      </c>
    </row>
    <row r="21" spans="1:4" x14ac:dyDescent="0.2">
      <c r="A21" s="38" t="s">
        <v>231</v>
      </c>
      <c r="B21" s="38" t="s">
        <v>274</v>
      </c>
      <c r="C21" s="38" t="s">
        <v>300</v>
      </c>
      <c r="D21" s="38" t="s">
        <v>276</v>
      </c>
    </row>
    <row r="22" spans="1:4" x14ac:dyDescent="0.2">
      <c r="A22" s="38" t="s">
        <v>123</v>
      </c>
      <c r="B22" s="38" t="s">
        <v>296</v>
      </c>
      <c r="C22" s="38" t="s">
        <v>290</v>
      </c>
      <c r="D22" s="38" t="s">
        <v>276</v>
      </c>
    </row>
    <row r="23" spans="1:4" x14ac:dyDescent="0.2">
      <c r="A23" s="38" t="s">
        <v>126</v>
      </c>
      <c r="B23" s="38" t="s">
        <v>316</v>
      </c>
      <c r="C23" s="38" t="s">
        <v>278</v>
      </c>
      <c r="D23" s="38" t="s">
        <v>276</v>
      </c>
    </row>
    <row r="24" spans="1:4" x14ac:dyDescent="0.2">
      <c r="A24" s="38" t="s">
        <v>128</v>
      </c>
      <c r="B24" s="38" t="s">
        <v>306</v>
      </c>
      <c r="C24" s="38" t="s">
        <v>302</v>
      </c>
      <c r="D24" s="38" t="s">
        <v>276</v>
      </c>
    </row>
    <row r="25" spans="1:4" x14ac:dyDescent="0.2">
      <c r="A25" s="38" t="s">
        <v>264</v>
      </c>
      <c r="B25" s="38" t="s">
        <v>288</v>
      </c>
      <c r="C25" s="38" t="s">
        <v>273</v>
      </c>
      <c r="D25" s="38" t="s">
        <v>276</v>
      </c>
    </row>
    <row r="26" spans="1:4" x14ac:dyDescent="0.2">
      <c r="A26" s="38" t="s">
        <v>4</v>
      </c>
      <c r="B26" s="38" t="s">
        <v>309</v>
      </c>
      <c r="C26" s="38" t="s">
        <v>273</v>
      </c>
      <c r="D26" s="38" t="s">
        <v>276</v>
      </c>
    </row>
    <row r="27" spans="1:4" x14ac:dyDescent="0.2">
      <c r="A27" s="38" t="s">
        <v>145</v>
      </c>
      <c r="B27" s="38" t="s">
        <v>315</v>
      </c>
      <c r="C27" s="38" t="s">
        <v>278</v>
      </c>
      <c r="D27" s="38" t="s">
        <v>276</v>
      </c>
    </row>
    <row r="28" spans="1:4" x14ac:dyDescent="0.2">
      <c r="A28" s="38" t="s">
        <v>147</v>
      </c>
      <c r="B28" s="38" t="s">
        <v>299</v>
      </c>
      <c r="C28" s="38" t="s">
        <v>302</v>
      </c>
      <c r="D28" s="38" t="s">
        <v>276</v>
      </c>
    </row>
    <row r="29" spans="1:4" x14ac:dyDescent="0.2">
      <c r="A29" s="38" t="s">
        <v>0</v>
      </c>
      <c r="B29" s="38" t="s">
        <v>314</v>
      </c>
      <c r="C29" s="38" t="s">
        <v>273</v>
      </c>
      <c r="D29" s="38" t="s">
        <v>276</v>
      </c>
    </row>
    <row r="30" spans="1:4" x14ac:dyDescent="0.2">
      <c r="A30" s="38" t="s">
        <v>332</v>
      </c>
      <c r="B30" s="38" t="s">
        <v>316</v>
      </c>
      <c r="C30" s="38" t="s">
        <v>275</v>
      </c>
      <c r="D30" s="38" t="s">
        <v>276</v>
      </c>
    </row>
    <row r="31" spans="1:4" x14ac:dyDescent="0.2">
      <c r="A31" s="38" t="s">
        <v>170</v>
      </c>
      <c r="B31" s="38" t="s">
        <v>305</v>
      </c>
      <c r="C31" s="38" t="s">
        <v>293</v>
      </c>
      <c r="D31" s="38" t="s">
        <v>276</v>
      </c>
    </row>
    <row r="32" spans="1:4" x14ac:dyDescent="0.2">
      <c r="A32" s="38" t="s">
        <v>174</v>
      </c>
      <c r="B32" s="38" t="s">
        <v>308</v>
      </c>
      <c r="C32" s="38" t="s">
        <v>293</v>
      </c>
      <c r="D32" s="38" t="s">
        <v>276</v>
      </c>
    </row>
    <row r="33" spans="1:4" x14ac:dyDescent="0.2">
      <c r="A33" s="38" t="s">
        <v>31</v>
      </c>
      <c r="B33" s="38" t="s">
        <v>297</v>
      </c>
      <c r="C33" s="38" t="s">
        <v>302</v>
      </c>
      <c r="D33" s="38" t="s">
        <v>287</v>
      </c>
    </row>
    <row r="34" spans="1:4" x14ac:dyDescent="0.2">
      <c r="A34" s="38" t="s">
        <v>37</v>
      </c>
      <c r="B34" s="38" t="s">
        <v>296</v>
      </c>
      <c r="C34" s="38" t="s">
        <v>286</v>
      </c>
      <c r="D34" s="38" t="s">
        <v>287</v>
      </c>
    </row>
    <row r="35" spans="1:4" x14ac:dyDescent="0.2">
      <c r="A35" s="38" t="s">
        <v>39</v>
      </c>
      <c r="B35" s="38" t="s">
        <v>282</v>
      </c>
      <c r="C35" s="38" t="s">
        <v>273</v>
      </c>
      <c r="D35" s="38" t="s">
        <v>287</v>
      </c>
    </row>
    <row r="36" spans="1:4" x14ac:dyDescent="0.2">
      <c r="A36" s="38" t="s">
        <v>213</v>
      </c>
      <c r="B36" s="38" t="s">
        <v>296</v>
      </c>
      <c r="C36" s="38" t="s">
        <v>286</v>
      </c>
      <c r="D36" s="38" t="s">
        <v>287</v>
      </c>
    </row>
    <row r="37" spans="1:4" x14ac:dyDescent="0.2">
      <c r="A37" s="38" t="s">
        <v>360</v>
      </c>
      <c r="B37" s="38" t="s">
        <v>309</v>
      </c>
      <c r="C37" s="38" t="s">
        <v>273</v>
      </c>
      <c r="D37" s="38" t="s">
        <v>287</v>
      </c>
    </row>
    <row r="38" spans="1:4" x14ac:dyDescent="0.2">
      <c r="A38" s="38" t="s">
        <v>16</v>
      </c>
      <c r="B38" s="38" t="s">
        <v>323</v>
      </c>
      <c r="C38" s="38" t="s">
        <v>273</v>
      </c>
      <c r="D38" s="38" t="s">
        <v>287</v>
      </c>
    </row>
    <row r="39" spans="1:4" x14ac:dyDescent="0.2">
      <c r="A39" s="38" t="s">
        <v>61</v>
      </c>
      <c r="B39" s="38" t="s">
        <v>315</v>
      </c>
      <c r="C39" s="38" t="s">
        <v>278</v>
      </c>
      <c r="D39" s="38" t="s">
        <v>287</v>
      </c>
    </row>
    <row r="40" spans="1:4" x14ac:dyDescent="0.2">
      <c r="A40" s="38" t="s">
        <v>62</v>
      </c>
      <c r="B40" s="38" t="s">
        <v>291</v>
      </c>
      <c r="C40" s="38" t="s">
        <v>275</v>
      </c>
      <c r="D40" s="38" t="s">
        <v>287</v>
      </c>
    </row>
    <row r="41" spans="1:4" x14ac:dyDescent="0.2">
      <c r="A41" s="38" t="s">
        <v>233</v>
      </c>
      <c r="B41" s="38" t="s">
        <v>303</v>
      </c>
      <c r="C41" s="38" t="s">
        <v>273</v>
      </c>
      <c r="D41" s="38" t="s">
        <v>287</v>
      </c>
    </row>
    <row r="42" spans="1:4" x14ac:dyDescent="0.2">
      <c r="A42" s="38" t="s">
        <v>71</v>
      </c>
      <c r="B42" s="38" t="s">
        <v>306</v>
      </c>
      <c r="C42" s="38" t="s">
        <v>293</v>
      </c>
      <c r="D42" s="38" t="s">
        <v>287</v>
      </c>
    </row>
    <row r="43" spans="1:4" x14ac:dyDescent="0.2">
      <c r="A43" s="38" t="s">
        <v>73</v>
      </c>
      <c r="B43" s="38" t="s">
        <v>319</v>
      </c>
      <c r="C43" s="38" t="s">
        <v>286</v>
      </c>
      <c r="D43" s="38" t="s">
        <v>287</v>
      </c>
    </row>
    <row r="44" spans="1:4" x14ac:dyDescent="0.2">
      <c r="A44" s="38" t="s">
        <v>75</v>
      </c>
      <c r="B44" s="38" t="s">
        <v>274</v>
      </c>
      <c r="C44" s="38" t="s">
        <v>302</v>
      </c>
      <c r="D44" s="38" t="s">
        <v>287</v>
      </c>
    </row>
    <row r="45" spans="1:4" x14ac:dyDescent="0.2">
      <c r="A45" s="38" t="s">
        <v>88</v>
      </c>
      <c r="B45" s="38" t="s">
        <v>282</v>
      </c>
      <c r="C45" s="38" t="s">
        <v>286</v>
      </c>
      <c r="D45" s="38" t="s">
        <v>287</v>
      </c>
    </row>
    <row r="46" spans="1:4" x14ac:dyDescent="0.2">
      <c r="A46" s="38" t="s">
        <v>97</v>
      </c>
      <c r="B46" s="38" t="s">
        <v>307</v>
      </c>
      <c r="C46" s="38" t="s">
        <v>273</v>
      </c>
      <c r="D46" s="38" t="s">
        <v>287</v>
      </c>
    </row>
    <row r="47" spans="1:4" x14ac:dyDescent="0.2">
      <c r="A47" s="38" t="s">
        <v>99</v>
      </c>
      <c r="B47" s="38" t="s">
        <v>299</v>
      </c>
      <c r="C47" s="38" t="s">
        <v>278</v>
      </c>
      <c r="D47" s="38" t="s">
        <v>287</v>
      </c>
    </row>
    <row r="48" spans="1:4" x14ac:dyDescent="0.2">
      <c r="A48" s="38" t="s">
        <v>239</v>
      </c>
      <c r="B48" s="38" t="s">
        <v>282</v>
      </c>
      <c r="C48" s="38" t="s">
        <v>293</v>
      </c>
      <c r="D48" s="38" t="s">
        <v>287</v>
      </c>
    </row>
    <row r="49" spans="1:4" x14ac:dyDescent="0.2">
      <c r="A49" s="38" t="s">
        <v>105</v>
      </c>
      <c r="B49" s="38" t="s">
        <v>317</v>
      </c>
      <c r="C49" s="38" t="s">
        <v>302</v>
      </c>
      <c r="D49" s="38" t="s">
        <v>287</v>
      </c>
    </row>
    <row r="50" spans="1:4" x14ac:dyDescent="0.2">
      <c r="A50" s="38" t="s">
        <v>116</v>
      </c>
      <c r="B50" s="38" t="s">
        <v>284</v>
      </c>
      <c r="C50" s="38" t="s">
        <v>290</v>
      </c>
      <c r="D50" s="38" t="s">
        <v>287</v>
      </c>
    </row>
    <row r="51" spans="1:4" x14ac:dyDescent="0.2">
      <c r="A51" s="38" t="s">
        <v>117</v>
      </c>
      <c r="B51" s="38" t="s">
        <v>292</v>
      </c>
      <c r="C51" s="38" t="s">
        <v>278</v>
      </c>
      <c r="D51" s="38" t="s">
        <v>287</v>
      </c>
    </row>
    <row r="52" spans="1:4" x14ac:dyDescent="0.2">
      <c r="A52" s="38" t="s">
        <v>244</v>
      </c>
      <c r="B52" s="38" t="s">
        <v>309</v>
      </c>
      <c r="C52" s="38" t="s">
        <v>278</v>
      </c>
      <c r="D52" s="38" t="s">
        <v>287</v>
      </c>
    </row>
    <row r="53" spans="1:4" x14ac:dyDescent="0.2">
      <c r="A53" s="38" t="s">
        <v>322</v>
      </c>
      <c r="B53" s="38" t="s">
        <v>323</v>
      </c>
      <c r="C53" s="38" t="s">
        <v>302</v>
      </c>
      <c r="D53" s="38" t="s">
        <v>287</v>
      </c>
    </row>
    <row r="54" spans="1:4" x14ac:dyDescent="0.2">
      <c r="A54" s="38" t="s">
        <v>138</v>
      </c>
      <c r="B54" s="38" t="s">
        <v>274</v>
      </c>
      <c r="C54" s="38" t="s">
        <v>278</v>
      </c>
      <c r="D54" s="38" t="s">
        <v>287</v>
      </c>
    </row>
    <row r="55" spans="1:4" x14ac:dyDescent="0.2">
      <c r="A55" s="38" t="s">
        <v>143</v>
      </c>
      <c r="B55" s="38" t="s">
        <v>297</v>
      </c>
      <c r="C55" s="38" t="s">
        <v>293</v>
      </c>
      <c r="D55" s="38" t="s">
        <v>287</v>
      </c>
    </row>
    <row r="56" spans="1:4" x14ac:dyDescent="0.2">
      <c r="A56" s="38" t="s">
        <v>144</v>
      </c>
      <c r="B56" s="38" t="s">
        <v>277</v>
      </c>
      <c r="C56" s="38" t="s">
        <v>290</v>
      </c>
      <c r="D56" s="38" t="s">
        <v>287</v>
      </c>
    </row>
    <row r="57" spans="1:4" x14ac:dyDescent="0.2">
      <c r="A57" s="38" t="s">
        <v>146</v>
      </c>
      <c r="B57" s="38" t="s">
        <v>296</v>
      </c>
      <c r="C57" s="38" t="s">
        <v>283</v>
      </c>
      <c r="D57" s="38" t="s">
        <v>287</v>
      </c>
    </row>
    <row r="58" spans="1:4" x14ac:dyDescent="0.2">
      <c r="A58" s="38" t="s">
        <v>355</v>
      </c>
      <c r="B58" s="38" t="s">
        <v>319</v>
      </c>
      <c r="C58" s="38" t="s">
        <v>273</v>
      </c>
      <c r="D58" s="38" t="s">
        <v>287</v>
      </c>
    </row>
    <row r="59" spans="1:4" x14ac:dyDescent="0.2">
      <c r="A59" s="38" t="s">
        <v>18</v>
      </c>
      <c r="B59" s="38" t="s">
        <v>303</v>
      </c>
      <c r="C59" s="38" t="s">
        <v>293</v>
      </c>
      <c r="D59" s="38" t="s">
        <v>287</v>
      </c>
    </row>
    <row r="60" spans="1:4" x14ac:dyDescent="0.2">
      <c r="A60" s="38" t="s">
        <v>260</v>
      </c>
      <c r="B60" s="38" t="s">
        <v>307</v>
      </c>
      <c r="C60" s="38" t="s">
        <v>275</v>
      </c>
      <c r="D60" s="38" t="s">
        <v>287</v>
      </c>
    </row>
    <row r="61" spans="1:4" x14ac:dyDescent="0.2">
      <c r="A61" s="38" t="s">
        <v>180</v>
      </c>
      <c r="B61" s="38" t="s">
        <v>315</v>
      </c>
      <c r="C61" s="38" t="s">
        <v>293</v>
      </c>
      <c r="D61" s="38" t="s">
        <v>287</v>
      </c>
    </row>
    <row r="62" spans="1:4" x14ac:dyDescent="0.2">
      <c r="A62" s="38" t="s">
        <v>335</v>
      </c>
      <c r="B62" s="38" t="s">
        <v>277</v>
      </c>
      <c r="C62" s="38" t="s">
        <v>293</v>
      </c>
      <c r="D62" s="38" t="s">
        <v>287</v>
      </c>
    </row>
    <row r="63" spans="1:4" x14ac:dyDescent="0.2">
      <c r="A63" s="38" t="s">
        <v>187</v>
      </c>
      <c r="B63" s="38" t="s">
        <v>280</v>
      </c>
      <c r="C63" s="38" t="s">
        <v>293</v>
      </c>
      <c r="D63" s="38" t="s">
        <v>287</v>
      </c>
    </row>
    <row r="64" spans="1:4" x14ac:dyDescent="0.2">
      <c r="A64" s="38" t="s">
        <v>342</v>
      </c>
      <c r="B64" s="38" t="s">
        <v>304</v>
      </c>
      <c r="C64" s="38" t="s">
        <v>302</v>
      </c>
      <c r="D64" s="38" t="s">
        <v>287</v>
      </c>
    </row>
    <row r="65" spans="1:4" x14ac:dyDescent="0.2">
      <c r="A65" s="38" t="s">
        <v>43</v>
      </c>
      <c r="B65" s="38" t="s">
        <v>292</v>
      </c>
      <c r="C65" s="38" t="s">
        <v>275</v>
      </c>
      <c r="D65" s="38" t="s">
        <v>289</v>
      </c>
    </row>
    <row r="66" spans="1:4" x14ac:dyDescent="0.2">
      <c r="A66" s="38" t="s">
        <v>46</v>
      </c>
      <c r="B66" s="38" t="s">
        <v>311</v>
      </c>
      <c r="C66" s="38" t="s">
        <v>275</v>
      </c>
      <c r="D66" s="38" t="s">
        <v>289</v>
      </c>
    </row>
    <row r="67" spans="1:4" x14ac:dyDescent="0.2">
      <c r="A67" s="38" t="s">
        <v>47</v>
      </c>
      <c r="B67" s="38" t="s">
        <v>288</v>
      </c>
      <c r="C67" s="38" t="s">
        <v>302</v>
      </c>
      <c r="D67" s="38" t="s">
        <v>289</v>
      </c>
    </row>
    <row r="68" spans="1:4" x14ac:dyDescent="0.2">
      <c r="A68" s="38" t="s">
        <v>250</v>
      </c>
      <c r="B68" s="38" t="s">
        <v>297</v>
      </c>
      <c r="C68" s="38" t="s">
        <v>290</v>
      </c>
      <c r="D68" s="38" t="s">
        <v>289</v>
      </c>
    </row>
    <row r="69" spans="1:4" x14ac:dyDescent="0.2">
      <c r="A69" s="38" t="s">
        <v>56</v>
      </c>
      <c r="B69" s="38" t="s">
        <v>288</v>
      </c>
      <c r="C69" s="38" t="s">
        <v>283</v>
      </c>
      <c r="D69" s="38" t="s">
        <v>289</v>
      </c>
    </row>
    <row r="70" spans="1:4" x14ac:dyDescent="0.2">
      <c r="A70" s="38" t="s">
        <v>64</v>
      </c>
      <c r="B70" s="38" t="s">
        <v>298</v>
      </c>
      <c r="C70" s="38" t="s">
        <v>278</v>
      </c>
      <c r="D70" s="38" t="s">
        <v>289</v>
      </c>
    </row>
    <row r="71" spans="1:4" x14ac:dyDescent="0.2">
      <c r="A71" s="38" t="s">
        <v>67</v>
      </c>
      <c r="B71" s="38" t="s">
        <v>304</v>
      </c>
      <c r="C71" s="38" t="s">
        <v>293</v>
      </c>
      <c r="D71" s="38" t="s">
        <v>289</v>
      </c>
    </row>
    <row r="72" spans="1:4" x14ac:dyDescent="0.2">
      <c r="A72" s="38" t="s">
        <v>68</v>
      </c>
      <c r="B72" s="38" t="s">
        <v>296</v>
      </c>
      <c r="C72" s="38" t="s">
        <v>293</v>
      </c>
      <c r="D72" s="38" t="s">
        <v>289</v>
      </c>
    </row>
    <row r="73" spans="1:4" x14ac:dyDescent="0.2">
      <c r="A73" s="38" t="s">
        <v>70</v>
      </c>
      <c r="B73" s="38" t="s">
        <v>318</v>
      </c>
      <c r="C73" s="38" t="s">
        <v>302</v>
      </c>
      <c r="D73" s="38" t="s">
        <v>289</v>
      </c>
    </row>
    <row r="74" spans="1:4" x14ac:dyDescent="0.2">
      <c r="A74" s="38" t="s">
        <v>86</v>
      </c>
      <c r="B74" s="38" t="s">
        <v>305</v>
      </c>
      <c r="C74" s="38" t="s">
        <v>275</v>
      </c>
      <c r="D74" s="38" t="s">
        <v>289</v>
      </c>
    </row>
    <row r="75" spans="1:4" x14ac:dyDescent="0.2">
      <c r="A75" s="38" t="s">
        <v>94</v>
      </c>
      <c r="B75" s="38" t="s">
        <v>282</v>
      </c>
      <c r="C75" s="38" t="s">
        <v>278</v>
      </c>
      <c r="D75" s="38" t="s">
        <v>289</v>
      </c>
    </row>
    <row r="76" spans="1:4" x14ac:dyDescent="0.2">
      <c r="A76" s="38" t="s">
        <v>96</v>
      </c>
      <c r="B76" s="38" t="s">
        <v>318</v>
      </c>
      <c r="C76" s="38" t="s">
        <v>275</v>
      </c>
      <c r="D76" s="38" t="s">
        <v>289</v>
      </c>
    </row>
    <row r="77" spans="1:4" x14ac:dyDescent="0.2">
      <c r="A77" s="38" t="s">
        <v>98</v>
      </c>
      <c r="B77" s="38" t="s">
        <v>299</v>
      </c>
      <c r="C77" s="38" t="s">
        <v>300</v>
      </c>
      <c r="D77" s="38" t="s">
        <v>289</v>
      </c>
    </row>
    <row r="78" spans="1:4" x14ac:dyDescent="0.2">
      <c r="A78" s="38" t="s">
        <v>108</v>
      </c>
      <c r="B78" s="38" t="s">
        <v>312</v>
      </c>
      <c r="C78" s="38" t="s">
        <v>290</v>
      </c>
      <c r="D78" s="38" t="s">
        <v>289</v>
      </c>
    </row>
    <row r="79" spans="1:4" x14ac:dyDescent="0.2">
      <c r="A79" s="38" t="s">
        <v>235</v>
      </c>
      <c r="B79" s="38" t="s">
        <v>298</v>
      </c>
      <c r="C79" s="38" t="s">
        <v>290</v>
      </c>
      <c r="D79" s="38" t="s">
        <v>289</v>
      </c>
    </row>
    <row r="80" spans="1:4" x14ac:dyDescent="0.2">
      <c r="A80" s="38" t="s">
        <v>257</v>
      </c>
      <c r="B80" s="38" t="s">
        <v>284</v>
      </c>
      <c r="C80" s="38" t="s">
        <v>293</v>
      </c>
      <c r="D80" s="38" t="s">
        <v>289</v>
      </c>
    </row>
    <row r="81" spans="1:4" x14ac:dyDescent="0.2">
      <c r="A81" s="38" t="s">
        <v>124</v>
      </c>
      <c r="B81" s="38" t="s">
        <v>308</v>
      </c>
      <c r="C81" s="38" t="s">
        <v>293</v>
      </c>
      <c r="D81" s="38" t="s">
        <v>289</v>
      </c>
    </row>
    <row r="82" spans="1:4" x14ac:dyDescent="0.2">
      <c r="A82" s="38" t="s">
        <v>137</v>
      </c>
      <c r="B82" s="38" t="s">
        <v>284</v>
      </c>
      <c r="C82" s="38" t="s">
        <v>293</v>
      </c>
      <c r="D82" s="38" t="s">
        <v>289</v>
      </c>
    </row>
    <row r="83" spans="1:4" x14ac:dyDescent="0.2">
      <c r="A83" s="38" t="s">
        <v>237</v>
      </c>
      <c r="B83" s="38" t="s">
        <v>277</v>
      </c>
      <c r="C83" s="38" t="s">
        <v>293</v>
      </c>
      <c r="D83" s="38" t="s">
        <v>289</v>
      </c>
    </row>
    <row r="84" spans="1:4" x14ac:dyDescent="0.2">
      <c r="A84" s="38" t="s">
        <v>152</v>
      </c>
      <c r="B84" s="38" t="s">
        <v>277</v>
      </c>
      <c r="C84" s="38" t="s">
        <v>290</v>
      </c>
      <c r="D84" s="38" t="s">
        <v>289</v>
      </c>
    </row>
    <row r="85" spans="1:4" x14ac:dyDescent="0.2">
      <c r="A85" s="38" t="s">
        <v>156</v>
      </c>
      <c r="B85" s="38" t="s">
        <v>317</v>
      </c>
      <c r="C85" s="38" t="s">
        <v>273</v>
      </c>
      <c r="D85" s="38" t="s">
        <v>289</v>
      </c>
    </row>
    <row r="86" spans="1:4" x14ac:dyDescent="0.2">
      <c r="A86" s="38" t="s">
        <v>157</v>
      </c>
      <c r="B86" s="38" t="s">
        <v>305</v>
      </c>
      <c r="C86" s="38" t="s">
        <v>293</v>
      </c>
      <c r="D86" s="38" t="s">
        <v>289</v>
      </c>
    </row>
    <row r="87" spans="1:4" x14ac:dyDescent="0.2">
      <c r="A87" s="38" t="s">
        <v>160</v>
      </c>
      <c r="B87" s="38" t="s">
        <v>305</v>
      </c>
      <c r="C87" s="38" t="s">
        <v>283</v>
      </c>
      <c r="D87" s="38" t="s">
        <v>289</v>
      </c>
    </row>
    <row r="88" spans="1:4" x14ac:dyDescent="0.2">
      <c r="A88" s="38" t="s">
        <v>162</v>
      </c>
      <c r="B88" s="38" t="s">
        <v>298</v>
      </c>
      <c r="C88" s="38" t="s">
        <v>293</v>
      </c>
      <c r="D88" s="38" t="s">
        <v>289</v>
      </c>
    </row>
    <row r="89" spans="1:4" x14ac:dyDescent="0.2">
      <c r="A89" s="38" t="s">
        <v>164</v>
      </c>
      <c r="B89" s="38" t="s">
        <v>319</v>
      </c>
      <c r="C89" s="38" t="s">
        <v>300</v>
      </c>
      <c r="D89" s="38" t="s">
        <v>289</v>
      </c>
    </row>
    <row r="90" spans="1:4" x14ac:dyDescent="0.2">
      <c r="A90" s="38" t="s">
        <v>168</v>
      </c>
      <c r="B90" s="38" t="s">
        <v>306</v>
      </c>
      <c r="C90" s="38" t="s">
        <v>273</v>
      </c>
      <c r="D90" s="38" t="s">
        <v>289</v>
      </c>
    </row>
    <row r="91" spans="1:4" x14ac:dyDescent="0.2">
      <c r="A91" s="38" t="s">
        <v>172</v>
      </c>
      <c r="B91" s="38" t="s">
        <v>288</v>
      </c>
      <c r="C91" s="38" t="s">
        <v>273</v>
      </c>
      <c r="D91" s="38" t="s">
        <v>289</v>
      </c>
    </row>
    <row r="92" spans="1:4" x14ac:dyDescent="0.2">
      <c r="A92" s="38" t="s">
        <v>178</v>
      </c>
      <c r="B92" s="38" t="s">
        <v>299</v>
      </c>
      <c r="C92" s="38" t="s">
        <v>302</v>
      </c>
      <c r="D92" s="38" t="s">
        <v>289</v>
      </c>
    </row>
    <row r="93" spans="1:4" x14ac:dyDescent="0.2">
      <c r="A93" s="38" t="s">
        <v>221</v>
      </c>
      <c r="B93" s="38" t="s">
        <v>319</v>
      </c>
      <c r="C93" s="38" t="s">
        <v>300</v>
      </c>
      <c r="D93" s="38" t="s">
        <v>289</v>
      </c>
    </row>
    <row r="94" spans="1:4" x14ac:dyDescent="0.2">
      <c r="A94" s="38" t="s">
        <v>186</v>
      </c>
      <c r="B94" s="38" t="s">
        <v>306</v>
      </c>
      <c r="C94" s="38" t="s">
        <v>293</v>
      </c>
      <c r="D94" s="38" t="s">
        <v>289</v>
      </c>
    </row>
    <row r="95" spans="1:4" x14ac:dyDescent="0.2">
      <c r="A95" s="38" t="s">
        <v>30</v>
      </c>
      <c r="B95" s="38" t="s">
        <v>323</v>
      </c>
      <c r="C95" s="38" t="s">
        <v>302</v>
      </c>
      <c r="D95" s="38" t="s">
        <v>281</v>
      </c>
    </row>
    <row r="96" spans="1:4" x14ac:dyDescent="0.2">
      <c r="A96" s="38" t="s">
        <v>336</v>
      </c>
      <c r="B96" s="38" t="s">
        <v>296</v>
      </c>
      <c r="C96" s="38" t="s">
        <v>302</v>
      </c>
      <c r="D96" s="38" t="s">
        <v>281</v>
      </c>
    </row>
    <row r="97" spans="1:4" x14ac:dyDescent="0.2">
      <c r="A97" s="38" t="s">
        <v>49</v>
      </c>
      <c r="B97" s="38" t="s">
        <v>296</v>
      </c>
      <c r="C97" s="38" t="s">
        <v>293</v>
      </c>
      <c r="D97" s="38" t="s">
        <v>281</v>
      </c>
    </row>
    <row r="98" spans="1:4" x14ac:dyDescent="0.2">
      <c r="A98" s="38" t="s">
        <v>326</v>
      </c>
      <c r="B98" s="38" t="s">
        <v>317</v>
      </c>
      <c r="C98" s="38" t="s">
        <v>293</v>
      </c>
      <c r="D98" s="38" t="s">
        <v>281</v>
      </c>
    </row>
    <row r="99" spans="1:4" x14ac:dyDescent="0.2">
      <c r="A99" s="38" t="s">
        <v>51</v>
      </c>
      <c r="B99" s="38" t="s">
        <v>309</v>
      </c>
      <c r="C99" s="38" t="s">
        <v>283</v>
      </c>
      <c r="D99" s="38" t="s">
        <v>281</v>
      </c>
    </row>
    <row r="100" spans="1:4" x14ac:dyDescent="0.2">
      <c r="A100" s="38" t="s">
        <v>321</v>
      </c>
      <c r="B100" s="38" t="s">
        <v>306</v>
      </c>
      <c r="C100" s="38" t="s">
        <v>302</v>
      </c>
      <c r="D100" s="38" t="s">
        <v>281</v>
      </c>
    </row>
    <row r="101" spans="1:4" x14ac:dyDescent="0.2">
      <c r="A101" s="38" t="s">
        <v>53</v>
      </c>
      <c r="B101" s="38" t="s">
        <v>298</v>
      </c>
      <c r="C101" s="38" t="s">
        <v>286</v>
      </c>
      <c r="D101" s="38" t="s">
        <v>281</v>
      </c>
    </row>
    <row r="102" spans="1:4" x14ac:dyDescent="0.2">
      <c r="A102" s="38" t="s">
        <v>215</v>
      </c>
      <c r="B102" s="38" t="s">
        <v>294</v>
      </c>
      <c r="C102" s="38" t="s">
        <v>293</v>
      </c>
      <c r="D102" s="38" t="s">
        <v>281</v>
      </c>
    </row>
    <row r="103" spans="1:4" x14ac:dyDescent="0.2">
      <c r="A103" s="38" t="s">
        <v>57</v>
      </c>
      <c r="B103" s="38" t="s">
        <v>296</v>
      </c>
      <c r="C103" s="38" t="s">
        <v>273</v>
      </c>
      <c r="D103" s="38" t="s">
        <v>281</v>
      </c>
    </row>
    <row r="104" spans="1:4" x14ac:dyDescent="0.2">
      <c r="A104" s="38" t="s">
        <v>365</v>
      </c>
      <c r="B104" s="38" t="s">
        <v>292</v>
      </c>
      <c r="C104" s="38" t="s">
        <v>273</v>
      </c>
      <c r="D104" s="38" t="s">
        <v>281</v>
      </c>
    </row>
    <row r="105" spans="1:4" x14ac:dyDescent="0.2">
      <c r="A105" s="38" t="s">
        <v>209</v>
      </c>
      <c r="B105" s="38" t="s">
        <v>307</v>
      </c>
      <c r="C105" s="38" t="s">
        <v>302</v>
      </c>
      <c r="D105" s="38" t="s">
        <v>281</v>
      </c>
    </row>
    <row r="106" spans="1:4" x14ac:dyDescent="0.2">
      <c r="A106" s="38" t="s">
        <v>72</v>
      </c>
      <c r="B106" s="38" t="s">
        <v>292</v>
      </c>
      <c r="C106" s="38" t="s">
        <v>293</v>
      </c>
      <c r="D106" s="38" t="s">
        <v>281</v>
      </c>
    </row>
    <row r="107" spans="1:4" x14ac:dyDescent="0.2">
      <c r="A107" s="38" t="s">
        <v>357</v>
      </c>
      <c r="B107" s="38" t="s">
        <v>314</v>
      </c>
      <c r="C107" s="38" t="s">
        <v>273</v>
      </c>
      <c r="D107" s="38" t="s">
        <v>281</v>
      </c>
    </row>
    <row r="108" spans="1:4" x14ac:dyDescent="0.2">
      <c r="A108" s="38" t="s">
        <v>102</v>
      </c>
      <c r="B108" s="38" t="s">
        <v>284</v>
      </c>
      <c r="C108" s="38" t="s">
        <v>293</v>
      </c>
      <c r="D108" s="38" t="s">
        <v>281</v>
      </c>
    </row>
    <row r="109" spans="1:4" x14ac:dyDescent="0.2">
      <c r="A109" s="38" t="s">
        <v>112</v>
      </c>
      <c r="B109" s="38" t="s">
        <v>274</v>
      </c>
      <c r="C109" s="38" t="s">
        <v>290</v>
      </c>
      <c r="D109" s="38" t="s">
        <v>281</v>
      </c>
    </row>
    <row r="110" spans="1:4" x14ac:dyDescent="0.2">
      <c r="A110" s="38" t="s">
        <v>113</v>
      </c>
      <c r="B110" s="38" t="s">
        <v>282</v>
      </c>
      <c r="C110" s="38" t="s">
        <v>273</v>
      </c>
      <c r="D110" s="38" t="s">
        <v>281</v>
      </c>
    </row>
    <row r="111" spans="1:4" x14ac:dyDescent="0.2">
      <c r="A111" s="38" t="s">
        <v>114</v>
      </c>
      <c r="B111" s="38" t="s">
        <v>298</v>
      </c>
      <c r="C111" s="38" t="s">
        <v>293</v>
      </c>
      <c r="D111" s="38" t="s">
        <v>281</v>
      </c>
    </row>
    <row r="112" spans="1:4" x14ac:dyDescent="0.2">
      <c r="A112" s="38" t="s">
        <v>19</v>
      </c>
      <c r="B112" s="38" t="s">
        <v>277</v>
      </c>
      <c r="C112" s="38" t="s">
        <v>293</v>
      </c>
      <c r="D112" s="38" t="s">
        <v>281</v>
      </c>
    </row>
    <row r="113" spans="1:4" x14ac:dyDescent="0.2">
      <c r="A113" s="38" t="s">
        <v>219</v>
      </c>
      <c r="B113" s="38" t="s">
        <v>323</v>
      </c>
      <c r="C113" s="38" t="s">
        <v>275</v>
      </c>
      <c r="D113" s="38" t="s">
        <v>281</v>
      </c>
    </row>
    <row r="114" spans="1:4" x14ac:dyDescent="0.2">
      <c r="A114" s="38" t="s">
        <v>344</v>
      </c>
      <c r="B114" s="38" t="s">
        <v>323</v>
      </c>
      <c r="C114" s="38" t="s">
        <v>275</v>
      </c>
      <c r="D114" s="38" t="s">
        <v>281</v>
      </c>
    </row>
    <row r="115" spans="1:4" x14ac:dyDescent="0.2">
      <c r="A115" s="38" t="s">
        <v>362</v>
      </c>
      <c r="B115" s="38" t="s">
        <v>316</v>
      </c>
      <c r="C115" s="38" t="s">
        <v>273</v>
      </c>
      <c r="D115" s="38" t="s">
        <v>281</v>
      </c>
    </row>
    <row r="116" spans="1:4" x14ac:dyDescent="0.2">
      <c r="A116" s="38" t="s">
        <v>338</v>
      </c>
      <c r="B116" s="38" t="s">
        <v>299</v>
      </c>
      <c r="C116" s="38" t="s">
        <v>293</v>
      </c>
      <c r="D116" s="38" t="s">
        <v>281</v>
      </c>
    </row>
    <row r="117" spans="1:4" x14ac:dyDescent="0.2">
      <c r="A117" s="38" t="s">
        <v>207</v>
      </c>
      <c r="B117" s="38" t="s">
        <v>299</v>
      </c>
      <c r="C117" s="38" t="s">
        <v>273</v>
      </c>
      <c r="D117" s="38" t="s">
        <v>281</v>
      </c>
    </row>
    <row r="118" spans="1:4" x14ac:dyDescent="0.2">
      <c r="A118" s="38" t="s">
        <v>356</v>
      </c>
      <c r="B118" s="38" t="s">
        <v>316</v>
      </c>
      <c r="C118" s="38" t="s">
        <v>273</v>
      </c>
      <c r="D118" s="38" t="s">
        <v>281</v>
      </c>
    </row>
    <row r="119" spans="1:4" x14ac:dyDescent="0.2">
      <c r="A119" s="38" t="s">
        <v>153</v>
      </c>
      <c r="B119" s="38" t="s">
        <v>314</v>
      </c>
      <c r="C119" s="38" t="s">
        <v>290</v>
      </c>
      <c r="D119" s="38" t="s">
        <v>281</v>
      </c>
    </row>
    <row r="120" spans="1:4" x14ac:dyDescent="0.2">
      <c r="A120" s="38" t="s">
        <v>155</v>
      </c>
      <c r="B120" s="38" t="s">
        <v>298</v>
      </c>
      <c r="C120" s="38" t="s">
        <v>275</v>
      </c>
      <c r="D120" s="38" t="s">
        <v>281</v>
      </c>
    </row>
    <row r="121" spans="1:4" x14ac:dyDescent="0.2">
      <c r="A121" s="38" t="s">
        <v>165</v>
      </c>
      <c r="B121" s="38" t="s">
        <v>291</v>
      </c>
      <c r="C121" s="38" t="s">
        <v>293</v>
      </c>
      <c r="D121" s="38" t="s">
        <v>281</v>
      </c>
    </row>
    <row r="122" spans="1:4" x14ac:dyDescent="0.2">
      <c r="A122" s="38" t="s">
        <v>166</v>
      </c>
      <c r="B122" s="38" t="s">
        <v>311</v>
      </c>
      <c r="C122" s="38" t="s">
        <v>286</v>
      </c>
      <c r="D122" s="38" t="s">
        <v>281</v>
      </c>
    </row>
    <row r="123" spans="1:4" x14ac:dyDescent="0.2">
      <c r="A123" s="38" t="s">
        <v>173</v>
      </c>
      <c r="B123" s="38" t="s">
        <v>280</v>
      </c>
      <c r="C123" s="38" t="s">
        <v>278</v>
      </c>
      <c r="D123" s="38" t="s">
        <v>281</v>
      </c>
    </row>
    <row r="124" spans="1:4" x14ac:dyDescent="0.2">
      <c r="A124" s="38" t="s">
        <v>177</v>
      </c>
      <c r="B124" s="38" t="s">
        <v>303</v>
      </c>
      <c r="C124" s="38" t="s">
        <v>275</v>
      </c>
      <c r="D124" s="38" t="s">
        <v>281</v>
      </c>
    </row>
    <row r="125" spans="1:4" x14ac:dyDescent="0.2">
      <c r="A125" s="38" t="s">
        <v>189</v>
      </c>
      <c r="B125" s="38" t="s">
        <v>303</v>
      </c>
      <c r="C125" s="38" t="s">
        <v>286</v>
      </c>
      <c r="D125" s="38" t="s">
        <v>281</v>
      </c>
    </row>
    <row r="126" spans="1:4" x14ac:dyDescent="0.2">
      <c r="A126" s="38" t="s">
        <v>330</v>
      </c>
      <c r="B126" s="38" t="s">
        <v>304</v>
      </c>
      <c r="C126" s="38" t="s">
        <v>293</v>
      </c>
      <c r="D126" s="38" t="s">
        <v>295</v>
      </c>
    </row>
    <row r="127" spans="1:4" x14ac:dyDescent="0.2">
      <c r="A127" s="38" t="s">
        <v>217</v>
      </c>
      <c r="B127" s="38" t="s">
        <v>317</v>
      </c>
      <c r="C127" s="38" t="s">
        <v>278</v>
      </c>
      <c r="D127" s="38" t="s">
        <v>295</v>
      </c>
    </row>
    <row r="128" spans="1:4" x14ac:dyDescent="0.2">
      <c r="A128" s="38" t="s">
        <v>35</v>
      </c>
      <c r="B128" s="38" t="s">
        <v>294</v>
      </c>
      <c r="C128" s="38" t="s">
        <v>302</v>
      </c>
      <c r="D128" s="38" t="s">
        <v>295</v>
      </c>
    </row>
    <row r="129" spans="1:4" x14ac:dyDescent="0.2">
      <c r="A129" s="38" t="s">
        <v>249</v>
      </c>
      <c r="B129" s="38" t="s">
        <v>316</v>
      </c>
      <c r="C129" s="38" t="s">
        <v>275</v>
      </c>
      <c r="D129" s="38" t="s">
        <v>295</v>
      </c>
    </row>
    <row r="130" spans="1:4" x14ac:dyDescent="0.2">
      <c r="A130" s="38" t="s">
        <v>38</v>
      </c>
      <c r="B130" s="38" t="s">
        <v>280</v>
      </c>
      <c r="C130" s="38" t="s">
        <v>293</v>
      </c>
      <c r="D130" s="38" t="s">
        <v>295</v>
      </c>
    </row>
    <row r="131" spans="1:4" x14ac:dyDescent="0.2">
      <c r="A131" s="38" t="s">
        <v>41</v>
      </c>
      <c r="B131" s="38" t="s">
        <v>280</v>
      </c>
      <c r="C131" s="38" t="s">
        <v>273</v>
      </c>
      <c r="D131" s="38" t="s">
        <v>295</v>
      </c>
    </row>
    <row r="132" spans="1:4" x14ac:dyDescent="0.2">
      <c r="A132" s="38" t="s">
        <v>363</v>
      </c>
      <c r="B132" s="38" t="s">
        <v>319</v>
      </c>
      <c r="C132" s="38" t="s">
        <v>273</v>
      </c>
      <c r="D132" s="38" t="s">
        <v>295</v>
      </c>
    </row>
    <row r="133" spans="1:4" x14ac:dyDescent="0.2">
      <c r="A133" s="38" t="s">
        <v>205</v>
      </c>
      <c r="B133" s="38" t="s">
        <v>312</v>
      </c>
      <c r="C133" s="38" t="s">
        <v>278</v>
      </c>
      <c r="D133" s="38" t="s">
        <v>295</v>
      </c>
    </row>
    <row r="134" spans="1:4" x14ac:dyDescent="0.2">
      <c r="A134" s="38" t="s">
        <v>20</v>
      </c>
      <c r="B134" s="38" t="s">
        <v>314</v>
      </c>
      <c r="C134" s="38" t="s">
        <v>286</v>
      </c>
      <c r="D134" s="38" t="s">
        <v>295</v>
      </c>
    </row>
    <row r="135" spans="1:4" x14ac:dyDescent="0.2">
      <c r="A135" s="38" t="s">
        <v>76</v>
      </c>
      <c r="B135" s="38" t="s">
        <v>305</v>
      </c>
      <c r="C135" s="38" t="s">
        <v>300</v>
      </c>
      <c r="D135" s="38" t="s">
        <v>295</v>
      </c>
    </row>
    <row r="136" spans="1:4" x14ac:dyDescent="0.2">
      <c r="A136" s="38" t="s">
        <v>21</v>
      </c>
      <c r="B136" s="38" t="s">
        <v>314</v>
      </c>
      <c r="C136" s="38" t="s">
        <v>278</v>
      </c>
      <c r="D136" s="38" t="s">
        <v>295</v>
      </c>
    </row>
    <row r="137" spans="1:4" x14ac:dyDescent="0.2">
      <c r="A137" s="38" t="s">
        <v>208</v>
      </c>
      <c r="B137" s="38" t="s">
        <v>319</v>
      </c>
      <c r="C137" s="38" t="s">
        <v>278</v>
      </c>
      <c r="D137" s="38" t="s">
        <v>295</v>
      </c>
    </row>
    <row r="138" spans="1:4" x14ac:dyDescent="0.2">
      <c r="A138" s="38" t="s">
        <v>83</v>
      </c>
      <c r="B138" s="38" t="s">
        <v>294</v>
      </c>
      <c r="C138" s="38" t="s">
        <v>286</v>
      </c>
      <c r="D138" s="38" t="s">
        <v>295</v>
      </c>
    </row>
    <row r="139" spans="1:4" x14ac:dyDescent="0.2">
      <c r="A139" s="38" t="s">
        <v>90</v>
      </c>
      <c r="B139" s="38" t="s">
        <v>317</v>
      </c>
      <c r="C139" s="38" t="s">
        <v>290</v>
      </c>
      <c r="D139" s="38" t="s">
        <v>295</v>
      </c>
    </row>
    <row r="140" spans="1:4" x14ac:dyDescent="0.2">
      <c r="A140" s="38" t="s">
        <v>92</v>
      </c>
      <c r="B140" s="38" t="s">
        <v>282</v>
      </c>
      <c r="C140" s="38" t="s">
        <v>293</v>
      </c>
      <c r="D140" s="38" t="s">
        <v>295</v>
      </c>
    </row>
    <row r="141" spans="1:4" x14ac:dyDescent="0.2">
      <c r="A141" s="38" t="s">
        <v>103</v>
      </c>
      <c r="B141" s="38" t="s">
        <v>308</v>
      </c>
      <c r="C141" s="38" t="s">
        <v>286</v>
      </c>
      <c r="D141" s="38" t="s">
        <v>295</v>
      </c>
    </row>
    <row r="142" spans="1:4" x14ac:dyDescent="0.2">
      <c r="A142" s="38" t="s">
        <v>104</v>
      </c>
      <c r="B142" s="38" t="s">
        <v>280</v>
      </c>
      <c r="C142" s="38" t="s">
        <v>286</v>
      </c>
      <c r="D142" s="38" t="s">
        <v>295</v>
      </c>
    </row>
    <row r="143" spans="1:4" x14ac:dyDescent="0.2">
      <c r="A143" s="38" t="s">
        <v>121</v>
      </c>
      <c r="B143" s="38" t="s">
        <v>277</v>
      </c>
      <c r="C143" s="38" t="s">
        <v>273</v>
      </c>
      <c r="D143" s="38" t="s">
        <v>295</v>
      </c>
    </row>
    <row r="144" spans="1:4" x14ac:dyDescent="0.2">
      <c r="A144" s="38" t="s">
        <v>206</v>
      </c>
      <c r="B144" s="38" t="s">
        <v>292</v>
      </c>
      <c r="C144" s="38" t="s">
        <v>290</v>
      </c>
      <c r="D144" s="38" t="s">
        <v>295</v>
      </c>
    </row>
    <row r="145" spans="1:4" x14ac:dyDescent="0.2">
      <c r="A145" s="38" t="s">
        <v>262</v>
      </c>
      <c r="B145" s="38" t="s">
        <v>316</v>
      </c>
      <c r="C145" s="38" t="s">
        <v>302</v>
      </c>
      <c r="D145" s="38" t="s">
        <v>295</v>
      </c>
    </row>
    <row r="146" spans="1:4" x14ac:dyDescent="0.2">
      <c r="A146" s="38" t="s">
        <v>364</v>
      </c>
      <c r="B146" s="38" t="s">
        <v>297</v>
      </c>
      <c r="C146" s="38" t="s">
        <v>273</v>
      </c>
      <c r="D146" s="38" t="s">
        <v>295</v>
      </c>
    </row>
    <row r="147" spans="1:4" x14ac:dyDescent="0.2">
      <c r="A147" s="38" t="s">
        <v>135</v>
      </c>
      <c r="B147" s="38" t="s">
        <v>306</v>
      </c>
      <c r="C147" s="38" t="s">
        <v>283</v>
      </c>
      <c r="D147" s="38" t="s">
        <v>295</v>
      </c>
    </row>
    <row r="148" spans="1:4" x14ac:dyDescent="0.2">
      <c r="A148" s="38" t="s">
        <v>136</v>
      </c>
      <c r="B148" s="38" t="s">
        <v>311</v>
      </c>
      <c r="C148" s="38" t="s">
        <v>302</v>
      </c>
      <c r="D148" s="38" t="s">
        <v>295</v>
      </c>
    </row>
    <row r="149" spans="1:4" x14ac:dyDescent="0.2">
      <c r="A149" s="38" t="s">
        <v>139</v>
      </c>
      <c r="B149" s="38" t="s">
        <v>280</v>
      </c>
      <c r="C149" s="38" t="s">
        <v>290</v>
      </c>
      <c r="D149" s="38" t="s">
        <v>295</v>
      </c>
    </row>
    <row r="150" spans="1:4" x14ac:dyDescent="0.2">
      <c r="A150" s="38" t="s">
        <v>140</v>
      </c>
      <c r="B150" s="38" t="s">
        <v>307</v>
      </c>
      <c r="C150" s="38" t="s">
        <v>293</v>
      </c>
      <c r="D150" s="38" t="s">
        <v>295</v>
      </c>
    </row>
    <row r="151" spans="1:4" x14ac:dyDescent="0.2">
      <c r="A151" s="38" t="s">
        <v>331</v>
      </c>
      <c r="B151" s="38" t="s">
        <v>319</v>
      </c>
      <c r="C151" s="38" t="s">
        <v>293</v>
      </c>
      <c r="D151" s="38" t="s">
        <v>295</v>
      </c>
    </row>
    <row r="152" spans="1:4" x14ac:dyDescent="0.2">
      <c r="A152" s="38" t="s">
        <v>167</v>
      </c>
      <c r="B152" s="38" t="s">
        <v>308</v>
      </c>
      <c r="C152" s="38" t="s">
        <v>278</v>
      </c>
      <c r="D152" s="38" t="s">
        <v>295</v>
      </c>
    </row>
    <row r="153" spans="1:4" x14ac:dyDescent="0.2">
      <c r="A153" s="38" t="s">
        <v>176</v>
      </c>
      <c r="B153" s="38" t="s">
        <v>312</v>
      </c>
      <c r="C153" s="38" t="s">
        <v>302</v>
      </c>
      <c r="D153" s="38" t="s">
        <v>295</v>
      </c>
    </row>
    <row r="154" spans="1:4" x14ac:dyDescent="0.2">
      <c r="A154" s="38" t="s">
        <v>185</v>
      </c>
      <c r="B154" s="38" t="s">
        <v>304</v>
      </c>
      <c r="C154" s="38" t="s">
        <v>300</v>
      </c>
      <c r="D154" s="38" t="s">
        <v>295</v>
      </c>
    </row>
    <row r="155" spans="1:4" x14ac:dyDescent="0.2">
      <c r="A155" s="38" t="s">
        <v>337</v>
      </c>
      <c r="B155" s="38" t="s">
        <v>318</v>
      </c>
      <c r="C155" s="38" t="s">
        <v>278</v>
      </c>
      <c r="D155" s="38" t="s">
        <v>295</v>
      </c>
    </row>
    <row r="156" spans="1:4" x14ac:dyDescent="0.2">
      <c r="A156" s="38" t="s">
        <v>188</v>
      </c>
      <c r="B156" s="38" t="s">
        <v>294</v>
      </c>
      <c r="C156" s="38" t="s">
        <v>290</v>
      </c>
      <c r="D156" s="38" t="s">
        <v>295</v>
      </c>
    </row>
    <row r="157" spans="1:4" x14ac:dyDescent="0.2">
      <c r="A157" s="38" t="s">
        <v>17</v>
      </c>
      <c r="B157" s="38" t="s">
        <v>315</v>
      </c>
      <c r="C157" s="38" t="s">
        <v>293</v>
      </c>
      <c r="D157" s="38" t="s">
        <v>295</v>
      </c>
    </row>
    <row r="158" spans="1:4" x14ac:dyDescent="0.2">
      <c r="A158" s="38" t="s">
        <v>29</v>
      </c>
      <c r="B158" s="38" t="s">
        <v>317</v>
      </c>
      <c r="C158" s="38" t="s">
        <v>293</v>
      </c>
      <c r="D158" s="38" t="s">
        <v>279</v>
      </c>
    </row>
    <row r="159" spans="1:4" x14ac:dyDescent="0.2">
      <c r="A159" s="38" t="s">
        <v>350</v>
      </c>
      <c r="B159" s="38" t="s">
        <v>274</v>
      </c>
      <c r="C159" s="38" t="s">
        <v>286</v>
      </c>
      <c r="D159" s="38" t="s">
        <v>279</v>
      </c>
    </row>
    <row r="160" spans="1:4" x14ac:dyDescent="0.2">
      <c r="A160" s="38" t="s">
        <v>333</v>
      </c>
      <c r="B160" s="38" t="s">
        <v>312</v>
      </c>
      <c r="C160" s="38" t="s">
        <v>286</v>
      </c>
      <c r="D160" s="38" t="s">
        <v>279</v>
      </c>
    </row>
    <row r="161" spans="1:4" x14ac:dyDescent="0.2">
      <c r="A161" s="38" t="s">
        <v>42</v>
      </c>
      <c r="B161" s="38" t="s">
        <v>309</v>
      </c>
      <c r="C161" s="38" t="s">
        <v>290</v>
      </c>
      <c r="D161" s="38" t="s">
        <v>279</v>
      </c>
    </row>
    <row r="162" spans="1:4" x14ac:dyDescent="0.2">
      <c r="A162" s="38" t="s">
        <v>45</v>
      </c>
      <c r="B162" s="38" t="s">
        <v>311</v>
      </c>
      <c r="C162" s="38" t="s">
        <v>302</v>
      </c>
      <c r="D162" s="38" t="s">
        <v>279</v>
      </c>
    </row>
    <row r="163" spans="1:4" x14ac:dyDescent="0.2">
      <c r="A163" s="38" t="s">
        <v>48</v>
      </c>
      <c r="B163" s="38" t="s">
        <v>299</v>
      </c>
      <c r="C163" s="38" t="s">
        <v>310</v>
      </c>
      <c r="D163" s="38" t="s">
        <v>279</v>
      </c>
    </row>
    <row r="164" spans="1:4" x14ac:dyDescent="0.2">
      <c r="A164" s="38" t="s">
        <v>243</v>
      </c>
      <c r="B164" s="38" t="s">
        <v>274</v>
      </c>
      <c r="C164" s="38" t="s">
        <v>293</v>
      </c>
      <c r="D164" s="38" t="s">
        <v>279</v>
      </c>
    </row>
    <row r="165" spans="1:4" x14ac:dyDescent="0.2">
      <c r="A165" s="38" t="s">
        <v>226</v>
      </c>
      <c r="B165" s="38" t="s">
        <v>298</v>
      </c>
      <c r="C165" s="38" t="s">
        <v>293</v>
      </c>
      <c r="D165" s="38" t="s">
        <v>279</v>
      </c>
    </row>
    <row r="166" spans="1:4" x14ac:dyDescent="0.2">
      <c r="A166" s="38" t="s">
        <v>227</v>
      </c>
      <c r="B166" s="38" t="s">
        <v>306</v>
      </c>
      <c r="C166" s="38" t="s">
        <v>293</v>
      </c>
      <c r="D166" s="38" t="s">
        <v>279</v>
      </c>
    </row>
    <row r="167" spans="1:4" x14ac:dyDescent="0.2">
      <c r="A167" s="38" t="s">
        <v>79</v>
      </c>
      <c r="B167" s="38" t="s">
        <v>307</v>
      </c>
      <c r="C167" s="38" t="s">
        <v>300</v>
      </c>
      <c r="D167" s="38" t="s">
        <v>279</v>
      </c>
    </row>
    <row r="168" spans="1:4" x14ac:dyDescent="0.2">
      <c r="A168" s="38" t="s">
        <v>328</v>
      </c>
      <c r="B168" s="38" t="s">
        <v>298</v>
      </c>
      <c r="C168" s="38" t="s">
        <v>278</v>
      </c>
      <c r="D168" s="38" t="s">
        <v>279</v>
      </c>
    </row>
    <row r="169" spans="1:4" x14ac:dyDescent="0.2">
      <c r="A169" s="38" t="s">
        <v>91</v>
      </c>
      <c r="B169" s="38" t="s">
        <v>284</v>
      </c>
      <c r="C169" s="38" t="s">
        <v>273</v>
      </c>
      <c r="D169" s="38" t="s">
        <v>279</v>
      </c>
    </row>
    <row r="170" spans="1:4" x14ac:dyDescent="0.2">
      <c r="A170" s="38" t="s">
        <v>253</v>
      </c>
      <c r="B170" s="38" t="s">
        <v>308</v>
      </c>
      <c r="C170" s="38" t="s">
        <v>300</v>
      </c>
      <c r="D170" s="38" t="s">
        <v>279</v>
      </c>
    </row>
    <row r="171" spans="1:4" x14ac:dyDescent="0.2">
      <c r="A171" s="38" t="s">
        <v>361</v>
      </c>
      <c r="B171" s="38" t="s">
        <v>291</v>
      </c>
      <c r="C171" s="38" t="s">
        <v>273</v>
      </c>
      <c r="D171" s="38" t="s">
        <v>279</v>
      </c>
    </row>
    <row r="172" spans="1:4" x14ac:dyDescent="0.2">
      <c r="A172" s="38" t="s">
        <v>106</v>
      </c>
      <c r="B172" s="38" t="s">
        <v>304</v>
      </c>
      <c r="C172" s="38" t="s">
        <v>273</v>
      </c>
      <c r="D172" s="38" t="s">
        <v>279</v>
      </c>
    </row>
    <row r="173" spans="1:4" x14ac:dyDescent="0.2">
      <c r="A173" s="38" t="s">
        <v>220</v>
      </c>
      <c r="B173" s="38" t="s">
        <v>308</v>
      </c>
      <c r="C173" s="38" t="s">
        <v>293</v>
      </c>
      <c r="D173" s="38" t="s">
        <v>279</v>
      </c>
    </row>
    <row r="174" spans="1:4" x14ac:dyDescent="0.2">
      <c r="A174" s="38" t="s">
        <v>118</v>
      </c>
      <c r="B174" s="38" t="s">
        <v>312</v>
      </c>
      <c r="C174" s="38" t="s">
        <v>283</v>
      </c>
      <c r="D174" s="38" t="s">
        <v>279</v>
      </c>
    </row>
    <row r="175" spans="1:4" x14ac:dyDescent="0.2">
      <c r="A175" s="38" t="s">
        <v>129</v>
      </c>
      <c r="B175" s="38" t="s">
        <v>284</v>
      </c>
      <c r="C175" s="38" t="s">
        <v>275</v>
      </c>
      <c r="D175" s="38" t="s">
        <v>279</v>
      </c>
    </row>
    <row r="176" spans="1:4" x14ac:dyDescent="0.2">
      <c r="A176" s="38" t="s">
        <v>259</v>
      </c>
      <c r="B176" s="38" t="s">
        <v>292</v>
      </c>
      <c r="C176" s="38" t="s">
        <v>302</v>
      </c>
      <c r="D176" s="38" t="s">
        <v>279</v>
      </c>
    </row>
    <row r="177" spans="1:4" x14ac:dyDescent="0.2">
      <c r="A177" s="38" t="s">
        <v>10</v>
      </c>
      <c r="B177" s="38" t="s">
        <v>304</v>
      </c>
      <c r="C177" s="38" t="s">
        <v>286</v>
      </c>
      <c r="D177" s="38" t="s">
        <v>279</v>
      </c>
    </row>
    <row r="178" spans="1:4" x14ac:dyDescent="0.2">
      <c r="A178" s="38" t="s">
        <v>142</v>
      </c>
      <c r="B178" s="38" t="s">
        <v>280</v>
      </c>
      <c r="C178" s="38" t="s">
        <v>286</v>
      </c>
      <c r="D178" s="38" t="s">
        <v>279</v>
      </c>
    </row>
    <row r="179" spans="1:4" x14ac:dyDescent="0.2">
      <c r="A179" s="38" t="s">
        <v>149</v>
      </c>
      <c r="B179" s="38" t="s">
        <v>294</v>
      </c>
      <c r="C179" s="38" t="s">
        <v>278</v>
      </c>
      <c r="D179" s="38" t="s">
        <v>279</v>
      </c>
    </row>
    <row r="180" spans="1:4" x14ac:dyDescent="0.2">
      <c r="A180" s="38" t="s">
        <v>218</v>
      </c>
      <c r="B180" s="38" t="s">
        <v>308</v>
      </c>
      <c r="C180" s="38" t="s">
        <v>302</v>
      </c>
      <c r="D180" s="38" t="s">
        <v>279</v>
      </c>
    </row>
    <row r="181" spans="1:4" x14ac:dyDescent="0.2">
      <c r="A181" s="38" t="s">
        <v>225</v>
      </c>
      <c r="B181" s="38" t="s">
        <v>311</v>
      </c>
      <c r="C181" s="38" t="s">
        <v>293</v>
      </c>
      <c r="D181" s="38" t="s">
        <v>279</v>
      </c>
    </row>
    <row r="182" spans="1:4" x14ac:dyDescent="0.2">
      <c r="A182" s="38" t="s">
        <v>349</v>
      </c>
      <c r="B182" s="38" t="s">
        <v>288</v>
      </c>
      <c r="C182" s="38" t="s">
        <v>293</v>
      </c>
      <c r="D182" s="38" t="s">
        <v>279</v>
      </c>
    </row>
    <row r="183" spans="1:4" x14ac:dyDescent="0.2">
      <c r="A183" s="38" t="s">
        <v>171</v>
      </c>
      <c r="B183" s="38" t="s">
        <v>277</v>
      </c>
      <c r="C183" s="38" t="s">
        <v>278</v>
      </c>
      <c r="D183" s="38" t="s">
        <v>279</v>
      </c>
    </row>
    <row r="184" spans="1:4" x14ac:dyDescent="0.2">
      <c r="A184" s="38" t="s">
        <v>175</v>
      </c>
      <c r="B184" s="38" t="s">
        <v>274</v>
      </c>
      <c r="C184" s="38" t="s">
        <v>283</v>
      </c>
      <c r="D184" s="38" t="s">
        <v>279</v>
      </c>
    </row>
    <row r="185" spans="1:4" x14ac:dyDescent="0.2">
      <c r="A185" s="38" t="s">
        <v>359</v>
      </c>
      <c r="B185" s="38" t="s">
        <v>284</v>
      </c>
      <c r="C185" s="38" t="s">
        <v>273</v>
      </c>
      <c r="D185" s="38" t="s">
        <v>279</v>
      </c>
    </row>
    <row r="186" spans="1:4" x14ac:dyDescent="0.2">
      <c r="A186" s="38" t="s">
        <v>182</v>
      </c>
      <c r="B186" s="38" t="s">
        <v>315</v>
      </c>
      <c r="C186" s="38" t="s">
        <v>273</v>
      </c>
      <c r="D186" s="38" t="s">
        <v>279</v>
      </c>
    </row>
    <row r="187" spans="1:4" x14ac:dyDescent="0.2">
      <c r="A187" s="38" t="s">
        <v>183</v>
      </c>
      <c r="B187" s="38" t="s">
        <v>280</v>
      </c>
      <c r="C187" s="38" t="s">
        <v>278</v>
      </c>
      <c r="D187" s="38" t="s">
        <v>279</v>
      </c>
    </row>
    <row r="188" spans="1:4" x14ac:dyDescent="0.2">
      <c r="A188" s="38" t="s">
        <v>184</v>
      </c>
      <c r="B188" s="38" t="s">
        <v>282</v>
      </c>
      <c r="C188" s="38" t="s">
        <v>283</v>
      </c>
      <c r="D188" s="38" t="s">
        <v>279</v>
      </c>
    </row>
    <row r="189" spans="1:4" x14ac:dyDescent="0.2">
      <c r="A189" s="38" t="s">
        <v>32</v>
      </c>
      <c r="B189" s="38" t="s">
        <v>282</v>
      </c>
      <c r="C189" s="38" t="s">
        <v>293</v>
      </c>
      <c r="D189" s="38" t="s">
        <v>301</v>
      </c>
    </row>
    <row r="190" spans="1:4" x14ac:dyDescent="0.2">
      <c r="A190" s="38" t="s">
        <v>33</v>
      </c>
      <c r="B190" s="38" t="s">
        <v>294</v>
      </c>
      <c r="C190" s="38" t="s">
        <v>293</v>
      </c>
      <c r="D190" s="38" t="s">
        <v>301</v>
      </c>
    </row>
    <row r="191" spans="1:4" x14ac:dyDescent="0.2">
      <c r="A191" s="38" t="s">
        <v>36</v>
      </c>
      <c r="B191" s="38" t="s">
        <v>297</v>
      </c>
      <c r="C191" s="38" t="s">
        <v>293</v>
      </c>
      <c r="D191" s="38" t="s">
        <v>301</v>
      </c>
    </row>
    <row r="192" spans="1:4" x14ac:dyDescent="0.2">
      <c r="A192" s="38" t="s">
        <v>341</v>
      </c>
      <c r="B192" s="38" t="s">
        <v>311</v>
      </c>
      <c r="C192" s="38" t="s">
        <v>283</v>
      </c>
      <c r="D192" s="38" t="s">
        <v>301</v>
      </c>
    </row>
    <row r="193" spans="1:4" x14ac:dyDescent="0.2">
      <c r="A193" s="38" t="s">
        <v>55</v>
      </c>
      <c r="B193" s="38" t="s">
        <v>292</v>
      </c>
      <c r="C193" s="38" t="s">
        <v>286</v>
      </c>
      <c r="D193" s="38" t="s">
        <v>301</v>
      </c>
    </row>
    <row r="194" spans="1:4" x14ac:dyDescent="0.2">
      <c r="A194" s="38" t="s">
        <v>348</v>
      </c>
      <c r="B194" s="38" t="s">
        <v>297</v>
      </c>
      <c r="C194" s="38" t="s">
        <v>290</v>
      </c>
      <c r="D194" s="38" t="s">
        <v>301</v>
      </c>
    </row>
    <row r="195" spans="1:4" x14ac:dyDescent="0.2">
      <c r="A195" s="38" t="s">
        <v>69</v>
      </c>
      <c r="B195" s="38" t="s">
        <v>309</v>
      </c>
      <c r="C195" s="38" t="s">
        <v>310</v>
      </c>
      <c r="D195" s="38" t="s">
        <v>301</v>
      </c>
    </row>
    <row r="196" spans="1:4" x14ac:dyDescent="0.2">
      <c r="A196" s="38" t="s">
        <v>78</v>
      </c>
      <c r="B196" s="38" t="s">
        <v>306</v>
      </c>
      <c r="C196" s="38" t="s">
        <v>286</v>
      </c>
      <c r="D196" s="38" t="s">
        <v>301</v>
      </c>
    </row>
    <row r="197" spans="1:4" x14ac:dyDescent="0.2">
      <c r="A197" s="38" t="s">
        <v>80</v>
      </c>
      <c r="B197" s="38" t="s">
        <v>298</v>
      </c>
      <c r="C197" s="38" t="s">
        <v>273</v>
      </c>
      <c r="D197" s="38" t="s">
        <v>301</v>
      </c>
    </row>
    <row r="198" spans="1:4" x14ac:dyDescent="0.2">
      <c r="A198" s="38" t="s">
        <v>81</v>
      </c>
      <c r="B198" s="38" t="s">
        <v>307</v>
      </c>
      <c r="C198" s="38" t="s">
        <v>302</v>
      </c>
      <c r="D198" s="38" t="s">
        <v>301</v>
      </c>
    </row>
    <row r="199" spans="1:4" x14ac:dyDescent="0.2">
      <c r="A199" s="38" t="s">
        <v>87</v>
      </c>
      <c r="B199" s="38" t="s">
        <v>313</v>
      </c>
      <c r="C199" s="38" t="s">
        <v>286</v>
      </c>
      <c r="D199" s="38" t="s">
        <v>301</v>
      </c>
    </row>
    <row r="200" spans="1:4" x14ac:dyDescent="0.2">
      <c r="A200" s="38" t="s">
        <v>95</v>
      </c>
      <c r="B200" s="38" t="s">
        <v>304</v>
      </c>
      <c r="C200" s="38" t="s">
        <v>283</v>
      </c>
      <c r="D200" s="38" t="s">
        <v>301</v>
      </c>
    </row>
    <row r="201" spans="1:4" x14ac:dyDescent="0.2">
      <c r="A201" s="38" t="s">
        <v>334</v>
      </c>
      <c r="B201" s="38" t="s">
        <v>299</v>
      </c>
      <c r="C201" s="38" t="s">
        <v>290</v>
      </c>
      <c r="D201" s="38" t="s">
        <v>301</v>
      </c>
    </row>
    <row r="202" spans="1:4" x14ac:dyDescent="0.2">
      <c r="A202" s="38" t="s">
        <v>100</v>
      </c>
      <c r="B202" s="38" t="s">
        <v>307</v>
      </c>
      <c r="C202" s="38" t="s">
        <v>275</v>
      </c>
      <c r="D202" s="38" t="s">
        <v>301</v>
      </c>
    </row>
    <row r="203" spans="1:4" x14ac:dyDescent="0.2">
      <c r="A203" s="38" t="s">
        <v>347</v>
      </c>
      <c r="B203" s="38" t="s">
        <v>313</v>
      </c>
      <c r="C203" s="38" t="s">
        <v>300</v>
      </c>
      <c r="D203" s="38" t="s">
        <v>301</v>
      </c>
    </row>
    <row r="204" spans="1:4" x14ac:dyDescent="0.2">
      <c r="A204" s="38" t="s">
        <v>120</v>
      </c>
      <c r="B204" s="38" t="s">
        <v>315</v>
      </c>
      <c r="C204" s="38" t="s">
        <v>275</v>
      </c>
      <c r="D204" s="38" t="s">
        <v>301</v>
      </c>
    </row>
    <row r="205" spans="1:4" x14ac:dyDescent="0.2">
      <c r="A205" s="38" t="s">
        <v>125</v>
      </c>
      <c r="B205" s="38" t="s">
        <v>288</v>
      </c>
      <c r="C205" s="38" t="s">
        <v>293</v>
      </c>
      <c r="D205" s="38" t="s">
        <v>301</v>
      </c>
    </row>
    <row r="206" spans="1:4" x14ac:dyDescent="0.2">
      <c r="A206" s="38" t="s">
        <v>127</v>
      </c>
      <c r="B206" s="38" t="s">
        <v>298</v>
      </c>
      <c r="C206" s="38" t="s">
        <v>275</v>
      </c>
      <c r="D206" s="38" t="s">
        <v>301</v>
      </c>
    </row>
    <row r="207" spans="1:4" x14ac:dyDescent="0.2">
      <c r="A207" s="38" t="s">
        <v>230</v>
      </c>
      <c r="B207" s="38" t="s">
        <v>316</v>
      </c>
      <c r="C207" s="38" t="s">
        <v>293</v>
      </c>
      <c r="D207" s="38" t="s">
        <v>301</v>
      </c>
    </row>
    <row r="208" spans="1:4" x14ac:dyDescent="0.2">
      <c r="A208" s="38" t="s">
        <v>212</v>
      </c>
      <c r="B208" s="38" t="s">
        <v>292</v>
      </c>
      <c r="C208" s="38" t="s">
        <v>283</v>
      </c>
      <c r="D208" s="38" t="s">
        <v>301</v>
      </c>
    </row>
    <row r="209" spans="1:4" x14ac:dyDescent="0.2">
      <c r="A209" s="38" t="s">
        <v>132</v>
      </c>
      <c r="B209" s="38" t="s">
        <v>305</v>
      </c>
      <c r="C209" s="38" t="s">
        <v>278</v>
      </c>
      <c r="D209" s="38" t="s">
        <v>301</v>
      </c>
    </row>
    <row r="210" spans="1:4" x14ac:dyDescent="0.2">
      <c r="A210" s="38" t="s">
        <v>133</v>
      </c>
      <c r="B210" s="38" t="s">
        <v>303</v>
      </c>
      <c r="C210" s="38" t="s">
        <v>278</v>
      </c>
      <c r="D210" s="38" t="s">
        <v>301</v>
      </c>
    </row>
    <row r="211" spans="1:4" x14ac:dyDescent="0.2">
      <c r="A211" s="38" t="s">
        <v>148</v>
      </c>
      <c r="B211" s="38" t="s">
        <v>282</v>
      </c>
      <c r="C211" s="38" t="s">
        <v>300</v>
      </c>
      <c r="D211" s="38" t="s">
        <v>301</v>
      </c>
    </row>
    <row r="212" spans="1:4" x14ac:dyDescent="0.2">
      <c r="A212" s="38" t="s">
        <v>150</v>
      </c>
      <c r="B212" s="38" t="s">
        <v>307</v>
      </c>
      <c r="C212" s="38" t="s">
        <v>302</v>
      </c>
      <c r="D212" s="38" t="s">
        <v>301</v>
      </c>
    </row>
    <row r="213" spans="1:4" x14ac:dyDescent="0.2">
      <c r="A213" s="38" t="s">
        <v>151</v>
      </c>
      <c r="B213" s="38" t="s">
        <v>305</v>
      </c>
      <c r="C213" s="38" t="s">
        <v>273</v>
      </c>
      <c r="D213" s="38" t="s">
        <v>301</v>
      </c>
    </row>
    <row r="214" spans="1:4" x14ac:dyDescent="0.2">
      <c r="A214" s="38" t="s">
        <v>352</v>
      </c>
      <c r="B214" s="38" t="s">
        <v>288</v>
      </c>
      <c r="C214" s="38" t="s">
        <v>293</v>
      </c>
      <c r="D214" s="38" t="s">
        <v>301</v>
      </c>
    </row>
    <row r="215" spans="1:4" x14ac:dyDescent="0.2">
      <c r="A215" s="38" t="s">
        <v>154</v>
      </c>
      <c r="B215" s="38" t="s">
        <v>317</v>
      </c>
      <c r="C215" s="38" t="s">
        <v>275</v>
      </c>
      <c r="D215" s="38" t="s">
        <v>301</v>
      </c>
    </row>
    <row r="216" spans="1:4" x14ac:dyDescent="0.2">
      <c r="A216" s="38" t="s">
        <v>159</v>
      </c>
      <c r="B216" s="38" t="s">
        <v>291</v>
      </c>
      <c r="C216" s="38" t="s">
        <v>278</v>
      </c>
      <c r="D216" s="38" t="s">
        <v>301</v>
      </c>
    </row>
    <row r="217" spans="1:4" x14ac:dyDescent="0.2">
      <c r="A217" s="38" t="s">
        <v>169</v>
      </c>
      <c r="B217" s="38" t="s">
        <v>311</v>
      </c>
      <c r="C217" s="38" t="s">
        <v>273</v>
      </c>
      <c r="D217" s="38" t="s">
        <v>301</v>
      </c>
    </row>
    <row r="218" spans="1:4" x14ac:dyDescent="0.2">
      <c r="A218" s="38" t="s">
        <v>351</v>
      </c>
      <c r="B218" s="38" t="s">
        <v>304</v>
      </c>
      <c r="C218" s="38" t="s">
        <v>286</v>
      </c>
      <c r="D218" s="38" t="s">
        <v>301</v>
      </c>
    </row>
    <row r="219" spans="1:4" x14ac:dyDescent="0.2">
      <c r="A219" s="38" t="s">
        <v>343</v>
      </c>
      <c r="B219" s="38" t="s">
        <v>297</v>
      </c>
      <c r="C219" s="38" t="s">
        <v>286</v>
      </c>
      <c r="D219" s="38" t="s">
        <v>301</v>
      </c>
    </row>
    <row r="220" spans="1:4" x14ac:dyDescent="0.2">
      <c r="A220" s="38" t="s">
        <v>263</v>
      </c>
      <c r="B220" s="38" t="s">
        <v>297</v>
      </c>
      <c r="C220" s="38" t="s">
        <v>278</v>
      </c>
      <c r="D220" s="38" t="s">
        <v>301</v>
      </c>
    </row>
    <row r="221" spans="1:4" x14ac:dyDescent="0.2">
      <c r="A221" s="38" t="s">
        <v>327</v>
      </c>
      <c r="B221" s="38" t="s">
        <v>313</v>
      </c>
      <c r="C221" s="38" t="s">
        <v>278</v>
      </c>
      <c r="D221" s="38" t="s">
        <v>301</v>
      </c>
    </row>
    <row r="222" spans="1:4" x14ac:dyDescent="0.2">
      <c r="A222" s="38" t="s">
        <v>214</v>
      </c>
      <c r="B222" s="38" t="s">
        <v>284</v>
      </c>
      <c r="C222" s="38" t="s">
        <v>302</v>
      </c>
      <c r="D222" s="38" t="s">
        <v>285</v>
      </c>
    </row>
    <row r="223" spans="1:4" x14ac:dyDescent="0.2">
      <c r="A223" s="38" t="s">
        <v>340</v>
      </c>
      <c r="B223" s="38" t="s">
        <v>296</v>
      </c>
      <c r="C223" s="38" t="s">
        <v>290</v>
      </c>
      <c r="D223" s="38" t="s">
        <v>285</v>
      </c>
    </row>
    <row r="224" spans="1:4" x14ac:dyDescent="0.2">
      <c r="A224" s="38" t="s">
        <v>40</v>
      </c>
      <c r="B224" s="38" t="s">
        <v>304</v>
      </c>
      <c r="C224" s="38" t="s">
        <v>278</v>
      </c>
      <c r="D224" s="38" t="s">
        <v>285</v>
      </c>
    </row>
    <row r="225" spans="1:4" x14ac:dyDescent="0.2">
      <c r="A225" s="38" t="s">
        <v>2</v>
      </c>
      <c r="B225" s="38" t="s">
        <v>315</v>
      </c>
      <c r="C225" s="38" t="s">
        <v>286</v>
      </c>
      <c r="D225" s="38" t="s">
        <v>285</v>
      </c>
    </row>
    <row r="226" spans="1:4" x14ac:dyDescent="0.2">
      <c r="A226" s="38" t="s">
        <v>50</v>
      </c>
      <c r="B226" s="38" t="s">
        <v>294</v>
      </c>
      <c r="C226" s="38" t="s">
        <v>273</v>
      </c>
      <c r="D226" s="38" t="s">
        <v>285</v>
      </c>
    </row>
    <row r="227" spans="1:4" x14ac:dyDescent="0.2">
      <c r="A227" s="38" t="s">
        <v>52</v>
      </c>
      <c r="B227" s="38" t="s">
        <v>297</v>
      </c>
      <c r="C227" s="38" t="s">
        <v>273</v>
      </c>
      <c r="D227" s="38" t="s">
        <v>285</v>
      </c>
    </row>
    <row r="228" spans="1:4" x14ac:dyDescent="0.2">
      <c r="A228" s="38" t="s">
        <v>12</v>
      </c>
      <c r="B228" s="38" t="s">
        <v>292</v>
      </c>
      <c r="C228" s="38" t="s">
        <v>293</v>
      </c>
      <c r="D228" s="38" t="s">
        <v>285</v>
      </c>
    </row>
    <row r="229" spans="1:4" x14ac:dyDescent="0.2">
      <c r="A229" s="38" t="s">
        <v>66</v>
      </c>
      <c r="B229" s="38" t="s">
        <v>308</v>
      </c>
      <c r="C229" s="38" t="s">
        <v>293</v>
      </c>
      <c r="D229" s="38" t="s">
        <v>285</v>
      </c>
    </row>
    <row r="230" spans="1:4" x14ac:dyDescent="0.2">
      <c r="A230" s="38" t="s">
        <v>329</v>
      </c>
      <c r="B230" s="38" t="s">
        <v>304</v>
      </c>
      <c r="C230" s="38" t="s">
        <v>275</v>
      </c>
      <c r="D230" s="38" t="s">
        <v>285</v>
      </c>
    </row>
    <row r="231" spans="1:4" x14ac:dyDescent="0.2">
      <c r="A231" s="38" t="s">
        <v>74</v>
      </c>
      <c r="B231" s="38" t="s">
        <v>277</v>
      </c>
      <c r="C231" s="38" t="s">
        <v>283</v>
      </c>
      <c r="D231" s="38" t="s">
        <v>285</v>
      </c>
    </row>
    <row r="232" spans="1:4" x14ac:dyDescent="0.2">
      <c r="A232" s="38" t="s">
        <v>77</v>
      </c>
      <c r="B232" s="38" t="s">
        <v>291</v>
      </c>
      <c r="C232" s="38" t="s">
        <v>273</v>
      </c>
      <c r="D232" s="38" t="s">
        <v>285</v>
      </c>
    </row>
    <row r="233" spans="1:4" x14ac:dyDescent="0.2">
      <c r="A233" s="38" t="s">
        <v>84</v>
      </c>
      <c r="B233" s="38" t="s">
        <v>294</v>
      </c>
      <c r="C233" s="38" t="s">
        <v>273</v>
      </c>
      <c r="D233" s="38" t="s">
        <v>285</v>
      </c>
    </row>
    <row r="234" spans="1:4" x14ac:dyDescent="0.2">
      <c r="A234" s="38" t="s">
        <v>85</v>
      </c>
      <c r="B234" s="38" t="s">
        <v>304</v>
      </c>
      <c r="C234" s="38" t="s">
        <v>293</v>
      </c>
      <c r="D234" s="38" t="s">
        <v>285</v>
      </c>
    </row>
    <row r="235" spans="1:4" x14ac:dyDescent="0.2">
      <c r="A235" s="38" t="s">
        <v>325</v>
      </c>
      <c r="B235" s="38" t="s">
        <v>291</v>
      </c>
      <c r="C235" s="38" t="s">
        <v>275</v>
      </c>
      <c r="D235" s="38" t="s">
        <v>285</v>
      </c>
    </row>
    <row r="236" spans="1:4" x14ac:dyDescent="0.2">
      <c r="A236" s="38" t="s">
        <v>89</v>
      </c>
      <c r="B236" s="38" t="s">
        <v>306</v>
      </c>
      <c r="C236" s="38" t="s">
        <v>290</v>
      </c>
      <c r="D236" s="38" t="s">
        <v>285</v>
      </c>
    </row>
    <row r="237" spans="1:4" x14ac:dyDescent="0.2">
      <c r="A237" s="38" t="s">
        <v>101</v>
      </c>
      <c r="B237" s="38" t="s">
        <v>284</v>
      </c>
      <c r="C237" s="38" t="s">
        <v>278</v>
      </c>
      <c r="D237" s="38" t="s">
        <v>285</v>
      </c>
    </row>
    <row r="238" spans="1:4" x14ac:dyDescent="0.2">
      <c r="A238" s="38" t="s">
        <v>358</v>
      </c>
      <c r="B238" s="38" t="s">
        <v>311</v>
      </c>
      <c r="C238" s="38" t="s">
        <v>273</v>
      </c>
      <c r="D238" s="38" t="s">
        <v>285</v>
      </c>
    </row>
    <row r="239" spans="1:4" x14ac:dyDescent="0.2">
      <c r="A239" s="38" t="s">
        <v>339</v>
      </c>
      <c r="B239" s="38" t="s">
        <v>318</v>
      </c>
      <c r="C239" s="38" t="s">
        <v>302</v>
      </c>
      <c r="D239" s="38" t="s">
        <v>285</v>
      </c>
    </row>
    <row r="240" spans="1:4" x14ac:dyDescent="0.2">
      <c r="A240" s="38" t="s">
        <v>320</v>
      </c>
      <c r="B240" s="38" t="s">
        <v>274</v>
      </c>
      <c r="C240" s="38" t="s">
        <v>293</v>
      </c>
      <c r="D240" s="38" t="s">
        <v>285</v>
      </c>
    </row>
    <row r="241" spans="1:4" x14ac:dyDescent="0.2">
      <c r="A241" s="38" t="s">
        <v>130</v>
      </c>
      <c r="B241" s="38" t="s">
        <v>297</v>
      </c>
      <c r="C241" s="38" t="s">
        <v>286</v>
      </c>
      <c r="D241" s="38" t="s">
        <v>285</v>
      </c>
    </row>
    <row r="242" spans="1:4" x14ac:dyDescent="0.2">
      <c r="A242" s="38" t="s">
        <v>131</v>
      </c>
      <c r="B242" s="38" t="s">
        <v>307</v>
      </c>
      <c r="C242" s="38" t="s">
        <v>293</v>
      </c>
      <c r="D242" s="38" t="s">
        <v>285</v>
      </c>
    </row>
    <row r="243" spans="1:4" x14ac:dyDescent="0.2">
      <c r="A243" s="38" t="s">
        <v>324</v>
      </c>
      <c r="B243" s="38" t="s">
        <v>313</v>
      </c>
      <c r="C243" s="38" t="s">
        <v>278</v>
      </c>
      <c r="D243" s="38" t="s">
        <v>285</v>
      </c>
    </row>
    <row r="244" spans="1:4" x14ac:dyDescent="0.2">
      <c r="A244" s="38" t="s">
        <v>211</v>
      </c>
      <c r="B244" s="38" t="s">
        <v>317</v>
      </c>
      <c r="C244" s="38" t="s">
        <v>278</v>
      </c>
      <c r="D244" s="38" t="s">
        <v>285</v>
      </c>
    </row>
    <row r="245" spans="1:4" x14ac:dyDescent="0.2">
      <c r="A245" s="38" t="s">
        <v>141</v>
      </c>
      <c r="B245" s="38" t="s">
        <v>316</v>
      </c>
      <c r="C245" s="38" t="s">
        <v>293</v>
      </c>
      <c r="D245" s="38" t="s">
        <v>285</v>
      </c>
    </row>
    <row r="246" spans="1:4" x14ac:dyDescent="0.2">
      <c r="A246" s="38" t="s">
        <v>265</v>
      </c>
      <c r="B246" s="38" t="s">
        <v>307</v>
      </c>
      <c r="C246" s="38" t="s">
        <v>273</v>
      </c>
      <c r="D246" s="38" t="s">
        <v>285</v>
      </c>
    </row>
    <row r="247" spans="1:4" x14ac:dyDescent="0.2">
      <c r="A247" s="38" t="s">
        <v>353</v>
      </c>
      <c r="B247" s="38" t="s">
        <v>299</v>
      </c>
      <c r="C247" s="38" t="s">
        <v>293</v>
      </c>
      <c r="D247" s="38" t="s">
        <v>285</v>
      </c>
    </row>
    <row r="248" spans="1:4" x14ac:dyDescent="0.2">
      <c r="A248" s="38" t="s">
        <v>158</v>
      </c>
      <c r="B248" s="38" t="s">
        <v>280</v>
      </c>
      <c r="C248" s="38" t="s">
        <v>290</v>
      </c>
      <c r="D248" s="38" t="s">
        <v>285</v>
      </c>
    </row>
    <row r="249" spans="1:4" x14ac:dyDescent="0.2">
      <c r="A249" s="38" t="s">
        <v>161</v>
      </c>
      <c r="B249" s="38" t="s">
        <v>291</v>
      </c>
      <c r="C249" s="38" t="s">
        <v>283</v>
      </c>
      <c r="D249" s="38" t="s">
        <v>285</v>
      </c>
    </row>
    <row r="250" spans="1:4" x14ac:dyDescent="0.2">
      <c r="A250" s="38" t="s">
        <v>163</v>
      </c>
      <c r="B250" s="38" t="s">
        <v>312</v>
      </c>
      <c r="C250" s="38" t="s">
        <v>278</v>
      </c>
      <c r="D250" s="38" t="s">
        <v>285</v>
      </c>
    </row>
    <row r="251" spans="1:4" x14ac:dyDescent="0.2">
      <c r="A251" s="38" t="s">
        <v>345</v>
      </c>
      <c r="B251" s="38" t="s">
        <v>274</v>
      </c>
      <c r="C251" s="38" t="s">
        <v>290</v>
      </c>
      <c r="D251" s="38" t="s">
        <v>285</v>
      </c>
    </row>
    <row r="252" spans="1:4" x14ac:dyDescent="0.2">
      <c r="A252" s="38" t="s">
        <v>179</v>
      </c>
      <c r="B252" s="38" t="s">
        <v>307</v>
      </c>
      <c r="C252" s="38" t="s">
        <v>275</v>
      </c>
      <c r="D252" s="38" t="s">
        <v>285</v>
      </c>
    </row>
    <row r="253" spans="1:4" x14ac:dyDescent="0.2">
      <c r="A253" s="38" t="s">
        <v>346</v>
      </c>
      <c r="B253" s="38" t="s">
        <v>317</v>
      </c>
      <c r="C253" s="38" t="s">
        <v>283</v>
      </c>
      <c r="D253" s="38" t="s">
        <v>285</v>
      </c>
    </row>
    <row r="254" spans="1:4" x14ac:dyDescent="0.2">
      <c r="A254" s="38" t="s">
        <v>14</v>
      </c>
      <c r="B254" s="38" t="s">
        <v>288</v>
      </c>
      <c r="C254" s="38" t="s">
        <v>275</v>
      </c>
      <c r="D254" s="38" t="s">
        <v>285</v>
      </c>
    </row>
  </sheetData>
  <sortState ref="A2:D254">
    <sortCondition ref="D2:D254"/>
    <sortCondition ref="A2:A25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Team salary worksheet</vt:lpstr>
      <vt:lpstr>Contract data</vt:lpstr>
      <vt:lpstr>Owners 2-25</vt:lpstr>
      <vt:lpstr>_owners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Robinson</dc:creator>
  <cp:lastModifiedBy>Matt Robinson</cp:lastModifiedBy>
  <dcterms:created xsi:type="dcterms:W3CDTF">2015-03-11T05:31:09Z</dcterms:created>
  <dcterms:modified xsi:type="dcterms:W3CDTF">2016-03-01T23:29:15Z</dcterms:modified>
</cp:coreProperties>
</file>